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dy\Downloads\"/>
    </mc:Choice>
  </mc:AlternateContent>
  <xr:revisionPtr revIDLastSave="0" documentId="8_{793AA81E-1CF7-48D9-8446-5C210647F8BC}" xr6:coauthVersionLast="47" xr6:coauthVersionMax="47" xr10:uidLastSave="{00000000-0000-0000-0000-000000000000}"/>
  <bookViews>
    <workbookView xWindow="5025" yWindow="2490" windowWidth="28800" windowHeight="15345" activeTab="2" xr2:uid="{439E6A36-2216-47AB-A36B-14AE7F597109}"/>
  </bookViews>
  <sheets>
    <sheet name="API_IND_DS2_en_csv_v2_2515" sheetId="3" r:id="rId1"/>
    <sheet name="API_USA_DS2_en_csv_v2_3122" sheetId="2" r:id="rId2"/>
    <sheet name="IPAT_Calculations" sheetId="1" r:id="rId3"/>
  </sheets>
  <definedNames>
    <definedName name="ExternalData_1" localSheetId="1" hidden="1">API_USA_DS2_en_csv_v2_3122!$A$1:$BQ$1501</definedName>
    <definedName name="ExternalData_2" localSheetId="0" hidden="1">API_IND_DS2_en_csv_v2_2515!$A$1:$BQ$1501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5" i="1"/>
  <c r="K56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9" i="1"/>
  <c r="K3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9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56" i="1"/>
  <c r="G35" i="1"/>
  <c r="H3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4F09F-D409-4BE1-A3EF-FEB41E014372}" keepAlive="1" name="Query - API_IND_DS2_en_csv_v2_2515" description="Connection to the 'API_IND_DS2_en_csv_v2_2515' query in the workbook." type="5" refreshedVersion="8" background="1" saveData="1">
    <dbPr connection="Provider=Microsoft.Mashup.OleDb.1;Data Source=$Workbook$;Location=API_IND_DS2_en_csv_v2_2515;Extended Properties=&quot;&quot;" command="SELECT * FROM [API_IND_DS2_en_csv_v2_2515]"/>
  </connection>
  <connection id="2" xr16:uid="{86834FF9-B9B9-407A-8E8A-C1EED2D570D0}" keepAlive="1" name="Query - API_USA_DS2_en_csv_v2_3122" description="Connection to the 'API_USA_DS2_en_csv_v2_3122' query in the workbook." type="5" refreshedVersion="8" background="1" saveData="1">
    <dbPr connection="Provider=Microsoft.Mashup.OleDb.1;Data Source=$Workbook$;Location=API_USA_DS2_en_csv_v2_3122;Extended Properties=&quot;&quot;" command="SELECT * FROM [API_USA_DS2_en_csv_v2_3122]"/>
  </connection>
</connections>
</file>

<file path=xl/sharedStrings.xml><?xml version="1.0" encoding="utf-8"?>
<sst xmlns="http://schemas.openxmlformats.org/spreadsheetml/2006/main" count="15162" uniqueCount="3084">
  <si>
    <t>Data Source</t>
  </si>
  <si>
    <t>World Development Indicators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</si>
  <si>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</si>
  <si>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</si>
  <si>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</si>
  <si>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</si>
  <si>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</si>
  <si>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</si>
  <si>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</si>
  <si>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</si>
  <si>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</si>
  <si>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</si>
  <si>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</si>
  <si>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</si>
  <si>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</si>
  <si>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</si>
  <si>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</si>
  <si>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</si>
  <si>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</si>
  <si>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</si>
  <si>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</si>
  <si>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</si>
  <si>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</si>
  <si>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</si>
  <si>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</si>
  <si>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</si>
  <si>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</si>
  <si>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</si>
  <si>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</si>
  <si>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</si>
  <si>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</si>
  <si>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</si>
  <si>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</si>
  <si>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</si>
  <si>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</si>
  <si>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</si>
  <si>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</si>
  <si>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</si>
  <si>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</si>
  <si>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</si>
  <si>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</si>
  <si>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</si>
  <si>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</si>
  <si>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</si>
  <si>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</si>
  <si>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</si>
  <si>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</si>
  <si>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</si>
  <si>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</si>
  <si>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</si>
  <si>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</si>
  <si>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</si>
  <si>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</si>
  <si>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</si>
  <si>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</si>
  <si>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</si>
  <si>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</si>
  <si>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</si>
  <si>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</si>
  <si>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</si>
  <si>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</si>
  <si>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</si>
  <si>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</si>
  <si>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</si>
  <si>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</si>
  <si>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</si>
  <si>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</si>
  <si>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</si>
  <si>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</si>
  <si>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/>
  </si>
  <si>
    <t>Last Updated Date</t>
  </si>
  <si>
    <t>2025-01-28</t>
  </si>
  <si>
    <t>Country Name</t>
  </si>
  <si>
    <t>Country Code</t>
  </si>
  <si>
    <t>Indicator Name</t>
  </si>
  <si>
    <t>Indicator Code</t>
  </si>
  <si>
    <t>United States</t>
  </si>
  <si>
    <t>USA</t>
  </si>
  <si>
    <t>Intentional homicides, male (per 100,000 male)</t>
  </si>
  <si>
    <t>VC.IHR.PSRC.MA.P5</t>
  </si>
  <si>
    <t>Internally displaced persons, new displacement associated with conflict and violence (number of cases)</t>
  </si>
  <si>
    <t>VC.IDP.NWCV</t>
  </si>
  <si>
    <t>Voice and Accountability: Percentile Rank, Lower Bound of 90% Confidence Interval</t>
  </si>
  <si>
    <t>VA.PER.RNK.LOWER</t>
  </si>
  <si>
    <t>Travel services (% of commercial service exports)</t>
  </si>
  <si>
    <t>TX.VAL.TRVL.ZS.WT</t>
  </si>
  <si>
    <t>Commercial service exports (current US$)</t>
  </si>
  <si>
    <t>TX.VAL.SERV.CD.WT</t>
  </si>
  <si>
    <t>Merchandise exports by the reporting economy (current US$)</t>
  </si>
  <si>
    <t>TX.VAL.MRCH.WL.CD</t>
  </si>
  <si>
    <t>Merchandise exports to low- and middle-income economies in Middle East &amp; North Africa (% of total merchandise exports)</t>
  </si>
  <si>
    <t>TX.VAL.MRCH.R4.ZS</t>
  </si>
  <si>
    <t>Merchandise exports to low- and middle-income economies outside region (% of total merchandise exports)</t>
  </si>
  <si>
    <t>TX.VAL.MRCH.OR.ZS</t>
  </si>
  <si>
    <t>Ores and metals exports (% of merchandise exports)</t>
  </si>
  <si>
    <t>TX.VAL.MMTL.ZS.UN</t>
  </si>
  <si>
    <t>Fuel exports (% of merchandise exports)</t>
  </si>
  <si>
    <t>TX.VAL.FUEL.ZS.UN</t>
  </si>
  <si>
    <t>Export volume index (2015 = 100)</t>
  </si>
  <si>
    <t>TX.QTY.MRCH.XD.WD</t>
  </si>
  <si>
    <t>Transport services (% of commercial service imports)</t>
  </si>
  <si>
    <t>TM.VAL.TRAN.ZS.WT</t>
  </si>
  <si>
    <t>Merchandise imports from low- and middle-income economies within region (% of total merchandise imports)</t>
  </si>
  <si>
    <t>TM.VAL.MRCH.WR.ZS</t>
  </si>
  <si>
    <t>Merchandise imports from low- and middle-income economies in South Asia (% of total merchandise imports)</t>
  </si>
  <si>
    <t>TM.VAL.MRCH.R5.ZS</t>
  </si>
  <si>
    <t>Merchandise imports from low- and middle-income economies in East Asia &amp; Pacific (% of total merchandise imports)</t>
  </si>
  <si>
    <t>TM.VAL.MRCH.R1.ZS</t>
  </si>
  <si>
    <t>Merchandise imports from economies in the Arab World (% of total merchandise imports)</t>
  </si>
  <si>
    <t>TM.VAL.MRCH.AL.ZS</t>
  </si>
  <si>
    <t>ICT goods imports (% total goods imports)</t>
  </si>
  <si>
    <t>TM.VAL.ICTG.ZS.UN</t>
  </si>
  <si>
    <t>Import unit value index (2015 = 100)</t>
  </si>
  <si>
    <t>TM.UVI.MRCH.XD.WD</t>
  </si>
  <si>
    <t>Tariff rate, most favored nation, simple mean, primary products (%)</t>
  </si>
  <si>
    <t>TM.TAX.TCOM.SM.FN.ZS</t>
  </si>
  <si>
    <t>Binding coverage, primary products (%)</t>
  </si>
  <si>
    <t>TM.TAX.TCOM.BC.ZS</t>
  </si>
  <si>
    <t>Tariff rate, most favored nation, simple mean, all products (%)</t>
  </si>
  <si>
    <t>TM.TAX.MRCH.SM.FN.ZS</t>
  </si>
  <si>
    <t>Binding coverage, all products (%)</t>
  </si>
  <si>
    <t>TM.TAX.MRCH.BC.ZS</t>
  </si>
  <si>
    <t>Tariff rate, most favored nation, simple mean, manufactured products (%)</t>
  </si>
  <si>
    <t>TM.TAX.MANF.SM.FN.ZS</t>
  </si>
  <si>
    <t>Binding coverage, manufactured products (%)</t>
  </si>
  <si>
    <t>TM.TAX.MANF.BC.ZS</t>
  </si>
  <si>
    <t>International tourism, expenditures (current US$)</t>
  </si>
  <si>
    <t>ST.INT.XPND.CD</t>
  </si>
  <si>
    <t>International tourism, receipts for passenger transport items (current US$)</t>
  </si>
  <si>
    <t>ST.INT.TRNR.CD</t>
  </si>
  <si>
    <t>International tourism, number of arrivals</t>
  </si>
  <si>
    <t>ST.INT.ARVL</t>
  </si>
  <si>
    <t>Urban population growth (annual %)</t>
  </si>
  <si>
    <t>SP.URB.GROW</t>
  </si>
  <si>
    <t>Completeness of death registration with cause-of-death information (%)</t>
  </si>
  <si>
    <t>SP.REG.DTHS.ZS</t>
  </si>
  <si>
    <t>Completeness of birth registration, male (%)</t>
  </si>
  <si>
    <t>SP.REG.BRTH.MA.ZS</t>
  </si>
  <si>
    <t>Population, female (% of total population)</t>
  </si>
  <si>
    <t>SP.POP.TOTL.FE.ZS</t>
  </si>
  <si>
    <t>Researchers in R&amp;D (per million people)</t>
  </si>
  <si>
    <t>SP.POP.SCIE.RD.P6</t>
  </si>
  <si>
    <t>Age dependency ratio (% of working-age population)</t>
  </si>
  <si>
    <t>SP.POP.DPND</t>
  </si>
  <si>
    <t>Population ages 75-79, male (% of male population)</t>
  </si>
  <si>
    <t>SP.POP.7579.MA.5Y</t>
  </si>
  <si>
    <t>Population ages 65 and above (% of total population)</t>
  </si>
  <si>
    <t>SP.POP.65UP.TO.ZS</t>
  </si>
  <si>
    <t>Population ages 65 and above, female (% of female population)</t>
  </si>
  <si>
    <t>SP.POP.65UP.FE.ZS</t>
  </si>
  <si>
    <t>Population ages 60-64, male (% of male population)</t>
  </si>
  <si>
    <t>SP.POP.6064.MA.5Y</t>
  </si>
  <si>
    <t>Population ages 50-54, male (% of male population)</t>
  </si>
  <si>
    <t>SP.POP.5054.MA.5Y</t>
  </si>
  <si>
    <t>Population ages 40-44, male (% of male population)</t>
  </si>
  <si>
    <t>SP.POP.4044.MA.5Y</t>
  </si>
  <si>
    <t>Population ages 30-34, male (% of male population)</t>
  </si>
  <si>
    <t>SP.POP.3034.MA.5Y</t>
  </si>
  <si>
    <t>Population ages 20-24, male (% of male population)</t>
  </si>
  <si>
    <t>SP.POP.2024.MA.5Y</t>
  </si>
  <si>
    <t>Population ages 15-64, male (% of male population)</t>
  </si>
  <si>
    <t>SP.POP.1564.MA.ZS</t>
  </si>
  <si>
    <t>Population ages 15-19, male (% of male population)</t>
  </si>
  <si>
    <t>SP.POP.1519.MA.5Y</t>
  </si>
  <si>
    <t>Population ages 05-09, male (% of male population)</t>
  </si>
  <si>
    <t>SP.POP.0509.MA.5Y</t>
  </si>
  <si>
    <t>Population ages 0-14, male (% of male population)</t>
  </si>
  <si>
    <t>SP.POP.0014.MA.ZS</t>
  </si>
  <si>
    <t>Population ages 00-04, male (% of male population)</t>
  </si>
  <si>
    <t>SP.POP.0004.MA.5Y</t>
  </si>
  <si>
    <t>Women who were first married by age 15 (% of women ages 20-24)</t>
  </si>
  <si>
    <t>SP.M15.2024.FE.ZS</t>
  </si>
  <si>
    <t>Survival to age 65, female (% of cohort)</t>
  </si>
  <si>
    <t>SP.DYN.TO65.FE.ZS</t>
  </si>
  <si>
    <t>Life expectancy at birth, female (years)</t>
  </si>
  <si>
    <t>SP.DYN.LE00.FE.IN</t>
  </si>
  <si>
    <t>Contraceptive prevalence, any method (% of married women ages 15-49)</t>
  </si>
  <si>
    <t>SP.DYN.CONU.ZS</t>
  </si>
  <si>
    <t>Mortality rate, adult, male (per 1,000 male adults)</t>
  </si>
  <si>
    <t>SP.DYN.AMRT.MA</t>
  </si>
  <si>
    <t>Prevalence of severe food insecurity in the population (%)</t>
  </si>
  <si>
    <t>SN.ITK.SVFI.ZS</t>
  </si>
  <si>
    <t>People using safely managed sanitation services (% of population)</t>
  </si>
  <si>
    <t>SH.STA.SMSS.ZS</t>
  </si>
  <si>
    <t>Mortality rate attributed to unintentional poisoning, female (per 100,000 female population)</t>
  </si>
  <si>
    <t>SH.STA.POIS.P5.FE</t>
  </si>
  <si>
    <t>Prevalence of overweight, weight for height, male (% of children under 5)</t>
  </si>
  <si>
    <t>SH.STA.OWGH.MA.ZS</t>
  </si>
  <si>
    <t>People practicing open defecation (% of population)</t>
  </si>
  <si>
    <t>SH.STA.ODFC.ZS</t>
  </si>
  <si>
    <t>Maternal mortality ratio (modeled estimate, per 100,000 live births)</t>
  </si>
  <si>
    <t>SH.STA.MMRT</t>
  </si>
  <si>
    <t>People with basic handwashing facilities including soap and water (% of population)</t>
  </si>
  <si>
    <t>SH.STA.HYGN.ZS</t>
  </si>
  <si>
    <t>Diabetes prevalence (% of population ages 20 to 79)</t>
  </si>
  <si>
    <t>SH.STA.DIAB.ZS</t>
  </si>
  <si>
    <t>People using at least basic sanitation services (% of population)</t>
  </si>
  <si>
    <t>SH.STA.BASS.ZS</t>
  </si>
  <si>
    <t>Pregnant women receiving prenatal care (%)</t>
  </si>
  <si>
    <t>SH.STA.ANVC.ZS</t>
  </si>
  <si>
    <t>Number of surgical procedures (per 100,000 population)</t>
  </si>
  <si>
    <t>SH.SGR.PROC.P5</t>
  </si>
  <si>
    <t>Prevalence of current tobacco use, females (% of female adults)</t>
  </si>
  <si>
    <t>SH.PRV.SMOK.FE</t>
  </si>
  <si>
    <t>Lifetime risk of maternal death (1 in: rate varies by country)</t>
  </si>
  <si>
    <t>SH.MMR.RISK</t>
  </si>
  <si>
    <t>Incidence of malaria (per 1,000 population at risk)</t>
  </si>
  <si>
    <t>SH.MLR.INCD.P3</t>
  </si>
  <si>
    <t>Community health workers (per 1,000 people)</t>
  </si>
  <si>
    <t>SH.MED.CMHW.P3</t>
  </si>
  <si>
    <t>Immunization, HepB3 (% of one-year-old children)</t>
  </si>
  <si>
    <t>SH.IMM.HEPB</t>
  </si>
  <si>
    <t>Young people (ages 15-24) newly infected with HIV</t>
  </si>
  <si>
    <t>SH.HIV.INCD.YG</t>
  </si>
  <si>
    <t>Adults (ages 15-49) newly infected with HIV</t>
  </si>
  <si>
    <t>SH.HIV.INCD</t>
  </si>
  <si>
    <t>Children (0-14) living with HIV</t>
  </si>
  <si>
    <t>SH.HIV.0014</t>
  </si>
  <si>
    <t>People using at least basic drinking water services (% of population)</t>
  </si>
  <si>
    <t>SH.H2O.BASW.ZS</t>
  </si>
  <si>
    <t>Mortality rate, neonatal (per 1,000 live births)</t>
  </si>
  <si>
    <t>SH.DYN.NMRT</t>
  </si>
  <si>
    <t>Mortality rate, under-5, male (per 1,000 live births)</t>
  </si>
  <si>
    <t>SH.DYN.MORT.MA</t>
  </si>
  <si>
    <t>Women's share of population ages 15+ living with HIV (%)</t>
  </si>
  <si>
    <t>SH.DYN.AIDS.FE.ZS</t>
  </si>
  <si>
    <t>Probability of dying among children ages 5-9 years (per 1,000)</t>
  </si>
  <si>
    <t>SH.DYN.0509</t>
  </si>
  <si>
    <t>Cause of death, by injury (% of total)</t>
  </si>
  <si>
    <t>SH.DTH.INJR.ZS</t>
  </si>
  <si>
    <t>Number of deaths ages 15-19 years</t>
  </si>
  <si>
    <t>SH.DTH.1519</t>
  </si>
  <si>
    <t>Condom use, population ages 15-24, female (% of females ages 15-24)</t>
  </si>
  <si>
    <t>SH.CON.1524.FE.ZS</t>
  </si>
  <si>
    <t>Total alcohol consumption per capita, male (liters of pure alcohol, projected estimates, male 15+ years of age)</t>
  </si>
  <si>
    <t>SH.ALC.PCAP.MA.LI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</si>
  <si>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</si>
  <si>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</si>
  <si>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</si>
  <si>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</si>
  <si>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Business and the Law Index Score (scale 1-100)</t>
  </si>
  <si>
    <t>SG.LAW.INDX</t>
  </si>
  <si>
    <t>Government expenditure on education, total (% of GDP)</t>
  </si>
  <si>
    <t>SE.XPD.TOTL.GD.ZS</t>
  </si>
  <si>
    <t>Expenditure on secondary education (% of government expenditure on education)</t>
  </si>
  <si>
    <t>SE.XPD.SECO.ZS</t>
  </si>
  <si>
    <t>Current education expenditure, total (% of total expenditure in public institutions)</t>
  </si>
  <si>
    <t>SE.XPD.CTOT.ZS</t>
  </si>
  <si>
    <t>Tertiary education, academic staff (% female)</t>
  </si>
  <si>
    <t>SE.TER.TCHR.FE.ZS</t>
  </si>
  <si>
    <t>Pupil-teacher ratio, tertiary</t>
  </si>
  <si>
    <t>SE.TER.ENRL.TC.ZS</t>
  </si>
  <si>
    <t>Educational attainment, at least Master's or equivalent, population 25+, total (%) (cumulative)</t>
  </si>
  <si>
    <t>SE.TER.CUAT.MS.ZS</t>
  </si>
  <si>
    <t>Educational attainment, Doctoral or equivalent, population 25+, male (%) (cumulative)</t>
  </si>
  <si>
    <t>SE.TER.CUAT.DO.MA.ZS</t>
  </si>
  <si>
    <t>Educational attainment, at least Bachelor's or equivalent, population 25+, female (%) (cumulative)</t>
  </si>
  <si>
    <t>SE.TER.CUAT.BA.FE.ZS</t>
  </si>
  <si>
    <t>Secondary education, teachers (% female)</t>
  </si>
  <si>
    <t>SE.SEC.TCHR.FE.ZS</t>
  </si>
  <si>
    <t>Trained teachers in upper secondary education (% of total teachers)</t>
  </si>
  <si>
    <t>SE.SEC.TCAQ.UP.ZS</t>
  </si>
  <si>
    <t>Trained teachers in lower secondary education (% of total teachers)</t>
  </si>
  <si>
    <t>SE.SEC.TCAQ.LO.ZS</t>
  </si>
  <si>
    <t>Progression to secondary school (%)</t>
  </si>
  <si>
    <t>SE.SEC.PROG.ZS</t>
  </si>
  <si>
    <t>School enrollment, secondary, male (% net)</t>
  </si>
  <si>
    <t>SE.SEC.NENR.MA</t>
  </si>
  <si>
    <t>School enrollment, secondary, female (% gross)</t>
  </si>
  <si>
    <t>SE.SEC.ENRR.FE</t>
  </si>
  <si>
    <t>Pupil-teacher ratio, upper secondary</t>
  </si>
  <si>
    <t>SE.SEC.ENRL.UP.TC.ZS</t>
  </si>
  <si>
    <t>Secondary education, general pupils</t>
  </si>
  <si>
    <t>SE.SEC.ENRL.GC</t>
  </si>
  <si>
    <t>Educational attainment, at least completed upper secondary, population 25+, total (%) (cumulative)</t>
  </si>
  <si>
    <t>SE.SEC.CUAT.UP.ZS</t>
  </si>
  <si>
    <t>Educational attainment, at least completed post-secondary, population 25+, male (%) (cumulative)</t>
  </si>
  <si>
    <t>SE.SEC.CUAT.PO.MA.ZS</t>
  </si>
  <si>
    <t>Educational attainment, at least completed lower secondary, population 25+, female (%) (cumulative)</t>
  </si>
  <si>
    <t>SE.SEC.CUAT.LO.FE.ZS</t>
  </si>
  <si>
    <t>Lower secondary school starting age (years)</t>
  </si>
  <si>
    <t>SE.SEC.AGES</t>
  </si>
  <si>
    <t>Children out of school, female (% of female primary school age)</t>
  </si>
  <si>
    <t>SE.PRM.UNER.FE.ZS</t>
  </si>
  <si>
    <t>Adjusted net enrollment rate, primary, female (% of primary school age children)</t>
  </si>
  <si>
    <t>SE.PRM.TENR.FE</t>
  </si>
  <si>
    <t>Trained teachers in primary education (% of total teachers)</t>
  </si>
  <si>
    <t>SE.PRM.TCAQ.ZS</t>
  </si>
  <si>
    <t>Repeaters, primary, male (% of male enrollment)</t>
  </si>
  <si>
    <t>SE.PRM.REPT.MA.ZS</t>
  </si>
  <si>
    <t>Persistence to last grade of primary, female (% of cohort)</t>
  </si>
  <si>
    <t>SE.PRM.PRSL.FE.ZS</t>
  </si>
  <si>
    <t>School enrollment, primary, private (% of total primary)</t>
  </si>
  <si>
    <t>SE.PRM.PRIV.ZS</t>
  </si>
  <si>
    <t>Net intake rate in grade 1 (% of official school-age population)</t>
  </si>
  <si>
    <t>SE.PRM.NINT.ZS</t>
  </si>
  <si>
    <t>School enrollment, primary, female (% net)</t>
  </si>
  <si>
    <t>SE.PRM.NENR.FE</t>
  </si>
  <si>
    <t>Gross intake ratio in first grade of primary education, female (% of relevant age group)</t>
  </si>
  <si>
    <t>SE.PRM.GINT.FE.ZS</t>
  </si>
  <si>
    <t>Pupil-teacher ratio, primary</t>
  </si>
  <si>
    <t>SE.PRM.ENRL.TC.ZS</t>
  </si>
  <si>
    <t>Educational attainment, at least completed primary, population 25+ years, total (%) (cumulative)</t>
  </si>
  <si>
    <t>SE.PRM.CUAT.ZS</t>
  </si>
  <si>
    <t>Primary completion rate, male (% of relevant age group)</t>
  </si>
  <si>
    <t>SE.PRM.CMPT.MA.ZS</t>
  </si>
  <si>
    <t>Trained teachers in preprimary education, male (% of male teachers)</t>
  </si>
  <si>
    <t>SE.PRE.TCAQ.MA.ZS</t>
  </si>
  <si>
    <t>School enrollment, preprimary (% gross)</t>
  </si>
  <si>
    <t>SE.PRE.ENRR</t>
  </si>
  <si>
    <t>Female primary school age children out-of-school (%)</t>
  </si>
  <si>
    <t>SE.LPV.PRIM.SD.FE</t>
  </si>
  <si>
    <t>Female pupils below minimum reading proficiency at end of primary (%). Low GAML threshold</t>
  </si>
  <si>
    <t>SE.LPV.PRIM.LD.FE</t>
  </si>
  <si>
    <t>School enrollment, tertiary (gross), gender parity index (GPI)</t>
  </si>
  <si>
    <t>SE.ENR.TERT.FM.ZS</t>
  </si>
  <si>
    <t>Compulsory education, duration (years)</t>
  </si>
  <si>
    <t>SE.COM.DURS</t>
  </si>
  <si>
    <t>Literacy rate, youth total (% of people ages 15-24)</t>
  </si>
  <si>
    <t>SE.ADT.1524.LT.ZS</t>
  </si>
  <si>
    <t>Agriculture, forestry, and fishing, value added (constant LCU)</t>
  </si>
  <si>
    <t>NV.AGR.TOTL.KN</t>
  </si>
  <si>
    <t>Agriculture, forestry, and fishing, value added (current US$)</t>
  </si>
  <si>
    <t>NV.AGR.TOTL.CD</t>
  </si>
  <si>
    <t>External balance on goods and services (constant LCU)</t>
  </si>
  <si>
    <t>NE.RSB.GNFS.KN</t>
  </si>
  <si>
    <t>Imports of goods and services (constant LCU)</t>
  </si>
  <si>
    <t>NE.IMP.GNFS.KN</t>
  </si>
  <si>
    <t>Imports of goods and services (current US$)</t>
  </si>
  <si>
    <t>NE.IMP.GNFS.CD</t>
  </si>
  <si>
    <t>Gross capital formation (constant 2015 US$)</t>
  </si>
  <si>
    <t>NE.GDI.TOTL.KD</t>
  </si>
  <si>
    <t>Changes in inventories (current LCU)</t>
  </si>
  <si>
    <t>NE.GDI.STKB.CN</t>
  </si>
  <si>
    <t>Gross fixed capital formation (annual % growth)</t>
  </si>
  <si>
    <t>NE.GDI.FTOT.KD.ZG</t>
  </si>
  <si>
    <t>Gross fixed capital formation, private sector (% of GDP)</t>
  </si>
  <si>
    <t>NE.GDI.FPRV.ZS</t>
  </si>
  <si>
    <t>Exports of goods and services (annual % growth)</t>
  </si>
  <si>
    <t>NE.EXP.GNFS.KD.ZG</t>
  </si>
  <si>
    <t>Gross national expenditure (% of GDP)</t>
  </si>
  <si>
    <t>NE.DAB.TOTL.ZS</t>
  </si>
  <si>
    <t>Gross national expenditure (current US$)</t>
  </si>
  <si>
    <t>NE.DAB.TOTL.CD</t>
  </si>
  <si>
    <t>Final consumption expenditure (annual % growth)</t>
  </si>
  <si>
    <t>NE.CON.TOTL.KD.ZG</t>
  </si>
  <si>
    <t>Households and NPISHs final consumption expenditure (% of GDP)</t>
  </si>
  <si>
    <t>NE.CON.PRVT.ZS</t>
  </si>
  <si>
    <t>Households and NPISHs Final consumption expenditure per capita (constant 2015 US$)</t>
  </si>
  <si>
    <t>NE.CON.PRVT.PC.KD</t>
  </si>
  <si>
    <t>Households and NPISHs final consumption expenditure: linked series (current LCU)</t>
  </si>
  <si>
    <t>NE.CON.PRVT.CN.AD</t>
  </si>
  <si>
    <t>General government final consumption expenditure (constant LCU)</t>
  </si>
  <si>
    <t>NE.CON.GOVT.KN</t>
  </si>
  <si>
    <t>General government final consumption expenditure (current US$)</t>
  </si>
  <si>
    <t>NE.CON.GOVT.CD</t>
  </si>
  <si>
    <t>Military expenditure (current LCU)</t>
  </si>
  <si>
    <t>MS.MIL.XPND.CN</t>
  </si>
  <si>
    <t>Arms imports (SIPRI trend indicator values)</t>
  </si>
  <si>
    <t>MS.MIL.MPRT.KD</t>
  </si>
  <si>
    <t>Logistics performance index: Competence and quality of logistics services (1=low to 5=high)</t>
  </si>
  <si>
    <t>LP.LPI.LOGS.XQ</t>
  </si>
  <si>
    <t>Lead time to import, median case (days)</t>
  </si>
  <si>
    <t>LP.IMP.DURS.MD</t>
  </si>
  <si>
    <t>Individuals using the Internet, female (% of female population)</t>
  </si>
  <si>
    <t>IT.NET.USER.FE.ZS</t>
  </si>
  <si>
    <t>Fixed broadband subscriptions</t>
  </si>
  <si>
    <t>IT.NET.BBND</t>
  </si>
  <si>
    <t>Mobile cellular subscriptions</t>
  </si>
  <si>
    <t>IT.CEL.SETS</t>
  </si>
  <si>
    <t>Railways, passengers carried (million passenger-km)</t>
  </si>
  <si>
    <t>IS.RRS.PASG.KM</t>
  </si>
  <si>
    <t>Air transport, registered carrier departures worldwide</t>
  </si>
  <si>
    <t>IS.AIR.DPRT</t>
  </si>
  <si>
    <t>Statistical performance indicators (SPI): Pillar 2 data services score (scale 0-100)</t>
  </si>
  <si>
    <t>IQ.SPI.PIL2</t>
  </si>
  <si>
    <t>CPIA trade rating (1=low to 6=high)</t>
  </si>
  <si>
    <t>IQ.CPA.TRAD.XQ</t>
  </si>
  <si>
    <t>CPIA public sector management and institutions cluster average (1=low to 6=high)</t>
  </si>
  <si>
    <t>IQ.CPA.PUBS.XQ</t>
  </si>
  <si>
    <t>CPIA quality of public administration rating (1=low to 6=high)</t>
  </si>
  <si>
    <t>IQ.CPA.PADM.XQ</t>
  </si>
  <si>
    <t>CPIA gender equality rating (1=low to 6=high)</t>
  </si>
  <si>
    <t>IQ.CPA.GNDR.XQ</t>
  </si>
  <si>
    <t>CPIA policy and institutions for environmental sustainability rating (1=low to 6=high)</t>
  </si>
  <si>
    <t>IQ.CPA.ENVR.XQ</t>
  </si>
  <si>
    <t>Trademark applications, resident, by count</t>
  </si>
  <si>
    <t>IP.TMK.RSCT</t>
  </si>
  <si>
    <t>Scientific and technical journal articles</t>
  </si>
  <si>
    <t>IP.JRN.ARTC.SC</t>
  </si>
  <si>
    <t>Public private partnerships investment in transport (current US$)</t>
  </si>
  <si>
    <t>IE.PPN.TRAN.CD</t>
  </si>
  <si>
    <t>Investment in transport with private participation (current US$)</t>
  </si>
  <si>
    <t>IE.PPI.TRAN.CD</t>
  </si>
  <si>
    <t>Time required to build a warehouse (days)</t>
  </si>
  <si>
    <t>IC.WRH.DURS</t>
  </si>
  <si>
    <t>Other taxes payable by businesses (% of commercial profits)</t>
  </si>
  <si>
    <t>IC.TAX.OTHR.CP.ZS</t>
  </si>
  <si>
    <t>Time to prepare and pay taxes (hours)</t>
  </si>
  <si>
    <t>IC.TAX.DURS</t>
  </si>
  <si>
    <t>Time required to start a business, male (days)</t>
  </si>
  <si>
    <t>IC.REG.DURS.MA</t>
  </si>
  <si>
    <t>Cost of business start-up procedures, male (% of GNI per capita)</t>
  </si>
  <si>
    <t>IC.REG.COST.PC.MA.ZS</t>
  </si>
  <si>
    <t>Time required to enforce a contract (days)</t>
  </si>
  <si>
    <t>IC.LGL.DURS</t>
  </si>
  <si>
    <t>Time to import, border compliance (hours)</t>
  </si>
  <si>
    <t>IC.IMP.TMBC</t>
  </si>
  <si>
    <t>Firms offering formal training (% of firms)</t>
  </si>
  <si>
    <t>IC.FRM.TRNG.ZS</t>
  </si>
  <si>
    <t>Firms visited or required meetings with tax officials (% of firms)</t>
  </si>
  <si>
    <t>IC.FRM.METG.ZS</t>
  </si>
  <si>
    <t>Firms with female top manager (% of firms)</t>
  </si>
  <si>
    <t>IC.FRM.FEMM.ZS</t>
  </si>
  <si>
    <t>Firms competing against unregistered firms (% of firms)</t>
  </si>
  <si>
    <t>IC.FRM.CMPU.ZS</t>
  </si>
  <si>
    <t>Droughts, floods, extreme temperatures (% of population, average 1990-2009)</t>
  </si>
  <si>
    <t>EN.CLC.MDAT.ZS</t>
  </si>
  <si>
    <t>PM2.5 pollution, population exposed to levels exceeding WHO Interim Target-3 value (% of total)</t>
  </si>
  <si>
    <t>EN.ATM.PM25.MC.T3.ZS</t>
  </si>
  <si>
    <t>Energy use (kg of oil equivalent per capita)</t>
  </si>
  <si>
    <t>EG.USE.PCAP.KG.OE</t>
  </si>
  <si>
    <t>Fossil fuel energy consumption (% of total)</t>
  </si>
  <si>
    <t>EG.USE.COMM.FO.ZS</t>
  </si>
  <si>
    <t>GDP per unit of energy use (PPP $ per kg of oil equivalent)</t>
  </si>
  <si>
    <t>EG.GDP.PUSE.KO.PP</t>
  </si>
  <si>
    <t>Renewable electricity output (% of total electricity output)</t>
  </si>
  <si>
    <t>EG.ELC.RNEW.ZS</t>
  </si>
  <si>
    <t>Electric power transmission and distribution losses (% of output)</t>
  </si>
  <si>
    <t>EG.ELC.LOSS.ZS</t>
  </si>
  <si>
    <t>Access to electricity (% of population)</t>
  </si>
  <si>
    <t>EG.ELC.ACCS.ZS</t>
  </si>
  <si>
    <t>Access to clean fuels and technologies for cooking (% of population)</t>
  </si>
  <si>
    <t>EG.CFT.ACCS.ZS</t>
  </si>
  <si>
    <t>Multilateral debt service (TDS, current US$)</t>
  </si>
  <si>
    <t>DT.TDS.MLAT.CD</t>
  </si>
  <si>
    <t>Debt service (PPG and IMF only, % of exports of goods, services and primary income)</t>
  </si>
  <si>
    <t>DT.TDS.DPPF.XP.ZS</t>
  </si>
  <si>
    <t>Debt service on external debt, total (TDS, current US$)</t>
  </si>
  <si>
    <t>DT.TDS.DECT.CD</t>
  </si>
  <si>
    <t>Net official development assistance received (constant 2021 US$)</t>
  </si>
  <si>
    <t>DT.ODA.ODAT.KD</t>
  </si>
  <si>
    <t>Net official aid received (constant 2021 US$)</t>
  </si>
  <si>
    <t>DT.ODA.OATL.KD</t>
  </si>
  <si>
    <t>Net official flows from UN agencies, WTO-ITC (current US$)</t>
  </si>
  <si>
    <t>DT.NFL.WITC.CD</t>
  </si>
  <si>
    <t>Net official flows from UN agencies, UNWOMEN (current US$)</t>
  </si>
  <si>
    <t>DT.NFL.UNWN.CD</t>
  </si>
  <si>
    <t>Net official flows from UN agencies, UNIDO (current US$)</t>
  </si>
  <si>
    <t>DT.NFL.UNIDO.CD</t>
  </si>
  <si>
    <t>Net official flows from UN agencies, UNECE (current US$)</t>
  </si>
  <si>
    <t>DT.NFL.UNEC.CD</t>
  </si>
  <si>
    <t>Net official flows from UN agencies, UNHCR (current US$)</t>
  </si>
  <si>
    <t>DT.NFL.UNCR.CD</t>
  </si>
  <si>
    <t>Net bilateral aid flows from DAC donors, Denmark (current US$)</t>
  </si>
  <si>
    <t>DC.DAC.DNKL.CD</t>
  </si>
  <si>
    <t>Net bilateral aid flows from DAC donors, European Union institutions (current US$)</t>
  </si>
  <si>
    <t>DC.DAC.CECL.CD</t>
  </si>
  <si>
    <t>Net bilateral aid flows from DAC donors, Australia (current US$)</t>
  </si>
  <si>
    <t>DC.DAC.AUSL.CD</t>
  </si>
  <si>
    <t>Listed domestic companies, total</t>
  </si>
  <si>
    <t>CM.MKT.LDOM.NO</t>
  </si>
  <si>
    <t>Control of Corruption: Standard Error</t>
  </si>
  <si>
    <t>CC.STD.ERR</t>
  </si>
  <si>
    <t>Control of Corruption: Number of Sources</t>
  </si>
  <si>
    <t>CC.NO.SRC</t>
  </si>
  <si>
    <t>Personal transfers, receipts (BoP, current US$)</t>
  </si>
  <si>
    <t>BX.TRF.PWKR.CD</t>
  </si>
  <si>
    <t>Foreign direct investment, net inflows (BoP, current US$)</t>
  </si>
  <si>
    <t>BX.KLT.DINV.CD.WD</t>
  </si>
  <si>
    <t>Charges for the use of intellectual property, receipts (BoP, current US$)</t>
  </si>
  <si>
    <t>BX.GSR.ROYL.CD</t>
  </si>
  <si>
    <t>Exports of goods and services (BoP, current US$)</t>
  </si>
  <si>
    <t>BX.GSR.GNFS.CD</t>
  </si>
  <si>
    <t>ICT service exports (BoP, current US$)</t>
  </si>
  <si>
    <t>BX.GSR.CCIS.CD</t>
  </si>
  <si>
    <t>Net secondary income (BoP, current US$)</t>
  </si>
  <si>
    <t>BN.TRF.CURR.CD</t>
  </si>
  <si>
    <t>Net errors and omissions (BoP, current US$)</t>
  </si>
  <si>
    <t>BN.KAC.EOMS.CD</t>
  </si>
  <si>
    <t>Net financial account (BoP, current US$)</t>
  </si>
  <si>
    <t>BN.FIN.TOTL.CD</t>
  </si>
  <si>
    <t>Secondary income, other sectors, payments (BoP, current US$)</t>
  </si>
  <si>
    <t>BM.TRF.PRVT.CD</t>
  </si>
  <si>
    <t>Transport services (% of service imports, BoP)</t>
  </si>
  <si>
    <t>BM.GSR.TRAN.ZS</t>
  </si>
  <si>
    <t>Goods imports (BoP, current US$)</t>
  </si>
  <si>
    <t>BM.GSR.MRCH.CD</t>
  </si>
  <si>
    <t>Communications, computer, etc. (% of service imports, BoP)</t>
  </si>
  <si>
    <t>BM.GSR.CMCP.ZS</t>
  </si>
  <si>
    <t>Livestock production index (2014-2016 = 100)</t>
  </si>
  <si>
    <t>AG.PRD.LVSK.XD</t>
  </si>
  <si>
    <t>Urban land area (sq. km)</t>
  </si>
  <si>
    <t>AG.LND.TOTL.UR.K2</t>
  </si>
  <si>
    <t>Agricultural irrigated land (% of total agricultural land)</t>
  </si>
  <si>
    <t>AG.LND.IRIG.AG.ZS</t>
  </si>
  <si>
    <t>Urban land area where elevation is below 5 meters (% of total land area)</t>
  </si>
  <si>
    <t>AG.LND.EL5M.UR.ZS</t>
  </si>
  <si>
    <t>Permanent cropland (% of land area)</t>
  </si>
  <si>
    <t>AG.LND.CROP.ZS</t>
  </si>
  <si>
    <t>Arable land (hectares)</t>
  </si>
  <si>
    <t>AG.LND.ARBL.HA</t>
  </si>
  <si>
    <t>Fertilizer consumption (% of fertilizer production)</t>
  </si>
  <si>
    <t>AG.CON.FERT.PT.ZS</t>
  </si>
  <si>
    <t>Net bilateral aid flows from DAC donors, Germany (current US$)</t>
  </si>
  <si>
    <t>DC.DAC.DEUL.CD</t>
  </si>
  <si>
    <t>Net bilateral aid flows from DAC donors, Canada (current US$)</t>
  </si>
  <si>
    <t>DC.DAC.CANL.CD</t>
  </si>
  <si>
    <t>Stocks traded, turnover ratio of domestic shares (%)</t>
  </si>
  <si>
    <t>CM.MKT.TRNR</t>
  </si>
  <si>
    <t>Market capitalization of listed domestic companies (% of GDP)</t>
  </si>
  <si>
    <t>CM.MKT.LCAP.GD.ZS</t>
  </si>
  <si>
    <t>Control of Corruption: Percentile Rank, Upper Bound of 90% Confidence Interval</t>
  </si>
  <si>
    <t>CC.PER.RNK.UPPER</t>
  </si>
  <si>
    <t>Control of Corruption: Estimate</t>
  </si>
  <si>
    <t>CC.EST</t>
  </si>
  <si>
    <t>Secondary income receipts (BoP, current US$)</t>
  </si>
  <si>
    <t>BX.TRF.CURR.CD</t>
  </si>
  <si>
    <t>Travel services (% of service exports, BoP)</t>
  </si>
  <si>
    <t>BX.GSR.TRVL.ZS</t>
  </si>
  <si>
    <t>Service exports (BoP, current US$)</t>
  </si>
  <si>
    <t>BX.GSR.NFSV.CD</t>
  </si>
  <si>
    <t>Primary income receipts (BoP, current US$)</t>
  </si>
  <si>
    <t>BX.GSR.FCTY.CD</t>
  </si>
  <si>
    <t>Technical cooperation grants (BoP, current US$)</t>
  </si>
  <si>
    <t>BX.GRT.TECH.CD.WD</t>
  </si>
  <si>
    <t>Reserves and related items (BoP, current US$)</t>
  </si>
  <si>
    <t>BN.RES.INCL.CD</t>
  </si>
  <si>
    <t>Net trade in goods (BoP, current US$)</t>
  </si>
  <si>
    <t>BN.GSR.MRCH.CD</t>
  </si>
  <si>
    <t>Current account balance (% of GDP)</t>
  </si>
  <si>
    <t>BN.CAB.XOKA.GD.ZS</t>
  </si>
  <si>
    <t>Foreign direct investment, net outflows (% of GDP)</t>
  </si>
  <si>
    <t>BM.KLT.DINV.WD.GD.ZS</t>
  </si>
  <si>
    <t>Imports of goods, services and primary income (BoP, current US$)</t>
  </si>
  <si>
    <t>BM.GSR.TOTL.CD</t>
  </si>
  <si>
    <t>Insurance and financial services (% of service imports, BoP)</t>
  </si>
  <si>
    <t>BM.GSR.INSF.ZS</t>
  </si>
  <si>
    <t>Trade in services (% of GDP)</t>
  </si>
  <si>
    <t>BG.GSR.NFSV.GD.ZS</t>
  </si>
  <si>
    <t>Food production index (2014-2016 = 100)</t>
  </si>
  <si>
    <t>AG.PRD.FOOD.XD</t>
  </si>
  <si>
    <t>Rural land area (sq. km)</t>
  </si>
  <si>
    <t>AG.LND.TOTL.RU.K2</t>
  </si>
  <si>
    <t>Forest area (% of land area)</t>
  </si>
  <si>
    <t>AG.LND.FRST.ZS</t>
  </si>
  <si>
    <t>Urban land area where elevation is below 5 meters (sq. km)</t>
  </si>
  <si>
    <t>AG.LND.EL5M.UR.K2</t>
  </si>
  <si>
    <t>Land under cereal production (hectares)</t>
  </si>
  <si>
    <t>AG.LND.CREL.HA</t>
  </si>
  <si>
    <t>Agricultural land (% of land area)</t>
  </si>
  <si>
    <t>AG.LND.AGRI.ZS</t>
  </si>
  <si>
    <t>Internally displaced persons, total displaced by conflict and violence (number of people)</t>
  </si>
  <si>
    <t>VC.IDP.TOCV</t>
  </si>
  <si>
    <t>Voice and Accountability: Standard Error</t>
  </si>
  <si>
    <t>VA.STD.ERR</t>
  </si>
  <si>
    <t>Voice and Accountability: Number of Sources</t>
  </si>
  <si>
    <t>VA.NO.SRC</t>
  </si>
  <si>
    <t>High-technology exports (% of manufactured exports)</t>
  </si>
  <si>
    <t>TX.VAL.TECH.MF.ZS</t>
  </si>
  <si>
    <t>Export value index (2015 = 100)</t>
  </si>
  <si>
    <t>TX.VAL.MRCH.XD.WD</t>
  </si>
  <si>
    <t>Merchandise exports to low- and middle-income economies in Sub-Saharan Africa (% of total merchandise exports)</t>
  </si>
  <si>
    <t>TX.VAL.MRCH.R6.ZS</t>
  </si>
  <si>
    <t>Merchandise exports to low- and middle-income economies in Europe &amp; Central Asia (% of total merchandise exports)</t>
  </si>
  <si>
    <t>TX.VAL.MRCH.R2.ZS</t>
  </si>
  <si>
    <t>Merchandise exports (current US$)</t>
  </si>
  <si>
    <t>TX.VAL.MRCH.CD.WT</t>
  </si>
  <si>
    <t>Insurance and financial services (% of commercial service exports)</t>
  </si>
  <si>
    <t>TX.VAL.INSF.ZS.WT</t>
  </si>
  <si>
    <t>Agricultural raw materials exports (% of merchandise exports)</t>
  </si>
  <si>
    <t>TX.VAL.AGRI.ZS.UN</t>
  </si>
  <si>
    <t>Net barter terms of trade index (2015 = 100)</t>
  </si>
  <si>
    <t>TT.PRI.MRCH.XD.WD</t>
  </si>
  <si>
    <t>Computer, communications and other services (% of commercial service imports)</t>
  </si>
  <si>
    <t>TM.VAL.OTHR.ZS.WT</t>
  </si>
  <si>
    <t>Merchandise imports by the reporting economy, residual (% of total merchandise imports)</t>
  </si>
  <si>
    <t>TM.VAL.MRCH.RS.ZS</t>
  </si>
  <si>
    <t>Merchandise imports from low- and middle-income economies in Latin America &amp; the Caribbean (% of total merchandise imports)</t>
  </si>
  <si>
    <t>TM.VAL.MRCH.R3.ZS</t>
  </si>
  <si>
    <t>Merchandise imports from high-income economies (% of total merchandise imports)</t>
  </si>
  <si>
    <t>TM.VAL.MRCH.HI.ZS</t>
  </si>
  <si>
    <t>Manufactures imports (% of merchandise imports)</t>
  </si>
  <si>
    <t>TM.VAL.MANF.ZS.UN</t>
  </si>
  <si>
    <t>Food imports (% of merchandise imports)</t>
  </si>
  <si>
    <t>TM.VAL.FOOD.ZS.UN</t>
  </si>
  <si>
    <t>Tariff rate, applied, weighted mean, primary products (%)</t>
  </si>
  <si>
    <t>TM.TAX.TCOM.WM.AR.ZS</t>
  </si>
  <si>
    <t>Share of tariff lines with international peaks, primary products (%)</t>
  </si>
  <si>
    <t>TM.TAX.TCOM.IP.ZS</t>
  </si>
  <si>
    <t>Tariff rate, applied, weighted mean, all products (%)</t>
  </si>
  <si>
    <t>TM.TAX.MRCH.WM.AR.ZS</t>
  </si>
  <si>
    <t>Share of tariff lines with international peaks, all products (%)</t>
  </si>
  <si>
    <t>TM.TAX.MRCH.IP.ZS</t>
  </si>
  <si>
    <t>Tariff rate, applied, weighted mean, manufactured products (%)</t>
  </si>
  <si>
    <t>TM.TAX.MANF.WM.AR.ZS</t>
  </si>
  <si>
    <t>Share of tariff lines with international peaks, manufactured products (%)</t>
  </si>
  <si>
    <t>TM.TAX.MANF.IP.ZS</t>
  </si>
  <si>
    <t>Merchandise trade (% of GDP)</t>
  </si>
  <si>
    <t>TG.VAL.TOTL.GD.ZS</t>
  </si>
  <si>
    <t>International tourism, receipts for travel items (current US$)</t>
  </si>
  <si>
    <t>ST.INT.TVLR.CD</t>
  </si>
  <si>
    <t>International tourism, receipts (current US$)</t>
  </si>
  <si>
    <t>ST.INT.RCPT.CD</t>
  </si>
  <si>
    <t>Urban population (% of total population)</t>
  </si>
  <si>
    <t>SP.URB.TOTL.IN.ZS</t>
  </si>
  <si>
    <t>Rural population growth (annual %)</t>
  </si>
  <si>
    <t>SP.RUR.TOTL.ZG</t>
  </si>
  <si>
    <t>Completeness of birth registration, urban (%)</t>
  </si>
  <si>
    <t>SP.REG.BRTH.UR.ZS</t>
  </si>
  <si>
    <t>Population, male (% of total population)</t>
  </si>
  <si>
    <t>SP.POP.TOTL.MA.ZS</t>
  </si>
  <si>
    <t>Population, total</t>
  </si>
  <si>
    <t>SP.POP.TOTL</t>
  </si>
  <si>
    <t>Age dependency ratio, young (% of working-age population)</t>
  </si>
  <si>
    <t>SP.POP.DPND.YG</t>
  </si>
  <si>
    <t>Population ages 80 and above, male (% of male population)</t>
  </si>
  <si>
    <t>SP.POP.80UP.MA.5Y</t>
  </si>
  <si>
    <t>Population ages 70-74, male (% of male population)</t>
  </si>
  <si>
    <t>SP.POP.7074.MA.5Y</t>
  </si>
  <si>
    <t>Population ages 65 and above, male (% of male population)</t>
  </si>
  <si>
    <t>SP.POP.65UP.MA.ZS</t>
  </si>
  <si>
    <t>Population ages 65-69, male (% of male population)</t>
  </si>
  <si>
    <t>SP.POP.6569.MA.5Y</t>
  </si>
  <si>
    <t>Population ages 55-59, male (% of male population)</t>
  </si>
  <si>
    <t>SP.POP.5559.MA.5Y</t>
  </si>
  <si>
    <t>Population ages 45-49, male (% of male population)</t>
  </si>
  <si>
    <t>SP.POP.4549.MA.5Y</t>
  </si>
  <si>
    <t>Population ages 35-39, male (% of male population)</t>
  </si>
  <si>
    <t>SP.POP.3539.MA.5Y</t>
  </si>
  <si>
    <t>Population ages 25-29, male (% of male population)</t>
  </si>
  <si>
    <t>SP.POP.2529.MA.5Y</t>
  </si>
  <si>
    <t>Population ages 15-64 (% of total population)</t>
  </si>
  <si>
    <t>SP.POP.1564.TO.ZS</t>
  </si>
  <si>
    <t>Population ages 15-64, female (% of female population)</t>
  </si>
  <si>
    <t>SP.POP.1564.FE.ZS</t>
  </si>
  <si>
    <t>Population ages 10-14, male (% of male population)</t>
  </si>
  <si>
    <t>SP.POP.1014.MA.5Y</t>
  </si>
  <si>
    <t>Population ages 0-14 (% of total population)</t>
  </si>
  <si>
    <t>SP.POP.0014.TO.ZS</t>
  </si>
  <si>
    <t>Population ages 0-14, female (% of female population)</t>
  </si>
  <si>
    <t>SP.POP.0014.FE.ZS</t>
  </si>
  <si>
    <t>Teenage mothers (% of women ages 15-19 who have had children or are currently pregnant)</t>
  </si>
  <si>
    <t>SP.MTR.1519.ZS</t>
  </si>
  <si>
    <t>Wanted fertility rate (births per woman)</t>
  </si>
  <si>
    <t>SP.DYN.WFRT</t>
  </si>
  <si>
    <t>Life expectancy at birth, male (years)</t>
  </si>
  <si>
    <t>SP.DYN.LE00.MA.IN</t>
  </si>
  <si>
    <t>Mortality rate, infant (per 1,000 live births)</t>
  </si>
  <si>
    <t>SP.DYN.IMRT.IN</t>
  </si>
  <si>
    <t>Death rate, crude (per 1,000 people)</t>
  </si>
  <si>
    <t>SP.DYN.CDRT.IN</t>
  </si>
  <si>
    <t>Adolescent fertility rate (births per 1,000 women ages 15-19)</t>
  </si>
  <si>
    <t>SP.ADO.TFRT</t>
  </si>
  <si>
    <t>Prevalence of moderate or severe food insecurity in the population (%)</t>
  </si>
  <si>
    <t>SN.ITK.MSFI.ZS</t>
  </si>
  <si>
    <t>Refugee population by country or territory of origin</t>
  </si>
  <si>
    <t>SM.POP.REFG.OR</t>
  </si>
  <si>
    <t>Children in employment, wage workers, male (% of male children in employment, ages 7-14)</t>
  </si>
  <si>
    <t>SL.WAG.0714.MA.ZS</t>
  </si>
  <si>
    <t>Unemployment, male (% of male labor force) (modeled ILO estimate)</t>
  </si>
  <si>
    <t>SL.UEM.TOTL.MA.ZS</t>
  </si>
  <si>
    <t>Share of youth not in education, employment or training, total (% of youth population)</t>
  </si>
  <si>
    <t>SL.UEM.NEET.ZS</t>
  </si>
  <si>
    <t>People with basic handwashing facilities including soap and water, rural (% of rural population)</t>
  </si>
  <si>
    <t>SH.STA.HYGN.RU.ZS</t>
  </si>
  <si>
    <t>Births attended by skilled health staff (% of total)</t>
  </si>
  <si>
    <t>SH.STA.BRTC.ZS</t>
  </si>
  <si>
    <t>People using at least basic sanitation services, rural (% of rural population)</t>
  </si>
  <si>
    <t>SH.STA.BASS.RU.ZS</t>
  </si>
  <si>
    <t>Mortality rate attributed to household and ambient air pollution, age-standardized, male (per 100,000 male population)</t>
  </si>
  <si>
    <t>SH.STA.AIRP.MA.P5</t>
  </si>
  <si>
    <t>Risk of catastrophic expenditure for surgical care (% of people at risk)</t>
  </si>
  <si>
    <t>SH.SGR.CRSK.ZS</t>
  </si>
  <si>
    <t>Prevalence of anemia among pregnant women (%)</t>
  </si>
  <si>
    <t>SH.PRG.ANEM</t>
  </si>
  <si>
    <t>Children with fever receiving antimalarial drugs (% of children under age 5 with fever)</t>
  </si>
  <si>
    <t>SH.MLR.TRET.ZS</t>
  </si>
  <si>
    <t>Physicians (per 1,000 people)</t>
  </si>
  <si>
    <t>SH.MED.PHYS.ZS</t>
  </si>
  <si>
    <t>Immunization, measles (% of children ages 12-23 months)</t>
  </si>
  <si>
    <t>SH.IMM.MEAS</t>
  </si>
  <si>
    <t>Incidence of HIV, ages 15-49 (per 1,000 uninfected population ages 15-49)</t>
  </si>
  <si>
    <t>SH.HIV.INCD.ZS</t>
  </si>
  <si>
    <t>Adults (ages 15+) and children (ages 0-14) newly infected with HIV</t>
  </si>
  <si>
    <t>SH.HIV.INCD.TL</t>
  </si>
  <si>
    <t>Prevalence of HIV, male (% ages 15-24)</t>
  </si>
  <si>
    <t>SH.HIV.1524.MA.ZS</t>
  </si>
  <si>
    <t>People using safely managed drinking water services, urban (% of urban population)</t>
  </si>
  <si>
    <t>SH.H2O.SMDW.UR.ZS</t>
  </si>
  <si>
    <t>People using at least basic drinking water services, rural (% of rural population)</t>
  </si>
  <si>
    <t>SH.H2O.BASW.RU.ZS</t>
  </si>
  <si>
    <t>Mortality from CVD, cancer, diabetes or CRD between exact ages 30 and 70, male (%)</t>
  </si>
  <si>
    <t>SH.DYN.NCOM.MA.ZS</t>
  </si>
  <si>
    <t>Mortality rate, under-5 (per 1,000 live births)</t>
  </si>
  <si>
    <t>SH.DYN.MORT</t>
  </si>
  <si>
    <t>Probability of dying among adolescents ages 15-19 years (per 1,000)</t>
  </si>
  <si>
    <t>SH.DYN.1519</t>
  </si>
  <si>
    <t>Cause of death, by non-communicable diseases (% of total)</t>
  </si>
  <si>
    <t>SH.DTH.NCOM.ZS</t>
  </si>
  <si>
    <t>Cause of death, by communicable diseases and maternal, prenatal and nutrition conditions (% of total)</t>
  </si>
  <si>
    <t>SH.DTH.COMM.ZS</t>
  </si>
  <si>
    <t>Number of deaths ages 5-9 years</t>
  </si>
  <si>
    <t>SH.DTH.0509</t>
  </si>
  <si>
    <t>Prevalence of anemia among children (% of children ages 6-59 months)</t>
  </si>
  <si>
    <t>SH.ANM.CHLD.ZS</t>
  </si>
  <si>
    <t>Total alcohol consumption per capita, female (liters of pure alcohol, projected estimates, female 15+ years of age)</t>
  </si>
  <si>
    <t>SH.ALC.PCAP.FE.LI</t>
  </si>
  <si>
    <t>Women who believe a husband is justified in beating his wife when she goes out without telling him (%)</t>
  </si>
  <si>
    <t>SG.VAW.GOES.ZS</t>
  </si>
  <si>
    <t>Proportion of time spent on unpaid domestic and care work, male (% of 24 hour day)</t>
  </si>
  <si>
    <t>SG.TIM.UWRK.MA</t>
  </si>
  <si>
    <t>Women making their own informed decisions regarding sexual relations, contraceptive use and reproductive health care (% of women age 15-49)</t>
  </si>
  <si>
    <t>SG.DMK.SRCR.FN.ZS</t>
  </si>
  <si>
    <t>Expenditure on tertiary education (% of government expenditure on education)</t>
  </si>
  <si>
    <t>SE.XPD.TERT.ZS</t>
  </si>
  <si>
    <t>Expenditure on primary education (% of government expenditure on education)</t>
  </si>
  <si>
    <t>SE.XPD.PRIM.ZS</t>
  </si>
  <si>
    <t>Current education expenditure, secondary (% of total expenditure in secondary public institutions)</t>
  </si>
  <si>
    <t>SE.XPD.CSEC.ZS</t>
  </si>
  <si>
    <t>School enrollment, tertiary, female (% gross)</t>
  </si>
  <si>
    <t>SE.TER.ENRR.FE</t>
  </si>
  <si>
    <t>Educational attainment, at least completed short-cycle tertiary, population 25+, male (%) (cumulative)</t>
  </si>
  <si>
    <t>SE.TER.CUAT.ST.MA.ZS</t>
  </si>
  <si>
    <t>Educational attainment, at least Master's or equivalent, population 25+, female (%) (cumulative)</t>
  </si>
  <si>
    <t>SE.TER.CUAT.MS.FE.ZS</t>
  </si>
  <si>
    <t>Educational attainment, at least Bachelor's or equivalent, population 25+, total (%) (cumulative)</t>
  </si>
  <si>
    <t>SE.TER.CUAT.BA.ZS</t>
  </si>
  <si>
    <t>Adolescents out of school, male (% of male lower secondary school age)</t>
  </si>
  <si>
    <t>SE.SEC.UNER.LO.MA.ZS</t>
  </si>
  <si>
    <t>Secondary education, teachers</t>
  </si>
  <si>
    <t>SE.SEC.TCHR</t>
  </si>
  <si>
    <t>Trained teachers in upper secondary education, female (% of female teachers)</t>
  </si>
  <si>
    <t>SE.SEC.TCAQ.UP.FE.ZS</t>
  </si>
  <si>
    <t>Trained teachers in lower secondary education, female (% of female teachers)</t>
  </si>
  <si>
    <t>SE.SEC.TCAQ.LO.FE.ZS</t>
  </si>
  <si>
    <t>Progression to secondary school, female (%)</t>
  </si>
  <si>
    <t>SE.SEC.PROG.FE.ZS</t>
  </si>
  <si>
    <t>School enrollment, secondary (% net)</t>
  </si>
  <si>
    <t>SE.SEC.NENR</t>
  </si>
  <si>
    <t>Secondary education, vocational pupils (% female)</t>
  </si>
  <si>
    <t>SE.SEC.ENRL.VO.FE.ZS</t>
  </si>
  <si>
    <t>Pupil-teacher ratio, lower secondary</t>
  </si>
  <si>
    <t>SE.SEC.ENRL.LO.TC.ZS</t>
  </si>
  <si>
    <t>Secondary education, pupils</t>
  </si>
  <si>
    <t>SE.SEC.ENRL</t>
  </si>
  <si>
    <t>Educational attainment, at least completed upper secondary, population 25+, female (%) (cumulative)</t>
  </si>
  <si>
    <t>SE.SEC.CUAT.UP.FE.ZS</t>
  </si>
  <si>
    <t>Educational attainment, at least completed lower secondary, population 25+, total (%) (cumulative)</t>
  </si>
  <si>
    <t>SE.SEC.CUAT.LO.ZS</t>
  </si>
  <si>
    <t>Lower secondary completion rate, male (% of relevant age group)</t>
  </si>
  <si>
    <t>SE.SEC.CMPT.LO.MA.ZS</t>
  </si>
  <si>
    <t>Children out of school, male (% of male primary school age)</t>
  </si>
  <si>
    <t>SE.PRM.UNER.MA.ZS</t>
  </si>
  <si>
    <t>Children out of school, primary</t>
  </si>
  <si>
    <t>SE.PRM.UNER</t>
  </si>
  <si>
    <t>Primary education, teachers (% female)</t>
  </si>
  <si>
    <t>SE.PRM.TCHR.FE.ZS</t>
  </si>
  <si>
    <t>Trained teachers in primary education, female (% of female teachers)</t>
  </si>
  <si>
    <t>SE.PRM.TCAQ.FE.ZS</t>
  </si>
  <si>
    <t>Persistence to last grade of primary, total (% of cohort)</t>
  </si>
  <si>
    <t>SE.PRM.PRSL.ZS</t>
  </si>
  <si>
    <t>Persistence to grade 5, male (% of cohort)</t>
  </si>
  <si>
    <t>SE.PRM.PRS5.MA.ZS</t>
  </si>
  <si>
    <t>Over-age students, primary, male (% of male enrollment)</t>
  </si>
  <si>
    <t>SE.PRM.OENR.MA.ZS</t>
  </si>
  <si>
    <t>Net intake rate in grade 1, female (% of official school-age population)</t>
  </si>
  <si>
    <t>SE.PRM.NINT.FE.ZS</t>
  </si>
  <si>
    <t>Gross intake ratio in first grade of primary education, total (% of relevant age group)</t>
  </si>
  <si>
    <t>SE.PRM.GINT.ZS</t>
  </si>
  <si>
    <t>School enrollment, primary, female (% gross)</t>
  </si>
  <si>
    <t>SE.PRM.ENRR.FE</t>
  </si>
  <si>
    <t>Primary education, pupils</t>
  </si>
  <si>
    <t>SE.PRM.ENRL</t>
  </si>
  <si>
    <t>Educational attainment, at least completed primary, population 25+ years, female (%) (cumulative)</t>
  </si>
  <si>
    <t>SE.PRM.CUAT.FE.ZS</t>
  </si>
  <si>
    <t>Primary school starting age (years)</t>
  </si>
  <si>
    <t>SE.PRM.AGES</t>
  </si>
  <si>
    <t>School enrollment, preprimary, male (% gross)</t>
  </si>
  <si>
    <t>SE.PRE.ENRR.MA</t>
  </si>
  <si>
    <t>Preprimary education, duration (years)</t>
  </si>
  <si>
    <t>SE.PRE.DURS</t>
  </si>
  <si>
    <t>Learning poverty: Share of Male Children at the End-of-Primary age below minimum reading proficiency adjusted by Out-of-School Children (%)</t>
  </si>
  <si>
    <t>SE.LPV.PRIM.MA</t>
  </si>
  <si>
    <t>Learning poverty: Share of Female Children at the End-of-Primary age below minimum reading proficiency adjusted by Out-of-School Children (%)</t>
  </si>
  <si>
    <t>SE.LPV.PRIM.FE</t>
  </si>
  <si>
    <t>School enrollment, primary and secondary (gross), gender parity index (GPI)</t>
  </si>
  <si>
    <t>SE.ENR.PRSC.FM.ZS</t>
  </si>
  <si>
    <t>Literacy rate, adult male (% of males ages 15 and above)</t>
  </si>
  <si>
    <t>SE.ADT.LITR.MA.ZS</t>
  </si>
  <si>
    <t>Literacy rate, youth (ages 15-24), gender parity index (GPI)</t>
  </si>
  <si>
    <t>SE.ADT.1524.LT.FM.ZS</t>
  </si>
  <si>
    <t>School enrollment, secondary (gross), gender parity index (GPI)</t>
  </si>
  <si>
    <t>SE.ENR.SECO.FM.ZS</t>
  </si>
  <si>
    <t>Literacy rate, adult total (% of people ages 15 and above)</t>
  </si>
  <si>
    <t>SE.ADT.LITR.ZS</t>
  </si>
  <si>
    <t>Literacy rate, youth male (% of males ages 15-24)</t>
  </si>
  <si>
    <t>SE.ADT.1524.LT.MA.ZS</t>
  </si>
  <si>
    <t>Regulatory Quality: Percentile Rank, Upper Bound of 90% Confidence Interval</t>
  </si>
  <si>
    <t>RQ.PER.RNK.UPPER</t>
  </si>
  <si>
    <t>Regulatory Quality: Estimate</t>
  </si>
  <si>
    <t>RQ.EST</t>
  </si>
  <si>
    <t>Rule of Law: Percentile Rank</t>
  </si>
  <si>
    <t>RL.PER.RNK</t>
  </si>
  <si>
    <t>Political Stability and Absence of Violence/Terrorism: Standard Error</t>
  </si>
  <si>
    <t>PV.STD.ERR</t>
  </si>
  <si>
    <t>Political Stability and Absence of Violence/Terrorism: Number of Sources</t>
  </si>
  <si>
    <t>PV.NO.SRC</t>
  </si>
  <si>
    <t>Coverage of social insurance programs in 3rd quintile (% of population)</t>
  </si>
  <si>
    <t>per_si_allsi.cov_q3_tot</t>
  </si>
  <si>
    <t>Benefit incidence of social insurance programs to poorest quintile (% of total social insurance benefits)</t>
  </si>
  <si>
    <t>per_si_allsi.ben_q1_tot</t>
  </si>
  <si>
    <t>Coverage of social safety net programs in 3rd quintile (% of population)</t>
  </si>
  <si>
    <t>per_sa_allsa.cov_q3_tot</t>
  </si>
  <si>
    <t>Benefit incidence of social safety net programs to poorest quintile (% of total safety net benefits)</t>
  </si>
  <si>
    <t>per_sa_allsa.ben_q1_tot</t>
  </si>
  <si>
    <t>Coverage of unemployment benefits and ALMP in 3rd quintile (% of population)</t>
  </si>
  <si>
    <t>per_lm_alllm.cov_q3_tot</t>
  </si>
  <si>
    <t>Benefit incidence of unemployment benefits and ALMP to poorest quintile (% of total U/ALMP benefits)</t>
  </si>
  <si>
    <t>per_lm_alllm.ben_q1_tot</t>
  </si>
  <si>
    <t>Adequacy of social protection and labor programs (% of total welfare of beneficiary households)</t>
  </si>
  <si>
    <t>per_allsp.adq_pop_tot</t>
  </si>
  <si>
    <t>Official exchange rate (LCU per US$, period average)</t>
  </si>
  <si>
    <t>PA.NUS.FCRF</t>
  </si>
  <si>
    <t>Net secondary income (Net current transfers from abroad) (current LCU)</t>
  </si>
  <si>
    <t>NY.TRF.NCTR.CN</t>
  </si>
  <si>
    <t>Taxes less subsidies on products (current US$)</t>
  </si>
  <si>
    <t>NY.TAX.NIND.CD</t>
  </si>
  <si>
    <t>Gross savings (% of GDP)</t>
  </si>
  <si>
    <t>NY.GNS.ICTR.ZS</t>
  </si>
  <si>
    <t>GNI per capita, PPP (constant 2021 international $)</t>
  </si>
  <si>
    <t>NY.GNP.PCAP.PP.KD</t>
  </si>
  <si>
    <t>GNI per capita (constant 2015 US$)</t>
  </si>
  <si>
    <t>NY.GNP.PCAP.KD</t>
  </si>
  <si>
    <t>GNI, PPP (current international $)</t>
  </si>
  <si>
    <t>NY.GNP.MKTP.PP.CD</t>
  </si>
  <si>
    <t>GNI: linked series (current LCU)</t>
  </si>
  <si>
    <t>NY.GNP.MKTP.CN.AD</t>
  </si>
  <si>
    <t>Gross domestic income (constant LCU)</t>
  </si>
  <si>
    <t>NY.GDY.TOTL.KN</t>
  </si>
  <si>
    <t>Total natural resources rents (% of GDP)</t>
  </si>
  <si>
    <t>NY.GDP.TOTL.RT.ZS</t>
  </si>
  <si>
    <t>GDP per capita (constant LCU)</t>
  </si>
  <si>
    <t>NY.GDP.PCAP.KN</t>
  </si>
  <si>
    <t>GDP per capita (current US$)</t>
  </si>
  <si>
    <t>NY.GDP.PCAP.CD</t>
  </si>
  <si>
    <t>GDP (constant LCU)</t>
  </si>
  <si>
    <t>NY.GDP.MKTP.KN</t>
  </si>
  <si>
    <t>GDP (current LCU)</t>
  </si>
  <si>
    <t>NY.GDP.MKTP.CN</t>
  </si>
  <si>
    <t>Gross value added at basic prices (GVA) (constant LCU)</t>
  </si>
  <si>
    <t>NY.GDP.FCST.KN</t>
  </si>
  <si>
    <t>Discrepancy in expenditure estimate of GDP (constant LCU)</t>
  </si>
  <si>
    <t>NY.GDP.DISC.KN</t>
  </si>
  <si>
    <t>Inflation, GDP deflator: linked series (annual %)</t>
  </si>
  <si>
    <t>NY.GDP.DEFL.KD.ZG.AD</t>
  </si>
  <si>
    <t>Adjusted net savings, excluding particulate emission damage (% of GNI)</t>
  </si>
  <si>
    <t>NY.ADJ.SVNX.GN.ZS</t>
  </si>
  <si>
    <t>Adjusted net national income per capita (annual % growth)</t>
  </si>
  <si>
    <t>NY.ADJ.NNTY.PC.KD.ZG</t>
  </si>
  <si>
    <t>Adjusted net national income (constant 2015 US$)</t>
  </si>
  <si>
    <t>NY.ADJ.NNTY.KD</t>
  </si>
  <si>
    <t>Adjusted savings: gross savings (% of GNI)</t>
  </si>
  <si>
    <t>NY.ADJ.ICTR.GN.ZS</t>
  </si>
  <si>
    <t>Adjusted savings: energy depletion (% of GNI)</t>
  </si>
  <si>
    <t>NY.ADJ.DNGY.GN.ZS</t>
  </si>
  <si>
    <t>Adjusted savings: consumption of fixed capital (% of GNI)</t>
  </si>
  <si>
    <t>NY.ADJ.DKAP.GN.ZS</t>
  </si>
  <si>
    <t>Adjusted savings: carbon dioxide damage (% of GNI)</t>
  </si>
  <si>
    <t>NY.ADJ.DCO2.GN.ZS</t>
  </si>
  <si>
    <t>Services, value added (% of GDP)</t>
  </si>
  <si>
    <t>NV.SRV.TOTL.ZS</t>
  </si>
  <si>
    <t>Services, value added (current LCU)</t>
  </si>
  <si>
    <t>NV.SRV.TOTL.CN</t>
  </si>
  <si>
    <t>Medium and high-tech manufacturing value added (% manufacturing value added)</t>
  </si>
  <si>
    <t>NV.MNF.TECH.ZS.UN</t>
  </si>
  <si>
    <t>Chemicals (% of value added in manufacturing)</t>
  </si>
  <si>
    <t>NV.MNF.CHEM.ZS.UN</t>
  </si>
  <si>
    <t>Industry (including construction), value added (constant 2015 US$)</t>
  </si>
  <si>
    <t>NV.IND.TOTL.KD</t>
  </si>
  <si>
    <t>Manufacturing, value added (constant LCU)</t>
  </si>
  <si>
    <t>NV.IND.MANF.KN</t>
  </si>
  <si>
    <t>Time to import, documentary compliance (hours)</t>
  </si>
  <si>
    <t>IC.IMP.TMDC</t>
  </si>
  <si>
    <t>Time spent dealing with the requirements of government regulations (% of senior management time)</t>
  </si>
  <si>
    <t>IC.GOV.DURS.ZS</t>
  </si>
  <si>
    <t>Value lost due to electrical outages (% of sales for affected firms)</t>
  </si>
  <si>
    <t>IC.FRM.OUTG.ZS</t>
  </si>
  <si>
    <t>Firms with female participation in ownership (% of firms)</t>
  </si>
  <si>
    <t>IC.FRM.FEMO.ZS</t>
  </si>
  <si>
    <t>Informal payments to public officials (% of firms)</t>
  </si>
  <si>
    <t>IC.FRM.CORR.ZS</t>
  </si>
  <si>
    <t>Firms using banks to finance working capital (% of firms)</t>
  </si>
  <si>
    <t>IC.FRM.BKWC.ZS</t>
  </si>
  <si>
    <t>Cost to export, border compliance (US$)</t>
  </si>
  <si>
    <t>IC.EXP.CSBC.CD</t>
  </si>
  <si>
    <t>Time to obtain an electrical connection (days)</t>
  </si>
  <si>
    <t>IC.ELC.DURS</t>
  </si>
  <si>
    <t>Depth of credit information index (0=low to 8=high)</t>
  </si>
  <si>
    <t>IC.CRD.INFO.XQ</t>
  </si>
  <si>
    <t>Business extent of disclosure index (0=less disclosure to 10=more disclosure)</t>
  </si>
  <si>
    <t>IC.BUS.DISC.XQ</t>
  </si>
  <si>
    <t>Human capital index (HCI), upper bound (scale 0-1)</t>
  </si>
  <si>
    <t>HD.HCI.OVRL.UB</t>
  </si>
  <si>
    <t>Human capital index (HCI), lower bound (scale 0-1)</t>
  </si>
  <si>
    <t>HD.HCI.OVRL.LB</t>
  </si>
  <si>
    <t>Government Effectiveness: Standard Error</t>
  </si>
  <si>
    <t>GE.STD.ERR</t>
  </si>
  <si>
    <t>Government Effectiveness: Number of Sources</t>
  </si>
  <si>
    <t>GE.NO.SRC</t>
  </si>
  <si>
    <t>Expense (% of GDP)</t>
  </si>
  <si>
    <t>GC.XPN.TOTL.GD.ZS</t>
  </si>
  <si>
    <t>Interest payments (% of expense)</t>
  </si>
  <si>
    <t>GC.XPN.INTP.ZS</t>
  </si>
  <si>
    <t>Goods and services expense (current LCU)</t>
  </si>
  <si>
    <t>GC.XPN.GSRV.CN</t>
  </si>
  <si>
    <t>Taxes on income, profits and capital gains (% of revenue)</t>
  </si>
  <si>
    <t>GC.TAX.YPKG.RV.ZS</t>
  </si>
  <si>
    <t>Other taxes (% of revenue)</t>
  </si>
  <si>
    <t>GC.TAX.OTHR.RV.ZS</t>
  </si>
  <si>
    <t>Customs and other import duties (% of tax revenue)</t>
  </si>
  <si>
    <t>GC.TAX.IMPT.ZS</t>
  </si>
  <si>
    <t>Taxes on goods and services (current LCU)</t>
  </si>
  <si>
    <t>GC.TAX.GSRV.CN</t>
  </si>
  <si>
    <t>Revenue, excluding grants (current LCU)</t>
  </si>
  <si>
    <t>GC.REV.XGRT.CN</t>
  </si>
  <si>
    <t>Grants and other revenue (current LCU)</t>
  </si>
  <si>
    <t>GC.REV.GOTR.CN</t>
  </si>
  <si>
    <t>Net investment in nonfinancial assets (current LCU)</t>
  </si>
  <si>
    <t>GC.NFN.TOTL.CN</t>
  </si>
  <si>
    <t>Central government debt, total (current LCU)</t>
  </si>
  <si>
    <t>GC.DOD.TOTL.CN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</si>
  <si>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</si>
  <si>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</si>
  <si>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</si>
  <si>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</si>
  <si>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</si>
  <si>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</si>
  <si>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Claims on central government, etc. (% GDP)</t>
  </si>
  <si>
    <t>FS.AST.CGOV.GD.ZS</t>
  </si>
  <si>
    <t>Lending interest rate (%)</t>
  </si>
  <si>
    <t>FR.INR.LEND</t>
  </si>
  <si>
    <t>Consumer price index (2010 = 100)</t>
  </si>
  <si>
    <t>FP.CPI.TOTL</t>
  </si>
  <si>
    <t>Broad money (current LCU)</t>
  </si>
  <si>
    <t>FM.LBL.BMNY.CN</t>
  </si>
  <si>
    <t>Net domestic credit (current LCU)</t>
  </si>
  <si>
    <t>FM.AST.DOMS.CN</t>
  </si>
  <si>
    <t>Total reserves in months of imports</t>
  </si>
  <si>
    <t>FI.RES.TOTL.MO</t>
  </si>
  <si>
    <t>Domestic credit to private sector by banks (% of GDP)</t>
  </si>
  <si>
    <t>FD.AST.PRVT.GD.ZS</t>
  </si>
  <si>
    <t>Bank capital to assets ratio (%)</t>
  </si>
  <si>
    <t>FB.BNK.CAPA.ZS</t>
  </si>
  <si>
    <t>Marine protected areas (% of territorial waters)</t>
  </si>
  <si>
    <t>ER.MRN.PTMR.ZS</t>
  </si>
  <si>
    <t>Annual freshwater withdrawals, total (% of internal resources)</t>
  </si>
  <si>
    <t>ER.H2O.FWTL.ZS</t>
  </si>
  <si>
    <t>Annual freshwater withdrawals, domestic (% of total freshwater withdrawal)</t>
  </si>
  <si>
    <t>ER.H2O.FWDM.ZS</t>
  </si>
  <si>
    <t>Capture fisheries production (metric tons)</t>
  </si>
  <si>
    <t>ER.FSH.CAPT.MT</t>
  </si>
  <si>
    <t>Population in the largest city (% of urban population)</t>
  </si>
  <si>
    <t>EN.URB.LCTY.UR.ZS</t>
  </si>
  <si>
    <t>Urban population living in areas where elevation is below 5 meters (% of total population)</t>
  </si>
  <si>
    <t>EN.POP.EL5M.UR.ZS</t>
  </si>
  <si>
    <t>Plant species (higher), threatened</t>
  </si>
  <si>
    <t>EN.HPT.THRD.NO</t>
  </si>
  <si>
    <t>Nitrous oxide (N2O) emissions from Transport (Energy) (Mt CO2e)</t>
  </si>
  <si>
    <t>EN.GHG.N2O.TR.MT.CE.AR5</t>
  </si>
  <si>
    <t>Nitrous oxide (N2O) emissions from Industrial Combustion (Energy) (Mt CO2e)</t>
  </si>
  <si>
    <t>EN.GHG.N2O.IC.MT.CE.AR5</t>
  </si>
  <si>
    <t>F-gases emissions from Industrial Processes (Mt CO2e)</t>
  </si>
  <si>
    <t>EN.GHG.FGAS.IP.MT.CE.AR5</t>
  </si>
  <si>
    <t>Carbon intensity of GDP (kg CO2e per 2021 PPP $ of GDP)</t>
  </si>
  <si>
    <t>EN.GHG.CO2.RT.GDP.PP.KD</t>
  </si>
  <si>
    <t>Carbon dioxide (CO2) emissions (total) excluding LULUCF (Mt CO2e)</t>
  </si>
  <si>
    <t>EN.GHG.CO2.MT.CE.AR5</t>
  </si>
  <si>
    <t>Carbon dioxide (CO2) net fluxes from LULUCF - Forest Land (Mt CO2e)</t>
  </si>
  <si>
    <t>EN.GHG.CO2.LU.FL.MT.CE.AR5</t>
  </si>
  <si>
    <t>Carbon dioxide (CO2) emissions from Fugitive Emissions (Energy) (Mt CO2e)</t>
  </si>
  <si>
    <t>EN.GHG.CO2.FE.MT.CE.AR5</t>
  </si>
  <si>
    <t>Methane (CH4) emissions from Waste (Mt CO2e)</t>
  </si>
  <si>
    <t>EN.GHG.CH4.WA.MT.CE.AR5</t>
  </si>
  <si>
    <t>Net financial flows, RDB concessional (NFL, current US$)</t>
  </si>
  <si>
    <t>DT.NFL.RDBC.CD</t>
  </si>
  <si>
    <t>PNG, bonds (NFL, current US$)</t>
  </si>
  <si>
    <t>DT.NFL.PNGB.CD</t>
  </si>
  <si>
    <t>PPG, official creditors (NFL, US$)</t>
  </si>
  <si>
    <t>DT.NFL.OFFT.CD</t>
  </si>
  <si>
    <t>Net financial flows, IDA (NFL, current US$)</t>
  </si>
  <si>
    <t>DT.NFL.MIDA.CD</t>
  </si>
  <si>
    <t>Net official flows from UN agencies, ILO (current US$)</t>
  </si>
  <si>
    <t>DT.NFL.ILOG.CD</t>
  </si>
  <si>
    <t>Net flows on external debt, private nonguaranteed (PNG) (NFL, current US$)</t>
  </si>
  <si>
    <t>DT.NFL.DPNG.CD</t>
  </si>
  <si>
    <t>Present value of external debt (% of GNI)</t>
  </si>
  <si>
    <t>DT.DOD.PVLX.GN.ZS</t>
  </si>
  <si>
    <t>PPG, IDA (DOD, current US$)</t>
  </si>
  <si>
    <t>DT.DOD.MIDA.CD</t>
  </si>
  <si>
    <t>Short-term debt (% of total reserves)</t>
  </si>
  <si>
    <t>DT.DOD.DSTC.IR.ZS</t>
  </si>
  <si>
    <t>External debt stocks, long-term (DOD, current US$)</t>
  </si>
  <si>
    <t>DT.DOD.DLXF.CD</t>
  </si>
  <si>
    <t>Net ODA provided, total (constant 2021 US$)</t>
  </si>
  <si>
    <t>DC.ODA.TOTL.KD</t>
  </si>
  <si>
    <t>Net ODA provided, to the least developed countries (current US$)</t>
  </si>
  <si>
    <t>DC.ODA.TLDC.CD</t>
  </si>
  <si>
    <t>Net bilateral aid flows from DAC donors, Slovenia (current US$)</t>
  </si>
  <si>
    <t>DC.DAC.SVNL.CD</t>
  </si>
  <si>
    <t>Net bilateral aid flows from DAC donors, New Zealand (current US$)</t>
  </si>
  <si>
    <t>DC.DAC.NZLL.CD</t>
  </si>
  <si>
    <t>Net bilateral aid flows from DAC donors, Lithuania (current US$)</t>
  </si>
  <si>
    <t>DC.DAC.LTUL.CD</t>
  </si>
  <si>
    <t>Net bilateral aid flows from DAC donors, Iceland (current US$)</t>
  </si>
  <si>
    <t>DC.DAC.ISLL.CD</t>
  </si>
  <si>
    <t>Net bilateral aid flows from DAC donors, United Kingdom (current US$)</t>
  </si>
  <si>
    <t>DC.DAC.GBRL.CD</t>
  </si>
  <si>
    <t>Net bilateral aid flows from DAC donors, Spain (current US$)</t>
  </si>
  <si>
    <t>DC.DAC.ESPL.CD</t>
  </si>
  <si>
    <t>Net bilateral aid flows from DAC donors, Switzerland (current US$)</t>
  </si>
  <si>
    <t>DC.DAC.CHEL.CD</t>
  </si>
  <si>
    <t>Net bilateral aid flows from DAC donors, Austria (current US$)</t>
  </si>
  <si>
    <t>DC.DAC.AUTL.CD</t>
  </si>
  <si>
    <t>Stocks traded, total value (current US$)</t>
  </si>
  <si>
    <t>CM.MKT.TRAD.CD</t>
  </si>
  <si>
    <t>S&amp;P Global Equity Indices (annual % change)</t>
  </si>
  <si>
    <t>CM.MKT.INDX.ZG</t>
  </si>
  <si>
    <t>Intentional homicides, female (per 100,000 female)</t>
  </si>
  <si>
    <t>VC.IHR.PSRC.FE.P5</t>
  </si>
  <si>
    <t>Battle-related deaths (number of people)</t>
  </si>
  <si>
    <t>VC.BTL.DETH</t>
  </si>
  <si>
    <t>Voice and Accountability: Percentile Rank</t>
  </si>
  <si>
    <t>VA.PER.RNK</t>
  </si>
  <si>
    <t>Transport services (% of commercial service exports)</t>
  </si>
  <si>
    <t>TX.VAL.TRAN.ZS.WT</t>
  </si>
  <si>
    <t>Computer, communications and other services (% of commercial service exports)</t>
  </si>
  <si>
    <t>TX.VAL.OTHR.ZS.WT</t>
  </si>
  <si>
    <t>Merchandise exports by the reporting economy, residual (% of total merchandise exports)</t>
  </si>
  <si>
    <t>TX.VAL.MRCH.RS.ZS</t>
  </si>
  <si>
    <t>Merchandise exports to low- and middle-income economies in Latin America &amp; the Caribbean (% of total merchandise exports)</t>
  </si>
  <si>
    <t>TX.VAL.MRCH.R3.ZS</t>
  </si>
  <si>
    <t>Merchandise exports to high-income economies (% of total merchandise exports)</t>
  </si>
  <si>
    <t>TX.VAL.MRCH.HI.ZS</t>
  </si>
  <si>
    <t>Manufactures exports (% of merchandise exports)</t>
  </si>
  <si>
    <t>TX.VAL.MANF.ZS.UN</t>
  </si>
  <si>
    <t>Food exports (% of merchandise exports)</t>
  </si>
  <si>
    <t>TX.VAL.FOOD.ZS.UN</t>
  </si>
  <si>
    <t>Medium and high-tech exports (% manufactured exports)</t>
  </si>
  <si>
    <t>TX.MNF.TECH.ZS.UN</t>
  </si>
  <si>
    <t>Commercial service imports (current US$)</t>
  </si>
  <si>
    <t>TM.VAL.SERV.CD.WT</t>
  </si>
  <si>
    <t>Merchandise imports by the reporting economy (current US$)</t>
  </si>
  <si>
    <t>TM.VAL.MRCH.WL.CD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</si>
  <si>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</si>
  <si>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</si>
  <si>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outside region (% of total merchandise imports)</t>
  </si>
  <si>
    <t>TM.VAL.MRCH.OR.ZS</t>
  </si>
  <si>
    <t>Ores and metals imports (% of merchandise imports)</t>
  </si>
  <si>
    <t>TM.VAL.MMTL.ZS.UN</t>
  </si>
  <si>
    <t>Fuel imports (% of merchandise imports)</t>
  </si>
  <si>
    <t>TM.VAL.FUEL.ZS.UN</t>
  </si>
  <si>
    <t>Tariff rate, most favored nation, weighted mean, primary products (%)</t>
  </si>
  <si>
    <t>TM.TAX.TCOM.WM.FN.ZS</t>
  </si>
  <si>
    <t>Tariff rate, applied, simple mean, primary products (%)</t>
  </si>
  <si>
    <t>TM.TAX.TCOM.SM.AR.ZS</t>
  </si>
  <si>
    <t>Tariff rate, most favored nation, weighted mean, all products (%)</t>
  </si>
  <si>
    <t>TM.TAX.MRCH.WM.FN.ZS</t>
  </si>
  <si>
    <t>Tariff rate, applied, simple mean, all products (%)</t>
  </si>
  <si>
    <t>TM.TAX.MRCH.SM.AR.ZS</t>
  </si>
  <si>
    <t>Tariff rate, most favored nation, weighted mean, manufactured products (%)</t>
  </si>
  <si>
    <t>TM.TAX.MANF.WM.FN.ZS</t>
  </si>
  <si>
    <t>Tariff rate, applied, simple mean, manufactured products (%)</t>
  </si>
  <si>
    <t>TM.TAX.MANF.SM.AR.ZS</t>
  </si>
  <si>
    <t>Import volume index (2015 = 100)</t>
  </si>
  <si>
    <t>TM.QTY.MRCH.XD.WD</t>
  </si>
  <si>
    <t>International tourism, expenditures for travel items (current US$)</t>
  </si>
  <si>
    <t>ST.INT.TVLX.CD</t>
  </si>
  <si>
    <t>International tourism, receipts (% of total exports)</t>
  </si>
  <si>
    <t>ST.INT.RCPT.XP.ZS</t>
  </si>
  <si>
    <t>Unmet need for contraception (% of married women ages 15-49)</t>
  </si>
  <si>
    <t>SP.UWT.TFRT</t>
  </si>
  <si>
    <t>Rural population (% of total population)</t>
  </si>
  <si>
    <t>SP.RUR.TOTL.ZS</t>
  </si>
  <si>
    <t>Completeness of birth registration (%)</t>
  </si>
  <si>
    <t>SP.REG.BRTH.ZS</t>
  </si>
  <si>
    <t>Completeness of birth registration, female (%)</t>
  </si>
  <si>
    <t>SP.REG.BRTH.FE.ZS</t>
  </si>
  <si>
    <t>Population, female</t>
  </si>
  <si>
    <t>SP.POP.TOTL.FE.IN</t>
  </si>
  <si>
    <t>Population growth (annual %)</t>
  </si>
  <si>
    <t>SP.POP.GROW</t>
  </si>
  <si>
    <t>Sex ratio at birth (male births per female births)</t>
  </si>
  <si>
    <t>SP.POP.BRTH.MF</t>
  </si>
  <si>
    <t>Population ages 75-79, female (% of female population)</t>
  </si>
  <si>
    <t>SP.POP.7579.FE.5Y</t>
  </si>
  <si>
    <t>Population ages 65 and above, total</t>
  </si>
  <si>
    <t>SP.POP.65UP.TO</t>
  </si>
  <si>
    <t>Population ages 65 and above, female</t>
  </si>
  <si>
    <t>SP.POP.65UP.FE.IN</t>
  </si>
  <si>
    <t>Population ages 60-64, female (% of female population)</t>
  </si>
  <si>
    <t>SP.POP.6064.FE.5Y</t>
  </si>
  <si>
    <t>Population ages 50-54, female (% of female population)</t>
  </si>
  <si>
    <t>SP.POP.5054.FE.5Y</t>
  </si>
  <si>
    <t>Population ages 40-44, female (% of female population)</t>
  </si>
  <si>
    <t>SP.POP.4044.FE.5Y</t>
  </si>
  <si>
    <t>Population ages 30-34, female (% of female population)</t>
  </si>
  <si>
    <t>SP.POP.3034.FE.5Y</t>
  </si>
  <si>
    <t>Population ages 20-24, female (% of female population)</t>
  </si>
  <si>
    <t>SP.POP.2024.FE.5Y</t>
  </si>
  <si>
    <t>Population ages 15-64, male</t>
  </si>
  <si>
    <t>SP.POP.1564.MA.IN</t>
  </si>
  <si>
    <t>Population ages 15-19, female (% of female population)</t>
  </si>
  <si>
    <t>SP.POP.1519.FE.5Y</t>
  </si>
  <si>
    <t>Population ages 05-09, female (% of female population)</t>
  </si>
  <si>
    <t>SP.POP.0509.FE.5Y</t>
  </si>
  <si>
    <t>Population ages 0-14, male</t>
  </si>
  <si>
    <t>SP.POP.0014.MA.IN</t>
  </si>
  <si>
    <t>Population ages 00-04, female (% of female population)</t>
  </si>
  <si>
    <t>SP.POP.0004.FE.5Y</t>
  </si>
  <si>
    <t>Female headed households (% of households with a female head)</t>
  </si>
  <si>
    <t>SP.HOU.FEMA.ZS</t>
  </si>
  <si>
    <t>Fertility rate, total (births per woman)</t>
  </si>
  <si>
    <t>SP.DYN.TFRT.IN</t>
  </si>
  <si>
    <t>Mortality rate, infant, male (per 1,000 live births)</t>
  </si>
  <si>
    <t>SP.DYN.IMRT.MA.IN</t>
  </si>
  <si>
    <t>Contraceptive prevalence, any modern method (% of married women ages 15-49)</t>
  </si>
  <si>
    <t>SP.DYN.CONM.ZS</t>
  </si>
  <si>
    <t>Mortality rate, adult, female (per 1,000 female adults)</t>
  </si>
  <si>
    <t>SP.DYN.AMRT.FE</t>
  </si>
  <si>
    <t>Consumption of iodized salt (% of households)</t>
  </si>
  <si>
    <t>SN.ITK.SALT.ZS</t>
  </si>
  <si>
    <t>Regulatory Quality: Standard Error</t>
  </si>
  <si>
    <t>RQ.STD.ERR</t>
  </si>
  <si>
    <t>Regulatory Quality: Number of Sources</t>
  </si>
  <si>
    <t>RQ.NO.SRC</t>
  </si>
  <si>
    <t>Rule of Law: Percentile Rank, Lower Bound of 90% Confidence Interval</t>
  </si>
  <si>
    <t>RL.PER.RNK.LOWER</t>
  </si>
  <si>
    <t>Real effective exchange rate index (2010 = 100)</t>
  </si>
  <si>
    <t>PX.REX.REER</t>
  </si>
  <si>
    <t>Political Stability and Absence of Violence/Terrorism: Percentile Rank</t>
  </si>
  <si>
    <t>PV.PER.RNK</t>
  </si>
  <si>
    <t>Coverage of social insurance programs in 4th quintile (% of population)</t>
  </si>
  <si>
    <t>per_si_allsi.cov_q4_tot</t>
  </si>
  <si>
    <t>Coverage of social insurance programs (% of population)</t>
  </si>
  <si>
    <t>per_si_allsi.cov_pop_tot</t>
  </si>
  <si>
    <t>Coverage of social safety net programs in 4th quintile (% of population)</t>
  </si>
  <si>
    <t>per_sa_allsa.cov_q4_tot</t>
  </si>
  <si>
    <t>Coverage of social safety net programs (% of population)</t>
  </si>
  <si>
    <t>per_sa_allsa.cov_pop_tot</t>
  </si>
  <si>
    <t>Coverage of unemployment benefits and ALMP in 4th quintile (% of population)</t>
  </si>
  <si>
    <t>per_lm_alllm.cov_q4_tot</t>
  </si>
  <si>
    <t>Coverage of unemployment benefits and ALMP (% of population)</t>
  </si>
  <si>
    <t>per_lm_alllm.cov_pop_tot</t>
  </si>
  <si>
    <t>Benefit incidence of social protection and labor programs to poorest quintile (% of total SPL benefits)</t>
  </si>
  <si>
    <t>per_allsp.ben_q1_tot</t>
  </si>
  <si>
    <t>PPP conversion factor, GDP (LCU per international $)</t>
  </si>
  <si>
    <t>PA.NUS.PPP</t>
  </si>
  <si>
    <t>Net secondary income (Net current transfers from abroad) (constant LCU)</t>
  </si>
  <si>
    <t>NY.TRF.NCTR.KN</t>
  </si>
  <si>
    <t>Taxes less subsidies on products (current LCU)</t>
  </si>
  <si>
    <t>NY.TAX.NIND.CN</t>
  </si>
  <si>
    <t>Net primary income (Net income from abroad) (current US$)</t>
  </si>
  <si>
    <t>NY.GSR.NFCY.CD</t>
  </si>
  <si>
    <t>Gross savings (current US$)</t>
  </si>
  <si>
    <t>NY.GNS.ICTR.CD</t>
  </si>
  <si>
    <t>GNI per capita growth (annual %)</t>
  </si>
  <si>
    <t>NY.GNP.PCAP.KD.ZG</t>
  </si>
  <si>
    <t>GNI, PPP (constant 2021 international $)</t>
  </si>
  <si>
    <t>NY.GNP.MKTP.PP.KD</t>
  </si>
  <si>
    <t>GNI (constant 2015 US$)</t>
  </si>
  <si>
    <t>NY.GNP.MKTP.KD</t>
  </si>
  <si>
    <t>GNI, Atlas method (current US$)</t>
  </si>
  <si>
    <t>NY.GNP.ATLS.CD</t>
  </si>
  <si>
    <t>Gross domestic savings (current US$)</t>
  </si>
  <si>
    <t>NY.GDS.TOTL.CD</t>
  </si>
  <si>
    <t>GDP per capita, PPP (current international $)</t>
  </si>
  <si>
    <t>NY.GDP.PCAP.PP.CD</t>
  </si>
  <si>
    <t>GDP per capita (current LCU)</t>
  </si>
  <si>
    <t>NY.GDP.PCAP.CN</t>
  </si>
  <si>
    <t>GDP, PPP (current international $)</t>
  </si>
  <si>
    <t>NY.GDP.MKTP.PP.CD</t>
  </si>
  <si>
    <t>GDP: linked series (current LCU)</t>
  </si>
  <si>
    <t>NY.GDP.MKTP.CN.AD</t>
  </si>
  <si>
    <t>Forest rents (% of GDP)</t>
  </si>
  <si>
    <t>NY.GDP.FRST.RT.ZS</t>
  </si>
  <si>
    <t>Gross value added at basic prices (GVA) (current US$)</t>
  </si>
  <si>
    <t>NY.GDP.FCST.CD</t>
  </si>
  <si>
    <t>GDP deflator (base year varies by country)</t>
  </si>
  <si>
    <t>NY.GDP.DEFL.ZS</t>
  </si>
  <si>
    <t>Exports as a capacity to import (constant LCU)</t>
  </si>
  <si>
    <t>NY.EXP.CAPM.KN</t>
  </si>
  <si>
    <t>Adjusted net savings, including particulate emission damage (current US$)</t>
  </si>
  <si>
    <t>NY.ADJ.SVNG.CD</t>
  </si>
  <si>
    <t>Adjusted net national income (annual % growth)</t>
  </si>
  <si>
    <t>NY.ADJ.NNTY.KD.ZG</t>
  </si>
  <si>
    <t>Adjusted savings: net national savings (current US$)</t>
  </si>
  <si>
    <t>NY.ADJ.NNAT.CD</t>
  </si>
  <si>
    <t>Adjusted savings: particulate emission damage (current US$)</t>
  </si>
  <si>
    <t>NY.ADJ.DPEM.CD</t>
  </si>
  <si>
    <t>Adjusted savings: mineral depletion (current US$)</t>
  </si>
  <si>
    <t>NY.ADJ.DMIN.CD</t>
  </si>
  <si>
    <t>Adjusted savings: net forest depletion (current US$)</t>
  </si>
  <si>
    <t>NY.ADJ.DFOR.CD</t>
  </si>
  <si>
    <t>Adjusted savings: education expenditure (current US$)</t>
  </si>
  <si>
    <t>NY.ADJ.AEDU.CD</t>
  </si>
  <si>
    <t>Services, value added (constant 2015 US$)</t>
  </si>
  <si>
    <t>NV.SRV.TOTL.KD</t>
  </si>
  <si>
    <t>Textiles and clothing (% of value added in manufacturing)</t>
  </si>
  <si>
    <t>NV.MNF.TXTL.ZS.UN</t>
  </si>
  <si>
    <t>Food, beverages and tobacco (% of value added in manufacturing)</t>
  </si>
  <si>
    <t>NV.MNF.FBTO.ZS.UN</t>
  </si>
  <si>
    <t>Industry (including construction), value added (annual % growth)</t>
  </si>
  <si>
    <t>NV.IND.TOTL.KD.ZG</t>
  </si>
  <si>
    <t>Manufacturing, value added (% of GDP)</t>
  </si>
  <si>
    <t>NV.IND.MANF.ZS</t>
  </si>
  <si>
    <t>Manufacturing, value added (current LCU)</t>
  </si>
  <si>
    <t>NV.IND.MANF.CN</t>
  </si>
  <si>
    <t>Financial intermediary services indirectly Measured (FISIM) (current LCU)</t>
  </si>
  <si>
    <t>NV.FSM.TOTL.CN</t>
  </si>
  <si>
    <t>Agriculture, forestry, and fishing, value added (constant 2015 US$)</t>
  </si>
  <si>
    <t>NV.AGR.TOTL.KD</t>
  </si>
  <si>
    <t>Trade (% of GDP)</t>
  </si>
  <si>
    <t>NE.TRD.GNFS.ZS</t>
  </si>
  <si>
    <t>Cost to import, border compliance (US$)</t>
  </si>
  <si>
    <t>IC.IMP.CSBC.CD</t>
  </si>
  <si>
    <t>Firms that spend on R&amp;D (% of firms)</t>
  </si>
  <si>
    <t>IC.FRM.RSDV.ZS</t>
  </si>
  <si>
    <t>Firms formally registered when operations started (% of firms)</t>
  </si>
  <si>
    <t>IC.FRM.FREG.ZS</t>
  </si>
  <si>
    <t>Losses due to theft and vandalism (% of annual sales for affected firms)</t>
  </si>
  <si>
    <t>IC.FRM.CRIM.ZS</t>
  </si>
  <si>
    <t>Firms using banks to finance investment (% of firms)</t>
  </si>
  <si>
    <t>IC.FRM.BNKS.ZS</t>
  </si>
  <si>
    <t>Cost to export, documentary compliance (US$)</t>
  </si>
  <si>
    <t>IC.EXP.CSDC.CD</t>
  </si>
  <si>
    <t>Power outages in firms in a typical month (number)</t>
  </si>
  <si>
    <t>IC.ELC.OUTG</t>
  </si>
  <si>
    <t>Private credit bureau coverage (% of adults)</t>
  </si>
  <si>
    <t>IC.CRD.PRVT.ZS</t>
  </si>
  <si>
    <t>Ease of doing business rank (1=most business-friendly regulations)</t>
  </si>
  <si>
    <t>IC.BUS.EASE.XQ</t>
  </si>
  <si>
    <t>Human capital index (HCI), female, upper bound (scale 0-1)</t>
  </si>
  <si>
    <t>HD.HCI.OVRL.UB.FE</t>
  </si>
  <si>
    <t>Human capital index (HCI), female, lower bound (scale 0-1)</t>
  </si>
  <si>
    <t>HD.HCI.OVRL.LB.FE</t>
  </si>
  <si>
    <t>Primary government expenditures as a proportion of original approved budget (%)</t>
  </si>
  <si>
    <t>GF.XPD.BUDG.ZS</t>
  </si>
  <si>
    <t>Government Effectiveness: Percentile Rank</t>
  </si>
  <si>
    <t>GE.PER.RNK</t>
  </si>
  <si>
    <t>Subsidies and other transfers (current LCU)</t>
  </si>
  <si>
    <t>GC.XPN.TRFT.CN</t>
  </si>
  <si>
    <t>Other expense (current LCU)</t>
  </si>
  <si>
    <t>GC.XPN.OTHR.CN</t>
  </si>
  <si>
    <t>Goods and services expense (% of expense)</t>
  </si>
  <si>
    <t>GC.XPN.GSRV.ZS</t>
  </si>
  <si>
    <t>Taxes on income, profits and capital gains (% of total taxes)</t>
  </si>
  <si>
    <t>GC.TAX.YPKG.ZS</t>
  </si>
  <si>
    <t>Tax revenue (current LCU)</t>
  </si>
  <si>
    <t>GC.TAX.TOTL.CN</t>
  </si>
  <si>
    <t>Taxes on international trade (current LCU)</t>
  </si>
  <si>
    <t>GC.TAX.INTT.CN</t>
  </si>
  <si>
    <t>Taxes on goods and services (% of revenue)</t>
  </si>
  <si>
    <t>GC.TAX.GSRV.RV.ZS</t>
  </si>
  <si>
    <t>Revenue, excluding grants (% of GDP)</t>
  </si>
  <si>
    <t>GC.REV.XGRT.GD.ZS</t>
  </si>
  <si>
    <t>Grants and other revenue (% of revenue)</t>
  </si>
  <si>
    <t>GC.REV.GOTR.ZS</t>
  </si>
  <si>
    <t>Net investment in nonfinancial assets (% of GDP)</t>
  </si>
  <si>
    <t>GC.NFN.TOTL.GD.ZS</t>
  </si>
  <si>
    <t>Central government debt, total (% of GDP)</t>
  </si>
  <si>
    <t>GC.DOD.TOTL.GD.ZS</t>
  </si>
  <si>
    <t>Research and development expenditure (% of GDP)</t>
  </si>
  <si>
    <t>GB.XPD.RSDV.GD.ZS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</si>
  <si>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</si>
  <si>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</si>
  <si>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</si>
  <si>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</si>
  <si>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Claims on other sectors of the domestic economy (% of GDP)</t>
  </si>
  <si>
    <t>FS.AST.DOMO.GD.ZS</t>
  </si>
  <si>
    <t>Interest rate spread (lending rate minus deposit rate, %)</t>
  </si>
  <si>
    <t>FR.INR.LNDP</t>
  </si>
  <si>
    <t>Inflation, consumer prices (annual %)</t>
  </si>
  <si>
    <t>FP.CPI.TOTL.ZG</t>
  </si>
  <si>
    <t>Broad money (% of GDP)</t>
  </si>
  <si>
    <t>FM.LBL.BMNY.GD.ZS</t>
  </si>
  <si>
    <t>Net foreign assets (current LCU)</t>
  </si>
  <si>
    <t>FM.AST.NFRG.CN</t>
  </si>
  <si>
    <t>Total reserves minus gold (current US$)</t>
  </si>
  <si>
    <t>FI.RES.XGLD.CD</t>
  </si>
  <si>
    <t>Bank liquid reserves to bank assets ratio (%)</t>
  </si>
  <si>
    <t>FD.RES.LIQU.AS.ZS</t>
  </si>
  <si>
    <t>Commercial bank branches (per 100,000 adults)</t>
  </si>
  <si>
    <t>FB.CBK.BRCH.P5</t>
  </si>
  <si>
    <t>Terrestrial and marine protected areas (% of total territorial area)</t>
  </si>
  <si>
    <t>ER.PTD.TOTL.ZS</t>
  </si>
  <si>
    <t>Renewable internal freshwater resources, total (billion cubic meters)</t>
  </si>
  <si>
    <t>ER.H2O.INTR.K3</t>
  </si>
  <si>
    <t>Annual freshwater withdrawals, industry (% of total freshwater withdrawal)</t>
  </si>
  <si>
    <t>ER.H2O.FWIN.ZS</t>
  </si>
  <si>
    <t>Total fisheries production (metric tons)</t>
  </si>
  <si>
    <t>ER.FSH.PROD.MT</t>
  </si>
  <si>
    <t>Population in urban agglomerations of more than 1 million</t>
  </si>
  <si>
    <t>EN.URB.MCTY</t>
  </si>
  <si>
    <t>Population living in areas where elevation is below 5 meters (% of total population)</t>
  </si>
  <si>
    <t>EN.POP.EL5M.ZS</t>
  </si>
  <si>
    <t>Mammal species, threatened</t>
  </si>
  <si>
    <t>EN.MAM.THRD.NO</t>
  </si>
  <si>
    <t>Nitrous oxide (N2O) emissions from Waste (Mt CO2e)</t>
  </si>
  <si>
    <t>EN.GHG.N2O.WA.MT.CE.AR5</t>
  </si>
  <si>
    <t>Nitrous oxide (N2O) emissions from Industrial Processes (Mt CO2e)</t>
  </si>
  <si>
    <t>EN.GHG.N2O.IP.MT.CE.AR5</t>
  </si>
  <si>
    <t>Nitrous oxide (N2O) emissions from Agriculture (Mt CO2e)</t>
  </si>
  <si>
    <t>EN.GHG.N2O.AG.MT.CE.AR5</t>
  </si>
  <si>
    <t>Carbon dioxide (CO2) emissions from Transport (Energy) (Mt CO2e)</t>
  </si>
  <si>
    <t>EN.GHG.CO2.TR.MT.CE.AR5</t>
  </si>
  <si>
    <t>Carbon dioxide (CO2) emissions excluding LULUCF per capita (t CO2e/capita)</t>
  </si>
  <si>
    <t>EN.GHG.CO2.PC.CE.AR5</t>
  </si>
  <si>
    <t>Carbon dioxide (CO2) net fluxes from LULUCF - Total excluding non-tropical fires (Mt CO2e)</t>
  </si>
  <si>
    <t>EN.GHG.CO2.LU.MT.CE.AR5</t>
  </si>
  <si>
    <t>Carbon dioxide (CO2) emissions from Industrial Combustion (Energy) (Mt CO2e)</t>
  </si>
  <si>
    <t>EN.GHG.CO2.IC.MT.CE.AR5</t>
  </si>
  <si>
    <t>Methane (CH4) emissions (total) excluding LULUCF (% change from 1990)</t>
  </si>
  <si>
    <t>EN.GHG.CH4.ZG.AR5</t>
  </si>
  <si>
    <t>Methane (CH4) emissions (total) excluding LULUCF (Mt CO2e)</t>
  </si>
  <si>
    <t>EN.GHG.CH4.MT.CE.AR5</t>
  </si>
  <si>
    <t>Net financial flows, RDB nonconcessional (NFL, current US$)</t>
  </si>
  <si>
    <t>DT.NFL.RDBN.CD</t>
  </si>
  <si>
    <t>PNG, commercial banks and other creditors (NFL, current US$)</t>
  </si>
  <si>
    <t>DT.NFL.PNGC.CD</t>
  </si>
  <si>
    <t>PPG, bonds (NFL, current US$)</t>
  </si>
  <si>
    <t>DT.NFL.PBND.CD</t>
  </si>
  <si>
    <t>Net financial flows, multilateral (NFL, current US$)</t>
  </si>
  <si>
    <t>DT.NFL.MLAT.CD</t>
  </si>
  <si>
    <t>Net financial flows, IMF concessional (NFL, current US$)</t>
  </si>
  <si>
    <t>DT.NFL.IMFC.CD</t>
  </si>
  <si>
    <t>Net official flows from UN agencies, FAO (current US$)</t>
  </si>
  <si>
    <t>DT.NFL.FAOG.CD</t>
  </si>
  <si>
    <t>Net financial flows, bilateral (NFL, current US$)</t>
  </si>
  <si>
    <t>DT.NFL.BLAT.CD</t>
  </si>
  <si>
    <t>IBRD loans and IDA credits (DOD, current US$)</t>
  </si>
  <si>
    <t>DT.DOD.MWBG.CD</t>
  </si>
  <si>
    <t>Short-term debt (% of exports of goods, services and primary income)</t>
  </si>
  <si>
    <t>DT.DOD.DSTC.XP.ZS</t>
  </si>
  <si>
    <t>External debt stocks, private nonguaranteed (PNG) (DOD, current US$)</t>
  </si>
  <si>
    <t>DT.DOD.DPNG.CD</t>
  </si>
  <si>
    <t>External debt stocks, total (DOD, current US$)</t>
  </si>
  <si>
    <t>DT.DOD.DECT.CD</t>
  </si>
  <si>
    <t>Net ODA provided to the least developed countries (% of GNI)</t>
  </si>
  <si>
    <t>DC.ODA.TLDC.GN.ZS</t>
  </si>
  <si>
    <t>Net bilateral aid flows from DAC donors, Sweden (current US$)</t>
  </si>
  <si>
    <t>DC.DAC.SWEL.CD</t>
  </si>
  <si>
    <t>Net bilateral aid flows from DAC donors, Poland (current US$)</t>
  </si>
  <si>
    <t>DC.DAC.POLL.CD</t>
  </si>
  <si>
    <t>Net bilateral aid flows from DAC donors, Luxembourg (current US$)</t>
  </si>
  <si>
    <t>DC.DAC.LUXL.CD</t>
  </si>
  <si>
    <t>Net bilateral aid flows from DAC donors, Italy (current US$)</t>
  </si>
  <si>
    <t>DC.DAC.ITAL.CD</t>
  </si>
  <si>
    <t>Net bilateral aid flows from DAC donors, Greece (current US$)</t>
  </si>
  <si>
    <t>DC.DAC.GRCL.CD</t>
  </si>
  <si>
    <t>Net bilateral aid flows from DAC donors, Estonia (current US$)</t>
  </si>
  <si>
    <t>DC.DAC.ESTL.CD</t>
  </si>
  <si>
    <t>Net bilateral aid flows from DAC donors, Czechia (current US$)</t>
  </si>
  <si>
    <t>DC.DAC.CZEL.CD</t>
  </si>
  <si>
    <t>Net bilateral aid flows from DAC donors, Belgium (current US$)</t>
  </si>
  <si>
    <t>DC.DAC.BELL.CD</t>
  </si>
  <si>
    <t>Stocks traded, total value (% of GDP)</t>
  </si>
  <si>
    <t>CM.MKT.TRAD.GD.ZS</t>
  </si>
  <si>
    <t>Market capitalization of listed domestic companies (current US$)</t>
  </si>
  <si>
    <t>CM.MKT.LCAP.CD</t>
  </si>
  <si>
    <t>Control of Corruption: Percentile Rank, Lower Bound of 90% Confidence Interval</t>
  </si>
  <si>
    <t>CC.PER.RNK.LOWER</t>
  </si>
  <si>
    <t>Personal remittances, received (% of GDP)</t>
  </si>
  <si>
    <t>BX.TRF.PWKR.DT.GD.ZS</t>
  </si>
  <si>
    <t>Portfolio equity, net inflows (BoP, current US$)</t>
  </si>
  <si>
    <t>BX.PEF.TOTL.CD.WD</t>
  </si>
  <si>
    <t>International migrant stock (% of population)</t>
  </si>
  <si>
    <t>SM.POP.TOTL.ZS</t>
  </si>
  <si>
    <t>Net migration</t>
  </si>
  <si>
    <t>SM.POP.NETM</t>
  </si>
  <si>
    <t>Unemployment, total (% of total labor force) (modeled ILO estimate)</t>
  </si>
  <si>
    <t>SL.UEM.TOTL.ZS</t>
  </si>
  <si>
    <t>Unemployment, female (% of female labor force) (modeled ILO estimate)</t>
  </si>
  <si>
    <t>SL.UEM.TOTL.FE.ZS</t>
  </si>
  <si>
    <t>Share of youth not in education, employment or training, male (% of male youth population)</t>
  </si>
  <si>
    <t>SL.UEM.NEET.MA.ZS</t>
  </si>
  <si>
    <t>Unemployment with intermediate education (% of total labor force with intermediate education)</t>
  </si>
  <si>
    <t>SL.UEM.INTM.ZS</t>
  </si>
  <si>
    <t>Unemployment with basic education, male (% of male labor force with basic education)</t>
  </si>
  <si>
    <t>SL.UEM.BASC.MA.ZS</t>
  </si>
  <si>
    <t>Unemployment with advanced education, female (% of female labor force with advanced education)</t>
  </si>
  <si>
    <t>SL.UEM.ADVN.FE.ZS</t>
  </si>
  <si>
    <t>Unemployment, youth male (% of male labor force ages 15-24) (national estimate)</t>
  </si>
  <si>
    <t>SL.UEM.1524.MA.NE.ZS</t>
  </si>
  <si>
    <t>Labor force, female (% of total labor force)</t>
  </si>
  <si>
    <t>SL.TLF.TOTL.FE.ZS</t>
  </si>
  <si>
    <t>Labor force with intermediate education (% of total working-age population with intermediate education)</t>
  </si>
  <si>
    <t>SL.TLF.INTM.ZS</t>
  </si>
  <si>
    <t>Labor force participation rate, total (% of total population ages 15+) (national estimate)</t>
  </si>
  <si>
    <t>SL.TLF.CACT.NE.ZS</t>
  </si>
  <si>
    <t>Ratio of female to male labor force participation rate (%) (national estimate)</t>
  </si>
  <si>
    <t>SL.TLF.CACT.FM.NE.ZS</t>
  </si>
  <si>
    <t>Labor force with basic education, male (% of male working-age population with basic education)</t>
  </si>
  <si>
    <t>SL.TLF.BASC.MA.ZS</t>
  </si>
  <si>
    <t>Labor force with advanced education, female (% of female working-age population with advanced education)</t>
  </si>
  <si>
    <t>SL.TLF.ADVN.FE.ZS</t>
  </si>
  <si>
    <t>Labor force participation rate for ages 15-24, total (%) (modeled ILO estimate)</t>
  </si>
  <si>
    <t>SL.TLF.ACTI.1524.ZS</t>
  </si>
  <si>
    <t>Labor force participation rate for ages 15-24, female (%) (modeled ILO estimate)</t>
  </si>
  <si>
    <t>SL.TLF.ACTI.1524.FE.ZS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</si>
  <si>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</si>
  <si>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</si>
  <si>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</si>
  <si>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</si>
  <si>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study and work, male, ages 7-14 (hours per week)</t>
  </si>
  <si>
    <t>SL.TLF.0714.SW.MA.TM</t>
  </si>
  <si>
    <t>Children in employment, female (% of female children ages 7-14)</t>
  </si>
  <si>
    <t>SL.TLF.0714.FE.ZS</t>
  </si>
  <si>
    <t>Child employment in services (% of economically active children ages 7-14)</t>
  </si>
  <si>
    <t>SL.SRV.0714.ZS</t>
  </si>
  <si>
    <t>Children in employment, self-employed, male (% of male children in employment, ages 7-14)</t>
  </si>
  <si>
    <t>SL.SLF.0714.MA.ZS</t>
  </si>
  <si>
    <t>Child employment in manufacturing, female (% of female economically active children ages 7-14)</t>
  </si>
  <si>
    <t>SL.MNF.0714.FE.ZS</t>
  </si>
  <si>
    <t>GDP per person employed (constant 2021 PPP $)</t>
  </si>
  <si>
    <t>SL.GDP.PCAP.EM.KD</t>
  </si>
  <si>
    <t>Children in employment, unpaid family workers (% of children in employment, ages 7-14)</t>
  </si>
  <si>
    <t>SL.FAM.0714.ZS</t>
  </si>
  <si>
    <t>Wage and salaried workers, male (% of male employment) (modeled ILO estimate)</t>
  </si>
  <si>
    <t>SL.EMP.WORK.MA.ZS</t>
  </si>
  <si>
    <t>Vulnerable employment, female (% of female employment) (modeled ILO estimate)</t>
  </si>
  <si>
    <t>SL.EMP.VULN.FE.ZS</t>
  </si>
  <si>
    <t>Employment to population ratio, 15+, male (%) (national estimate)</t>
  </si>
  <si>
    <t>SL.EMP.TOTL.SP.MA.NE.ZS</t>
  </si>
  <si>
    <t>Self-employed, total (% of total employment) (modeled ILO estimate)</t>
  </si>
  <si>
    <t>SL.EMP.SELF.ZS</t>
  </si>
  <si>
    <t>Employers, male (% of male employment) (modeled ILO estimate)</t>
  </si>
  <si>
    <t>SL.EMP.MPYR.MA.ZS</t>
  </si>
  <si>
    <t>Employment to population ratio, ages 15-24, male (%) (modeled ILO estimate)</t>
  </si>
  <si>
    <t>SL.EMP.1524.SP.MA.ZS</t>
  </si>
  <si>
    <t>Employment in agriculture (% of total employment) (modeled ILO estimate)</t>
  </si>
  <si>
    <t>SL.AGR.EMPL.ZS</t>
  </si>
  <si>
    <t>Child employment in agriculture, male (% of male economically active children ages 7-14)</t>
  </si>
  <si>
    <t>SL.AGR.0714.MA.ZS</t>
  </si>
  <si>
    <t>Survey mean consumption or income per capita, total population (2017 PPP $ per day)</t>
  </si>
  <si>
    <t>SI.SPR.PCAP</t>
  </si>
  <si>
    <t>Average transaction cost of sending remittances to a specific country (%)</t>
  </si>
  <si>
    <t>SI.RMT.COST.IB.ZS</t>
  </si>
  <si>
    <t>Poverty headcount ratio at national poverty lines (% of population)</t>
  </si>
  <si>
    <t>SI.POV.NAHC</t>
  </si>
  <si>
    <t>Poverty headcount ratio at $3.65 a day (2017 PPP) (% of population)</t>
  </si>
  <si>
    <t>SI.POV.LMIC</t>
  </si>
  <si>
    <t>Income share held by lowest 20%</t>
  </si>
  <si>
    <t>SI.DST.FRST.20</t>
  </si>
  <si>
    <t>Income share held by highest 20%</t>
  </si>
  <si>
    <t>SI.DST.05TH.20</t>
  </si>
  <si>
    <t>Domestic private health expenditure per capita, PPP (current international $)</t>
  </si>
  <si>
    <t>SH.XPD.PVTD.PP.CD</t>
  </si>
  <si>
    <t>Out-of-pocket expenditure per capita (current US$)</t>
  </si>
  <si>
    <t>SH.XPD.OOPC.PC.CD</t>
  </si>
  <si>
    <t>Domestic general government health expenditure (% of general government expenditure)</t>
  </si>
  <si>
    <t>SH.XPD.GHED.GE.ZS</t>
  </si>
  <si>
    <t>External health expenditure per capita (current US$)</t>
  </si>
  <si>
    <t>SH.XPD.EHEX.PC.CD</t>
  </si>
  <si>
    <t>Current health expenditure (% of GDP)</t>
  </si>
  <si>
    <t>SH.XPD.CHEX.GD.ZS</t>
  </si>
  <si>
    <t>Proportion of population pushed or further pushed below the $2.15 ($ 2017 PPP) poverty line by out-of-pocket health care expenditure (%)</t>
  </si>
  <si>
    <t>SH.UHC.TOT1.ZS</t>
  </si>
  <si>
    <t>Proportion of population pushed below the 60% median consumption poverty line by out-of-pocket health expenditure (%)</t>
  </si>
  <si>
    <t>SH.UHC.NOPR.ZS</t>
  </si>
  <si>
    <t>Proportion of population pushed further below the $3.65 ($ 2017 PPP) poverty line by out-of-pocket health care expenditure (%)</t>
  </si>
  <si>
    <t>SH.UHC.FBP2.ZS</t>
  </si>
  <si>
    <t>Tuberculosis treatment success rate (% of new cases)</t>
  </si>
  <si>
    <t>SH.TBS.CURE.ZS</t>
  </si>
  <si>
    <t>Prevalence of wasting, weight for height (% of children under 5)</t>
  </si>
  <si>
    <t>SH.STA.WAST.ZS</t>
  </si>
  <si>
    <t>Mortality caused by road traffic injury (per 100,000 population)</t>
  </si>
  <si>
    <t>SH.STA.TRAF.P5</t>
  </si>
  <si>
    <t>Prevalence of stunting, height for age (% of children under 5)</t>
  </si>
  <si>
    <t>SH.STA.STNT.ZS</t>
  </si>
  <si>
    <t>Maternal mortality ratio (national estimate, per 100,000 live births)</t>
  </si>
  <si>
    <t>SH.STA.MMRT.NE</t>
  </si>
  <si>
    <t>Prevalence of underweight, weight for age, female (% of children under 5)</t>
  </si>
  <si>
    <t>SH.STA.MALN.FE.ZS</t>
  </si>
  <si>
    <t>Female genital mutilation prevalence (%)</t>
  </si>
  <si>
    <t>SH.STA.FGMS.ZS</t>
  </si>
  <si>
    <t>Exclusive breastfeeding (% of children under 6 months)</t>
  </si>
  <si>
    <t>SH.STA.BFED.ZS</t>
  </si>
  <si>
    <t>ARI treatment (% of children under 5 taken to a health provider)</t>
  </si>
  <si>
    <t>SH.STA.ARIC.ZS</t>
  </si>
  <si>
    <t>Mortality rate attributed to household and ambient air pollution, age-standardized, female (per 100,000 female population)</t>
  </si>
  <si>
    <t>SH.STA.AIRP.FE.P5</t>
  </si>
  <si>
    <t>Prevalence of current tobacco use, males (% of male adults)</t>
  </si>
  <si>
    <t>SH.PRV.SMOK.MA</t>
  </si>
  <si>
    <t>Lifetime risk of maternal death (%)</t>
  </si>
  <si>
    <t>SH.MMR.RISK.ZS</t>
  </si>
  <si>
    <t>Use of insecticide-treated bed nets (% of under-5 population)</t>
  </si>
  <si>
    <t>SH.MLR.NETS.ZS</t>
  </si>
  <si>
    <t>Nurses and midwives (per 1,000 people)</t>
  </si>
  <si>
    <t>SH.MED.NUMW.P3</t>
  </si>
  <si>
    <t>Immunization, DPT (% of children ages 12-23 months)</t>
  </si>
  <si>
    <t>SH.IMM.IDPT</t>
  </si>
  <si>
    <t>Incidence of HIV, ages 15-24 (per 1,000 uninfected population ages 15-24)</t>
  </si>
  <si>
    <t>SH.HIV.INCD.YG.P3</t>
  </si>
  <si>
    <t>Children (ages 0-14) newly infected with HIV</t>
  </si>
  <si>
    <t>SH.HIV.INCD.14</t>
  </si>
  <si>
    <t>Prevalence of HIV, female (% ages 15-24)</t>
  </si>
  <si>
    <t>SH.HIV.1524.FE.ZS</t>
  </si>
  <si>
    <t>People using safely managed drinking water services, rural (% of rural population)</t>
  </si>
  <si>
    <t>SH.H2O.SMDW.RU.ZS</t>
  </si>
  <si>
    <t>Demand for family planning satisfied by modern methods (% of married women with demand for family planning)</t>
  </si>
  <si>
    <t>SH.FPL.SATM.ZS</t>
  </si>
  <si>
    <t>Mortality from CVD, cancer, diabetes or CRD between exact ages 30 and 70, female (%)</t>
  </si>
  <si>
    <t>SH.DYN.NCOM.FE.ZS</t>
  </si>
  <si>
    <t>Prevalence of HIV, total (% of population ages 15-49)</t>
  </si>
  <si>
    <t>SH.DYN.AIDS.ZS</t>
  </si>
  <si>
    <t>Probability of dying among adolescents ages 10-14 years (per 1,000)</t>
  </si>
  <si>
    <t>SH.DYN.1014</t>
  </si>
  <si>
    <t>Number of under-five deaths</t>
  </si>
  <si>
    <t>SH.DTH.MORT</t>
  </si>
  <si>
    <t>Number of deaths ages 20-24 years</t>
  </si>
  <si>
    <t>SH.DTH.2024</t>
  </si>
  <si>
    <t>Condom use, population ages 15-24, male (% of males ages 15-24)</t>
  </si>
  <si>
    <t>SH.CON.1524.MA.ZS</t>
  </si>
  <si>
    <t>Prevalence of anemia among women of reproductive age (% of women ages 15-49)</t>
  </si>
  <si>
    <t>SH.ANM.ALLW.ZS</t>
  </si>
  <si>
    <t>Women who believe a husband is justified in beating his wife when she refuses sex with him (%)</t>
  </si>
  <si>
    <t>SG.VAW.REFU.ZS</t>
  </si>
  <si>
    <t>Women who believe a husband is justified in beating his wife when she burns the food (%)</t>
  </si>
  <si>
    <t>SG.VAW.BURN.ZS</t>
  </si>
  <si>
    <t>Proportion of time spent on unpaid domestic and care work, female (% of 24 hour day)</t>
  </si>
  <si>
    <t>SG.TIM.UWRK.FE</t>
  </si>
  <si>
    <t>Women participating in the three decisions (own health care, major household purchases, and visiting family) (% of women age 15-49)</t>
  </si>
  <si>
    <t>SG.DMK.ALLD.FN.ZS</t>
  </si>
  <si>
    <t>Government expenditure per student, tertiary (% of GDP per capita)</t>
  </si>
  <si>
    <t>SE.XPD.TERT.PC.ZS</t>
  </si>
  <si>
    <t>Government expenditure per student, primary (% of GDP per capita)</t>
  </si>
  <si>
    <t>SE.XPD.PRIM.PC.ZS</t>
  </si>
  <si>
    <t>Current education expenditure, primary (% of total expenditure in primary public institutions)</t>
  </si>
  <si>
    <t>SE.XPD.CPRM.ZS</t>
  </si>
  <si>
    <t>School enrollment, tertiary (% gross)</t>
  </si>
  <si>
    <t>SE.TER.ENRR</t>
  </si>
  <si>
    <t>Educational attainment, at least completed short-cycle tertiary, population 25+, female (%) (cumulative)</t>
  </si>
  <si>
    <t>SE.TER.CUAT.ST.FE.ZS</t>
  </si>
  <si>
    <t>Educational attainment, Doctoral or equivalent, population 25+, total (%) (cumulative)</t>
  </si>
  <si>
    <t>SE.TER.CUAT.DO.ZS</t>
  </si>
  <si>
    <t>Educational attainment, at least Bachelor's or equivalent, population 25+, male (%) (cumulative)</t>
  </si>
  <si>
    <t>SE.TER.CUAT.BA.MA.ZS</t>
  </si>
  <si>
    <t>Adolescents out of school, female (% of female lower secondary school age)</t>
  </si>
  <si>
    <t>SE.SEC.UNER.LO.FE.ZS</t>
  </si>
  <si>
    <t>Trained teachers in secondary education (% of total teachers)</t>
  </si>
  <si>
    <t>SE.SEC.TCAQ.ZS</t>
  </si>
  <si>
    <t>Trained teachers in secondary education, male (% of male teachers)</t>
  </si>
  <si>
    <t>SE.SEC.TCAQ.MA.ZS</t>
  </si>
  <si>
    <t>Trained teachers in secondary education, female (% of female teachers)</t>
  </si>
  <si>
    <t>SE.SEC.TCAQ.FE.ZS</t>
  </si>
  <si>
    <t>School enrollment, secondary, private (% of total secondary)</t>
  </si>
  <si>
    <t>SE.SEC.PRIV.ZS</t>
  </si>
  <si>
    <t>School enrollment, secondary, male (% gross)</t>
  </si>
  <si>
    <t>SE.SEC.ENRR.MA</t>
  </si>
  <si>
    <t>Secondary education, vocational pupils</t>
  </si>
  <si>
    <t>SE.SEC.ENRL.VO</t>
  </si>
  <si>
    <t>Secondary education, general pupils (% female)</t>
  </si>
  <si>
    <t>SE.SEC.ENRL.GC.FE.ZS</t>
  </si>
  <si>
    <t>Secondary education, duration (years)</t>
  </si>
  <si>
    <t>SE.SEC.DURS</t>
  </si>
  <si>
    <t>Educational attainment, at least completed post-secondary, population 25+, total (%) (cumulative)</t>
  </si>
  <si>
    <t>SE.SEC.CUAT.PO.ZS</t>
  </si>
  <si>
    <t>Educational attainment, at least completed lower secondary, population 25+, male (%) (cumulative)</t>
  </si>
  <si>
    <t>SE.SEC.CUAT.LO.MA.ZS</t>
  </si>
  <si>
    <t>Lower secondary completion rate, female (% of relevant age group)</t>
  </si>
  <si>
    <t>SE.SEC.CMPT.LO.FE.ZS</t>
  </si>
  <si>
    <t>Children out of school, primary, male</t>
  </si>
  <si>
    <t>SE.PRM.UNER.MA</t>
  </si>
  <si>
    <t>Adjusted net enrollment rate, primary, male (% of primary school age children)</t>
  </si>
  <si>
    <t>SE.PRM.TENR.MA</t>
  </si>
  <si>
    <t>Primary education, teachers</t>
  </si>
  <si>
    <t>SE.PRM.TCHR</t>
  </si>
  <si>
    <t>Repeaters, primary, total (% of total enrollment)</t>
  </si>
  <si>
    <t>SE.PRM.REPT.ZS</t>
  </si>
  <si>
    <t>Persistence to last grade of primary, male (% of cohort)</t>
  </si>
  <si>
    <t>SE.PRM.PRSL.MA.ZS</t>
  </si>
  <si>
    <t>Persistence to grade 5, female (% of cohort)</t>
  </si>
  <si>
    <t>SE.PRM.PRS5.FE.ZS</t>
  </si>
  <si>
    <t>Over-age students, primary, female (% of female enrollment)</t>
  </si>
  <si>
    <t>SE.PRM.OENR.FE.ZS</t>
  </si>
  <si>
    <t>School enrollment, primary, male (% net)</t>
  </si>
  <si>
    <t>SE.PRM.NENR.MA</t>
  </si>
  <si>
    <t>Gross intake ratio in first grade of primary education, male (% of relevant age group)</t>
  </si>
  <si>
    <t>SE.PRM.GINT.MA.ZS</t>
  </si>
  <si>
    <t>School enrollment, primary (% gross)</t>
  </si>
  <si>
    <t>SE.PRM.ENRR</t>
  </si>
  <si>
    <t>Primary education, duration (years)</t>
  </si>
  <si>
    <t>SE.PRM.DURS</t>
  </si>
  <si>
    <t>Primary completion rate, total (% of relevant age group)</t>
  </si>
  <si>
    <t>SE.PRM.CMPT.ZS</t>
  </si>
  <si>
    <t>Trained teachers in preprimary education (% of total teachers)</t>
  </si>
  <si>
    <t>SE.PRE.TCAQ.ZS</t>
  </si>
  <si>
    <t>School enrollment, preprimary, female (% gross)</t>
  </si>
  <si>
    <t>SE.PRE.ENRR.FE</t>
  </si>
  <si>
    <t>Male primary school age children out-of-school (%)</t>
  </si>
  <si>
    <t>SE.LPV.PRIM.SD.MA</t>
  </si>
  <si>
    <t>Male pupils below minimum reading proficiency at end of primary (%). Low GAML threshold</t>
  </si>
  <si>
    <t>SE.LPV.PRIM.LD.MA</t>
  </si>
  <si>
    <t>Learning poverty: Share of Children at the End-of-Primary age below minimum reading proficiency adjusted by Out-of-School Children (%)</t>
  </si>
  <si>
    <t>SE.LPV.PRIM</t>
  </si>
  <si>
    <t>School enrollment, primary (gross), gender parity index (GPI)</t>
  </si>
  <si>
    <t>SE.ENR.PRIM.FM.ZS</t>
  </si>
  <si>
    <t>Literacy rate, adult female (% of females ages 15 and above)</t>
  </si>
  <si>
    <t>SE.ADT.LITR.FE.ZS</t>
  </si>
  <si>
    <t>Literacy rate, youth female (% of females ages 15-24)</t>
  </si>
  <si>
    <t>SE.ADT.1524.LT.FE.ZS</t>
  </si>
  <si>
    <t>Time to export, documentary compliance (hours)</t>
  </si>
  <si>
    <t>IC.EXP.TMDC</t>
  </si>
  <si>
    <t>Time required to get electricity (days)</t>
  </si>
  <si>
    <t>IC.ELC.TIME</t>
  </si>
  <si>
    <t>Average time to clear exports through customs (days)</t>
  </si>
  <si>
    <t>IC.CUS.DURS.EX</t>
  </si>
  <si>
    <t>New businesses registered (number)</t>
  </si>
  <si>
    <t>IC.BUS.NREG</t>
  </si>
  <si>
    <t>Ease of doing business score (0 = lowest performance to 100 = best performance)</t>
  </si>
  <si>
    <t>IC.BUS.DFRN.XQ</t>
  </si>
  <si>
    <t>Human capital index (HCI), male (scale 0-1)</t>
  </si>
  <si>
    <t>HD.HCI.OVRL.MA</t>
  </si>
  <si>
    <t>Human capital index (HCI), female (scale 0-1)</t>
  </si>
  <si>
    <t>HD.HCI.OVRL.FE</t>
  </si>
  <si>
    <t>Government Effectiveness: Percentile Rank, Upper Bound of 90% Confidence Interval</t>
  </si>
  <si>
    <t>GE.PER.RNK.UPPER</t>
  </si>
  <si>
    <t>Government Effectiveness: Estimate</t>
  </si>
  <si>
    <t>GE.EST</t>
  </si>
  <si>
    <t>Expense (current LCU)</t>
  </si>
  <si>
    <t>GC.XPN.TOTL.CN</t>
  </si>
  <si>
    <t>Interest payments (% of revenue)</t>
  </si>
  <si>
    <t>GC.XPN.INTP.RV.ZS</t>
  </si>
  <si>
    <t>Compensation of employees (% of expense)</t>
  </si>
  <si>
    <t>GC.XPN.COMP.ZS</t>
  </si>
  <si>
    <t>Taxes on income, profits and capital gains (current LCU)</t>
  </si>
  <si>
    <t>GC.TAX.YPKG.CN</t>
  </si>
  <si>
    <t>Other taxes (current LCU)</t>
  </si>
  <si>
    <t>GC.TAX.OTHR.CN</t>
  </si>
  <si>
    <t>Customs and other import duties (current LCU)</t>
  </si>
  <si>
    <t>GC.TAX.IMPT.CN</t>
  </si>
  <si>
    <t>Taxes on exports (% of tax revenue)</t>
  </si>
  <si>
    <t>GC.TAX.EXPT.ZS</t>
  </si>
  <si>
    <t>Social contributions (% of revenue)</t>
  </si>
  <si>
    <t>GC.REV.SOCL.ZS</t>
  </si>
  <si>
    <t>Net lending (+) / net borrowing (-) (% of GDP)</t>
  </si>
  <si>
    <t>GC.NLD.TOTL.GD.ZS</t>
  </si>
  <si>
    <t>Net incurrence of liabilities, total (% of GDP)</t>
  </si>
  <si>
    <t>GC.LBL.TOTL.GD.ZS</t>
  </si>
  <si>
    <t>Net acquisition of financial assets (% of GDP)</t>
  </si>
  <si>
    <t>GC.AST.TOTL.GD.ZS</t>
  </si>
  <si>
    <t>Account ownership at a financial institution or with a mobile-money-service provider, young adults (% of population ages 15-24)</t>
  </si>
  <si>
    <t>FX.OWN.TOTL.YG.ZS</t>
  </si>
  <si>
    <t>Account ownership at a financial institution or with a mobile-money-service provider, male (% of population ages 15+)</t>
  </si>
  <si>
    <t>FX.OWN.TOTL.MA.ZS</t>
  </si>
  <si>
    <t>Domestic credit to private sector (% of GDP)</t>
  </si>
  <si>
    <t>FS.AST.PRVT.GD.ZS</t>
  </si>
  <si>
    <t>Risk premium on lending (lending rate minus treasury bill rate, %)</t>
  </si>
  <si>
    <t>FR.INR.RISK</t>
  </si>
  <si>
    <t>Deposit interest rate (%)</t>
  </si>
  <si>
    <t>FR.INR.DPST</t>
  </si>
  <si>
    <t>Broad money growth (annual %)</t>
  </si>
  <si>
    <t>FM.LBL.BMNY.ZG</t>
  </si>
  <si>
    <t>Claims on private sector (annual growth as % of broad money)</t>
  </si>
  <si>
    <t>FM.AST.PRVT.ZG.M3</t>
  </si>
  <si>
    <t>Claims on other sectors of the domestic economy (annual growth as % of broad money)</t>
  </si>
  <si>
    <t>FM.AST.DOMO.ZG.M3</t>
  </si>
  <si>
    <t>Total reserves (% of total external debt)</t>
  </si>
  <si>
    <t>FI.RES.TOTL.DT.ZS</t>
  </si>
  <si>
    <t>Depositors with commercial banks (per 1,000 adults)</t>
  </si>
  <si>
    <t>FB.CBK.DPTR.P3</t>
  </si>
  <si>
    <t>Automated teller machines (ATMs) (per 100,000 adults)</t>
  </si>
  <si>
    <t>FB.ATM.TOTL.P5</t>
  </si>
  <si>
    <t>Terrestrial protected areas (% of total land area)</t>
  </si>
  <si>
    <t>ER.LND.PTLD.ZS</t>
  </si>
  <si>
    <t>Annual freshwater withdrawals, total (billion cubic meters)</t>
  </si>
  <si>
    <t>ER.H2O.FWTL.K3</t>
  </si>
  <si>
    <t>Annual freshwater withdrawals, agriculture (% of total freshwater withdrawal)</t>
  </si>
  <si>
    <t>ER.H2O.FWAG.ZS</t>
  </si>
  <si>
    <t>Aquaculture production (metric tons)</t>
  </si>
  <si>
    <t>ER.FSH.AQUA.MT</t>
  </si>
  <si>
    <t>Population in largest city</t>
  </si>
  <si>
    <t>EN.URB.LCTY</t>
  </si>
  <si>
    <t>Rural population living in areas where elevation is below 5 meters (% of total population)</t>
  </si>
  <si>
    <t>EN.POP.EL5M.RU.ZS</t>
  </si>
  <si>
    <t>Total greenhouse gas emissions excluding LULUCF (% change from 1990)</t>
  </si>
  <si>
    <t>EN.GHG.TOT.ZG.AR5</t>
  </si>
  <si>
    <t>Nitrous oxide (N2O) emissions from Power Industry (Energy) (Mt CO2e)</t>
  </si>
  <si>
    <t>EN.GHG.N2O.PI.MT.CE.AR5</t>
  </si>
  <si>
    <t>Nitrous oxide (N2O) emissions from Fugitive Emissions (Energy) (Mt CO2e)</t>
  </si>
  <si>
    <t>EN.GHG.N2O.FE.MT.CE.AR5</t>
  </si>
  <si>
    <t>Carbon dioxide (CO2) emissions (total) excluding LULUCF (% change from 1990)</t>
  </si>
  <si>
    <t>EN.GHG.CO2.ZG.AR5</t>
  </si>
  <si>
    <t>Carbon intensity of GDP (kg CO2e per constant 2015 US$ of GDP)</t>
  </si>
  <si>
    <t>EN.GHG.CO2.RT.GDP.KD</t>
  </si>
  <si>
    <t>Carbon dioxide (CO2) net fluxes from LULUCF - Organic Soil (Mt CO2e)</t>
  </si>
  <si>
    <t>EN.GHG.CO2.LU.OS.MT.CE.AR5</t>
  </si>
  <si>
    <t>Carbon dioxide (CO2) net fluxes from LULUCF - Deforestation (Mt CO2e)</t>
  </si>
  <si>
    <t>EN.GHG.CO2.LU.DF.MT.CE.AR5</t>
  </si>
  <si>
    <t>Carbon dioxide (CO2) emissions from Building (Energy) (Mt CO2e)</t>
  </si>
  <si>
    <t>EN.GHG.CO2.BU.MT.CE.AR5</t>
  </si>
  <si>
    <t>Methane (CH4) emissions from Transport (Energy) (Mt CO2e)</t>
  </si>
  <si>
    <t>EN.GHG.CH4.TR.MT.CE.AR5</t>
  </si>
  <si>
    <t>Methane (CH4) emissions from Industrial Combustion (Energy) (Mt CO2e)</t>
  </si>
  <si>
    <t>EN.GHG.CH4.IC.MT.CE.AR5</t>
  </si>
  <si>
    <t>Total greenhouse gas emissions excluding LULUCF per capita (t CO2e/capita)</t>
  </si>
  <si>
    <t>EN.GHG.ALL.PC.CE.AR5</t>
  </si>
  <si>
    <t>Investment in ICT with private participation (current US$)</t>
  </si>
  <si>
    <t>IE.PPI.ICTI.CD</t>
  </si>
  <si>
    <t>Total tax and contribution rate (% of profit)</t>
  </si>
  <si>
    <t>IC.TAX.TOTL.CP.ZS</t>
  </si>
  <si>
    <t>Number of visits or required meetings with tax officials (average for affected firms)</t>
  </si>
  <si>
    <t>IC.TAX.METG</t>
  </si>
  <si>
    <t>Start-up procedures to register a business, male (number)</t>
  </si>
  <si>
    <t>IC.REG.PROC.MA</t>
  </si>
  <si>
    <t>Time required to start a business, female (days)</t>
  </si>
  <si>
    <t>IC.REG.DURS.FE</t>
  </si>
  <si>
    <t>Cost of business start-up procedures, female (% of GNI per capita)</t>
  </si>
  <si>
    <t>IC.REG.COST.PC.FE.ZS</t>
  </si>
  <si>
    <t>Strength of legal rights index (0=weak to 12=strong)</t>
  </si>
  <si>
    <t>IC.LGL.CRED.XQ</t>
  </si>
  <si>
    <t>Cost to import, documentary compliance (US$)</t>
  </si>
  <si>
    <t>IC.IMP.CSDC.CD</t>
  </si>
  <si>
    <t>Firms experiencing losses due to theft and vandalism (% of firms)</t>
  </si>
  <si>
    <t>IC.FRM.THEV.ZS</t>
  </si>
  <si>
    <t>Firms that do not report all sales for tax purposes (% of firms)</t>
  </si>
  <si>
    <t>IC.FRM.INFM.ZS</t>
  </si>
  <si>
    <t>Time required to obtain an operating license (days)</t>
  </si>
  <si>
    <t>IC.FRM.DURS</t>
  </si>
  <si>
    <t>Bribery incidence (% of firms experiencing at least one bribe payment request)</t>
  </si>
  <si>
    <t>IC.FRM.BRIB.ZS</t>
  </si>
  <si>
    <t>Time to export, border compliance (hours)</t>
  </si>
  <si>
    <t>IC.EXP.TMBC</t>
  </si>
  <si>
    <t>Firms experiencing electrical outages (% of firms)</t>
  </si>
  <si>
    <t>IC.ELC.OUTG.ZS</t>
  </si>
  <si>
    <t>Public credit registry coverage (% of adults)</t>
  </si>
  <si>
    <t>IC.CRD.PUBL.ZS</t>
  </si>
  <si>
    <t>New business density (new registrations per 1,000 people ages 15-64)</t>
  </si>
  <si>
    <t>IC.BUS.NDNS.ZS</t>
  </si>
  <si>
    <t>Human capital index (HCI), male, upper bound (scale 0-1)</t>
  </si>
  <si>
    <t>HD.HCI.OVRL.UB.MA</t>
  </si>
  <si>
    <t>Human capital index (HCI), male, lower bound (scale 0-1)</t>
  </si>
  <si>
    <t>HD.HCI.OVRL.LB.MA</t>
  </si>
  <si>
    <t>Human capital index (HCI) (scale 0-1)</t>
  </si>
  <si>
    <t>HD.HCI.OVRL</t>
  </si>
  <si>
    <t>Government Effectiveness: Percentile Rank, Lower Bound of 90% Confidence Interval</t>
  </si>
  <si>
    <t>GE.PER.RNK.LOWER</t>
  </si>
  <si>
    <t>Subsidies and other transfers (% of expense)</t>
  </si>
  <si>
    <t>GC.XPN.TRFT.ZS</t>
  </si>
  <si>
    <t>Other expense (% of expense)</t>
  </si>
  <si>
    <t>GC.XPN.OTHR.ZS</t>
  </si>
  <si>
    <t>Interest payments (current LCU)</t>
  </si>
  <si>
    <t>GC.XPN.INTP.CN</t>
  </si>
  <si>
    <t>Compensation of employees (current LCU)</t>
  </si>
  <si>
    <t>GC.XPN.COMP.CN</t>
  </si>
  <si>
    <t>Tax revenue (% of GDP)</t>
  </si>
  <si>
    <t>GC.TAX.TOTL.GD.ZS</t>
  </si>
  <si>
    <t>Taxes on international trade (% of revenue)</t>
  </si>
  <si>
    <t>GC.TAX.INTT.RV.ZS</t>
  </si>
  <si>
    <t>Taxes on goods and services (% value added of industry and services)</t>
  </si>
  <si>
    <t>GC.TAX.GSRV.VA.ZS</t>
  </si>
  <si>
    <t>Taxes on exports (current LCU)</t>
  </si>
  <si>
    <t>GC.TAX.EXPT.CN</t>
  </si>
  <si>
    <t>Social contributions (current LCU)</t>
  </si>
  <si>
    <t>GC.REV.SOCL.CN</t>
  </si>
  <si>
    <t>Net lending (+) / net borrowing (-) (current LCU)</t>
  </si>
  <si>
    <t>GC.NLD.TOTL.CN</t>
  </si>
  <si>
    <t>Net incurrence of liabilities, total (current LCU)</t>
  </si>
  <si>
    <t>GC.LBL.TOTL.CN</t>
  </si>
  <si>
    <t>Net acquisition of financial assets (current LCU)</t>
  </si>
  <si>
    <t>GC.AST.TOTL.CN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</si>
  <si>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</si>
  <si>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</si>
  <si>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female (% of population ages 15+)</t>
  </si>
  <si>
    <t>FX.OWN.TOTL.FE.ZS</t>
  </si>
  <si>
    <t>Domestic credit provided by financial sector (% of GDP)</t>
  </si>
  <si>
    <t>FS.AST.DOMS.GD.ZS</t>
  </si>
  <si>
    <t>Real interest rate (%)</t>
  </si>
  <si>
    <t>FR.INR.RINR</t>
  </si>
  <si>
    <t>Wholesale price index (2010 = 100)</t>
  </si>
  <si>
    <t>FP.WPI.TOTL</t>
  </si>
  <si>
    <t>Broad money to total reserves ratio</t>
  </si>
  <si>
    <t>FM.LBL.BMNY.IR.ZS</t>
  </si>
  <si>
    <t>Monetary Sector credit to private sector (% GDP)</t>
  </si>
  <si>
    <t>FM.AST.PRVT.GD.ZS</t>
  </si>
  <si>
    <t>Claims on central government (annual growth as % of broad money)</t>
  </si>
  <si>
    <t>FM.AST.CGOV.ZG.M3</t>
  </si>
  <si>
    <t>Total reserves (includes gold, current US$)</t>
  </si>
  <si>
    <t>FI.RES.TOTL.CD</t>
  </si>
  <si>
    <t>Borrowers from commercial banks (per 1,000 adults)</t>
  </si>
  <si>
    <t>FB.CBK.BRWR.P3</t>
  </si>
  <si>
    <t>Bank nonperforming loans to total gross loans (%)</t>
  </si>
  <si>
    <t>FB.AST.NPER.ZS</t>
  </si>
  <si>
    <t>Renewable internal freshwater resources per capita (cubic meters)</t>
  </si>
  <si>
    <t>ER.H2O.INTR.PC</t>
  </si>
  <si>
    <t>Level of water stress: freshwater withdrawal as a proportion of available freshwater resources</t>
  </si>
  <si>
    <t>ER.H2O.FWST.ZS</t>
  </si>
  <si>
    <t>Water productivity, total (constant 2015 US$ GDP per cubic meter of total freshwater withdrawal)</t>
  </si>
  <si>
    <t>ER.GDP.FWTL.M3.KD</t>
  </si>
  <si>
    <t>Population in urban agglomerations of more than 1 million (% of total population)</t>
  </si>
  <si>
    <t>EN.URB.MCTY.TL.ZS</t>
  </si>
  <si>
    <t>Population living in slums (% of urban population)</t>
  </si>
  <si>
    <t>EN.POP.SLUM.UR.ZS</t>
  </si>
  <si>
    <t>Population density (people per sq. km of land area)</t>
  </si>
  <si>
    <t>EN.POP.DNST</t>
  </si>
  <si>
    <t>Nitrous oxide (N2O) emissions (total) excluding LULUCF (% change from 1990)</t>
  </si>
  <si>
    <t>EN.GHG.N2O.ZG.AR5</t>
  </si>
  <si>
    <t>Nitrous oxide (N2O) emissions (total) excluding LULUCF (Mt CO2e)</t>
  </si>
  <si>
    <t>EN.GHG.N2O.MT.CE.AR5</t>
  </si>
  <si>
    <t>Nitrous oxide (N2O) emissions from Building (Energy) (Mt CO2e)</t>
  </si>
  <si>
    <t>EN.GHG.N2O.BU.MT.CE.AR5</t>
  </si>
  <si>
    <t>Carbon dioxide (CO2) emissions from Waste (Mt CO2e)</t>
  </si>
  <si>
    <t>EN.GHG.CO2.WA.MT.CE.AR5</t>
  </si>
  <si>
    <t>Carbon dioxide (CO2) emissions from Power Industry (Energy) (Mt CO2e)</t>
  </si>
  <si>
    <t>EN.GHG.CO2.PI.MT.CE.AR5</t>
  </si>
  <si>
    <t>Carbon dioxide (CO2) net fluxes from LULUCF - Other Land (Mt CO2e)</t>
  </si>
  <si>
    <t>EN.GHG.CO2.LU.OL.MT.CE.AR5</t>
  </si>
  <si>
    <t>Net official flows from UN agencies, UNICEF (current US$)</t>
  </si>
  <si>
    <t>DT.NFL.UNCF.CD</t>
  </si>
  <si>
    <t>Net official flows from UN agencies, SDGFUND (current US$)</t>
  </si>
  <si>
    <t>DT.NFL.SDGF.CD</t>
  </si>
  <si>
    <t>PPG, other private creditors (NFL, current US$)</t>
  </si>
  <si>
    <t>DT.NFL.PROP.CD</t>
  </si>
  <si>
    <t>PPG, commercial banks (NFL, current US$)</t>
  </si>
  <si>
    <t>DT.NFL.PCBK.CD</t>
  </si>
  <si>
    <t>Net financial flows, others (NFL, current US$)</t>
  </si>
  <si>
    <t>DT.NFL.MOTH.CD</t>
  </si>
  <si>
    <t>Net financial flows, IMF nonconcessional (NFL, current US$)</t>
  </si>
  <si>
    <t>DT.NFL.IMFN.CD</t>
  </si>
  <si>
    <t>Net official flows from UN agencies, IAEA (current US$)</t>
  </si>
  <si>
    <t>DT.NFL.IAEA.CD</t>
  </si>
  <si>
    <t>Portfolio investment, bonds (PPG + PNG) (NFL, current US$)</t>
  </si>
  <si>
    <t>DT.NFL.BOND.CD</t>
  </si>
  <si>
    <t>Present value of external debt (current US$)</t>
  </si>
  <si>
    <t>DT.DOD.PVLX.CD</t>
  </si>
  <si>
    <t>Short-term debt (% of total external debt)</t>
  </si>
  <si>
    <t>DT.DOD.DSTC.ZS</t>
  </si>
  <si>
    <t>External debt stocks, public and publicly guaranteed (PPG) (DOD, current US$)</t>
  </si>
  <si>
    <t>DT.DOD.DPPG.CD</t>
  </si>
  <si>
    <t>External debt stocks (% of GNI)</t>
  </si>
  <si>
    <t>DT.DOD.DECT.GN.ZS</t>
  </si>
  <si>
    <t>Net ODA provided, total (current US$)</t>
  </si>
  <si>
    <t>DC.ODA.TOTL.CD</t>
  </si>
  <si>
    <t>Net bilateral aid flows from DAC donors, Total (current US$)</t>
  </si>
  <si>
    <t>DC.DAC.TOTL.CD</t>
  </si>
  <si>
    <t>Net bilateral aid flows from DAC donors, Portugal (current US$)</t>
  </si>
  <si>
    <t>DC.DAC.PRTL.CD</t>
  </si>
  <si>
    <t>Net bilateral aid flows from DAC donors, Netherlands (current US$)</t>
  </si>
  <si>
    <t>DC.DAC.NLDL.CD</t>
  </si>
  <si>
    <t>Net bilateral aid flows from DAC donors, Japan (current US$)</t>
  </si>
  <si>
    <t>DC.DAC.JPNL.CD</t>
  </si>
  <si>
    <t>Net bilateral aid flows from DAC donors, Hungary (current US$)</t>
  </si>
  <si>
    <t>DC.DAC.HUNL.CD</t>
  </si>
  <si>
    <t>Net bilateral aid flows from DAC donors, Finland (current US$)</t>
  </si>
  <si>
    <t>DC.DAC.FINL.CD</t>
  </si>
  <si>
    <t>Share of youth not in education, employment or training, female (% of female youth population)</t>
  </si>
  <si>
    <t>SL.UEM.NEET.FE.ZS</t>
  </si>
  <si>
    <t>Unemployment with intermediate education, female (% of female labor force with intermediate education)</t>
  </si>
  <si>
    <t>SL.UEM.INTM.FE.ZS</t>
  </si>
  <si>
    <t>Unemployment with advanced education (% of total labor force with advanced education)</t>
  </si>
  <si>
    <t>SL.UEM.ADVN.ZS</t>
  </si>
  <si>
    <t>Unemployment, youth total (% of total labor force ages 15-24) (national estimate)</t>
  </si>
  <si>
    <t>SL.UEM.1524.NE.ZS</t>
  </si>
  <si>
    <t>Unemployment, youth female (% of female labor force ages 15-24) (national estimate)</t>
  </si>
  <si>
    <t>SL.UEM.1524.FE.NE.ZS</t>
  </si>
  <si>
    <t>Part time employment, male (% of total male employment)</t>
  </si>
  <si>
    <t>SL.TLF.PART.MA.ZS</t>
  </si>
  <si>
    <t>Labor force with intermediate education, female (% of female working-age population with intermediate education)</t>
  </si>
  <si>
    <t>SL.TLF.INTM.FE.ZS</t>
  </si>
  <si>
    <t>Labor force participation rate, male (% of male population ages 15+) (national estimate)</t>
  </si>
  <si>
    <t>SL.TLF.CACT.MA.NE.ZS</t>
  </si>
  <si>
    <t>Labor force participation rate, female (% of female population ages 15+) (national estimate)</t>
  </si>
  <si>
    <t>SL.TLF.CACT.FE.NE.ZS</t>
  </si>
  <si>
    <t>Labor force with advanced education (% of total working-age population with advanced education)</t>
  </si>
  <si>
    <t>SL.TLF.ADVN.ZS</t>
  </si>
  <si>
    <t>Labor force participation rate, male (% of male population ages 15-64) (modeled ILO estimate)</t>
  </si>
  <si>
    <t>SL.TLF.ACTI.MA.ZS</t>
  </si>
  <si>
    <t>Labor force participation rate for ages 15-24, male (%) (modeled ILO estimate)</t>
  </si>
  <si>
    <t>SL.TLF.ACTI.1524.MA.ZS</t>
  </si>
  <si>
    <t>Children in employment, total (% of children ages 7-14)</t>
  </si>
  <si>
    <t>SL.TLF.0714.ZS</t>
  </si>
  <si>
    <t>Average working hours of children, working only, male, ages 7-14 (hours per week)</t>
  </si>
  <si>
    <t>SL.TLF.0714.WK.MA.TM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</si>
  <si>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</si>
  <si>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</si>
  <si>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</si>
  <si>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</si>
  <si>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Employment in services, male (% of male employment) (modeled ILO estimate)</t>
  </si>
  <si>
    <t>SL.SRV.EMPL.MA.ZS</t>
  </si>
  <si>
    <t>Child employment in services, female (% of female economically active children ages 7-14)</t>
  </si>
  <si>
    <t>SL.SRV.0714.FE.ZS</t>
  </si>
  <si>
    <t>Child employment in manufacturing (% of economically active children ages 7-14)</t>
  </si>
  <si>
    <t>SL.MNF.0714.ZS</t>
  </si>
  <si>
    <t>Employment in industry, male (% of male employment) (modeled ILO estimate)</t>
  </si>
  <si>
    <t>SL.IND.EMPL.MA.ZS</t>
  </si>
  <si>
    <t>Contributing family workers, male (% of male employment) (modeled ILO estimate)</t>
  </si>
  <si>
    <t>SL.FAM.WORK.MA.ZS</t>
  </si>
  <si>
    <t>Children in employment, unpaid family workers, female (% of female children in employment, ages 7-14)</t>
  </si>
  <si>
    <t>SL.FAM.0714.FE.ZS</t>
  </si>
  <si>
    <t>Vulnerable employment, total (% of total employment) (modeled ILO estimate)</t>
  </si>
  <si>
    <t>SL.EMP.VULN.ZS</t>
  </si>
  <si>
    <t>Employment to population ratio, 15+, total (%) (national estimate)</t>
  </si>
  <si>
    <t>SL.EMP.TOTL.SP.NE.ZS</t>
  </si>
  <si>
    <t>Employment to population ratio, 15+, female (%) (national estimate)</t>
  </si>
  <si>
    <t>SL.EMP.TOTL.SP.FE.NE.ZS</t>
  </si>
  <si>
    <t>Self-employed, female (% of female employment) (modeled ILO estimate)</t>
  </si>
  <si>
    <t>SL.EMP.SELF.FE.ZS</t>
  </si>
  <si>
    <t>Employment to population ratio, ages 15-24, total (%) (modeled ILO estimate)</t>
  </si>
  <si>
    <t>SL.EMP.1524.SP.ZS</t>
  </si>
  <si>
    <t>Employment to population ratio, ages 15-24, female (%) (modeled ILO estimate)</t>
  </si>
  <si>
    <t>SL.EMP.1524.SP.FE.ZS</t>
  </si>
  <si>
    <t>Employment in agriculture, female (% of female employment) (modeled ILO estimate)</t>
  </si>
  <si>
    <t>SL.AGR.EMPL.FE.ZS</t>
  </si>
  <si>
    <t>Prosperity gap (average shortfall from a prosperity standard of $25/day)</t>
  </si>
  <si>
    <t>SI.SPR.PGAP</t>
  </si>
  <si>
    <t>Survey mean consumption or income per capita, bottom 40% of population (2017 PPP $ per day)</t>
  </si>
  <si>
    <t>SI.SPR.PC40</t>
  </si>
  <si>
    <t>Poverty headcount ratio at $6.85 a day (2017 PPP) (% of population)</t>
  </si>
  <si>
    <t>SI.POV.UMIC</t>
  </si>
  <si>
    <t>Multidimensional poverty headcount ratio (UNDP) (% of population)</t>
  </si>
  <si>
    <t>SI.POV.MPUN</t>
  </si>
  <si>
    <t>Poverty gap at $2.15 a day (2017 PPP) (%)</t>
  </si>
  <si>
    <t>SI.POV.GAPS</t>
  </si>
  <si>
    <t>Proportion of people living below 50 percent of median income (%)</t>
  </si>
  <si>
    <t>SI.DST.50MD</t>
  </si>
  <si>
    <t>Income share held by third 20%</t>
  </si>
  <si>
    <t>SI.DST.03RD.20</t>
  </si>
  <si>
    <t>Domestic private health expenditure (% of current health expenditure)</t>
  </si>
  <si>
    <t>SH.XPD.PVTD.CH.ZS</t>
  </si>
  <si>
    <t>Domestic general government health expenditure per capita, PPP (current international $)</t>
  </si>
  <si>
    <t>SH.XPD.GHED.PP.CD</t>
  </si>
  <si>
    <t>Domestic general government health expenditure (% of current health expenditure)</t>
  </si>
  <si>
    <t>SH.XPD.GHED.CH.ZS</t>
  </si>
  <si>
    <t>Current health expenditure per capita, PPP (current international $)</t>
  </si>
  <si>
    <t>SH.XPD.CHEX.PP.CD</t>
  </si>
  <si>
    <t>Proportion of population pushed or further pushed below the 60% median consumption poverty line by out-of-pocket health expenditure (%)</t>
  </si>
  <si>
    <t>SH.UHC.TOTR.ZS</t>
  </si>
  <si>
    <t>Proportion of population spending more than 25% of household consumption or income on out-of-pocket health care expenditure (%)</t>
  </si>
  <si>
    <t>SH.UHC.OOPC.25.ZS</t>
  </si>
  <si>
    <t>Proportion of population pushed below the $2.15 ($ 2017 PPP) poverty line by out-of-pocket health care expenditure (%)</t>
  </si>
  <si>
    <t>SH.UHC.NOP1.ZS</t>
  </si>
  <si>
    <t>Incidence of tuberculosis (per 100,000 people)</t>
  </si>
  <si>
    <t>SH.TBS.INCD</t>
  </si>
  <si>
    <t>Prevalence of severe wasting, weight for height, male (% of children under 5)</t>
  </si>
  <si>
    <t>SH.SVR.WAST.MA.ZS</t>
  </si>
  <si>
    <t>Prevalence of wasting, weight for height, female (% of children under 5)</t>
  </si>
  <si>
    <t>SH.STA.WAST.FE.ZS</t>
  </si>
  <si>
    <t>Suicide mortality rate, male (per 100,000 male population)</t>
  </si>
  <si>
    <t>SH.STA.SUIC.MA.P5</t>
  </si>
  <si>
    <t>Prevalence of stunting, height for age, male (% of children under 5)</t>
  </si>
  <si>
    <t>SH.STA.STNT.MA.ZS</t>
  </si>
  <si>
    <t>People using safely managed sanitation services, rural (% of rural population)</t>
  </si>
  <si>
    <t>SH.STA.SMSS.RU.ZS</t>
  </si>
  <si>
    <t>Prevalence of overweight, weight for height (% of children under 5)</t>
  </si>
  <si>
    <t>SH.STA.OWGH.ZS</t>
  </si>
  <si>
    <t>Diarrhea treatment (% of children under 5 who received ORS packet)</t>
  </si>
  <si>
    <t>SH.STA.ORTH</t>
  </si>
  <si>
    <t>People practicing open defecation, rural (% of rural population)</t>
  </si>
  <si>
    <t>SH.STA.ODFC.RU.ZS</t>
  </si>
  <si>
    <t>Prevalence of underweight, weight for age, male (% of children under 5)</t>
  </si>
  <si>
    <t>SH.STA.MALN.MA.ZS</t>
  </si>
  <si>
    <t>Regulatory Quality: Percentile Rank, Lower Bound of 90% Confidence Interval</t>
  </si>
  <si>
    <t>RQ.PER.RNK.LOWER</t>
  </si>
  <si>
    <t>Rule of Law: Standard Error</t>
  </si>
  <si>
    <t>RL.STD.ERR</t>
  </si>
  <si>
    <t>Rule of Law: Number of Sources</t>
  </si>
  <si>
    <t>RL.NO.SRC</t>
  </si>
  <si>
    <t>Political Stability and Absence of Violence/Terrorism: Percentile Rank, Upper Bound of 90% Confidence Interval</t>
  </si>
  <si>
    <t>PV.PER.RNK.UPPER</t>
  </si>
  <si>
    <t>Political Stability and Absence of Violence/Terrorism: Estimate</t>
  </si>
  <si>
    <t>PV.EST</t>
  </si>
  <si>
    <t>Coverage of social insurance programs in 2nd quintile (% of population)</t>
  </si>
  <si>
    <t>per_si_allsi.cov_q2_tot</t>
  </si>
  <si>
    <t>Adequacy of social insurance programs (% of total welfare of beneficiary households)</t>
  </si>
  <si>
    <t>per_si_allsi.adq_pop_tot</t>
  </si>
  <si>
    <t>Coverage of social safety net programs in 2nd quintile (% of population)</t>
  </si>
  <si>
    <t>per_sa_allsa.cov_q2_tot</t>
  </si>
  <si>
    <t>Adequacy of social safety net programs (% of total welfare of beneficiary households)</t>
  </si>
  <si>
    <t>per_sa_allsa.adq_pop_tot</t>
  </si>
  <si>
    <t>Coverage of unemployment benefits and ALMP in 2nd quintile (% of population)</t>
  </si>
  <si>
    <t>per_lm_alllm.cov_q2_tot</t>
  </si>
  <si>
    <t>Adequacy of unemployment benefits and ALMP (% of total welfare of beneficiary households)</t>
  </si>
  <si>
    <t>per_lm_alllm.adq_pop_tot</t>
  </si>
  <si>
    <t>PPP conversion factor, private consumption (LCU per international $)</t>
  </si>
  <si>
    <t>PA.NUS.PRVT.PP</t>
  </si>
  <si>
    <t>DEC alternative conversion factor (LCU per US$)</t>
  </si>
  <si>
    <t>PA.NUS.ATLS</t>
  </si>
  <si>
    <t>Net secondary income (Net current transfers from abroad) (current US$)</t>
  </si>
  <si>
    <t>NY.TRF.NCTR.CD</t>
  </si>
  <si>
    <t>Net primary income (Net income from abroad) (constant LCU)</t>
  </si>
  <si>
    <t>NY.GSR.NFCY.KN</t>
  </si>
  <si>
    <t>Gross savings (% of GNI)</t>
  </si>
  <si>
    <t>NY.GNS.ICTR.GN.ZS</t>
  </si>
  <si>
    <t>GNI per capita, PPP (current international $)</t>
  </si>
  <si>
    <t>NY.GNP.PCAP.PP.CD</t>
  </si>
  <si>
    <t>GNI per capita (current LCU)</t>
  </si>
  <si>
    <t>NY.GNP.PCAP.CN</t>
  </si>
  <si>
    <t>GNI (constant LCU)</t>
  </si>
  <si>
    <t>NY.GNP.MKTP.KN</t>
  </si>
  <si>
    <t>GNI (current LCU)</t>
  </si>
  <si>
    <t>NY.GNP.MKTP.CN</t>
  </si>
  <si>
    <t>Gross domestic savings (% of GDP)</t>
  </si>
  <si>
    <t>NY.GDS.TOTL.ZS</t>
  </si>
  <si>
    <t>Oil rents (% of GDP)</t>
  </si>
  <si>
    <t>NY.GDP.PETR.RT.ZS</t>
  </si>
  <si>
    <t>GDP per capita growth (annual %)</t>
  </si>
  <si>
    <t>NY.GDP.PCAP.KD.ZG</t>
  </si>
  <si>
    <t>Natural gas rents (% of GDP)</t>
  </si>
  <si>
    <t>NY.GDP.NGAS.RT.ZS</t>
  </si>
  <si>
    <t>GDP growth (annual %)</t>
  </si>
  <si>
    <t>NY.GDP.MKTP.KD.ZG</t>
  </si>
  <si>
    <t>GDP (current US$)</t>
  </si>
  <si>
    <t>NY.GDP.MKTP.CD</t>
  </si>
  <si>
    <t>Gross value added at basic prices (GVA) (constant 2015 US$)</t>
  </si>
  <si>
    <t>NY.GDP.FCST.KD</t>
  </si>
  <si>
    <t>Discrepancy in expenditure estimate of GDP (current LCU)</t>
  </si>
  <si>
    <t>NY.GDP.DISC.CN</t>
  </si>
  <si>
    <t>Inflation, GDP deflator (annual %)</t>
  </si>
  <si>
    <t>NY.GDP.DEFL.KD.ZG</t>
  </si>
  <si>
    <t>Adjusted net savings, excluding particulate emission damage (current US$)</t>
  </si>
  <si>
    <t>NY.ADJ.SVNX.CD</t>
  </si>
  <si>
    <t>Adjusted net national income per capita (constant 2015 US$)</t>
  </si>
  <si>
    <t>NY.ADJ.NNTY.PC.KD</t>
  </si>
  <si>
    <t>Adjusted net national income (current US$)</t>
  </si>
  <si>
    <t>NY.ADJ.NNTY.CD</t>
  </si>
  <si>
    <t>Adjusted savings: natural resources depletion (% of GNI)</t>
  </si>
  <si>
    <t>NY.ADJ.DRES.GN.ZS</t>
  </si>
  <si>
    <t>Adjusted savings: energy depletion (current US$)</t>
  </si>
  <si>
    <t>NY.ADJ.DNGY.CD</t>
  </si>
  <si>
    <t>Adjusted savings: consumption of fixed capital (current US$)</t>
  </si>
  <si>
    <t>NY.ADJ.DKAP.CD</t>
  </si>
  <si>
    <t>Adjusted savings: carbon dioxide damage (current US$)</t>
  </si>
  <si>
    <t>NY.ADJ.DCO2.CD</t>
  </si>
  <si>
    <t>Services, value added (constant LCU)</t>
  </si>
  <si>
    <t>NV.SRV.TOTL.KN</t>
  </si>
  <si>
    <t>Services, value added (current US$)</t>
  </si>
  <si>
    <t>NV.SRV.TOTL.CD</t>
  </si>
  <si>
    <t>Other manufacturing (% of value added in manufacturing)</t>
  </si>
  <si>
    <t>NV.MNF.OTHR.ZS.UN</t>
  </si>
  <si>
    <t>Industry (including construction), value added (% of GDP)</t>
  </si>
  <si>
    <t>NV.IND.TOTL.ZS</t>
  </si>
  <si>
    <t>Industry (including construction), value added (current LCU)</t>
  </si>
  <si>
    <t>NV.IND.TOTL.CN</t>
  </si>
  <si>
    <t>Manufacturing, value added (annual % growth)</t>
  </si>
  <si>
    <t>NV.IND.MANF.KD.ZG</t>
  </si>
  <si>
    <t>Industry (including construction), value added per worker (constant 2015 US$)</t>
  </si>
  <si>
    <t>NV.IND.EMPL.KD</t>
  </si>
  <si>
    <t>Manufacturing, value added (current US$)</t>
  </si>
  <si>
    <t>NV.IND.MANF.CD</t>
  </si>
  <si>
    <t>Agriculture, forestry, and fishing, value added (% of GDP)</t>
  </si>
  <si>
    <t>NV.AGR.TOTL.ZS</t>
  </si>
  <si>
    <t>Agriculture, forestry, and fishing, value added (current LCU)</t>
  </si>
  <si>
    <t>NV.AGR.TOTL.CN</t>
  </si>
  <si>
    <t>External balance on goods and services (% of GDP)</t>
  </si>
  <si>
    <t>NE.RSB.GNFS.ZS</t>
  </si>
  <si>
    <t>Imports of goods and services (% of GDP)</t>
  </si>
  <si>
    <t>NE.IMP.GNFS.ZS</t>
  </si>
  <si>
    <t>Imports of goods and services (current LCU)</t>
  </si>
  <si>
    <t>NE.IMP.GNFS.CN</t>
  </si>
  <si>
    <t>Gross capital formation (annual % growth)</t>
  </si>
  <si>
    <t>NE.GDI.TOTL.KD.ZG</t>
  </si>
  <si>
    <t>Changes in inventories (constant LCU)</t>
  </si>
  <si>
    <t>NE.GDI.STKB.KN</t>
  </si>
  <si>
    <t>Gross fixed capital formation (constant LCU)</t>
  </si>
  <si>
    <t>NE.GDI.FTOT.KN</t>
  </si>
  <si>
    <t>Gross fixed capital formation (current US$)</t>
  </si>
  <si>
    <t>NE.GDI.FTOT.CD</t>
  </si>
  <si>
    <t>Exports of goods and services (constant LCU)</t>
  </si>
  <si>
    <t>NE.EXP.GNFS.KN</t>
  </si>
  <si>
    <t>Exports of goods and services (current US$)</t>
  </si>
  <si>
    <t>NE.EXP.GNFS.CD</t>
  </si>
  <si>
    <t>Gross national expenditure (current LCU)</t>
  </si>
  <si>
    <t>NE.DAB.TOTL.CN</t>
  </si>
  <si>
    <t>Final consumption expenditure (constant LCU)</t>
  </si>
  <si>
    <t>NE.CON.TOTL.KN</t>
  </si>
  <si>
    <t>Final consumption expenditure (current US$)</t>
  </si>
  <si>
    <t>NE.CON.TOTL.CD</t>
  </si>
  <si>
    <t>Households and NPISHs Final consumption expenditure per capita growth (annual %)</t>
  </si>
  <si>
    <t>NE.CON.PRVT.PC.KD.ZG</t>
  </si>
  <si>
    <t>Households and NPISHs Final consumption expenditure (constant 2015 US$)</t>
  </si>
  <si>
    <t>NE.CON.PRVT.KD</t>
  </si>
  <si>
    <t>General government final consumption expenditure (% of GDP)</t>
  </si>
  <si>
    <t>NE.CON.GOVT.ZS</t>
  </si>
  <si>
    <t>General government final consumption expenditure (current LCU)</t>
  </si>
  <si>
    <t>NE.CON.GOVT.CN</t>
  </si>
  <si>
    <t>Military expenditure (% of GDP)</t>
  </si>
  <si>
    <t>MS.MIL.XPND.GD.ZS</t>
  </si>
  <si>
    <t>Armed forces personnel, total</t>
  </si>
  <si>
    <t>MS.MIL.TOTL.P1</t>
  </si>
  <si>
    <t>Logistics performance index: Overall (1=low to 5=high)</t>
  </si>
  <si>
    <t>LP.LPI.OVRL.XQ</t>
  </si>
  <si>
    <t>Logistics performance index: Efficiency of customs clearance process (1=low to 5=high)</t>
  </si>
  <si>
    <t>LP.LPI.CUST.XQ</t>
  </si>
  <si>
    <t>Individuals using the Internet, male (% of male population)</t>
  </si>
  <si>
    <t>IT.NET.USER.MA.ZS</t>
  </si>
  <si>
    <t>Fixed broadband subscriptions (per 100 people)</t>
  </si>
  <si>
    <t>IT.NET.BBND.P2</t>
  </si>
  <si>
    <t>Mobile cellular subscriptions (per 100 people)</t>
  </si>
  <si>
    <t>IT.CEL.SETS.P2</t>
  </si>
  <si>
    <t>Rail lines (total route-km)</t>
  </si>
  <si>
    <t>IS.RRS.TOTL.KM</t>
  </si>
  <si>
    <t>Air transport, freight (million ton-km)</t>
  </si>
  <si>
    <t>IS.AIR.GOOD.MT.K1</t>
  </si>
  <si>
    <t>Statistical performance indicators (SPI): Pillar 3 data products score  (scale 0-100)</t>
  </si>
  <si>
    <t>IQ.SPI.PIL3</t>
  </si>
  <si>
    <t>CPIA transparency, accountability, and corruption in the public sector rating (1=low to 6=high)</t>
  </si>
  <si>
    <t>IQ.CPA.TRAN.XQ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</si>
  <si>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</si>
  <si>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</si>
  <si>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</si>
  <si>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</si>
  <si>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building human resources rating (1=low to 6=high)</t>
  </si>
  <si>
    <t>IQ.CPA.HRES.XQ</t>
  </si>
  <si>
    <t>CPIA quality of budgetary and financial management rating (1=low to 6=high)</t>
  </si>
  <si>
    <t>IQ.CPA.FINQ.XQ</t>
  </si>
  <si>
    <t>CPIA business regulatory environment rating (1=low to 6=high)</t>
  </si>
  <si>
    <t>IQ.CPA.BREG.XQ</t>
  </si>
  <si>
    <t>Patent applications, nonresidents</t>
  </si>
  <si>
    <t>IP.PAT.NRES</t>
  </si>
  <si>
    <t>Public private partnerships investment in water and sanitation (current US$)</t>
  </si>
  <si>
    <t>IE.PPN.WATR.CD</t>
  </si>
  <si>
    <t>Investment in water and sanitation with private participation (current US$)</t>
  </si>
  <si>
    <t>IE.PPI.WATR.CD</t>
  </si>
  <si>
    <t>Procedures to build a warehouse (number)</t>
  </si>
  <si>
    <t>IC.WRH.PROC</t>
  </si>
  <si>
    <t>Tax payments (number)</t>
  </si>
  <si>
    <t>IC.TAX.PAYM</t>
  </si>
  <si>
    <t>Firms expected to give gifts in meetings with tax officials (% of firms)</t>
  </si>
  <si>
    <t>IC.TAX.GIFT.ZS</t>
  </si>
  <si>
    <t>Start-up procedures to register a business (number)</t>
  </si>
  <si>
    <t>IC.REG.PROC</t>
  </si>
  <si>
    <t>Cost of business start-up procedures (% of GNI per capita)</t>
  </si>
  <si>
    <t>IC.REG.COST.PC.ZS</t>
  </si>
  <si>
    <t>Time required to register property (days)</t>
  </si>
  <si>
    <t>IC.PRP.DURS</t>
  </si>
  <si>
    <t>Net official flows from UN agencies, SPRP (current US$)</t>
  </si>
  <si>
    <t>DT.NFL.SPRP.CD</t>
  </si>
  <si>
    <t>PPG, private creditors (NFL, US$)</t>
  </si>
  <si>
    <t>DT.NFL.PRVT.CD</t>
  </si>
  <si>
    <t>Commercial banks and other lending (PPG + PNG) (NFL, current US$)</t>
  </si>
  <si>
    <t>DT.NFL.PCBO.CD</t>
  </si>
  <si>
    <t>IFC, private nonguaranteed (NFL, US$)</t>
  </si>
  <si>
    <t>DT.NFL.NIFC.CD</t>
  </si>
  <si>
    <t>Net financial flows, IBRD (NFL, current US$)</t>
  </si>
  <si>
    <t>DT.NFL.MIBR.CD</t>
  </si>
  <si>
    <t>Net official flows from UN agencies, IFAD (current US$)</t>
  </si>
  <si>
    <t>DT.NFL.IFAD.CD</t>
  </si>
  <si>
    <t>Net official flows from UN agencies, CERF (current US$)</t>
  </si>
  <si>
    <t>DT.NFL.CERF.CD</t>
  </si>
  <si>
    <t>Present value of external debt (% of exports of goods, services and primary income)</t>
  </si>
  <si>
    <t>DT.DOD.PVLX.EX.ZS</t>
  </si>
  <si>
    <t>PPG, IBRD (DOD, current US$)</t>
  </si>
  <si>
    <t>DT.DOD.MIBR.CD</t>
  </si>
  <si>
    <t>External debt stocks, short-term (DOD, current US$)</t>
  </si>
  <si>
    <t>DT.DOD.DSTC.CD</t>
  </si>
  <si>
    <t>Use of IMF credit (DOD, current US$)</t>
  </si>
  <si>
    <t>DT.DOD.DIMF.CD</t>
  </si>
  <si>
    <t>Net ODA provided, total (% of GNI)</t>
  </si>
  <si>
    <t>DC.ODA.TOTL.GN.ZS</t>
  </si>
  <si>
    <t>Net bilateral aid flows from DAC donors, United States (current US$)</t>
  </si>
  <si>
    <t>DC.DAC.USAL.CD</t>
  </si>
  <si>
    <t>Net bilateral aid flows from DAC donors, Slovak Republic (current US$)</t>
  </si>
  <si>
    <t>DC.DAC.SVKL.CD</t>
  </si>
  <si>
    <t>Net bilateral aid flows from DAC donors, Norway (current US$)</t>
  </si>
  <si>
    <t>DC.DAC.NORL.CD</t>
  </si>
  <si>
    <t>Net bilateral aid flows from DAC donors, Korea, Rep. (current US$)</t>
  </si>
  <si>
    <t>DC.DAC.KORL.CD</t>
  </si>
  <si>
    <t>Net bilateral aid flows from DAC donors, Ireland (current US$)</t>
  </si>
  <si>
    <t>DC.DAC.IRLL.CD</t>
  </si>
  <si>
    <t>Net bilateral aid flows from DAC donors, France (current US$)</t>
  </si>
  <si>
    <t>DC.DAC.FRAL.CD</t>
  </si>
  <si>
    <t>Intentional homicides (per 100,000 people)</t>
  </si>
  <si>
    <t>VC.IHR.PSRC.P5</t>
  </si>
  <si>
    <t>Internally displaced persons, new displacement associated with disasters (number of cases)</t>
  </si>
  <si>
    <t>VC.IDP.NWDS</t>
  </si>
  <si>
    <t>Voice and Accountability: Percentile Rank, Upper Bound of 90% Confidence Interval</t>
  </si>
  <si>
    <t>VA.PER.RNK.UPPER</t>
  </si>
  <si>
    <t>Voice and Accountability: Estimate</t>
  </si>
  <si>
    <t>VA.EST</t>
  </si>
  <si>
    <t>High-technology exports (current US$)</t>
  </si>
  <si>
    <t>TX.VAL.TECH.CD</t>
  </si>
  <si>
    <t>Merchandise exports to low- and middle-income economies within region (% of total merchandise exports)</t>
  </si>
  <si>
    <t>TX.VAL.MRCH.WR.ZS</t>
  </si>
  <si>
    <t>Merchandise exports to low- and middle-income economies in South Asia (% of total merchandise exports)</t>
  </si>
  <si>
    <t>TX.VAL.MRCH.R5.ZS</t>
  </si>
  <si>
    <t>Merchandise exports to low- and middle-income economies in East Asia &amp; Pacific (% of total merchandise exports)</t>
  </si>
  <si>
    <t>TX.VAL.MRCH.R1.ZS</t>
  </si>
  <si>
    <t>Merchandise exports to economies in the Arab World (% of total merchandise exports)</t>
  </si>
  <si>
    <t>TX.VAL.MRCH.AL.ZS</t>
  </si>
  <si>
    <t>ICT goods exports (% of total goods exports)</t>
  </si>
  <si>
    <t>TX.VAL.ICTG.ZS.UN</t>
  </si>
  <si>
    <t>Export unit value index (2015 = 100)</t>
  </si>
  <si>
    <t>TX.UVI.MRCH.XD.WD</t>
  </si>
  <si>
    <t>Travel services (% of commercial service imports)</t>
  </si>
  <si>
    <t>TM.VAL.TRVL.ZS.WT</t>
  </si>
  <si>
    <t>Import value index (2015 = 100)</t>
  </si>
  <si>
    <t>TM.VAL.MRCH.XD.WD</t>
  </si>
  <si>
    <t>Merchandise imports from low- and middle-income economies in Sub-Saharan Africa (% of total merchandise imports)</t>
  </si>
  <si>
    <t>TM.VAL.MRCH.R6.ZS</t>
  </si>
  <si>
    <t>Merchandise imports from low- and middle-income economies in Europe &amp; Central Asia (% of total merchandise imports)</t>
  </si>
  <si>
    <t>TM.VAL.MRCH.R2.ZS</t>
  </si>
  <si>
    <t>Merchandise imports (current US$)</t>
  </si>
  <si>
    <t>TM.VAL.MRCH.CD.WT</t>
  </si>
  <si>
    <t>Insurance and financial services (% of commercial service imports)</t>
  </si>
  <si>
    <t>TM.VAL.INSF.ZS.WT</t>
  </si>
  <si>
    <t>Agricultural raw materials imports (% of merchandise imports)</t>
  </si>
  <si>
    <t>TM.VAL.AGRI.ZS.UN</t>
  </si>
  <si>
    <t>Share of tariff lines with specific rates, primary products (%)</t>
  </si>
  <si>
    <t>TM.TAX.TCOM.SR.ZS</t>
  </si>
  <si>
    <t>Bound rate, simple mean, primary products (%)</t>
  </si>
  <si>
    <t>TM.TAX.TCOM.BR.ZS</t>
  </si>
  <si>
    <t>Share of tariff lines with specific rates, all products (%)</t>
  </si>
  <si>
    <t>TM.TAX.MRCH.SR.ZS</t>
  </si>
  <si>
    <t>Bound rate, simple mean, all products (%)</t>
  </si>
  <si>
    <t>TM.TAX.MRCH.BR.ZS</t>
  </si>
  <si>
    <t>Share of tariff lines with specific rates, manufactured products (%)</t>
  </si>
  <si>
    <t>TM.TAX.MANF.SR.ZS</t>
  </si>
  <si>
    <t>Bound rate, simple mean, manufactured products (%)</t>
  </si>
  <si>
    <t>TM.TAX.MANF.BR.ZS</t>
  </si>
  <si>
    <t>International tourism, expenditures (% of total imports)</t>
  </si>
  <si>
    <t>ST.INT.XPND.MP.ZS</t>
  </si>
  <si>
    <t>International tourism, expenditures for passenger transport items (current US$)</t>
  </si>
  <si>
    <t>ST.INT.TRNX.CD</t>
  </si>
  <si>
    <t>International tourism, number of departures</t>
  </si>
  <si>
    <t>ST.INT.DPRT</t>
  </si>
  <si>
    <t>Urban population</t>
  </si>
  <si>
    <t>SP.URB.TOTL</t>
  </si>
  <si>
    <t>Rural population</t>
  </si>
  <si>
    <t>SP.RUR.TOTL</t>
  </si>
  <si>
    <t>Completeness of birth registration, rural (%)</t>
  </si>
  <si>
    <t>SP.REG.BRTH.RU.ZS</t>
  </si>
  <si>
    <t>Population, male</t>
  </si>
  <si>
    <t>SP.POP.TOTL.MA.IN</t>
  </si>
  <si>
    <t>Technicians in R&amp;D (per million people)</t>
  </si>
  <si>
    <t>SP.POP.TECH.RD.P6</t>
  </si>
  <si>
    <t>Age dependency ratio, old (% of working-age population)</t>
  </si>
  <si>
    <t>SP.POP.DPND.OL</t>
  </si>
  <si>
    <t>Population ages 80 and above, female (% of female population)</t>
  </si>
  <si>
    <t>SP.POP.80UP.FE.5Y</t>
  </si>
  <si>
    <t>Population ages 70-74, female (% of female population)</t>
  </si>
  <si>
    <t>SP.POP.7074.FE.5Y</t>
  </si>
  <si>
    <t>Population ages 65 and above, male</t>
  </si>
  <si>
    <t>SP.POP.65UP.MA.IN</t>
  </si>
  <si>
    <t>Population ages 65-69, female (% of female population)</t>
  </si>
  <si>
    <t>SP.POP.6569.FE.5Y</t>
  </si>
  <si>
    <t>Population ages 55-59, female (% of female population)</t>
  </si>
  <si>
    <t>SP.POP.5559.FE.5Y</t>
  </si>
  <si>
    <t>Population ages 45-49, female (% of female population)</t>
  </si>
  <si>
    <t>SP.POP.4549.FE.5Y</t>
  </si>
  <si>
    <t>Population ages 35-39, female (% of female population)</t>
  </si>
  <si>
    <t>SP.POP.3539.FE.5Y</t>
  </si>
  <si>
    <t>Population ages 25-29, female (% of female population)</t>
  </si>
  <si>
    <t>SP.POP.2529.FE.5Y</t>
  </si>
  <si>
    <t>Population ages 15-64, total</t>
  </si>
  <si>
    <t>SP.POP.1564.TO</t>
  </si>
  <si>
    <t>Population ages 15-64, female</t>
  </si>
  <si>
    <t>SP.POP.1564.FE.IN</t>
  </si>
  <si>
    <t>Population ages 10-14, female (% of female population)</t>
  </si>
  <si>
    <t>SP.POP.1014.FE.5Y</t>
  </si>
  <si>
    <t>Population ages 0-14, total</t>
  </si>
  <si>
    <t>SP.POP.0014.TO</t>
  </si>
  <si>
    <t>Population ages 0-14, female</t>
  </si>
  <si>
    <t>SP.POP.0014.FE.IN</t>
  </si>
  <si>
    <t>Women who were first married by age 18 (% of women ages 20-24)</t>
  </si>
  <si>
    <t>SP.M18.2024.FE.ZS</t>
  </si>
  <si>
    <t>Survival to age 65, male (% of cohort)</t>
  </si>
  <si>
    <t>SP.DYN.TO65.MA.ZS</t>
  </si>
  <si>
    <t>Life expectancy at birth, total (years)</t>
  </si>
  <si>
    <t>SP.DYN.LE00.IN</t>
  </si>
  <si>
    <t>Mortality rate, infant, female (per 1,000 live births)</t>
  </si>
  <si>
    <t>SP.DYN.IMRT.FE.IN</t>
  </si>
  <si>
    <t>Birth rate, crude (per 1,000 people)</t>
  </si>
  <si>
    <t>SP.DYN.CBRT.IN</t>
  </si>
  <si>
    <t>Vitamin A supplementation coverage rate (% of children ages 6-59 months)</t>
  </si>
  <si>
    <t>SN.ITK.VITA.ZS</t>
  </si>
  <si>
    <t>Prevalence of undernourishment (% of population)</t>
  </si>
  <si>
    <t>SN.ITK.DEFC.ZS</t>
  </si>
  <si>
    <t>Refugee population by country or territory of asylum</t>
  </si>
  <si>
    <t>SM.POP.REFG</t>
  </si>
  <si>
    <t>Children in employment, wage workers, female (% of female children in employment, ages 7-14)</t>
  </si>
  <si>
    <t>SL.WAG.0714.FE.ZS</t>
  </si>
  <si>
    <t>Unemployment, male (% of male labor force) (national estimate)</t>
  </si>
  <si>
    <t>SL.UEM.TOTL.MA.NE.ZS</t>
  </si>
  <si>
    <t>Share of youth not in education, employment or training, total (% of youth population)  (modeled ILO estimate)</t>
  </si>
  <si>
    <t>SL.UEM.NEET.ME.ZS</t>
  </si>
  <si>
    <t>International migrant stock, total</t>
  </si>
  <si>
    <t>SM.POP.TOTL</t>
  </si>
  <si>
    <t>Children in employment, wage workers (% of children in employment, ages 7-14)</t>
  </si>
  <si>
    <t>SL.WAG.0714.ZS</t>
  </si>
  <si>
    <t>Unemployment, total (% of total labor force) (national estimate)</t>
  </si>
  <si>
    <t>SL.UEM.TOTL.NE.ZS</t>
  </si>
  <si>
    <t>Unemployment, female (% of female labor force) (national estimate)</t>
  </si>
  <si>
    <t>SL.UEM.TOTL.FE.NE.ZS</t>
  </si>
  <si>
    <t>Share of youth not in education, employment or training, male (% of male youth population)  (modeled ILO estimate)</t>
  </si>
  <si>
    <t>SL.UEM.NEET.MA.ME.ZS</t>
  </si>
  <si>
    <t>Unemployment with intermediate education, male (% of male labor force with intermediate education)</t>
  </si>
  <si>
    <t>SL.UEM.INTM.MA.ZS</t>
  </si>
  <si>
    <t>Unemployment with basic education, female (% of female labor force with basic education)</t>
  </si>
  <si>
    <t>SL.UEM.BASC.FE.ZS</t>
  </si>
  <si>
    <t>Unemployment, youth total (% of total labor force ages 15-24) (modeled ILO estimate)</t>
  </si>
  <si>
    <t>SL.UEM.1524.ZS</t>
  </si>
  <si>
    <t>Unemployment, youth female (% of female labor force ages 15-24) (modeled ILO estimate)</t>
  </si>
  <si>
    <t>SL.UEM.1524.FE.ZS</t>
  </si>
  <si>
    <t>Part time employment, total (% of total employment)</t>
  </si>
  <si>
    <t>SL.TLF.PART.ZS</t>
  </si>
  <si>
    <t>Labor force with intermediate education, male (% of male working-age population with intermediate education)</t>
  </si>
  <si>
    <t>SL.TLF.INTM.MA.ZS</t>
  </si>
  <si>
    <t>Labor force participation rate, male (% of male population ages 15+) (modeled ILO estimate)</t>
  </si>
  <si>
    <t>SL.TLF.CACT.MA.ZS</t>
  </si>
  <si>
    <t>Labor force participation rate, female (% of female population ages 15+) (modeled ILO estimate)</t>
  </si>
  <si>
    <t>SL.TLF.CACT.FE.ZS</t>
  </si>
  <si>
    <t>Labor force with basic education, female (% of female working-age population with basic education)</t>
  </si>
  <si>
    <t>SL.TLF.BASC.FE.ZS</t>
  </si>
  <si>
    <t>Labor force participation rate, total (% of total population ages 15-64) (modeled ILO estimate)</t>
  </si>
  <si>
    <t>SL.TLF.ACTI.ZS</t>
  </si>
  <si>
    <t>Labor force participation rate for ages 15-24, total (%) (national estimate)</t>
  </si>
  <si>
    <t>SL.TLF.ACTI.1524.NE.ZS</t>
  </si>
  <si>
    <t>Labor force participation rate for ages 15-24, female (%) (national estimate)</t>
  </si>
  <si>
    <t>SL.TLF.ACTI.1524.FE.NE.ZS</t>
  </si>
  <si>
    <t>Children in employment, work only, male (% of male children in employment, ages 7-14)</t>
  </si>
  <si>
    <t>SL.TLF.0714.WK.MA.ZS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</si>
  <si>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</si>
  <si>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</si>
  <si>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</si>
  <si>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</si>
  <si>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Employment in services (% of total employment) (modeled ILO estimate)</t>
  </si>
  <si>
    <t>SL.SRV.EMPL.ZS</t>
  </si>
  <si>
    <t>Child employment in services, male (% of male economically active children ages 7-14)</t>
  </si>
  <si>
    <t>SL.SRV.0714.MA.ZS</t>
  </si>
  <si>
    <t>Children in employment, self-employed, female (% of female children in employment, ages 7-14)</t>
  </si>
  <si>
    <t>SL.SLF.0714.FE.ZS</t>
  </si>
  <si>
    <t>Employment in industry (% of total employment) (modeled ILO estimate)</t>
  </si>
  <si>
    <t>SL.IND.EMPL.ZS</t>
  </si>
  <si>
    <t>Contributing family workers, total (% of total employment) (modeled ILO estimate)</t>
  </si>
  <si>
    <t>SL.FAM.WORK.ZS</t>
  </si>
  <si>
    <t>Children in employment, unpaid family workers, male (% of male children in employment, ages 7-14)</t>
  </si>
  <si>
    <t>SL.FAM.0714.MA.ZS</t>
  </si>
  <si>
    <t>Wage and salaried workers, female (% of female employment) (modeled ILO estimate)</t>
  </si>
  <si>
    <t>SL.EMP.WORK.FE.ZS</t>
  </si>
  <si>
    <t>Employment to population ratio, 15+, total (%) (modeled ILO estimate)</t>
  </si>
  <si>
    <t>SL.EMP.TOTL.SP.ZS</t>
  </si>
  <si>
    <t>Employment to population ratio, 15+, female (%) (modeled ILO estimate)</t>
  </si>
  <si>
    <t>SL.EMP.TOTL.SP.FE.ZS</t>
  </si>
  <si>
    <t>Self-employed, male (% of male employment) (modeled ILO estimate)</t>
  </si>
  <si>
    <t>SL.EMP.SELF.MA.ZS</t>
  </si>
  <si>
    <t>Employers, female (% of female employment) (modeled ILO estimate)</t>
  </si>
  <si>
    <t>SL.EMP.MPYR.FE.ZS</t>
  </si>
  <si>
    <t>Employment to population ratio, ages 15-24, male (%) (national estimate)</t>
  </si>
  <si>
    <t>SL.EMP.1524.SP.MA.NE.ZS</t>
  </si>
  <si>
    <t>Employment in agriculture, male (% of male employment) (modeled ILO estimate)</t>
  </si>
  <si>
    <t>SL.AGR.EMPL.MA.ZS</t>
  </si>
  <si>
    <t>Child employment in agriculture, female (% of female economically active children ages 7-14)</t>
  </si>
  <si>
    <t>SL.AGR.0714.FE.ZS</t>
  </si>
  <si>
    <t>Annualized average growth rate in per capita real survey mean consumption or income, bottom 40% of population (%)</t>
  </si>
  <si>
    <t>SI.SPR.PC40.ZG</t>
  </si>
  <si>
    <t>Poverty gap at $6.85 a day (2017 PPP) (%)</t>
  </si>
  <si>
    <t>SI.POV.UMIC.GP</t>
  </si>
  <si>
    <t>Multidimensional poverty headcount ratio (World Bank) (% of population)</t>
  </si>
  <si>
    <t>SI.POV.MPWB</t>
  </si>
  <si>
    <t>Gini index</t>
  </si>
  <si>
    <t>SI.POV.GINI</t>
  </si>
  <si>
    <t>Income share held by lowest 10%</t>
  </si>
  <si>
    <t>SI.DST.FRST.10</t>
  </si>
  <si>
    <t>Income share held by fourth 20%</t>
  </si>
  <si>
    <t>SI.DST.04TH.20</t>
  </si>
  <si>
    <t>Domestic private health expenditure per capita (current US$)</t>
  </si>
  <si>
    <t>SH.XPD.PVTD.PC.CD</t>
  </si>
  <si>
    <t>Out-of-pocket expenditure (% of current health expenditure)</t>
  </si>
  <si>
    <t>SH.XPD.OOPC.CH.ZS</t>
  </si>
  <si>
    <t>Domestic general government health expenditure (% of GDP)</t>
  </si>
  <si>
    <t>SH.XPD.GHED.GD.ZS</t>
  </si>
  <si>
    <t>External health expenditure (% of current health expenditure)</t>
  </si>
  <si>
    <t>SH.XPD.EHEX.CH.ZS</t>
  </si>
  <si>
    <t>Newborns protected against tetanus (%)</t>
  </si>
  <si>
    <t>SH.VAC.TTNS.ZS</t>
  </si>
  <si>
    <t>UHC service coverage index</t>
  </si>
  <si>
    <t>SH.UHC.SRVS.CV.XD</t>
  </si>
  <si>
    <t>Proportion of population pushed below the $3.65 ($ 2017 PPP) poverty line by out-of-pocket health care expenditure (%)</t>
  </si>
  <si>
    <t>SH.UHC.NOP2.ZS</t>
  </si>
  <si>
    <t>Proportion of population pushed further below the $2.15 ($ 2017 PPP) poverty line by out-of-pocket health care expenditure (%)</t>
  </si>
  <si>
    <t>SH.UHC.FBP1.ZS</t>
  </si>
  <si>
    <t>Prevalence of severe wasting, weight for height (% of children under 5)</t>
  </si>
  <si>
    <t>SH.SVR.WAST.ZS</t>
  </si>
  <si>
    <t>Prevalence of wasting, weight for height, male (% of children under 5)</t>
  </si>
  <si>
    <t>SH.STA.WAST.MA.ZS</t>
  </si>
  <si>
    <t>Suicide mortality rate (per 100,000 population)</t>
  </si>
  <si>
    <t>SH.STA.SUIC.P5</t>
  </si>
  <si>
    <t>Prevalence of stunting, height for age (modeled estimate, % of children under 5)</t>
  </si>
  <si>
    <t>SH.STA.STNT.ME.ZS</t>
  </si>
  <si>
    <t>People using safely managed sanitation services, urban (% of urban population)</t>
  </si>
  <si>
    <t>SH.STA.SMSS.UR.ZS</t>
  </si>
  <si>
    <t>Mortality rate attributed to unintentional poisoning (per 100,000 population)</t>
  </si>
  <si>
    <t>SH.STA.POIS.P5</t>
  </si>
  <si>
    <t>Prevalence of overweight, weight for height, female (% of children under 5)</t>
  </si>
  <si>
    <t>SH.STA.OWGH.FE.ZS</t>
  </si>
  <si>
    <t>People practicing open defecation, urban (% of urban population)</t>
  </si>
  <si>
    <t>SH.STA.ODFC.UR.ZS</t>
  </si>
  <si>
    <t>Prevalence of underweight, weight for age (% of children under 5)</t>
  </si>
  <si>
    <t>SH.STA.MALN.ZS</t>
  </si>
  <si>
    <t>People with basic handwashing facilities including soap and water, urban (% of urban population)</t>
  </si>
  <si>
    <t>SH.STA.HYGN.UR.ZS</t>
  </si>
  <si>
    <t>Low-birthweight babies (% of births)</t>
  </si>
  <si>
    <t>SH.STA.BRTW.ZS</t>
  </si>
  <si>
    <t>People using at least basic sanitation services, urban (% of urban population)</t>
  </si>
  <si>
    <t>SH.STA.BASS.UR.ZS</t>
  </si>
  <si>
    <t>Mortality rate attributed to household and ambient air pollution, age-standardized (per 100,000 population)</t>
  </si>
  <si>
    <t>SH.STA.AIRP.P5</t>
  </si>
  <si>
    <t>Risk of impoverishing expenditure for surgical care (% of people at risk)</t>
  </si>
  <si>
    <t>SH.SGR.IRSK.ZS</t>
  </si>
  <si>
    <t>Prevalence of current tobacco use (% of adults)</t>
  </si>
  <si>
    <t>SH.PRV.SMOK</t>
  </si>
  <si>
    <t>Number of maternal deaths</t>
  </si>
  <si>
    <t>SH.MMR.DTHS</t>
  </si>
  <si>
    <t>Specialist surgical workforce (per 100,000 population)</t>
  </si>
  <si>
    <t>SH.MED.SAOP.P5</t>
  </si>
  <si>
    <t>Hospital beds (per 1,000 people)</t>
  </si>
  <si>
    <t>SH.MED.BEDS.ZS</t>
  </si>
  <si>
    <t>Antiretroviral therapy coverage for PMTCT (% of pregnant women living with HIV)</t>
  </si>
  <si>
    <t>SH.HIV.PMTC.ZS</t>
  </si>
  <si>
    <t>Incidence of HIV, all (per 1,000 uninfected population)</t>
  </si>
  <si>
    <t>SH.HIV.INCD.TL.P3</t>
  </si>
  <si>
    <t>Antiretroviral therapy coverage (% of people living with HIV)</t>
  </si>
  <si>
    <t>SH.HIV.ARTC.ZS</t>
  </si>
  <si>
    <t>People using safely managed drinking water services (% of population)</t>
  </si>
  <si>
    <t>SH.H2O.SMDW.ZS</t>
  </si>
  <si>
    <t>People using at least basic drinking water services, urban (% of urban population)</t>
  </si>
  <si>
    <t>SH.H2O.BASW.UR.ZS</t>
  </si>
  <si>
    <t>Mortality from CVD, cancer, diabetes or CRD between exact ages 30 and 70 (%)</t>
  </si>
  <si>
    <t>SH.DYN.NCOM.ZS</t>
  </si>
  <si>
    <t>Mortality rate, under-5, female (per 1,000 live births)</t>
  </si>
  <si>
    <t>SH.DYN.MORT.FE</t>
  </si>
  <si>
    <t>Probability of dying among youth ages 20-24 years (per 1,000)</t>
  </si>
  <si>
    <t>SH.DYN.2024</t>
  </si>
  <si>
    <t>Number of neonatal deaths</t>
  </si>
  <si>
    <t>SH.DTH.NMRT</t>
  </si>
  <si>
    <t>Number of infant deaths</t>
  </si>
  <si>
    <t>SH.DTH.IMRT</t>
  </si>
  <si>
    <t>Number of deaths ages 10-14 years</t>
  </si>
  <si>
    <t>SH.DTH.1014</t>
  </si>
  <si>
    <t>Prevalence of anemia among non-pregnant women (% of women ages 15-49)</t>
  </si>
  <si>
    <t>SH.ANM.NPRG.ZS</t>
  </si>
  <si>
    <t>Total alcohol consumption per capita (liters of pure alcohol, projected estimates, 15+ years of age)</t>
  </si>
  <si>
    <t>SH.ALC.PCAP.LI</t>
  </si>
  <si>
    <t>Women who believe a husband is justified in beating his wife when she neglects the children (%)</t>
  </si>
  <si>
    <t>SG.VAW.NEGL.ZS</t>
  </si>
  <si>
    <t>Proportion of women subjected to physical and/or sexual violence in the last 12 months (% of ever-partnered women ages 15-49)</t>
  </si>
  <si>
    <t>SG.VAW.1549.ZS</t>
  </si>
  <si>
    <t>Proportion of seats held by women in national parliaments (%)</t>
  </si>
  <si>
    <t>SG.GEN.PARL.ZS</t>
  </si>
  <si>
    <t>Government expenditure on education, total (% of government expenditure)</t>
  </si>
  <si>
    <t>SE.XPD.TOTL.GB.ZS</t>
  </si>
  <si>
    <t>Government expenditure per student, secondary (% of GDP per capita)</t>
  </si>
  <si>
    <t>SE.XPD.SECO.PC.ZS</t>
  </si>
  <si>
    <t>Current education expenditure, tertiary (% of total expenditure in tertiary public institutions)</t>
  </si>
  <si>
    <t>SE.XPD.CTER.ZS</t>
  </si>
  <si>
    <t>School enrollment, tertiary, male (% gross)</t>
  </si>
  <si>
    <t>SE.TER.ENRR.MA</t>
  </si>
  <si>
    <t>Educational attainment, at least completed short-cycle tertiary, population 25+, total (%) (cumulative)</t>
  </si>
  <si>
    <t>SE.TER.CUAT.ST.ZS</t>
  </si>
  <si>
    <t>Educational attainment, at least Master's or equivalent, population 25+, male (%) (cumulative)</t>
  </si>
  <si>
    <t>SE.TER.CUAT.MS.MA.ZS</t>
  </si>
  <si>
    <t>Educational attainment, Doctoral or equivalent, population 25+, female (%) (cumulative)</t>
  </si>
  <si>
    <t>SE.TER.CUAT.DO.FE.ZS</t>
  </si>
  <si>
    <t>Adolescents out of school (% of lower secondary school age)</t>
  </si>
  <si>
    <t>SE.SEC.UNER.LO.ZS</t>
  </si>
  <si>
    <t>Secondary education, teachers, female</t>
  </si>
  <si>
    <t>SE.SEC.TCHR.FE</t>
  </si>
  <si>
    <t>Trained teachers in upper secondary education, male (% of male teachers)</t>
  </si>
  <si>
    <t>SE.SEC.TCAQ.UP.MA.ZS</t>
  </si>
  <si>
    <t>Trained teachers in lower secondary education, male (% of male teachers)</t>
  </si>
  <si>
    <t>SE.SEC.TCAQ.LO.MA.ZS</t>
  </si>
  <si>
    <t>Progression to secondary school, male (%)</t>
  </si>
  <si>
    <t>SE.SEC.PROG.MA.ZS</t>
  </si>
  <si>
    <t>School enrollment, secondary, female (% net)</t>
  </si>
  <si>
    <t>SE.SEC.NENR.FE</t>
  </si>
  <si>
    <t>School enrollment, secondary (% gross)</t>
  </si>
  <si>
    <t>SE.SEC.ENRR</t>
  </si>
  <si>
    <t>Pupil-teacher ratio, secondary</t>
  </si>
  <si>
    <t>SE.SEC.ENRL.TC.ZS</t>
  </si>
  <si>
    <t>Secondary education, pupils (% female)</t>
  </si>
  <si>
    <t>SE.SEC.ENRL.FE.ZS</t>
  </si>
  <si>
    <t>Educational attainment, at least completed upper secondary, population 25+, male (%) (cumulative)</t>
  </si>
  <si>
    <t>SE.SEC.CUAT.UP.MA.ZS</t>
  </si>
  <si>
    <t>Educational attainment, at least completed post-secondary, population 25+, female (%) (cumulative)</t>
  </si>
  <si>
    <t>SE.SEC.CUAT.PO.FE.ZS</t>
  </si>
  <si>
    <t>Lower secondary completion rate, total (% of relevant age group)</t>
  </si>
  <si>
    <t>SE.SEC.CMPT.LO.ZS</t>
  </si>
  <si>
    <t>Children out of school (% of primary school age)</t>
  </si>
  <si>
    <t>SE.PRM.UNER.ZS</t>
  </si>
  <si>
    <t>Children out of school, primary, female</t>
  </si>
  <si>
    <t>SE.PRM.UNER.FE</t>
  </si>
  <si>
    <t>Adjusted net enrollment rate, primary (% of primary school age children)</t>
  </si>
  <si>
    <t>SE.PRM.TENR</t>
  </si>
  <si>
    <t>Trained teachers in primary education, male (% of male teachers)</t>
  </si>
  <si>
    <t>SE.PRM.TCAQ.MA.ZS</t>
  </si>
  <si>
    <t>Repeaters, primary, female (% of female enrollment)</t>
  </si>
  <si>
    <t>SE.PRM.REPT.FE.ZS</t>
  </si>
  <si>
    <t>Persistence to grade 5, total (% of cohort)</t>
  </si>
  <si>
    <t>SE.PRM.PRS5.ZS</t>
  </si>
  <si>
    <t>Over-age students, primary (% of enrollment)</t>
  </si>
  <si>
    <t>SE.PRM.OENR.ZS</t>
  </si>
  <si>
    <t>Net intake rate in grade 1, male (% of official school-age population)</t>
  </si>
  <si>
    <t>SE.PRM.NINT.MA.ZS</t>
  </si>
  <si>
    <t>School enrollment, primary (% net)</t>
  </si>
  <si>
    <t>SE.PRM.NENR</t>
  </si>
  <si>
    <t>School enrollment, primary, male (% gross)</t>
  </si>
  <si>
    <t>SE.PRM.ENRR.MA</t>
  </si>
  <si>
    <t>Primary education, pupils (% female)</t>
  </si>
  <si>
    <t>SE.PRM.ENRL.FE.ZS</t>
  </si>
  <si>
    <t>Educational attainment, at least completed primary, population 25+ years, male (%) (cumulative)</t>
  </si>
  <si>
    <t>SE.PRM.CUAT.MA.ZS</t>
  </si>
  <si>
    <t>Primary completion rate, female (% of relevant age group)</t>
  </si>
  <si>
    <t>SE.PRM.CMPT.FE.ZS</t>
  </si>
  <si>
    <t>Trained teachers in preprimary education, female (% of female teachers)</t>
  </si>
  <si>
    <t>SE.PRE.TCAQ.FE.ZS</t>
  </si>
  <si>
    <t>Pupil-teacher ratio, preprimary</t>
  </si>
  <si>
    <t>SE.PRE.ENRL.TC.ZS</t>
  </si>
  <si>
    <t>Primary school age children out-of-school (%)</t>
  </si>
  <si>
    <t>SE.LPV.PRIM.SD</t>
  </si>
  <si>
    <t>Pupils below minimum reading proficiency at end of primary (%). Low GAML threshold</t>
  </si>
  <si>
    <t>SE.LPV.PRIM.LD</t>
  </si>
  <si>
    <t>Financial intermediary services indirectly Measured (FISIM) (constant LCU)</t>
  </si>
  <si>
    <t>NV.FSM.TOTL.KN</t>
  </si>
  <si>
    <t>Agriculture, forestry, and fishing, value added (annual % growth)</t>
  </si>
  <si>
    <t>NV.AGR.TOTL.KD.ZG</t>
  </si>
  <si>
    <t>Agriculture, forestry, and fishing, value added per worker (constant 2015 US$)</t>
  </si>
  <si>
    <t>NV.AGR.EMPL.KD</t>
  </si>
  <si>
    <t>External balance on goods and services (current LCU)</t>
  </si>
  <si>
    <t>NE.RSB.GNFS.CN</t>
  </si>
  <si>
    <t>Imports of goods and services (annual % growth)</t>
  </si>
  <si>
    <t>NE.IMP.GNFS.KD.ZG</t>
  </si>
  <si>
    <t>Gross capital formation (% of GDP)</t>
  </si>
  <si>
    <t>NE.GDI.TOTL.ZS</t>
  </si>
  <si>
    <t>Gross capital formation (current LCU)</t>
  </si>
  <si>
    <t>NE.GDI.TOTL.CN</t>
  </si>
  <si>
    <t>Changes in inventories (current US$)</t>
  </si>
  <si>
    <t>NE.GDI.STKB.CD</t>
  </si>
  <si>
    <t>Gross fixed capital formation (constant 2015 US$)</t>
  </si>
  <si>
    <t>NE.GDI.FTOT.KD</t>
  </si>
  <si>
    <t>Gross fixed capital formation, private sector (current LCU)</t>
  </si>
  <si>
    <t>NE.GDI.FPRV.CN</t>
  </si>
  <si>
    <t>Exports of goods and services (constant 2015 US$)</t>
  </si>
  <si>
    <t>NE.EXP.GNFS.KD</t>
  </si>
  <si>
    <t>Gross national expenditure (constant LCU)</t>
  </si>
  <si>
    <t>NE.DAB.TOTL.KN</t>
  </si>
  <si>
    <t>Gross national expenditure deflator (base year varies by country)</t>
  </si>
  <si>
    <t>NE.DAB.DEFL.ZS</t>
  </si>
  <si>
    <t>Final consumption expenditure (constant 2015 US$)</t>
  </si>
  <si>
    <t>NE.CON.TOTL.KD</t>
  </si>
  <si>
    <t>Households and NPISHs Final consumption expenditure, PPP (constant 2021 international $)</t>
  </si>
  <si>
    <t>NE.CON.PRVT.PP.KD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</si>
  <si>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</si>
  <si>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</si>
  <si>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</si>
  <si>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</si>
  <si>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General government final consumption expenditure (annual % growth)</t>
  </si>
  <si>
    <t>NE.CON.GOVT.KD.ZG</t>
  </si>
  <si>
    <t>Arms exports (SIPRI trend indicator values)</t>
  </si>
  <si>
    <t>MS.MIL.XPRT.KD</t>
  </si>
  <si>
    <t>Military expenditure (current USD)</t>
  </si>
  <si>
    <t>MS.MIL.XPND.CD</t>
  </si>
  <si>
    <t>Logistics performance index: Ability to track and trace consignments (1=low to 5=high)</t>
  </si>
  <si>
    <t>LP.LPI.TRAC.XQ</t>
  </si>
  <si>
    <t>Logistics performance index: Ease of arranging competitively priced shipments (1=low to 5=high)</t>
  </si>
  <si>
    <t>LP.LPI.ITRN.XQ</t>
  </si>
  <si>
    <t>Lead time to export, median case (days)</t>
  </si>
  <si>
    <t>LP.EXP.DURS.MD</t>
  </si>
  <si>
    <t>Secure Internet servers (per 1 million people)</t>
  </si>
  <si>
    <t>IT.NET.SECR.P6</t>
  </si>
  <si>
    <t>Fixed telephone subscriptions (per 100 people)</t>
  </si>
  <si>
    <t>IT.MLT.MAIN.P2</t>
  </si>
  <si>
    <t>Container port traffic (TEU: 20 foot equivalent units)</t>
  </si>
  <si>
    <t>IS.SHP.GOOD.TU</t>
  </si>
  <si>
    <t>Railways, goods transported (million ton-km)</t>
  </si>
  <si>
    <t>IS.RRS.GOOD.MT.K6</t>
  </si>
  <si>
    <t>Statistical performance indicators (SPI): Pillar 5 data infrastructure score (scale 0-100)</t>
  </si>
  <si>
    <t>IQ.SPI.PIL5</t>
  </si>
  <si>
    <t>Statistical performance indicators (SPI): Pillar 1 data use score (scale 0-100)</t>
  </si>
  <si>
    <t>IQ.SPI.PIL1</t>
  </si>
  <si>
    <t>CPIA structural policies cluster average (1=low to 6=high)</t>
  </si>
  <si>
    <t>IQ.CPA.STRC.XQ</t>
  </si>
  <si>
    <t>CPIA social protection rating (1=low to 6=high)</t>
  </si>
  <si>
    <t>IQ.CPA.PROT.XQ</t>
  </si>
  <si>
    <t>CPIA macroeconomic management rating (1=low to 6=high)</t>
  </si>
  <si>
    <t>IQ.CPA.MACR.XQ</t>
  </si>
  <si>
    <t>CPIA fiscal policy rating (1=low to 6=high)</t>
  </si>
  <si>
    <t>IQ.CPA.FISP.XQ</t>
  </si>
  <si>
    <t>CPIA economic management cluster average (1=low to 6=high)</t>
  </si>
  <si>
    <t>IQ.CPA.ECON.XQ</t>
  </si>
  <si>
    <t>Trademark applications, nonresident, by count</t>
  </si>
  <si>
    <t>IP.TMK.NRCT</t>
  </si>
  <si>
    <t>Industrial design applications, resident, by count</t>
  </si>
  <si>
    <t>IP.IDS.RSCT</t>
  </si>
  <si>
    <t>Public private partnerships investment in ICT (current US$)</t>
  </si>
  <si>
    <t>IE.PPN.ICTI.CD</t>
  </si>
  <si>
    <t>Carbon dioxide (CO2) emissions from Industrial Processes (Mt CO2e)</t>
  </si>
  <si>
    <t>EN.GHG.CO2.IP.MT.CE.AR5</t>
  </si>
  <si>
    <t>Carbon dioxide (CO2) emissions from Agriculture (Mt CO2e)</t>
  </si>
  <si>
    <t>EN.GHG.CO2.AG.MT.CE.AR5</t>
  </si>
  <si>
    <t>Methane (CH4) emissions from Power Industry (Energy) (Mt CO2e)</t>
  </si>
  <si>
    <t>EN.GHG.CH4.PI.MT.CE.AR5</t>
  </si>
  <si>
    <t>Methane (CH4) emissions from Fugitive Emissions (Energy) (Mt CO2e)</t>
  </si>
  <si>
    <t>EN.GHG.CH4.FE.MT.CE.AR5</t>
  </si>
  <si>
    <t>Total greenhouse gas emissions excluding LULUCF (Mt CO2e)</t>
  </si>
  <si>
    <t>EN.GHG.ALL.MT.CE.AR5</t>
  </si>
  <si>
    <t>Disaster risk reduction progress score (1-5 scale; 5=best)</t>
  </si>
  <si>
    <t>EN.CLC.DRSK.XQ</t>
  </si>
  <si>
    <t>PM2.5 pollution, population exposed to levels exceeding WHO Interim Target-2 value (% of total)</t>
  </si>
  <si>
    <t>EN.ATM.PM25.MC.T2.ZS</t>
  </si>
  <si>
    <t>Electric power consumption (kWh per capita)</t>
  </si>
  <si>
    <t>EG.USE.ELEC.KH.PC</t>
  </si>
  <si>
    <t>Alternative and nuclear energy (% of total energy use)</t>
  </si>
  <si>
    <t>EG.USE.COMM.CL.ZS</t>
  </si>
  <si>
    <t>Renewable energy consumption (% of total final energy consumption)</t>
  </si>
  <si>
    <t>EG.FEC.RNEW.ZS</t>
  </si>
  <si>
    <t>Electricity production from oil sources (% of total)</t>
  </si>
  <si>
    <t>EG.ELC.PETR.ZS</t>
  </si>
  <si>
    <t>Electricity production from hydroelectric sources (% of total)</t>
  </si>
  <si>
    <t>EG.ELC.HYRO.ZS</t>
  </si>
  <si>
    <t>Access to electricity, urban (% of urban population)</t>
  </si>
  <si>
    <t>EG.ELC.ACCS.UR.ZS</t>
  </si>
  <si>
    <t>Access to clean fuels and technologies for cooking, urban (% of urban population)</t>
  </si>
  <si>
    <t>EG.CFT.ACCS.UR.ZS</t>
  </si>
  <si>
    <t>Public and publicly guaranteed debt service (% of exports of goods, services and primary income)</t>
  </si>
  <si>
    <t>DT.TDS.DPPG.XP.ZS</t>
  </si>
  <si>
    <t>IMF repurchases and charges (TDS, current US$)</t>
  </si>
  <si>
    <t>DT.TDS.DIMF.CD</t>
  </si>
  <si>
    <t>Net ODA received (% of central government expense)</t>
  </si>
  <si>
    <t>DT.ODA.ODAT.XP.ZS</t>
  </si>
  <si>
    <t>Net ODA received (% of GNI)</t>
  </si>
  <si>
    <t>DT.ODA.ODAT.GN.ZS</t>
  </si>
  <si>
    <t>Net official aid received (current US$)</t>
  </si>
  <si>
    <t>DT.ODA.OATL.CD</t>
  </si>
  <si>
    <t>Net official flows from UN agencies, WHO (current US$)</t>
  </si>
  <si>
    <t>DT.NFL.WHOL.CD</t>
  </si>
  <si>
    <t>Net official flows from UN agencies, UNTA (current US$)</t>
  </si>
  <si>
    <t>DT.NFL.UNTA.CD</t>
  </si>
  <si>
    <t>Net official flows from UN agencies, UNIDIR (current US$)</t>
  </si>
  <si>
    <t>DT.NFL.UNID.CD</t>
  </si>
  <si>
    <t>Net official flows from UN agencies, UNDP (current US$)</t>
  </si>
  <si>
    <t>DT.NFL.UNDP.CD</t>
  </si>
  <si>
    <t>Share of youth not in education, employment or training, female (% of female youth population) (modeled ILO estimate)</t>
  </si>
  <si>
    <t>SL.UEM.NEET.FE.ME.ZS</t>
  </si>
  <si>
    <t>Unemployment with basic education (% of total labor force with basic education)</t>
  </si>
  <si>
    <t>SL.UEM.BASC.ZS</t>
  </si>
  <si>
    <t>Unemployment with advanced education, male (% of male labor force with advanced education)</t>
  </si>
  <si>
    <t>SL.UEM.ADVN.MA.ZS</t>
  </si>
  <si>
    <t>Unemployment, youth male (% of male labor force ages 15-24) (modeled ILO estimate)</t>
  </si>
  <si>
    <t>SL.UEM.1524.MA.ZS</t>
  </si>
  <si>
    <t>Labor force, total</t>
  </si>
  <si>
    <t>SL.TLF.TOTL.IN</t>
  </si>
  <si>
    <t>Part time employment, female (% of total female employment)</t>
  </si>
  <si>
    <t>SL.TLF.PART.FE.ZS</t>
  </si>
  <si>
    <t>Labor force participation rate, total (% of total population ages 15+) (modeled ILO estimate)</t>
  </si>
  <si>
    <t>SL.TLF.CACT.ZS</t>
  </si>
  <si>
    <t>Ratio of female to male labor force participation rate (%) (modeled ILO estimate)</t>
  </si>
  <si>
    <t>SL.TLF.CACT.FM.ZS</t>
  </si>
  <si>
    <t>Labor force with basic education (% of total working-age population with basic education)</t>
  </si>
  <si>
    <t>SL.TLF.BASC.ZS</t>
  </si>
  <si>
    <t>Labor force with advanced education, male (% of male working-age population with advanced education)</t>
  </si>
  <si>
    <t>SL.TLF.ADVN.MA.ZS</t>
  </si>
  <si>
    <t>Labor force participation rate, female (% of female population ages 15-64) (modeled ILO estimate)</t>
  </si>
  <si>
    <t>SL.TLF.ACTI.FE.ZS</t>
  </si>
  <si>
    <t>Labor force participation rate for ages 15-24, male (%) (national estimate)</t>
  </si>
  <si>
    <t>SL.TLF.ACTI.1524.MA.NE.ZS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</si>
  <si>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</si>
  <si>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</si>
  <si>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</si>
  <si>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</si>
  <si>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study and work, male (% of male children in employment, ages 7-14)</t>
  </si>
  <si>
    <t>SL.TLF.0714.SW.MA.ZS</t>
  </si>
  <si>
    <t>Children in employment, male (% of male children ages 7-14)</t>
  </si>
  <si>
    <t>SL.TLF.0714.MA.ZS</t>
  </si>
  <si>
    <t>Employment in services, female (% of female employment) (modeled ILO estimate)</t>
  </si>
  <si>
    <t>SL.SRV.EMPL.FE.ZS</t>
  </si>
  <si>
    <t>Children in employment, self-employed (% of children in employment, ages 7-14)</t>
  </si>
  <si>
    <t>SL.SLF.0714.ZS</t>
  </si>
  <si>
    <t>Child employment in manufacturing, male (% of male economically active children ages 7-14)</t>
  </si>
  <si>
    <t>SL.MNF.0714.MA.ZS</t>
  </si>
  <si>
    <t>Employment in industry, female (% of female employment) (modeled ILO estimate)</t>
  </si>
  <si>
    <t>SL.IND.EMPL.FE.ZS</t>
  </si>
  <si>
    <t>Contributing family workers, female (% of female employment) (modeled ILO estimate)</t>
  </si>
  <si>
    <t>SL.FAM.WORK.FE.ZS</t>
  </si>
  <si>
    <t>Wage and salaried workers, total (% of total employment) (modeled ILO estimate)</t>
  </si>
  <si>
    <t>SL.EMP.WORK.ZS</t>
  </si>
  <si>
    <t>Vulnerable employment, male (% of male employment) (modeled ILO estimate)</t>
  </si>
  <si>
    <t>SL.EMP.VULN.MA.ZS</t>
  </si>
  <si>
    <t>Employment to population ratio, 15+, male (%) (modeled ILO estimate)</t>
  </si>
  <si>
    <t>SL.EMP.TOTL.SP.MA.ZS</t>
  </si>
  <si>
    <t>Female share of employment in senior and middle management (%)</t>
  </si>
  <si>
    <t>SL.EMP.SMGT.FE.ZS</t>
  </si>
  <si>
    <t>Employers, total (% of total employment) (modeled ILO estimate)</t>
  </si>
  <si>
    <t>SL.EMP.MPYR.ZS</t>
  </si>
  <si>
    <t>Employment to population ratio, ages 15-24, total (%) (national estimate)</t>
  </si>
  <si>
    <t>SL.EMP.1524.SP.NE.ZS</t>
  </si>
  <si>
    <t>Employment to population ratio, ages 15-24, female (%) (national estimate)</t>
  </si>
  <si>
    <t>SL.EMP.1524.SP.FE.NE.ZS</t>
  </si>
  <si>
    <t>Child employment in agriculture (% of economically active children ages 7-14)</t>
  </si>
  <si>
    <t>SL.AGR.0714.ZS</t>
  </si>
  <si>
    <t>Annualized average growth rate in per capita real survey mean consumption or income, total population (%)</t>
  </si>
  <si>
    <t>SI.SPR.PCAP.ZG</t>
  </si>
  <si>
    <t>Average transaction cost of sending remittances from a specific country (%)</t>
  </si>
  <si>
    <t>SI.RMT.COST.OB.ZS</t>
  </si>
  <si>
    <t>Poverty headcount ratio at societal poverty line (% of population)</t>
  </si>
  <si>
    <t>SI.POV.SOPO</t>
  </si>
  <si>
    <t>Poverty gap at $3.65 a day (2017 PPP) (%)</t>
  </si>
  <si>
    <t>SI.POV.LMIC.GP</t>
  </si>
  <si>
    <t>Poverty headcount ratio at $2.15 a day (2017 PPP) (% of population)</t>
  </si>
  <si>
    <t>SI.POV.DDAY</t>
  </si>
  <si>
    <t>Income share held by highest 10%</t>
  </si>
  <si>
    <t>SI.DST.10TH.10</t>
  </si>
  <si>
    <t>Income share held by second 20%</t>
  </si>
  <si>
    <t>SI.DST.02ND.20</t>
  </si>
  <si>
    <t>Out-of-pocket expenditure per capita, PPP (current international $)</t>
  </si>
  <si>
    <t>SH.XPD.OOPC.PP.CD</t>
  </si>
  <si>
    <t>Domestic general government health expenditure per capita (current US$)</t>
  </si>
  <si>
    <t>SH.XPD.GHED.PC.CD</t>
  </si>
  <si>
    <t>External health expenditure per capita, PPP (current international $)</t>
  </si>
  <si>
    <t>SH.XPD.EHEX.PP.CD</t>
  </si>
  <si>
    <t>Current health expenditure per capita (current US$)</t>
  </si>
  <si>
    <t>SH.XPD.CHEX.PC.CD</t>
  </si>
  <si>
    <t>Proportion of population pushed or further pushed below the $3.65 ($ 2017 PPP) poverty line by out-of-pocket health care expenditure (%)</t>
  </si>
  <si>
    <t>SH.UHC.TOT2.ZS</t>
  </si>
  <si>
    <t>Proportion of population spending more than 10% of household consumption or income on out-of-pocket health care expenditure (%)</t>
  </si>
  <si>
    <t>SH.UHC.OOPC.10.ZS</t>
  </si>
  <si>
    <t>Proportion of population pushed further below the 60% median consumption poverty line by out-of-pocket health care expenditure (%)</t>
  </si>
  <si>
    <t>SH.UHC.FBPR.ZS</t>
  </si>
  <si>
    <t>Tuberculosis case detection rate (%, all forms)</t>
  </si>
  <si>
    <t>SH.TBS.DTEC.ZS</t>
  </si>
  <si>
    <t>Prevalence of severe wasting, weight for height, female (% of children under 5)</t>
  </si>
  <si>
    <t>SH.SVR.WAST.FE.ZS</t>
  </si>
  <si>
    <t>Mortality rate attributed to unsafe water, unsafe sanitation and lack of hygiene (per 100,000 population)</t>
  </si>
  <si>
    <t>SH.STA.WASH.P5</t>
  </si>
  <si>
    <t>Suicide mortality rate, female (per 100,000 female population)</t>
  </si>
  <si>
    <t>SH.STA.SUIC.FE.P5</t>
  </si>
  <si>
    <t>Prevalence of stunting, height for age, female (% of children under 5)</t>
  </si>
  <si>
    <t>SH.STA.STNT.FE.ZS</t>
  </si>
  <si>
    <t>Mortality rate attributed to unintentional poisoning, male (per 100,000 male population)</t>
  </si>
  <si>
    <t>SH.STA.POIS.P5.MA</t>
  </si>
  <si>
    <t>Prevalence of overweight (modeled estimate, % of children under 5)</t>
  </si>
  <si>
    <t>SH.STA.OWGH.ME.ZS</t>
  </si>
  <si>
    <t>Diarrhea treatment (% of children under 5 receiving oral rehydration and continued feeding)</t>
  </si>
  <si>
    <t>SH.STA.ORCF.ZS</t>
  </si>
  <si>
    <t>Regulatory Quality: Percentile Rank</t>
  </si>
  <si>
    <t>RQ.PER.RNK</t>
  </si>
  <si>
    <t>Rule of Law: Percentile Rank, Upper Bound of 90% Confidence Interval</t>
  </si>
  <si>
    <t>RL.PER.RNK.UPPER</t>
  </si>
  <si>
    <t>Rule of Law: Estimate</t>
  </si>
  <si>
    <t>RL.EST</t>
  </si>
  <si>
    <t>Political Stability and Absence of Violence/Terrorism: Percentile Rank, Lower Bound of 90% Confidence Interval</t>
  </si>
  <si>
    <t>PV.PER.RNK.LOWER</t>
  </si>
  <si>
    <t>Coverage of social insurance programs in richest quintile (% of population)</t>
  </si>
  <si>
    <t>per_si_allsi.cov_q5_tot</t>
  </si>
  <si>
    <t>Coverage of social insurance programs in poorest quintile (% of population)</t>
  </si>
  <si>
    <t>per_si_allsi.cov_q1_tot</t>
  </si>
  <si>
    <t>Coverage of social safety net programs in richest quintile (% of population)</t>
  </si>
  <si>
    <t>per_sa_allsa.cov_q5_tot</t>
  </si>
  <si>
    <t>Coverage of social safety net programs in poorest quintile (% of population)</t>
  </si>
  <si>
    <t>per_sa_allsa.cov_q1_tot</t>
  </si>
  <si>
    <t>Coverage of unemployment benefits and ALMP in richest quintile (% of population)</t>
  </si>
  <si>
    <t>per_lm_alllm.cov_q5_tot</t>
  </si>
  <si>
    <t>Coverage of unemployment benefits and ALMP in poorest quintile (% of population)</t>
  </si>
  <si>
    <t>per_lm_alllm.cov_q1_tot</t>
  </si>
  <si>
    <t>Coverage of social protection and labor programs (% of population)</t>
  </si>
  <si>
    <t>per_allsp.cov_pop_tot</t>
  </si>
  <si>
    <t>Price level ratio of PPP conversion factor (GDP) to market exchange rate</t>
  </si>
  <si>
    <t>PA.NUS.PPPC.RF</t>
  </si>
  <si>
    <t>Terms of trade adjustment (constant LCU)</t>
  </si>
  <si>
    <t>NY.TTF.GNFS.KN</t>
  </si>
  <si>
    <t>Taxes less subsidies on products (constant LCU)</t>
  </si>
  <si>
    <t>NY.TAX.NIND.KN</t>
  </si>
  <si>
    <t>Net primary income (Net income from abroad) (current LCU)</t>
  </si>
  <si>
    <t>NY.GSR.NFCY.CN</t>
  </si>
  <si>
    <t>Gross savings (current LCU)</t>
  </si>
  <si>
    <t>NY.GNS.ICTR.CN</t>
  </si>
  <si>
    <t>GNI per capita (constant LCU)</t>
  </si>
  <si>
    <t>NY.GNP.PCAP.KN</t>
  </si>
  <si>
    <t>GNI per capita, Atlas method (current US$)</t>
  </si>
  <si>
    <t>NY.GNP.PCAP.CD</t>
  </si>
  <si>
    <t>GNI growth (annual %)</t>
  </si>
  <si>
    <t>NY.GNP.MKTP.KD.ZG</t>
  </si>
  <si>
    <t>GNI (current US$)</t>
  </si>
  <si>
    <t>NY.GNP.MKTP.CD</t>
  </si>
  <si>
    <t>Gross domestic savings (current LCU)</t>
  </si>
  <si>
    <t>NY.GDS.TOTL.CN</t>
  </si>
  <si>
    <t>GDP per capita, PPP (constant 2021 international $)</t>
  </si>
  <si>
    <t>NY.GDP.PCAP.PP.KD</t>
  </si>
  <si>
    <t>GDP per capita (constant 2015 US$)</t>
  </si>
  <si>
    <t>NY.GDP.PCAP.KD</t>
  </si>
  <si>
    <t>GDP, PPP (constant 2021 international $)</t>
  </si>
  <si>
    <t>NY.GDP.MKTP.PP.KD</t>
  </si>
  <si>
    <t>GDP (constant 2015 US$)</t>
  </si>
  <si>
    <t>NY.GDP.MKTP.KD</t>
  </si>
  <si>
    <t>Mineral rents (% of GDP)</t>
  </si>
  <si>
    <t>NY.GDP.MINR.RT.ZS</t>
  </si>
  <si>
    <t>Gross value added at basic prices (GVA) (current LCU)</t>
  </si>
  <si>
    <t>NY.GDP.FCST.CN</t>
  </si>
  <si>
    <t>GDP deflator: linked series (base year varies by country)</t>
  </si>
  <si>
    <t>NY.GDP.DEFL.ZS.AD</t>
  </si>
  <si>
    <t>Coal rents (% of GDP)</t>
  </si>
  <si>
    <t>NY.GDP.COAL.RT.ZS</t>
  </si>
  <si>
    <t>Adjusted net savings, including particulate emission damage (% of GNI)</t>
  </si>
  <si>
    <t>NY.ADJ.SVNG.GN.ZS</t>
  </si>
  <si>
    <t>Adjusted net national income per capita (current US$)</t>
  </si>
  <si>
    <t>NY.ADJ.NNTY.PC.CD</t>
  </si>
  <si>
    <t>Adjusted savings: net national savings (% of GNI)</t>
  </si>
  <si>
    <t>NY.ADJ.NNAT.GN.ZS</t>
  </si>
  <si>
    <t>Adjusted savings: particulate emission damage (% of GNI)</t>
  </si>
  <si>
    <t>NY.ADJ.DPEM.GN.ZS</t>
  </si>
  <si>
    <t>Adjusted savings: mineral depletion (% of GNI)</t>
  </si>
  <si>
    <t>NY.ADJ.DMIN.GN.ZS</t>
  </si>
  <si>
    <t>Adjusted savings: net forest depletion (% of GNI)</t>
  </si>
  <si>
    <t>NY.ADJ.DFOR.GN.ZS</t>
  </si>
  <si>
    <t>Adjusted savings: education expenditure (% of GNI)</t>
  </si>
  <si>
    <t>NY.ADJ.AEDU.GN.ZS</t>
  </si>
  <si>
    <t>Services, value added (annual % growth)</t>
  </si>
  <si>
    <t>NV.SRV.TOTL.KD.ZG</t>
  </si>
  <si>
    <t>Services, value added per worker (constant 2015 US$)</t>
  </si>
  <si>
    <t>NV.SRV.EMPL.KD</t>
  </si>
  <si>
    <t>Machinery and transport equipment (% of value added in manufacturing)</t>
  </si>
  <si>
    <t>NV.MNF.MTRN.ZS.UN</t>
  </si>
  <si>
    <t>Industry (including construction), value added (constant LCU)</t>
  </si>
  <si>
    <t>NV.IND.TOTL.KN</t>
  </si>
  <si>
    <t>Industry (including construction), value added (current US$)</t>
  </si>
  <si>
    <t>NV.IND.TOTL.CD</t>
  </si>
  <si>
    <t>Manufacturing, value added (constant 2015 US$)</t>
  </si>
  <si>
    <t>NV.IND.MANF.KD</t>
  </si>
  <si>
    <t>Methane (CH4) emissions from Building (Energy) (Mt CO2e)</t>
  </si>
  <si>
    <t>EN.GHG.CH4.BU.MT.CE.AR5</t>
  </si>
  <si>
    <t>Total greenhouse gas emissions including LULUCF (Mt CO2e)</t>
  </si>
  <si>
    <t>EN.GHG.ALL.LU.MT.CE.AR5</t>
  </si>
  <si>
    <t>Bird species, threatened</t>
  </si>
  <si>
    <t>EN.BIR.THRD.NO</t>
  </si>
  <si>
    <t>PM2.5 pollution, population exposed to levels exceeding WHO Interim Target-1 value (% of total)</t>
  </si>
  <si>
    <t>EN.ATM.PM25.MC.T1.ZS</t>
  </si>
  <si>
    <t>Combustible renewables and waste (% of total energy)</t>
  </si>
  <si>
    <t>EG.USE.CRNW.ZS</t>
  </si>
  <si>
    <t>Energy imports, net (% of energy use)</t>
  </si>
  <si>
    <t>EG.IMP.CONS.ZS</t>
  </si>
  <si>
    <t>Electricity production from renewable sources, excluding hydroelectric (% of total)</t>
  </si>
  <si>
    <t>EG.ELC.RNWX.ZS</t>
  </si>
  <si>
    <t>Electricity production from nuclear sources (% of total)</t>
  </si>
  <si>
    <t>EG.ELC.NUCL.ZS</t>
  </si>
  <si>
    <t>Electricity production from oil, gas and coal sources (% of total)</t>
  </si>
  <si>
    <t>EG.ELC.FOSL.ZS</t>
  </si>
  <si>
    <t>Access to electricity, rural (% of rural population)</t>
  </si>
  <si>
    <t>EG.ELC.ACCS.RU.ZS</t>
  </si>
  <si>
    <t>Access to clean fuels and technologies for cooking, rural (% of rural population)</t>
  </si>
  <si>
    <t>EG.CFT.ACCS.RU.ZS</t>
  </si>
  <si>
    <t>Public and publicly guaranteed debt service (% of GNI)</t>
  </si>
  <si>
    <t>DT.TDS.DPPG.GN.ZS</t>
  </si>
  <si>
    <t>Total debt service (% of GNI)</t>
  </si>
  <si>
    <t>DT.TDS.DECT.GN.ZS</t>
  </si>
  <si>
    <t>Net ODA received per capita (current US$)</t>
  </si>
  <si>
    <t>DT.ODA.ODAT.PC.ZS</t>
  </si>
  <si>
    <t>Net ODA received (% of gross capital formation)</t>
  </si>
  <si>
    <t>DT.ODA.ODAT.GI.ZS</t>
  </si>
  <si>
    <t>Net official development assistance and official aid received (constant 2021 US$)</t>
  </si>
  <si>
    <t>DT.ODA.ALLD.KD</t>
  </si>
  <si>
    <t>Net official flows from UN agencies, WFP (current US$)</t>
  </si>
  <si>
    <t>DT.NFL.WFPG.CD</t>
  </si>
  <si>
    <t>Net official flows from UN agencies, UNRWA (current US$)</t>
  </si>
  <si>
    <t>DT.NFL.UNRW.CD</t>
  </si>
  <si>
    <t>Net official flows from UN agencies, UNFPA (current US$)</t>
  </si>
  <si>
    <t>DT.NFL.UNFP.CD</t>
  </si>
  <si>
    <t>Net official flows from UN agencies, UNCOVID (current US$)</t>
  </si>
  <si>
    <t>DT.NFL.UNCV.CD</t>
  </si>
  <si>
    <t>Net official flows from UN agencies, UNCDF (current US$)</t>
  </si>
  <si>
    <t>DT.NFL.UNCD.CD</t>
  </si>
  <si>
    <t>Transport services (% of service exports, BoP)</t>
  </si>
  <si>
    <t>BX.GSR.TRAN.ZS</t>
  </si>
  <si>
    <t>Goods exports (BoP, current US$)</t>
  </si>
  <si>
    <t>BX.GSR.MRCH.CD</t>
  </si>
  <si>
    <t>Communications, computer, etc. (% of service exports, BoP)</t>
  </si>
  <si>
    <t>BX.GSR.CMCP.ZS</t>
  </si>
  <si>
    <t>Grants, excluding technical cooperation (BoP, current US$)</t>
  </si>
  <si>
    <t>BX.GRT.EXTA.CD.WD</t>
  </si>
  <si>
    <t>Portfolio investment, net (BoP, current US$)</t>
  </si>
  <si>
    <t>BN.KLT.PTXL.CD</t>
  </si>
  <si>
    <t>Net trade in goods and services (BoP, current US$)</t>
  </si>
  <si>
    <t>BN.GSR.GNFS.CD</t>
  </si>
  <si>
    <t>Current account balance (BoP, current US$)</t>
  </si>
  <si>
    <t>BN.CAB.XOKA.CD</t>
  </si>
  <si>
    <t>Foreign direct investment, net outflows (BoP, current US$)</t>
  </si>
  <si>
    <t>BM.KLT.DINV.CD.WD</t>
  </si>
  <si>
    <t>Charges for the use of intellectual property, payments (BoP, current US$)</t>
  </si>
  <si>
    <t>BM.GSR.ROYL.CD</t>
  </si>
  <si>
    <t>Imports of goods and services (BoP, current US$)</t>
  </si>
  <si>
    <t>BM.GSR.GNFS.CD</t>
  </si>
  <si>
    <t>Cereal yield (kg per hectare)</t>
  </si>
  <si>
    <t>AG.YLD.CREL.KG</t>
  </si>
  <si>
    <t>Crop production index (2014-2016 = 100)</t>
  </si>
  <si>
    <t>AG.PRD.CROP.XD</t>
  </si>
  <si>
    <t>Land area (sq. km)</t>
  </si>
  <si>
    <t>AG.LND.TOTL.K2</t>
  </si>
  <si>
    <t>Forest area (sq. km)</t>
  </si>
  <si>
    <t>AG.LND.FRST.K2</t>
  </si>
  <si>
    <t>Rural land area where elevation is below 5 meters (% of total land area)</t>
  </si>
  <si>
    <t>AG.LND.EL5M.RU.ZS</t>
  </si>
  <si>
    <t>Arable land (% of land area)</t>
  </si>
  <si>
    <t>AG.LND.ARBL.ZS</t>
  </si>
  <si>
    <t>Agricultural land (sq. km)</t>
  </si>
  <si>
    <t>AG.LND.AGRI.K2</t>
  </si>
  <si>
    <t>Control of Corruption: Percentile Rank</t>
  </si>
  <si>
    <t>CC.PER.RNK</t>
  </si>
  <si>
    <t>Personal remittances, received (current US$)</t>
  </si>
  <si>
    <t>BX.TRF.PWKR.CD.DT</t>
  </si>
  <si>
    <t>Foreign direct investment, net inflows (% of GDP)</t>
  </si>
  <si>
    <t>BX.KLT.DINV.WD.GD.ZS</t>
  </si>
  <si>
    <t>Exports of goods, services and primary income (BoP, current US$)</t>
  </si>
  <si>
    <t>BX.GSR.TOTL.CD</t>
  </si>
  <si>
    <t>Insurance and financial services (% of service exports, BoP)</t>
  </si>
  <si>
    <t>BX.GSR.INSF.ZS</t>
  </si>
  <si>
    <t>ICT service exports (% of service exports, BoP)</t>
  </si>
  <si>
    <t>BX.GSR.CCIS.ZS</t>
  </si>
  <si>
    <t>Net capital account (BoP, current US$)</t>
  </si>
  <si>
    <t>BN.TRF.KOGT.CD</t>
  </si>
  <si>
    <t>Foreign direct investment, net (BoP, current US$)</t>
  </si>
  <si>
    <t>BN.KLT.DINV.CD</t>
  </si>
  <si>
    <t>Net primary income (BoP, current US$)</t>
  </si>
  <si>
    <t>BN.GSR.FCTY.CD</t>
  </si>
  <si>
    <t>Personal remittances, paid (current US$)</t>
  </si>
  <si>
    <t>BM.TRF.PWKR.CD.DT</t>
  </si>
  <si>
    <t>Travel services (% of service imports, BoP)</t>
  </si>
  <si>
    <t>BM.GSR.TRVL.ZS</t>
  </si>
  <si>
    <t>Service imports (BoP, current US$)</t>
  </si>
  <si>
    <t>BM.GSR.NFSV.CD</t>
  </si>
  <si>
    <t>Primary income payments (BoP, current US$)</t>
  </si>
  <si>
    <t>BM.GSR.FCTY.CD</t>
  </si>
  <si>
    <t>Surface area (sq. km)</t>
  </si>
  <si>
    <t>AG.SRF.TOTL.K2</t>
  </si>
  <si>
    <t>Cereal production (metric tons)</t>
  </si>
  <si>
    <t>AG.PRD.CREL.MT</t>
  </si>
  <si>
    <t>Average precipitation in depth (mm per year)</t>
  </si>
  <si>
    <t>AG.LND.PRCP.MM</t>
  </si>
  <si>
    <t>Land area where elevation is below 5 meters (% of total land area)</t>
  </si>
  <si>
    <t>AG.LND.EL5M.ZS</t>
  </si>
  <si>
    <t>Rural land area where elevation is below 5 meters (sq. km)</t>
  </si>
  <si>
    <t>AG.LND.EL5M.RU.K2</t>
  </si>
  <si>
    <t>Arable land (hectares per person)</t>
  </si>
  <si>
    <t>AG.LND.ARBL.HA.PC</t>
  </si>
  <si>
    <t>Fertilizer consumption (kilograms per hectare of arable land)</t>
  </si>
  <si>
    <t>AG.CON.FERT.ZS</t>
  </si>
  <si>
    <t>External balance on goods and services (current US$)</t>
  </si>
  <si>
    <t>NE.RSB.GNFS.CD</t>
  </si>
  <si>
    <t>Imports of goods and services (constant 2015 US$)</t>
  </si>
  <si>
    <t>NE.IMP.GNFS.KD</t>
  </si>
  <si>
    <t>Gross capital formation (constant LCU)</t>
  </si>
  <si>
    <t>NE.GDI.TOTL.KN</t>
  </si>
  <si>
    <t>Gross capital formation (current US$)</t>
  </si>
  <si>
    <t>NE.GDI.TOTL.CD</t>
  </si>
  <si>
    <t>Gross fixed capital formation (% of GDP)</t>
  </si>
  <si>
    <t>NE.GDI.FTOT.ZS</t>
  </si>
  <si>
    <t>Gross fixed capital formation (current LCU)</t>
  </si>
  <si>
    <t>NE.GDI.FTOT.CN</t>
  </si>
  <si>
    <t>Exports of goods and services (% of GDP)</t>
  </si>
  <si>
    <t>NE.EXP.GNFS.ZS</t>
  </si>
  <si>
    <t>Exports of goods and services (current LCU)</t>
  </si>
  <si>
    <t>NE.EXP.GNFS.CN</t>
  </si>
  <si>
    <t>Gross national expenditure (constant 2015 US$)</t>
  </si>
  <si>
    <t>NE.DAB.TOTL.KD</t>
  </si>
  <si>
    <t>Final consumption expenditure (% of GDP)</t>
  </si>
  <si>
    <t>NE.CON.TOTL.ZS</t>
  </si>
  <si>
    <t>Final consumption expenditure (current LCU)</t>
  </si>
  <si>
    <t>NE.CON.TOTL.CN</t>
  </si>
  <si>
    <t>Households and NPISHs Final consumption expenditure, PPP (current international $)</t>
  </si>
  <si>
    <t>NE.CON.PRVT.PP.CD</t>
  </si>
  <si>
    <t>Households and NPISHs Final consumption expenditure (annual % growth)</t>
  </si>
  <si>
    <t>NE.CON.PRVT.KD.ZG</t>
  </si>
  <si>
    <t>Households and NPISHs Final consumption expenditure (current US$)</t>
  </si>
  <si>
    <t>NE.CON.PRVT.CD</t>
  </si>
  <si>
    <t>General government final consumption expenditure (constant 2015 US$)</t>
  </si>
  <si>
    <t>NE.CON.GOVT.KD</t>
  </si>
  <si>
    <t>Military expenditure (% of general government expenditure)</t>
  </si>
  <si>
    <t>MS.MIL.XPND.ZS</t>
  </si>
  <si>
    <t>Armed forces personnel (% of total labor force)</t>
  </si>
  <si>
    <t>MS.MIL.TOTL.TF.ZS</t>
  </si>
  <si>
    <t>Logistics performance index: Frequency with which shipments reach consignee within scheduled or expected time (1=low to 5=high)</t>
  </si>
  <si>
    <t>LP.LPI.TIME.XQ</t>
  </si>
  <si>
    <t>Logistics performance index: Quality of trade and transport-related infrastructure (1=low to 5=high)</t>
  </si>
  <si>
    <t>LP.LPI.INFR.XQ</t>
  </si>
  <si>
    <t>Individuals using the Internet (% of population)</t>
  </si>
  <si>
    <t>IT.NET.USER.ZS</t>
  </si>
  <si>
    <t>Secure Internet servers</t>
  </si>
  <si>
    <t>IT.NET.SECR</t>
  </si>
  <si>
    <t>Fixed telephone subscriptions</t>
  </si>
  <si>
    <t>IT.MLT.MAIN</t>
  </si>
  <si>
    <t>Liner shipping connectivity index (maximum value in 2004 = 100)</t>
  </si>
  <si>
    <t>IS.SHP.GCNW.XQ</t>
  </si>
  <si>
    <t>Air transport, passengers carried</t>
  </si>
  <si>
    <t>IS.AIR.PSGR</t>
  </si>
  <si>
    <t>Statistical performance indicators (SPI): Pillar 4 data sources score (scale 0-100)</t>
  </si>
  <si>
    <t>IQ.SPI.PIL4</t>
  </si>
  <si>
    <t>Statistical performance indicators (SPI): Overall score (scale 0-100)</t>
  </si>
  <si>
    <t>IQ.SPI.OVRL</t>
  </si>
  <si>
    <t>CPIA policies for social inclusion/equity cluster average (1=low to 6=high)</t>
  </si>
  <si>
    <t>IQ.CPA.SOCI.XQ</t>
  </si>
  <si>
    <t>CPIA property rights and rule-based governance rating (1=low to 6=high)</t>
  </si>
  <si>
    <t>IQ.CPA.PROP.XQ</t>
  </si>
  <si>
    <t>IDA resource allocation index (1=low to 6=high)</t>
  </si>
  <si>
    <t>IQ.CPA.IRAI.XQ</t>
  </si>
  <si>
    <t>CPIA financial sector rating (1=low to 6=high)</t>
  </si>
  <si>
    <t>IQ.CPA.FINS.XQ</t>
  </si>
  <si>
    <t>CPIA debt policy rating (1=low to 6=high)</t>
  </si>
  <si>
    <t>IQ.CPA.DEBT.XQ</t>
  </si>
  <si>
    <t>Patent applications, residents</t>
  </si>
  <si>
    <t>IP.PAT.RESD</t>
  </si>
  <si>
    <t>Industrial design applications, nonresident, by count</t>
  </si>
  <si>
    <t>IP.IDS.NRCT</t>
  </si>
  <si>
    <t>Public private partnerships investment in energy (current US$)</t>
  </si>
  <si>
    <t>IE.PPN.ENGY.CD</t>
  </si>
  <si>
    <t>Investment in energy with private participation (current US$)</t>
  </si>
  <si>
    <t>IE.PPI.ENGY.CD</t>
  </si>
  <si>
    <t>Profit tax (% of commercial profits)</t>
  </si>
  <si>
    <t>IC.TAX.PRFT.CP.ZS</t>
  </si>
  <si>
    <t>Labor tax and contributions (% of commercial profits)</t>
  </si>
  <si>
    <t>IC.TAX.LABR.CP.ZS</t>
  </si>
  <si>
    <t>Start-up procedures to register a business, female (number)</t>
  </si>
  <si>
    <t>IC.REG.PROC.FE</t>
  </si>
  <si>
    <t>Time required to start a business (days)</t>
  </si>
  <si>
    <t>IC.REG.DURS</t>
  </si>
  <si>
    <t>Procedures to register property (number)</t>
  </si>
  <si>
    <t>IC.PRP.PROC</t>
  </si>
  <si>
    <t>Time to resolve insolvency (years)</t>
  </si>
  <si>
    <t>IC.ISV.DURS</t>
  </si>
  <si>
    <t>Methane (CH4) emissions from Industrial Processes (Mt CO2e)</t>
  </si>
  <si>
    <t>EN.GHG.CH4.IP.MT.CE.AR5</t>
  </si>
  <si>
    <t>Methane (CH4) emissions from Agriculture (Mt CO2e)</t>
  </si>
  <si>
    <t>EN.GHG.CH4.AG.MT.CE.AR5</t>
  </si>
  <si>
    <t>Fish species, threatened</t>
  </si>
  <si>
    <t>EN.FSH.THRD.NO</t>
  </si>
  <si>
    <t>PM2.5 air pollution, population exposed to levels exceeding WHO guideline value (% of total)</t>
  </si>
  <si>
    <t>EN.ATM.PM25.MC.ZS</t>
  </si>
  <si>
    <t>PM2.5 air pollution, mean annual exposure (micrograms per cubic meter)</t>
  </si>
  <si>
    <t>EN.ATM.PM25.MC.M3</t>
  </si>
  <si>
    <t>Energy use (kg of oil equivalent) per $1,000 GDP (constant 2021 PPP)</t>
  </si>
  <si>
    <t>EG.USE.COMM.GD.PP.KD</t>
  </si>
  <si>
    <t>GDP per unit of energy use (constant 2021 PPP $ per kg of oil equivalent)</t>
  </si>
  <si>
    <t>EG.GDP.PUSE.KO.PP.KD</t>
  </si>
  <si>
    <t>Electricity production from renewable sources, excluding hydroelectric (kWh)</t>
  </si>
  <si>
    <t>EG.ELC.RNWX.KH</t>
  </si>
  <si>
    <t>Electricity production from natural gas sources (% of total)</t>
  </si>
  <si>
    <t>EG.ELC.NGAS.ZS</t>
  </si>
  <si>
    <t>Electricity production from coal sources (% of total)</t>
  </si>
  <si>
    <t>EG.ELC.COAL.ZS</t>
  </si>
  <si>
    <t>Energy intensity level of primary energy (MJ/$2017 PPP GDP)</t>
  </si>
  <si>
    <t>EG.EGY.PRIM.PP.KD</t>
  </si>
  <si>
    <t>Multilateral debt service (% of public and publicly guaranteed debt service)</t>
  </si>
  <si>
    <t>DT.TDS.MLAT.PG.ZS</t>
  </si>
  <si>
    <t>Debt service on external debt, public and publicly guaranteed (PPG) (TDS, current US$)</t>
  </si>
  <si>
    <t>DT.TDS.DPPG.CD</t>
  </si>
  <si>
    <t>Total debt service (% of exports of goods, services and primary income)</t>
  </si>
  <si>
    <t>DT.TDS.DECT.EX.ZS</t>
  </si>
  <si>
    <t>Net ODA received (% of imports of goods, services and primary income)</t>
  </si>
  <si>
    <t>DT.ODA.ODAT.MP.ZS</t>
  </si>
  <si>
    <t>Net official development assistance received (current US$)</t>
  </si>
  <si>
    <t>DT.ODA.ODAT.CD</t>
  </si>
  <si>
    <t>Net official development assistance and official aid received (current US$)</t>
  </si>
  <si>
    <t>DT.ODA.ALLD.CD</t>
  </si>
  <si>
    <t>Net official flows from UN agencies, UNWTO (current US$)</t>
  </si>
  <si>
    <t>DT.NFL.UNWT.CD</t>
  </si>
  <si>
    <t>Net official flows from UN agencies, UNPBF (current US$)</t>
  </si>
  <si>
    <t>DT.NFL.UNPB.CD</t>
  </si>
  <si>
    <t>Net official flows from UN agencies, UNEP (current US$)</t>
  </si>
  <si>
    <t>DT.NFL.UNEP.CD</t>
  </si>
  <si>
    <t>Net official flows from UN agencies, UNCTAD (current US$)</t>
  </si>
  <si>
    <t>DT.NFL.UNCTAD.CD</t>
  </si>
  <si>
    <t>Net official flows from UN agencies, UNAIDS (current US$)</t>
  </si>
  <si>
    <t>DT.NFL.UNAI.CD</t>
  </si>
  <si>
    <t>India</t>
  </si>
  <si>
    <t>IND</t>
  </si>
  <si>
    <t>INDIA</t>
  </si>
  <si>
    <t>Population</t>
  </si>
  <si>
    <t>IPAT Calculation</t>
  </si>
  <si>
    <t>Total GDP</t>
  </si>
  <si>
    <t>Technology Value</t>
  </si>
  <si>
    <t>LN(POP)</t>
  </si>
  <si>
    <t xml:space="preserve"> </t>
  </si>
  <si>
    <t>LN(Affluence)</t>
  </si>
  <si>
    <t>LN(Technology)</t>
  </si>
  <si>
    <t>ln(IPAT)</t>
  </si>
  <si>
    <t>LN(Influence)</t>
  </si>
  <si>
    <t>ln(influnce)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</si>
</sst>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8" formatCode="0.00000000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1" fontId="0" fillId="0" borderId="0" xfId="0" applyNumberFormat="1"/>
    <xf numFmtId="176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Emissions Influence</a:t>
            </a:r>
          </a:p>
        </c:rich>
      </c:tx>
      <c:layout>
        <c:manualLayout>
          <c:xMode val="edge"/>
          <c:yMode val="edge"/>
          <c:x val="0.299777777777777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25000"/>
                    <a:lumOff val="75000"/>
                    <a:alpha val="91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IPAT_Calculations!$A$9:$A$30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IPAT_Calculations!$H$9:$H$30</c:f>
              <c:numCache>
                <c:formatCode>0</c:formatCode>
                <c:ptCount val="22"/>
                <c:pt idx="0">
                  <c:v>5928.9709999999995</c:v>
                </c:pt>
                <c:pt idx="1">
                  <c:v>5877.8590999999997</c:v>
                </c:pt>
                <c:pt idx="2">
                  <c:v>5726.9548999999997</c:v>
                </c:pt>
                <c:pt idx="3">
                  <c:v>5793.0935000000009</c:v>
                </c:pt>
                <c:pt idx="4">
                  <c:v>5880.1737000000003</c:v>
                </c:pt>
                <c:pt idx="5">
                  <c:v>5888.3083999999999</c:v>
                </c:pt>
                <c:pt idx="6">
                  <c:v>5790.2038000000002</c:v>
                </c:pt>
                <c:pt idx="7">
                  <c:v>5872.9512999999997</c:v>
                </c:pt>
                <c:pt idx="8">
                  <c:v>5689.5226000000002</c:v>
                </c:pt>
                <c:pt idx="9">
                  <c:v>5273.3172000000004</c:v>
                </c:pt>
                <c:pt idx="10">
                  <c:v>5521.7687999999998</c:v>
                </c:pt>
                <c:pt idx="11">
                  <c:v>5307.9147000000003</c:v>
                </c:pt>
                <c:pt idx="12">
                  <c:v>5088.0150999999996</c:v>
                </c:pt>
                <c:pt idx="13">
                  <c:v>5225.0183999999999</c:v>
                </c:pt>
                <c:pt idx="14">
                  <c:v>5244.0717000000004</c:v>
                </c:pt>
                <c:pt idx="15">
                  <c:v>5133.2203</c:v>
                </c:pt>
                <c:pt idx="16">
                  <c:v>5029.2040999999999</c:v>
                </c:pt>
                <c:pt idx="17">
                  <c:v>4959.7649000000001</c:v>
                </c:pt>
                <c:pt idx="18">
                  <c:v>5118.1148000000003</c:v>
                </c:pt>
                <c:pt idx="19">
                  <c:v>4966.951</c:v>
                </c:pt>
                <c:pt idx="20">
                  <c:v>4466.0428000000002</c:v>
                </c:pt>
                <c:pt idx="21">
                  <c:v>4755.1837999999998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6-43E1-872B-402B8D94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1936"/>
        <c:axId val="148794816"/>
      </c:scatterChart>
      <c:valAx>
        <c:axId val="1487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816"/>
        <c:crosses val="autoZero"/>
        <c:crossBetween val="midCat"/>
      </c:valAx>
      <c:valAx>
        <c:axId val="148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Impact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Emissions Influence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IPAT_Calculations!$A$35:$A$56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IPAT_Calculations!$H$35:$H$56</c:f>
              <c:numCache>
                <c:formatCode>0.00</c:formatCode>
                <c:ptCount val="22"/>
                <c:pt idx="0">
                  <c:v>995.65260000000001</c:v>
                </c:pt>
                <c:pt idx="1">
                  <c:v>1011.8046999999999</c:v>
                </c:pt>
                <c:pt idx="2">
                  <c:v>1049.8801000000001</c:v>
                </c:pt>
                <c:pt idx="3">
                  <c:v>1081.7852</c:v>
                </c:pt>
                <c:pt idx="4">
                  <c:v>1166.8166000000001</c:v>
                </c:pt>
                <c:pt idx="5">
                  <c:v>1216.5338999999999</c:v>
                </c:pt>
                <c:pt idx="6">
                  <c:v>1298.3951</c:v>
                </c:pt>
                <c:pt idx="7">
                  <c:v>1413.8648000000001</c:v>
                </c:pt>
                <c:pt idx="8">
                  <c:v>1503.6111000000001</c:v>
                </c:pt>
                <c:pt idx="9">
                  <c:v>1643.0646999999999</c:v>
                </c:pt>
                <c:pt idx="10">
                  <c:v>1743.6929</c:v>
                </c:pt>
                <c:pt idx="11">
                  <c:v>1850.3318999999997</c:v>
                </c:pt>
                <c:pt idx="12">
                  <c:v>2022.7647999999999</c:v>
                </c:pt>
                <c:pt idx="13">
                  <c:v>2083.2109</c:v>
                </c:pt>
                <c:pt idx="14">
                  <c:v>2242.8409000000001</c:v>
                </c:pt>
                <c:pt idx="15">
                  <c:v>2260.1314000000002</c:v>
                </c:pt>
                <c:pt idx="16">
                  <c:v>2303.3618999999999</c:v>
                </c:pt>
                <c:pt idx="17">
                  <c:v>2433.7831000000001</c:v>
                </c:pt>
                <c:pt idx="18">
                  <c:v>2573.1194</c:v>
                </c:pt>
                <c:pt idx="19">
                  <c:v>2542.0351000000001</c:v>
                </c:pt>
                <c:pt idx="20">
                  <c:v>2318.9477000000002</c:v>
                </c:pt>
                <c:pt idx="21">
                  <c:v>2548.4832999999999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9-4801-B43B-BDA5BE3A1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76112"/>
        <c:axId val="143017616"/>
      </c:scatterChart>
      <c:valAx>
        <c:axId val="2808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7616"/>
        <c:crosses val="autoZero"/>
        <c:crossBetween val="midCat"/>
      </c:valAx>
      <c:valAx>
        <c:axId val="1430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Impact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10</xdr:row>
      <xdr:rowOff>42862</xdr:rowOff>
    </xdr:from>
    <xdr:to>
      <xdr:col>21</xdr:col>
      <xdr:colOff>390525</xdr:colOff>
      <xdr:row>24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69AA7-E71A-AE4D-CA38-EA826B67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80962</xdr:colOff>
      <xdr:row>36</xdr:row>
      <xdr:rowOff>52387</xdr:rowOff>
    </xdr:from>
    <xdr:to>
      <xdr:col>21</xdr:col>
      <xdr:colOff>385762</xdr:colOff>
      <xdr:row>50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47543D-9138-9660-A954-72A4F6661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F426984-5797-43FA-87DC-B04F5CAB8205}" autoFormatId="16" applyNumberFormats="0" applyBorderFormats="0" applyFontFormats="0" applyPatternFormats="0" applyAlignmentFormats="0" applyWidthHeightFormats="0">
  <queryTableRefresh nextId="70">
    <queryTableFields count="69">
      <queryTableField id="1" name="Data Source" tableColumnId="1"/>
      <queryTableField id="2" name="World Development Indicator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  <queryTableField id="23" name="_20" tableColumnId="23"/>
      <queryTableField id="24" name="_21" tableColumnId="24"/>
      <queryTableField id="25" name="_22" tableColumnId="25"/>
      <queryTableField id="26" name="_23" tableColumnId="26"/>
      <queryTableField id="27" name="_24" tableColumnId="27"/>
      <queryTableField id="28" name="_25" tableColumnId="28"/>
      <queryTableField id="29" name="_26" tableColumnId="29"/>
      <queryTableField id="30" name="_27" tableColumnId="30"/>
      <queryTableField id="31" name="_28" tableColumnId="31"/>
      <queryTableField id="32" name="_29" tableColumnId="32"/>
      <queryTableField id="33" name="_30" tableColumnId="33"/>
      <queryTableField id="34" name="_31" tableColumnId="34"/>
      <queryTableField id="35" name="_32" tableColumnId="35"/>
      <queryTableField id="36" name="_33" tableColumnId="36"/>
      <queryTableField id="37" name="_34" tableColumnId="37"/>
      <queryTableField id="38" name="_35" tableColumnId="38"/>
      <queryTableField id="39" name="_36" tableColumnId="39"/>
      <queryTableField id="40" name="_37" tableColumnId="40"/>
      <queryTableField id="41" name="_38" tableColumnId="41"/>
      <queryTableField id="42" name="_39" tableColumnId="42"/>
      <queryTableField id="43" name="_40" tableColumnId="43"/>
      <queryTableField id="44" name="_41" tableColumnId="44"/>
      <queryTableField id="45" name="_42" tableColumnId="45"/>
      <queryTableField id="46" name="_43" tableColumnId="46"/>
      <queryTableField id="47" name="_44" tableColumnId="47"/>
      <queryTableField id="48" name="_45" tableColumnId="48"/>
      <queryTableField id="49" name="_46" tableColumnId="49"/>
      <queryTableField id="50" name="_47" tableColumnId="50"/>
      <queryTableField id="51" name="_48" tableColumnId="51"/>
      <queryTableField id="52" name="_49" tableColumnId="52"/>
      <queryTableField id="53" name="_50" tableColumnId="53"/>
      <queryTableField id="54" name="_51" tableColumnId="54"/>
      <queryTableField id="55" name="_52" tableColumnId="55"/>
      <queryTableField id="56" name="_53" tableColumnId="56"/>
      <queryTableField id="57" name="_54" tableColumnId="57"/>
      <queryTableField id="58" name="_55" tableColumnId="58"/>
      <queryTableField id="59" name="_56" tableColumnId="59"/>
      <queryTableField id="60" name="_57" tableColumnId="60"/>
      <queryTableField id="61" name="_58" tableColumnId="61"/>
      <queryTableField id="62" name="_59" tableColumnId="62"/>
      <queryTableField id="63" name="_60" tableColumnId="63"/>
      <queryTableField id="64" name="_61" tableColumnId="64"/>
      <queryTableField id="65" name="_62" tableColumnId="65"/>
      <queryTableField id="66" name="_63" tableColumnId="66"/>
      <queryTableField id="67" name="_64" tableColumnId="67"/>
      <queryTableField id="68" name="_65" tableColumnId="68"/>
      <queryTableField id="69" name="_66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9CEE28-11E3-40AD-9DA4-05CD45AA8429}" autoFormatId="16" applyNumberFormats="0" applyBorderFormats="0" applyFontFormats="0" applyPatternFormats="0" applyAlignmentFormats="0" applyWidthHeightFormats="0">
  <queryTableRefresh nextId="70">
    <queryTableFields count="69">
      <queryTableField id="1" name="Data Source" tableColumnId="1"/>
      <queryTableField id="2" name="World Development Indicator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  <queryTableField id="23" name="_20" tableColumnId="23"/>
      <queryTableField id="24" name="_21" tableColumnId="24"/>
      <queryTableField id="25" name="_22" tableColumnId="25"/>
      <queryTableField id="26" name="_23" tableColumnId="26"/>
      <queryTableField id="27" name="_24" tableColumnId="27"/>
      <queryTableField id="28" name="_25" tableColumnId="28"/>
      <queryTableField id="29" name="_26" tableColumnId="29"/>
      <queryTableField id="30" name="_27" tableColumnId="30"/>
      <queryTableField id="31" name="_28" tableColumnId="31"/>
      <queryTableField id="32" name="_29" tableColumnId="32"/>
      <queryTableField id="33" name="_30" tableColumnId="33"/>
      <queryTableField id="34" name="_31" tableColumnId="34"/>
      <queryTableField id="35" name="_32" tableColumnId="35"/>
      <queryTableField id="36" name="_33" tableColumnId="36"/>
      <queryTableField id="37" name="_34" tableColumnId="37"/>
      <queryTableField id="38" name="_35" tableColumnId="38"/>
      <queryTableField id="39" name="_36" tableColumnId="39"/>
      <queryTableField id="40" name="_37" tableColumnId="40"/>
      <queryTableField id="41" name="_38" tableColumnId="41"/>
      <queryTableField id="42" name="_39" tableColumnId="42"/>
      <queryTableField id="43" name="_40" tableColumnId="43"/>
      <queryTableField id="44" name="_41" tableColumnId="44"/>
      <queryTableField id="45" name="_42" tableColumnId="45"/>
      <queryTableField id="46" name="_43" tableColumnId="46"/>
      <queryTableField id="47" name="_44" tableColumnId="47"/>
      <queryTableField id="48" name="_45" tableColumnId="48"/>
      <queryTableField id="49" name="_46" tableColumnId="49"/>
      <queryTableField id="50" name="_47" tableColumnId="50"/>
      <queryTableField id="51" name="_48" tableColumnId="51"/>
      <queryTableField id="52" name="_49" tableColumnId="52"/>
      <queryTableField id="53" name="_50" tableColumnId="53"/>
      <queryTableField id="54" name="_51" tableColumnId="54"/>
      <queryTableField id="55" name="_52" tableColumnId="55"/>
      <queryTableField id="56" name="_53" tableColumnId="56"/>
      <queryTableField id="57" name="_54" tableColumnId="57"/>
      <queryTableField id="58" name="_55" tableColumnId="58"/>
      <queryTableField id="59" name="_56" tableColumnId="59"/>
      <queryTableField id="60" name="_57" tableColumnId="60"/>
      <queryTableField id="61" name="_58" tableColumnId="61"/>
      <queryTableField id="62" name="_59" tableColumnId="62"/>
      <queryTableField id="63" name="_60" tableColumnId="63"/>
      <queryTableField id="64" name="_61" tableColumnId="64"/>
      <queryTableField id="65" name="_62" tableColumnId="65"/>
      <queryTableField id="66" name="_63" tableColumnId="66"/>
      <queryTableField id="67" name="_64" tableColumnId="67"/>
      <queryTableField id="68" name="_65" tableColumnId="68"/>
      <queryTableField id="69" name="_66" tableColumnId="6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B9FDA-12D6-444E-8DB8-68F1A1A5000D}" name="API_IND_DS2_en_csv_v2_2515" displayName="API_IND_DS2_en_csv_v2_2515" ref="A1:BQ1501" tableType="queryTable" totalsRowShown="0">
  <autoFilter ref="A1:BQ1501" xr:uid="{5F1B9FDA-12D6-444E-8DB8-68F1A1A5000D}"/>
  <tableColumns count="69">
    <tableColumn id="1" xr3:uid="{4DFDAB26-38D8-4DCA-BB6C-F1453C906DCB}" uniqueName="1" name="Data Source" queryTableFieldId="1" dataDxfId="4"/>
    <tableColumn id="2" xr3:uid="{39ABEA97-055F-44E8-8932-61D2EFDCF718}" uniqueName="2" name="World Development Indicators" queryTableFieldId="2" dataDxfId="3"/>
    <tableColumn id="3" xr3:uid="{EEA8A38D-7D55-48C5-99EF-1F964E5B7331}" uniqueName="3" name="Column1" queryTableFieldId="3" dataDxfId="2"/>
    <tableColumn id="4" xr3:uid="{4450655A-285E-4D58-B585-AD1FB28CCB5D}" uniqueName="4" name="_1" queryTableFieldId="4" dataDxfId="1"/>
    <tableColumn id="5" xr3:uid="{EF102E86-D54C-41AC-A007-FA29ECD594FD}" uniqueName="5" name="_2" queryTableFieldId="5"/>
    <tableColumn id="6" xr3:uid="{B56320B6-ABEC-4FBC-B40F-9152079FECF7}" uniqueName="6" name="_3" queryTableFieldId="6"/>
    <tableColumn id="7" xr3:uid="{C49397C8-A6F6-49BA-82D4-22F747DAFCDF}" uniqueName="7" name="_4" queryTableFieldId="7"/>
    <tableColumn id="8" xr3:uid="{3EE260B1-B5BF-447E-9124-B5879FA17F99}" uniqueName="8" name="_5" queryTableFieldId="8"/>
    <tableColumn id="9" xr3:uid="{AB214A27-100C-4BD0-A787-3D06EC67BD06}" uniqueName="9" name="_6" queryTableFieldId="9"/>
    <tableColumn id="10" xr3:uid="{182972A6-4D6A-49ED-B748-89C6ED068B2E}" uniqueName="10" name="_7" queryTableFieldId="10"/>
    <tableColumn id="11" xr3:uid="{C70D3588-B239-433D-AF83-7E36D0FBCF82}" uniqueName="11" name="_8" queryTableFieldId="11"/>
    <tableColumn id="12" xr3:uid="{BA29AA16-6D9F-4D0F-99D0-CC264D1B923F}" uniqueName="12" name="_9" queryTableFieldId="12"/>
    <tableColumn id="13" xr3:uid="{F493C113-1003-4FCE-ADD8-ED01D5A8EAAA}" uniqueName="13" name="_10" queryTableFieldId="13"/>
    <tableColumn id="14" xr3:uid="{1B5E97F9-1FAD-45F0-9918-9AC328B815CA}" uniqueName="14" name="_11" queryTableFieldId="14"/>
    <tableColumn id="15" xr3:uid="{71071343-087E-472D-AA16-5A88E1CB6621}" uniqueName="15" name="_12" queryTableFieldId="15"/>
    <tableColumn id="16" xr3:uid="{0E191B37-72D6-4B53-9214-3FC21F708B53}" uniqueName="16" name="_13" queryTableFieldId="16"/>
    <tableColumn id="17" xr3:uid="{C1BB1E6D-62D4-4A73-B6FF-9C67E35F5FAB}" uniqueName="17" name="_14" queryTableFieldId="17"/>
    <tableColumn id="18" xr3:uid="{CE3C67DE-68C2-46A9-A6A0-F09B40E74BF8}" uniqueName="18" name="_15" queryTableFieldId="18"/>
    <tableColumn id="19" xr3:uid="{5DB166E2-B322-4962-81C2-C11F923E222B}" uniqueName="19" name="_16" queryTableFieldId="19"/>
    <tableColumn id="20" xr3:uid="{5AD88A6C-B38A-4404-AFE9-AF60474DA0E1}" uniqueName="20" name="_17" queryTableFieldId="20"/>
    <tableColumn id="21" xr3:uid="{3BA398AA-2332-4414-8595-607ADC80766D}" uniqueName="21" name="_18" queryTableFieldId="21"/>
    <tableColumn id="22" xr3:uid="{E7ED94DA-97A2-45AF-ADAB-DE1898DE983C}" uniqueName="22" name="_19" queryTableFieldId="22"/>
    <tableColumn id="23" xr3:uid="{229816F7-C076-40C1-AE16-20B5CFB315D5}" uniqueName="23" name="_20" queryTableFieldId="23"/>
    <tableColumn id="24" xr3:uid="{AF23D1E5-DB80-4925-BFB6-DEC4A5D4D86A}" uniqueName="24" name="_21" queryTableFieldId="24"/>
    <tableColumn id="25" xr3:uid="{9188128F-F8E6-428D-A8C4-D885FFE4EA96}" uniqueName="25" name="_22" queryTableFieldId="25"/>
    <tableColumn id="26" xr3:uid="{A04DAD4D-ED70-42E5-91FF-522319D27A9F}" uniqueName="26" name="_23" queryTableFieldId="26"/>
    <tableColumn id="27" xr3:uid="{46CA0BB5-0BD6-4073-948F-534E8C328FCC}" uniqueName="27" name="_24" queryTableFieldId="27"/>
    <tableColumn id="28" xr3:uid="{04E54DFE-17B2-4D6D-BAE0-8D4EEE8FB5D2}" uniqueName="28" name="_25" queryTableFieldId="28"/>
    <tableColumn id="29" xr3:uid="{A1E53651-E6A1-4624-85A2-681A14FA073A}" uniqueName="29" name="_26" queryTableFieldId="29"/>
    <tableColumn id="30" xr3:uid="{38E02A0A-477D-4AF7-9519-5EF205BB3774}" uniqueName="30" name="_27" queryTableFieldId="30"/>
    <tableColumn id="31" xr3:uid="{16AFFFA4-AF78-4791-BCDA-9E8E12CAA415}" uniqueName="31" name="_28" queryTableFieldId="31"/>
    <tableColumn id="32" xr3:uid="{D435F692-CCC9-4E66-8A71-8B84E4D87E24}" uniqueName="32" name="_29" queryTableFieldId="32"/>
    <tableColumn id="33" xr3:uid="{18191DC7-8069-4E01-AE52-CBAF632E9AAC}" uniqueName="33" name="_30" queryTableFieldId="33"/>
    <tableColumn id="34" xr3:uid="{D795DD7B-2E7D-44FF-B340-5B78240C1477}" uniqueName="34" name="_31" queryTableFieldId="34"/>
    <tableColumn id="35" xr3:uid="{663E9363-BA98-4C30-8E6B-E8C039EB77CE}" uniqueName="35" name="_32" queryTableFieldId="35"/>
    <tableColumn id="36" xr3:uid="{D53CD911-F0CB-4EB6-B343-9275A8F979AB}" uniqueName="36" name="_33" queryTableFieldId="36"/>
    <tableColumn id="37" xr3:uid="{F329CD1A-95BA-4AAC-B743-07EDBCF83DDD}" uniqueName="37" name="_34" queryTableFieldId="37"/>
    <tableColumn id="38" xr3:uid="{FAB7E215-21AB-42B2-8269-377E14EA484E}" uniqueName="38" name="_35" queryTableFieldId="38"/>
    <tableColumn id="39" xr3:uid="{21029B40-79CF-4575-A328-F642F8274D4E}" uniqueName="39" name="_36" queryTableFieldId="39"/>
    <tableColumn id="40" xr3:uid="{4DA730AC-BADE-4AFD-BB5A-852CEB78A624}" uniqueName="40" name="_37" queryTableFieldId="40"/>
    <tableColumn id="41" xr3:uid="{599DC824-3AC7-4A4C-9C0F-33DC865D25A1}" uniqueName="41" name="_38" queryTableFieldId="41"/>
    <tableColumn id="42" xr3:uid="{63AB8863-3080-4298-A534-AC999B50EFBD}" uniqueName="42" name="_39" queryTableFieldId="42"/>
    <tableColumn id="43" xr3:uid="{E1810BCB-0192-4FB3-8314-3CC27D2448BB}" uniqueName="43" name="_40" queryTableFieldId="43"/>
    <tableColumn id="44" xr3:uid="{E299839C-CC03-4ED4-8670-B8D3F3FFFDCE}" uniqueName="44" name="_41" queryTableFieldId="44"/>
    <tableColumn id="45" xr3:uid="{8CB40CDC-87C5-4434-BEFF-9C456A1ED5F3}" uniqueName="45" name="_42" queryTableFieldId="45"/>
    <tableColumn id="46" xr3:uid="{D132951F-FF68-429C-87F1-124ECCC94107}" uniqueName="46" name="_43" queryTableFieldId="46"/>
    <tableColumn id="47" xr3:uid="{E3A7F7E6-0121-4816-83AA-459D72329EE7}" uniqueName="47" name="_44" queryTableFieldId="47"/>
    <tableColumn id="48" xr3:uid="{D0AB0BB8-132C-463B-BC3A-EE7167433AE8}" uniqueName="48" name="_45" queryTableFieldId="48"/>
    <tableColumn id="49" xr3:uid="{4E68BC60-E6E8-4F61-8181-C0786817DFBB}" uniqueName="49" name="_46" queryTableFieldId="49"/>
    <tableColumn id="50" xr3:uid="{9D5EE925-232F-4F47-90D1-845FA906A591}" uniqueName="50" name="_47" queryTableFieldId="50"/>
    <tableColumn id="51" xr3:uid="{84F325A6-3EE2-426E-A23B-04B4F85979FD}" uniqueName="51" name="_48" queryTableFieldId="51"/>
    <tableColumn id="52" xr3:uid="{88BAFCA9-2FB0-497A-84A3-E295D68D0472}" uniqueName="52" name="_49" queryTableFieldId="52"/>
    <tableColumn id="53" xr3:uid="{744FF8F7-5641-4F92-8ABD-0FB92F92517E}" uniqueName="53" name="_50" queryTableFieldId="53"/>
    <tableColumn id="54" xr3:uid="{E2AB1F8A-37D1-4E58-B6BC-260CEEF6DB66}" uniqueName="54" name="_51" queryTableFieldId="54"/>
    <tableColumn id="55" xr3:uid="{F90456F8-3DA3-45CE-9855-9DFEC3A05682}" uniqueName="55" name="_52" queryTableFieldId="55"/>
    <tableColumn id="56" xr3:uid="{D66719DC-B3B0-4156-8089-CDFD26073551}" uniqueName="56" name="_53" queryTableFieldId="56"/>
    <tableColumn id="57" xr3:uid="{3DC224DB-09D1-4F68-B088-8358080B1702}" uniqueName="57" name="_54" queryTableFieldId="57"/>
    <tableColumn id="58" xr3:uid="{527855EA-76DA-4FC0-8FBD-AD8865E2BEA7}" uniqueName="58" name="_55" queryTableFieldId="58"/>
    <tableColumn id="59" xr3:uid="{19ABB8A2-84C1-4848-A559-36FC909C8221}" uniqueName="59" name="_56" queryTableFieldId="59"/>
    <tableColumn id="60" xr3:uid="{96CC1DC0-9514-4EB5-B2CC-3243DF7388E0}" uniqueName="60" name="_57" queryTableFieldId="60"/>
    <tableColumn id="61" xr3:uid="{DB0DED15-909C-4A32-93B7-D9AE34E2D733}" uniqueName="61" name="_58" queryTableFieldId="61"/>
    <tableColumn id="62" xr3:uid="{0A1D8F70-5C38-43D0-B137-9FD360FA20BF}" uniqueName="62" name="_59" queryTableFieldId="62"/>
    <tableColumn id="63" xr3:uid="{466422B3-50DF-42D0-9B25-F3627C2504AD}" uniqueName="63" name="_60" queryTableFieldId="63"/>
    <tableColumn id="64" xr3:uid="{C8F9AD47-28AE-4E9E-AB75-BA32E259E69F}" uniqueName="64" name="_61" queryTableFieldId="64"/>
    <tableColumn id="65" xr3:uid="{ECD6D728-FE85-442A-A8C4-EA35D19C9061}" uniqueName="65" name="_62" queryTableFieldId="65"/>
    <tableColumn id="66" xr3:uid="{50CCF308-1E6E-48ED-A3B8-E4D53CDAEE73}" uniqueName="66" name="_63" queryTableFieldId="66"/>
    <tableColumn id="67" xr3:uid="{8398C8D8-A939-4848-8CF8-832EE0EC6620}" uniqueName="67" name="_64" queryTableFieldId="67"/>
    <tableColumn id="68" xr3:uid="{2873F2F3-5D7E-4A3D-865F-5812976934DF}" uniqueName="68" name="_65" queryTableFieldId="68"/>
    <tableColumn id="69" xr3:uid="{64A3BEEE-57ED-452C-99C3-67DDC7C55BC4}" uniqueName="69" name="_66" queryTableFieldId="6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FEFDD-5840-47A4-9A8B-255BBB94B9D4}" name="API_USA_DS2_en_csv_v2_3122" displayName="API_USA_DS2_en_csv_v2_3122" ref="A1:BQ1501" tableType="queryTable" totalsRowShown="0">
  <autoFilter ref="A1:BQ1501" xr:uid="{1CAFEFDD-5840-47A4-9A8B-255BBB94B9D4}"/>
  <tableColumns count="69">
    <tableColumn id="1" xr3:uid="{8A6B471D-D7F2-4A14-A953-DE477FC1F6C3}" uniqueName="1" name="Data Source" queryTableFieldId="1" dataDxfId="9"/>
    <tableColumn id="2" xr3:uid="{B656DEBB-C869-4F30-9271-7F55AC626D4C}" uniqueName="2" name="World Development Indicators" queryTableFieldId="2" dataDxfId="8"/>
    <tableColumn id="3" xr3:uid="{A88F1B60-E4D3-4B55-84F9-22454B95E1BF}" uniqueName="3" name="Column1" queryTableFieldId="3" dataDxfId="7"/>
    <tableColumn id="4" xr3:uid="{71A94C7F-E2C9-41E3-A873-CF0BBAD5CB65}" uniqueName="4" name="_1" queryTableFieldId="4" dataDxfId="6"/>
    <tableColumn id="5" xr3:uid="{B006270E-5564-47BB-8846-25FE7D512B86}" uniqueName="5" name="_2" queryTableFieldId="5"/>
    <tableColumn id="6" xr3:uid="{AFC2E303-3837-4766-B34D-3835D32074C8}" uniqueName="6" name="_3" queryTableFieldId="6"/>
    <tableColumn id="7" xr3:uid="{88BE139B-0D84-4DBF-99BB-8A90BB3C7228}" uniqueName="7" name="_4" queryTableFieldId="7"/>
    <tableColumn id="8" xr3:uid="{AB40BD54-5272-429F-8B91-20512D9AA5C5}" uniqueName="8" name="_5" queryTableFieldId="8"/>
    <tableColumn id="9" xr3:uid="{ABA25A80-25B4-4468-96AC-F9F11E2279C4}" uniqueName="9" name="_6" queryTableFieldId="9"/>
    <tableColumn id="10" xr3:uid="{53AB3375-B6E3-4075-8361-25D5EA864C5F}" uniqueName="10" name="_7" queryTableFieldId="10"/>
    <tableColumn id="11" xr3:uid="{859BB3C3-6D46-4B74-9E18-2C155778B790}" uniqueName="11" name="_8" queryTableFieldId="11"/>
    <tableColumn id="12" xr3:uid="{F9E57363-9093-4EF7-B816-C4116CB12C00}" uniqueName="12" name="_9" queryTableFieldId="12"/>
    <tableColumn id="13" xr3:uid="{F07F9C80-AE8E-4EDC-91FA-D8347782D411}" uniqueName="13" name="_10" queryTableFieldId="13"/>
    <tableColumn id="14" xr3:uid="{8320756D-C1A1-483A-B502-35E1D4B594FB}" uniqueName="14" name="_11" queryTableFieldId="14"/>
    <tableColumn id="15" xr3:uid="{4E47D5DC-7A7C-4939-A19E-0F467107E3CF}" uniqueName="15" name="_12" queryTableFieldId="15"/>
    <tableColumn id="16" xr3:uid="{4011FF99-7674-4668-876E-0EDCFD7E83B7}" uniqueName="16" name="_13" queryTableFieldId="16"/>
    <tableColumn id="17" xr3:uid="{959C61F6-6B63-4B32-A54B-CF7392C0C5E6}" uniqueName="17" name="_14" queryTableFieldId="17"/>
    <tableColumn id="18" xr3:uid="{F3AA0ECA-CE04-41D5-9650-E929B74F81D2}" uniqueName="18" name="_15" queryTableFieldId="18"/>
    <tableColumn id="19" xr3:uid="{419E48A6-1DAC-4A73-ACC4-18EE788D0CAB}" uniqueName="19" name="_16" queryTableFieldId="19"/>
    <tableColumn id="20" xr3:uid="{65D77939-FE55-40A7-AF83-9472A669C27E}" uniqueName="20" name="_17" queryTableFieldId="20"/>
    <tableColumn id="21" xr3:uid="{421ABC71-6DD5-4572-8D08-211B3EFA6184}" uniqueName="21" name="_18" queryTableFieldId="21"/>
    <tableColumn id="22" xr3:uid="{A14E44B7-A0DE-4FEC-AD46-B00892177145}" uniqueName="22" name="_19" queryTableFieldId="22"/>
    <tableColumn id="23" xr3:uid="{9A6E34AA-9430-4E73-B0A1-EBB95592A44A}" uniqueName="23" name="_20" queryTableFieldId="23"/>
    <tableColumn id="24" xr3:uid="{1FF41AA8-5ED1-4B52-B0B2-1C7AAA30D192}" uniqueName="24" name="_21" queryTableFieldId="24"/>
    <tableColumn id="25" xr3:uid="{4096BF66-C791-483C-A801-7B1C422B229E}" uniqueName="25" name="_22" queryTableFieldId="25"/>
    <tableColumn id="26" xr3:uid="{3C100949-8FFF-40D9-AE51-1F7C02F7BA16}" uniqueName="26" name="_23" queryTableFieldId="26"/>
    <tableColumn id="27" xr3:uid="{E6B22886-4686-4F9B-BDE5-BFB5F89D315F}" uniqueName="27" name="_24" queryTableFieldId="27"/>
    <tableColumn id="28" xr3:uid="{3747DC59-77C6-4178-A8CF-C0FB9AB03B6D}" uniqueName="28" name="_25" queryTableFieldId="28"/>
    <tableColumn id="29" xr3:uid="{CBCC57AA-D870-4239-A6B8-923E913FB32A}" uniqueName="29" name="_26" queryTableFieldId="29"/>
    <tableColumn id="30" xr3:uid="{0A96DEBE-E342-4D18-8CA4-BA04F5B53E3C}" uniqueName="30" name="_27" queryTableFieldId="30"/>
    <tableColumn id="31" xr3:uid="{43A3B992-59ED-4EBD-AC6A-B867DBBCA711}" uniqueName="31" name="_28" queryTableFieldId="31"/>
    <tableColumn id="32" xr3:uid="{A5FA3D30-2A0C-4BAA-9D8C-4BCB5CD3F16C}" uniqueName="32" name="_29" queryTableFieldId="32"/>
    <tableColumn id="33" xr3:uid="{2F860340-12A8-44F5-8C6C-E6E0C2EBF0B8}" uniqueName="33" name="_30" queryTableFieldId="33"/>
    <tableColumn id="34" xr3:uid="{DFDC70CA-7005-4124-8C7A-8B1949606F1C}" uniqueName="34" name="_31" queryTableFieldId="34"/>
    <tableColumn id="35" xr3:uid="{E089B502-E11B-4F4E-A690-6E394E68EDB6}" uniqueName="35" name="_32" queryTableFieldId="35"/>
    <tableColumn id="36" xr3:uid="{405947B6-214F-450F-8099-67AD47B74EF0}" uniqueName="36" name="_33" queryTableFieldId="36"/>
    <tableColumn id="37" xr3:uid="{8B569154-4629-4B9E-BBB8-630A5224A7A9}" uniqueName="37" name="_34" queryTableFieldId="37"/>
    <tableColumn id="38" xr3:uid="{53CE2194-0437-4272-8238-28351C2C8DAE}" uniqueName="38" name="_35" queryTableFieldId="38"/>
    <tableColumn id="39" xr3:uid="{F800DC2C-7AA6-4F3B-8F4F-0889A4375691}" uniqueName="39" name="_36" queryTableFieldId="39"/>
    <tableColumn id="40" xr3:uid="{D7978765-FCBE-428C-8CF3-E0065BCD0A5D}" uniqueName="40" name="_37" queryTableFieldId="40"/>
    <tableColumn id="41" xr3:uid="{939F062F-ED82-4572-9F98-EEA69B401FE9}" uniqueName="41" name="_38" queryTableFieldId="41"/>
    <tableColumn id="42" xr3:uid="{9F8DC03A-0737-4EAF-90C1-FAB3E1AFDFE3}" uniqueName="42" name="_39" queryTableFieldId="42"/>
    <tableColumn id="43" xr3:uid="{FF7295D6-8D61-41B8-8CB0-0AE94E4CAFC6}" uniqueName="43" name="_40" queryTableFieldId="43"/>
    <tableColumn id="44" xr3:uid="{FD76EDB8-07B8-4846-ADC2-0FF1E944B8EE}" uniqueName="44" name="_41" queryTableFieldId="44"/>
    <tableColumn id="45" xr3:uid="{07A8EBE3-E57D-4E7F-972E-3104253E1C08}" uniqueName="45" name="_42" queryTableFieldId="45"/>
    <tableColumn id="46" xr3:uid="{D570BA5A-E610-4726-8CEF-EC3E04D9C5F7}" uniqueName="46" name="_43" queryTableFieldId="46"/>
    <tableColumn id="47" xr3:uid="{DC6CD9DB-30C2-4C17-ACB7-4BF34563C4A5}" uniqueName="47" name="_44" queryTableFieldId="47"/>
    <tableColumn id="48" xr3:uid="{8CBEBF7E-A711-4D4E-BE04-4022C23DF016}" uniqueName="48" name="_45" queryTableFieldId="48"/>
    <tableColumn id="49" xr3:uid="{48F3A1D5-4151-47DC-8EDC-7DB41F6A3C2C}" uniqueName="49" name="_46" queryTableFieldId="49"/>
    <tableColumn id="50" xr3:uid="{79334996-DF42-414A-8DB0-6E326DA9A438}" uniqueName="50" name="_47" queryTableFieldId="50"/>
    <tableColumn id="51" xr3:uid="{D144D191-6AFB-4CEC-BD4C-2F2C7695A50C}" uniqueName="51" name="_48" queryTableFieldId="51"/>
    <tableColumn id="52" xr3:uid="{17C0FD75-AF70-4493-9ECD-FD7CD7E4416E}" uniqueName="52" name="_49" queryTableFieldId="52"/>
    <tableColumn id="53" xr3:uid="{49653FB6-C8F6-4DD7-AF63-D1231A1F30D4}" uniqueName="53" name="_50" queryTableFieldId="53"/>
    <tableColumn id="54" xr3:uid="{B7B0A2B8-3034-4945-9AD5-E0F05DF86390}" uniqueName="54" name="_51" queryTableFieldId="54"/>
    <tableColumn id="55" xr3:uid="{60158EA7-660F-4955-867E-4421BFF3E7E9}" uniqueName="55" name="_52" queryTableFieldId="55"/>
    <tableColumn id="56" xr3:uid="{020D700F-9885-4082-8043-A33892A01026}" uniqueName="56" name="_53" queryTableFieldId="56"/>
    <tableColumn id="57" xr3:uid="{AAA054BA-B943-40B3-B7A4-30EACC92FD76}" uniqueName="57" name="_54" queryTableFieldId="57"/>
    <tableColumn id="58" xr3:uid="{90A10EB4-2C0C-4FE0-9B34-F4D355BE8658}" uniqueName="58" name="_55" queryTableFieldId="58"/>
    <tableColumn id="59" xr3:uid="{60893247-68AA-47BD-9C7C-E598F11145D2}" uniqueName="59" name="_56" queryTableFieldId="59"/>
    <tableColumn id="60" xr3:uid="{0EF1A467-845F-4DE7-B19C-A24EF1ECBCB2}" uniqueName="60" name="_57" queryTableFieldId="60"/>
    <tableColumn id="61" xr3:uid="{6DAE1454-2344-4DE8-87AF-F18EC7D49B19}" uniqueName="61" name="_58" queryTableFieldId="61"/>
    <tableColumn id="62" xr3:uid="{56EEC685-67FB-4881-9A67-C9F3CB66A03A}" uniqueName="62" name="_59" queryTableFieldId="62"/>
    <tableColumn id="63" xr3:uid="{00380E5B-5F17-4DFA-9E30-6C4A4B4C374E}" uniqueName="63" name="_60" queryTableFieldId="63"/>
    <tableColumn id="64" xr3:uid="{F114F2D3-E42B-4EC9-B1FF-BDD4850A4B7F}" uniqueName="64" name="_61" queryTableFieldId="64"/>
    <tableColumn id="65" xr3:uid="{A2C5CAB2-82BD-4784-B3C2-B2C8F6742A63}" uniqueName="65" name="_62" queryTableFieldId="65"/>
    <tableColumn id="66" xr3:uid="{A3D812D2-00C1-4886-A43E-ABF162539D6F}" uniqueName="66" name="_63" queryTableFieldId="66"/>
    <tableColumn id="67" xr3:uid="{E61C0060-950F-415B-A2DB-76BB512852D1}" uniqueName="67" name="_64" queryTableFieldId="67"/>
    <tableColumn id="68" xr3:uid="{E1566A76-9512-4E41-B2F8-1EDBC7B8EBE1}" uniqueName="68" name="_65" queryTableFieldId="68"/>
    <tableColumn id="69" xr3:uid="{1F8FEF4A-64D4-4FC7-AC99-B98A8697F0F5}" uniqueName="69" name="_66" queryTableFieldId="6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96E7-5EDE-4C92-BE31-B8E31F51089E}">
  <dimension ref="A1:BQ1501"/>
  <sheetViews>
    <sheetView topLeftCell="A856" workbookViewId="0">
      <selection activeCell="C928" sqref="C928"/>
    </sheetView>
  </sheetViews>
  <sheetFormatPr defaultRowHeight="15" x14ac:dyDescent="0.25"/>
  <cols>
    <col min="1" max="1" width="17" bestFit="1" customWidth="1"/>
    <col min="2" max="2" width="31.42578125" bestFit="1" customWidth="1"/>
    <col min="3" max="3" width="81.140625" bestFit="1" customWidth="1"/>
    <col min="4" max="4" width="28" bestFit="1" customWidth="1"/>
    <col min="5" max="68" width="12.7109375" bestFit="1" customWidth="1"/>
    <col min="69" max="69" width="6.140625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s="1" t="s">
        <v>69</v>
      </c>
      <c r="B2" s="1" t="s">
        <v>69</v>
      </c>
      <c r="C2" s="1" t="s">
        <v>69</v>
      </c>
      <c r="D2" s="1" t="s">
        <v>69</v>
      </c>
      <c r="BQ2" s="1" t="s">
        <v>69</v>
      </c>
    </row>
    <row r="3" spans="1:69" x14ac:dyDescent="0.25">
      <c r="A3" s="1" t="s">
        <v>70</v>
      </c>
      <c r="B3" s="1" t="s">
        <v>71</v>
      </c>
      <c r="C3" s="1" t="s">
        <v>69</v>
      </c>
      <c r="D3" s="1" t="s">
        <v>69</v>
      </c>
      <c r="BQ3" s="1" t="s">
        <v>69</v>
      </c>
    </row>
    <row r="4" spans="1:69" x14ac:dyDescent="0.25">
      <c r="A4" s="1" t="s">
        <v>69</v>
      </c>
      <c r="B4" s="1" t="s">
        <v>69</v>
      </c>
      <c r="C4" s="1" t="s">
        <v>69</v>
      </c>
      <c r="D4" s="1" t="s">
        <v>69</v>
      </c>
      <c r="BQ4" s="1" t="s">
        <v>69</v>
      </c>
    </row>
    <row r="5" spans="1:69" x14ac:dyDescent="0.25">
      <c r="A5" s="1" t="s">
        <v>72</v>
      </c>
      <c r="B5" s="1" t="s">
        <v>73</v>
      </c>
      <c r="C5" s="1" t="s">
        <v>74</v>
      </c>
      <c r="D5" s="1" t="s">
        <v>75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  <c r="BP5">
        <v>2023</v>
      </c>
      <c r="BQ5" s="1" t="s">
        <v>69</v>
      </c>
    </row>
    <row r="6" spans="1:69" x14ac:dyDescent="0.25">
      <c r="A6" s="1" t="s">
        <v>3070</v>
      </c>
      <c r="B6" s="1" t="s">
        <v>3071</v>
      </c>
      <c r="C6" s="1" t="s">
        <v>552</v>
      </c>
      <c r="D6" s="1" t="s">
        <v>553</v>
      </c>
      <c r="BB6">
        <v>500000</v>
      </c>
      <c r="BC6">
        <v>650000</v>
      </c>
      <c r="BD6">
        <v>650000</v>
      </c>
      <c r="BE6">
        <v>1000000</v>
      </c>
      <c r="BF6">
        <v>526000</v>
      </c>
      <c r="BG6">
        <v>854000</v>
      </c>
      <c r="BH6">
        <v>612000</v>
      </c>
      <c r="BI6">
        <v>796000</v>
      </c>
      <c r="BJ6">
        <v>800000</v>
      </c>
      <c r="BK6">
        <v>479000</v>
      </c>
      <c r="BL6">
        <v>470000</v>
      </c>
      <c r="BM6">
        <v>473000</v>
      </c>
      <c r="BN6">
        <v>506000</v>
      </c>
      <c r="BO6">
        <v>547000</v>
      </c>
      <c r="BP6">
        <v>613000</v>
      </c>
      <c r="BQ6" s="1" t="s">
        <v>69</v>
      </c>
    </row>
    <row r="7" spans="1:69" x14ac:dyDescent="0.25">
      <c r="A7" s="1" t="s">
        <v>3070</v>
      </c>
      <c r="B7" s="1" t="s">
        <v>3071</v>
      </c>
      <c r="C7" s="1" t="s">
        <v>554</v>
      </c>
      <c r="D7" s="1" t="s">
        <v>555</v>
      </c>
      <c r="AO7">
        <v>0.208055749535561</v>
      </c>
      <c r="AQ7">
        <v>0.21355502307415</v>
      </c>
      <c r="AS7">
        <v>0.202215626835823</v>
      </c>
      <c r="AU7">
        <v>0.16309797763824499</v>
      </c>
      <c r="AV7">
        <v>0.16609375178813901</v>
      </c>
      <c r="AW7">
        <v>0.16054207086563099</v>
      </c>
      <c r="AX7">
        <v>0.157191187143326</v>
      </c>
      <c r="AY7">
        <v>0.12828777730464899</v>
      </c>
      <c r="AZ7">
        <v>0.12839204072952301</v>
      </c>
      <c r="BA7">
        <v>0.128971502184868</v>
      </c>
      <c r="BB7">
        <v>0.13092283904552501</v>
      </c>
      <c r="BC7">
        <v>0.12892375886440299</v>
      </c>
      <c r="BD7">
        <v>0.12512718141078899</v>
      </c>
      <c r="BE7">
        <v>0.12011840939521801</v>
      </c>
      <c r="BF7">
        <v>0.119537025690079</v>
      </c>
      <c r="BG7">
        <v>0.12757298350334201</v>
      </c>
      <c r="BH7">
        <v>0.12973062694072701</v>
      </c>
      <c r="BI7">
        <v>0.125497177243233</v>
      </c>
      <c r="BJ7">
        <v>0.12599030137062101</v>
      </c>
      <c r="BK7">
        <v>0.129135742783546</v>
      </c>
      <c r="BL7">
        <v>0.123259000480175</v>
      </c>
      <c r="BM7">
        <v>0.12566971778869601</v>
      </c>
      <c r="BN7">
        <v>0.127506524324417</v>
      </c>
      <c r="BO7">
        <v>0.12558001279830899</v>
      </c>
      <c r="BP7">
        <v>0.123079940676689</v>
      </c>
      <c r="BQ7" s="1" t="s">
        <v>69</v>
      </c>
    </row>
    <row r="8" spans="1:69" x14ac:dyDescent="0.25">
      <c r="A8" s="1" t="s">
        <v>3070</v>
      </c>
      <c r="B8" s="1" t="s">
        <v>3071</v>
      </c>
      <c r="C8" s="1" t="s">
        <v>556</v>
      </c>
      <c r="D8" s="1" t="s">
        <v>557</v>
      </c>
      <c r="AO8">
        <v>7</v>
      </c>
      <c r="AQ8">
        <v>7</v>
      </c>
      <c r="AS8">
        <v>8</v>
      </c>
      <c r="AU8">
        <v>10</v>
      </c>
      <c r="AV8">
        <v>10</v>
      </c>
      <c r="AW8">
        <v>11</v>
      </c>
      <c r="AX8">
        <v>12</v>
      </c>
      <c r="AY8">
        <v>15</v>
      </c>
      <c r="AZ8">
        <v>15</v>
      </c>
      <c r="BA8">
        <v>15</v>
      </c>
      <c r="BB8">
        <v>15</v>
      </c>
      <c r="BC8">
        <v>15</v>
      </c>
      <c r="BD8">
        <v>16</v>
      </c>
      <c r="BE8">
        <v>16</v>
      </c>
      <c r="BF8">
        <v>15</v>
      </c>
      <c r="BG8">
        <v>13</v>
      </c>
      <c r="BH8">
        <v>13</v>
      </c>
      <c r="BI8">
        <v>13</v>
      </c>
      <c r="BJ8">
        <v>13</v>
      </c>
      <c r="BK8">
        <v>13</v>
      </c>
      <c r="BL8">
        <v>12</v>
      </c>
      <c r="BM8">
        <v>12</v>
      </c>
      <c r="BN8">
        <v>12</v>
      </c>
      <c r="BO8">
        <v>12</v>
      </c>
      <c r="BP8">
        <v>12</v>
      </c>
      <c r="BQ8" s="1" t="s">
        <v>69</v>
      </c>
    </row>
    <row r="9" spans="1:69" x14ac:dyDescent="0.25">
      <c r="A9" s="1" t="s">
        <v>3070</v>
      </c>
      <c r="B9" s="1" t="s">
        <v>3071</v>
      </c>
      <c r="C9" s="1" t="s">
        <v>558</v>
      </c>
      <c r="D9" s="1" t="s">
        <v>559</v>
      </c>
      <c r="BB9">
        <v>9.5690961427428807</v>
      </c>
      <c r="BC9">
        <v>7.7301603275559199</v>
      </c>
      <c r="BD9">
        <v>7.8711726245453502</v>
      </c>
      <c r="BE9">
        <v>7.70439427946636</v>
      </c>
      <c r="BF9">
        <v>8.8735036498896793</v>
      </c>
      <c r="BG9">
        <v>9.2212217479391807</v>
      </c>
      <c r="BH9">
        <v>8.0247691723451506</v>
      </c>
      <c r="BI9">
        <v>7.6632570437862402</v>
      </c>
      <c r="BJ9">
        <v>7.3620811407657198</v>
      </c>
      <c r="BK9">
        <v>9.0414516883515095</v>
      </c>
      <c r="BL9">
        <v>10.223739690797901</v>
      </c>
      <c r="BM9">
        <v>11.032563846657601</v>
      </c>
      <c r="BN9">
        <v>10.212559662511801</v>
      </c>
      <c r="BO9">
        <v>12.682279480728701</v>
      </c>
      <c r="BP9">
        <v>14.9343472986716</v>
      </c>
      <c r="BQ9" s="1" t="s">
        <v>69</v>
      </c>
    </row>
    <row r="10" spans="1:69" x14ac:dyDescent="0.25">
      <c r="A10" s="1" t="s">
        <v>3070</v>
      </c>
      <c r="B10" s="1" t="s">
        <v>3071</v>
      </c>
      <c r="C10" s="1" t="s">
        <v>560</v>
      </c>
      <c r="D10" s="1" t="s">
        <v>561</v>
      </c>
      <c r="Y10">
        <v>3.2041412599000001</v>
      </c>
      <c r="Z10">
        <v>3.0958230919999998</v>
      </c>
      <c r="AA10">
        <v>3.492380142</v>
      </c>
      <c r="AB10">
        <v>3.4139554596999999</v>
      </c>
      <c r="AC10">
        <v>3.5272633390000001</v>
      </c>
      <c r="AD10">
        <v>3.4109026677999998</v>
      </c>
      <c r="AE10">
        <v>3.5077112833999999</v>
      </c>
      <c r="AF10">
        <v>4.2163996123</v>
      </c>
      <c r="AG10">
        <v>4.9387695311000002</v>
      </c>
      <c r="AH10">
        <v>5.9232765782000003</v>
      </c>
      <c r="AI10">
        <v>6.7061052307000004</v>
      </c>
      <c r="AJ10">
        <v>6.6156783708000004</v>
      </c>
      <c r="AK10">
        <v>7.3250235351999997</v>
      </c>
      <c r="AL10">
        <v>8.0505656711999993</v>
      </c>
      <c r="AM10">
        <v>9.3381874359000001</v>
      </c>
      <c r="AN10">
        <v>11.4311792578</v>
      </c>
      <c r="AO10">
        <v>12.354891690500001</v>
      </c>
      <c r="AP10">
        <v>13.06509522</v>
      </c>
      <c r="AQ10">
        <v>12.478757455</v>
      </c>
      <c r="AR10">
        <v>13.310886100099999</v>
      </c>
      <c r="AS10">
        <v>15.8160422837</v>
      </c>
      <c r="AT10">
        <v>16.182414750700001</v>
      </c>
      <c r="AU10">
        <v>18.380201706000001</v>
      </c>
      <c r="AV10">
        <v>22.005076056</v>
      </c>
      <c r="AW10">
        <v>28.605415813800001</v>
      </c>
      <c r="AX10">
        <v>37.1768969329</v>
      </c>
      <c r="AY10">
        <v>45.458885199699999</v>
      </c>
      <c r="AZ10">
        <v>56.039499632499997</v>
      </c>
      <c r="BA10">
        <v>72.710323922800001</v>
      </c>
      <c r="BB10">
        <v>61.544267423900003</v>
      </c>
      <c r="BC10">
        <v>84.4748099575</v>
      </c>
      <c r="BD10">
        <v>113.0449171212</v>
      </c>
      <c r="BE10">
        <v>110.7768972587</v>
      </c>
      <c r="BF10">
        <v>117.5018267984</v>
      </c>
      <c r="BG10">
        <v>120.4299478168</v>
      </c>
      <c r="BH10">
        <v>100</v>
      </c>
      <c r="BI10">
        <v>98.727686750299995</v>
      </c>
      <c r="BJ10">
        <v>111.6775166865</v>
      </c>
      <c r="BK10">
        <v>121.20795449969999</v>
      </c>
      <c r="BL10">
        <v>121.0442169608</v>
      </c>
      <c r="BM10">
        <v>103.15690812050001</v>
      </c>
      <c r="BN10">
        <v>147.5732477196</v>
      </c>
      <c r="BQ10" s="1" t="s">
        <v>69</v>
      </c>
    </row>
    <row r="11" spans="1:69" x14ac:dyDescent="0.25">
      <c r="A11" s="1" t="s">
        <v>3070</v>
      </c>
      <c r="B11" s="1" t="s">
        <v>3071</v>
      </c>
      <c r="C11" s="1" t="s">
        <v>562</v>
      </c>
      <c r="D11" s="1" t="s">
        <v>563</v>
      </c>
      <c r="E11">
        <v>3.9893414541301899</v>
      </c>
      <c r="F11">
        <v>5.1215277777777803</v>
      </c>
      <c r="G11">
        <v>4.3256081761911602</v>
      </c>
      <c r="H11">
        <v>3.1846729683435901</v>
      </c>
      <c r="I11">
        <v>2.96742921321747</v>
      </c>
      <c r="J11">
        <v>3.2152588555858301</v>
      </c>
      <c r="K11">
        <v>3.2512192072027002</v>
      </c>
      <c r="L11">
        <v>3.1518624641833801</v>
      </c>
      <c r="M11">
        <v>3.3648068669527902</v>
      </c>
      <c r="N11">
        <v>3.0185686547980399</v>
      </c>
      <c r="O11">
        <v>4.6069630603079901</v>
      </c>
      <c r="P11">
        <v>6.0485362314717301</v>
      </c>
      <c r="Q11">
        <v>4.2855619185140199</v>
      </c>
      <c r="R11">
        <v>2.7508730649736099</v>
      </c>
      <c r="S11">
        <v>3.7688816705813402</v>
      </c>
      <c r="T11">
        <v>4.4612433920023502</v>
      </c>
      <c r="U11">
        <v>3.4932940074533199</v>
      </c>
      <c r="V11">
        <v>3.96026619788217</v>
      </c>
      <c r="W11">
        <v>3.9704472903727299</v>
      </c>
      <c r="X11">
        <v>3.5300139090752798</v>
      </c>
      <c r="Y11">
        <v>4.0681982440966298</v>
      </c>
      <c r="Z11">
        <v>4.5318242878007302</v>
      </c>
      <c r="AA11">
        <v>3.1704404217706701</v>
      </c>
      <c r="AB11">
        <v>2.5761392692051301</v>
      </c>
      <c r="AC11">
        <v>1.7187267756575799</v>
      </c>
      <c r="AD11">
        <v>1.5307594713595201</v>
      </c>
      <c r="AE11">
        <v>1.5470405536315199</v>
      </c>
      <c r="AF11">
        <v>1.4190822981554001</v>
      </c>
      <c r="AG11">
        <v>1.4537951977449901</v>
      </c>
      <c r="AH11">
        <v>0.38639808519222402</v>
      </c>
      <c r="AI11">
        <v>1.4635285128106099</v>
      </c>
      <c r="AJ11">
        <v>2.05004615789329</v>
      </c>
      <c r="AK11">
        <v>2.58368247532669</v>
      </c>
      <c r="AL11">
        <v>2.2668635269545399</v>
      </c>
      <c r="AM11">
        <v>2.66302274129171</v>
      </c>
      <c r="AN11">
        <v>3.79434591434311</v>
      </c>
      <c r="AO11">
        <v>3.7694420208349602</v>
      </c>
      <c r="AP11">
        <v>3.81375177542074</v>
      </c>
      <c r="AQ11">
        <v>4.3848757543037804</v>
      </c>
      <c r="AR11">
        <v>3.9165126856037298</v>
      </c>
      <c r="AS11">
        <v>3.5673536762732798</v>
      </c>
      <c r="AT11">
        <v>4.2368941732967302</v>
      </c>
      <c r="AU11">
        <v>4.3205586864605401</v>
      </c>
      <c r="AV11">
        <v>4.3445147908862296</v>
      </c>
      <c r="AW11">
        <v>4.5972716780242902</v>
      </c>
      <c r="AX11">
        <v>4.76951229220714</v>
      </c>
      <c r="AY11">
        <v>5.6104745996870697</v>
      </c>
      <c r="AZ11">
        <v>6.0873962021271701</v>
      </c>
      <c r="BA11">
        <v>5.7493138848017198</v>
      </c>
      <c r="BB11">
        <v>5.7351083480640197</v>
      </c>
      <c r="BC11">
        <v>6.0483078647148796</v>
      </c>
      <c r="BD11">
        <v>5.9560842029155401</v>
      </c>
      <c r="BE11">
        <v>7.2194874107073801</v>
      </c>
      <c r="BF11">
        <v>7.9125991551620203</v>
      </c>
      <c r="BG11">
        <v>8.6224687988442597</v>
      </c>
      <c r="BH11">
        <v>7.7588545458985703</v>
      </c>
      <c r="BI11">
        <v>6.8882814150201304</v>
      </c>
      <c r="BJ11">
        <v>6.5498021687170001</v>
      </c>
      <c r="BK11">
        <v>6.3099214585994901</v>
      </c>
      <c r="BL11">
        <v>7.2628123239642601</v>
      </c>
      <c r="BM11">
        <v>7.84093093251089</v>
      </c>
      <c r="BQ11" s="1" t="s">
        <v>69</v>
      </c>
    </row>
    <row r="12" spans="1:69" x14ac:dyDescent="0.25">
      <c r="A12" s="1" t="s">
        <v>3070</v>
      </c>
      <c r="B12" s="1" t="s">
        <v>3071</v>
      </c>
      <c r="C12" s="1" t="s">
        <v>564</v>
      </c>
      <c r="D12" s="1" t="s">
        <v>565</v>
      </c>
      <c r="E12">
        <v>0.51008755234107295</v>
      </c>
      <c r="F12">
        <v>0.62210648148148195</v>
      </c>
      <c r="G12">
        <v>0.94285303008492904</v>
      </c>
      <c r="H12">
        <v>0.83740404745289598</v>
      </c>
      <c r="I12">
        <v>0.55565407578175796</v>
      </c>
      <c r="J12">
        <v>0.52073872237359997</v>
      </c>
      <c r="K12">
        <v>0.34387895460797802</v>
      </c>
      <c r="L12">
        <v>0.37373863211660602</v>
      </c>
      <c r="M12">
        <v>0.37195994277539302</v>
      </c>
      <c r="N12">
        <v>0.86252632154675002</v>
      </c>
      <c r="O12">
        <v>0.49453834030759197</v>
      </c>
      <c r="P12">
        <v>1.0161502935123801</v>
      </c>
      <c r="Q12">
        <v>1.2790640434504399</v>
      </c>
      <c r="R12">
        <v>1.1332095998269101</v>
      </c>
      <c r="S12">
        <v>0.73907702745069803</v>
      </c>
      <c r="T12">
        <v>0.74495363230775202</v>
      </c>
      <c r="U12">
        <v>0.87725941130751905</v>
      </c>
      <c r="V12">
        <v>0.31955033872335897</v>
      </c>
      <c r="W12">
        <v>0.242549562671215</v>
      </c>
      <c r="X12">
        <v>0.26229286157083997</v>
      </c>
      <c r="Y12">
        <v>0.23435741282686201</v>
      </c>
      <c r="Z12">
        <v>0.24668968517767101</v>
      </c>
      <c r="AA12">
        <v>0.24345709069659599</v>
      </c>
      <c r="AB12">
        <v>0.410453262969107</v>
      </c>
      <c r="AC12">
        <v>0.34175640983303501</v>
      </c>
      <c r="AD12">
        <v>0.454855360813677</v>
      </c>
      <c r="AE12">
        <v>0.58819138092493795</v>
      </c>
      <c r="AF12">
        <v>0.57077690824009597</v>
      </c>
      <c r="AG12">
        <v>0.47978718151357302</v>
      </c>
      <c r="AH12">
        <v>0.26029094565262201</v>
      </c>
      <c r="AI12">
        <v>0.29743439869244498</v>
      </c>
      <c r="AJ12">
        <v>0.30546413542603301</v>
      </c>
      <c r="AK12">
        <v>2.8712695103777599</v>
      </c>
      <c r="AL12">
        <v>3.6457251982193801</v>
      </c>
      <c r="AM12">
        <v>3.7081272805966199</v>
      </c>
      <c r="AN12">
        <v>4.1947142859950004</v>
      </c>
      <c r="AO12">
        <v>3.31951633439642</v>
      </c>
      <c r="AP12">
        <v>3.6704183674722</v>
      </c>
      <c r="AQ12">
        <v>3.19544098273734</v>
      </c>
      <c r="AR12">
        <v>3.3205624745539799</v>
      </c>
      <c r="AS12">
        <v>3.2341266735693202</v>
      </c>
      <c r="AT12">
        <v>2.7895452606800801</v>
      </c>
      <c r="AU12">
        <v>2.54844382034773</v>
      </c>
      <c r="AV12">
        <v>2.5496123230570502</v>
      </c>
      <c r="AW12">
        <v>2.30929025009954</v>
      </c>
      <c r="AX12">
        <v>2.2296475028627598</v>
      </c>
      <c r="AY12">
        <v>2.2586799502313699</v>
      </c>
      <c r="AZ12">
        <v>2.2155789891032902</v>
      </c>
      <c r="BA12">
        <v>1.9545908671913099</v>
      </c>
      <c r="BB12">
        <v>1.7668042739181999</v>
      </c>
      <c r="BC12">
        <v>2.2444641096959699</v>
      </c>
      <c r="BD12">
        <v>2.2167610192675999</v>
      </c>
      <c r="BE12">
        <v>2.4681326527522098</v>
      </c>
      <c r="BF12">
        <v>2.5041928842552901</v>
      </c>
      <c r="BG12">
        <v>2.9877594903043301</v>
      </c>
      <c r="BH12">
        <v>2.69907901549051</v>
      </c>
      <c r="BI12">
        <v>2.8578565843841401</v>
      </c>
      <c r="BJ12">
        <v>2.78714231698918</v>
      </c>
      <c r="BK12">
        <v>2.82098809350726</v>
      </c>
      <c r="BL12">
        <v>2.99545038985665</v>
      </c>
      <c r="BM12">
        <v>2.9144515497097201</v>
      </c>
      <c r="BQ12" s="1" t="s">
        <v>69</v>
      </c>
    </row>
    <row r="13" spans="1:69" x14ac:dyDescent="0.25">
      <c r="A13" s="1" t="s">
        <v>3070</v>
      </c>
      <c r="B13" s="1" t="s">
        <v>3071</v>
      </c>
      <c r="C13" s="1" t="s">
        <v>566</v>
      </c>
      <c r="D13" s="1" t="s">
        <v>567</v>
      </c>
      <c r="E13">
        <v>1332000000</v>
      </c>
      <c r="F13">
        <v>1386000000</v>
      </c>
      <c r="G13">
        <v>1403000000</v>
      </c>
      <c r="H13">
        <v>1626000000</v>
      </c>
      <c r="I13">
        <v>1705000000</v>
      </c>
      <c r="J13">
        <v>1687000000</v>
      </c>
      <c r="K13">
        <v>1954000000</v>
      </c>
      <c r="L13">
        <v>1613000000</v>
      </c>
      <c r="M13">
        <v>1761000000</v>
      </c>
      <c r="N13">
        <v>1835000000</v>
      </c>
      <c r="O13">
        <v>2026000000</v>
      </c>
      <c r="P13">
        <v>2036000000</v>
      </c>
      <c r="Q13">
        <v>2448000000</v>
      </c>
      <c r="R13">
        <v>2917000000</v>
      </c>
      <c r="S13">
        <v>3926000000</v>
      </c>
      <c r="T13">
        <v>4355000000</v>
      </c>
      <c r="U13">
        <v>5549000000</v>
      </c>
      <c r="V13">
        <v>6378000000</v>
      </c>
      <c r="W13">
        <v>6671000000</v>
      </c>
      <c r="X13">
        <v>7806000000</v>
      </c>
      <c r="Y13">
        <v>8586000000</v>
      </c>
      <c r="Z13">
        <v>8295000000</v>
      </c>
      <c r="AA13">
        <v>9358000000</v>
      </c>
      <c r="AB13">
        <v>9148000000</v>
      </c>
      <c r="AC13">
        <v>9451000000</v>
      </c>
      <c r="AD13">
        <v>9140000000</v>
      </c>
      <c r="AE13">
        <v>9399000000</v>
      </c>
      <c r="AF13">
        <v>11298000000</v>
      </c>
      <c r="AG13">
        <v>13234000000</v>
      </c>
      <c r="AH13">
        <v>15872000000</v>
      </c>
      <c r="AI13">
        <v>17969000000</v>
      </c>
      <c r="AJ13">
        <v>17727000000</v>
      </c>
      <c r="AK13">
        <v>19628000000</v>
      </c>
      <c r="AL13">
        <v>21572000000</v>
      </c>
      <c r="AM13">
        <v>25022000000</v>
      </c>
      <c r="AN13">
        <v>30630000000</v>
      </c>
      <c r="AO13">
        <v>33105000000</v>
      </c>
      <c r="AP13">
        <v>35008000000</v>
      </c>
      <c r="AQ13">
        <v>33437000000</v>
      </c>
      <c r="AR13">
        <v>35667000000</v>
      </c>
      <c r="AS13">
        <v>42379000000</v>
      </c>
      <c r="AT13">
        <v>43361000000</v>
      </c>
      <c r="AU13">
        <v>49250000000</v>
      </c>
      <c r="AV13">
        <v>58963000000</v>
      </c>
      <c r="AW13">
        <v>76649000000</v>
      </c>
      <c r="AX13">
        <v>99616000000</v>
      </c>
      <c r="AY13">
        <v>121808000000</v>
      </c>
      <c r="AZ13">
        <v>150159000000</v>
      </c>
      <c r="BA13">
        <v>194828000000</v>
      </c>
      <c r="BB13">
        <v>164909000000</v>
      </c>
      <c r="BC13">
        <v>226351000000</v>
      </c>
      <c r="BD13">
        <v>302905000000</v>
      </c>
      <c r="BE13">
        <v>296828000000</v>
      </c>
      <c r="BF13">
        <v>314848000000</v>
      </c>
      <c r="BG13">
        <v>322694000000</v>
      </c>
      <c r="BH13">
        <v>267951000000</v>
      </c>
      <c r="BI13">
        <v>264542000000</v>
      </c>
      <c r="BJ13">
        <v>299241000000</v>
      </c>
      <c r="BK13">
        <v>324778000000</v>
      </c>
      <c r="BL13">
        <v>324340000000</v>
      </c>
      <c r="BM13">
        <v>276410000000</v>
      </c>
      <c r="BN13">
        <v>395426000000</v>
      </c>
      <c r="BO13">
        <v>453415000000</v>
      </c>
      <c r="BP13">
        <v>431574000000</v>
      </c>
      <c r="BQ13" s="1" t="s">
        <v>69</v>
      </c>
    </row>
    <row r="14" spans="1:69" x14ac:dyDescent="0.25">
      <c r="A14" s="1" t="s">
        <v>3070</v>
      </c>
      <c r="B14" s="1" t="s">
        <v>3071</v>
      </c>
      <c r="C14" s="1" t="s">
        <v>568</v>
      </c>
      <c r="D14" s="1" t="s">
        <v>569</v>
      </c>
      <c r="T14">
        <v>2.8911549156681899</v>
      </c>
      <c r="U14">
        <v>2.5242704883323799</v>
      </c>
      <c r="V14">
        <v>2.2543641150589302</v>
      </c>
      <c r="W14">
        <v>1.9397465522391599</v>
      </c>
      <c r="X14">
        <v>1.70109942753326</v>
      </c>
      <c r="Y14">
        <v>1.29277220920392</v>
      </c>
      <c r="Z14">
        <v>1.4289017878044901</v>
      </c>
      <c r="AA14">
        <v>1.35529787276417</v>
      </c>
      <c r="AB14">
        <v>1.3037455642904301</v>
      </c>
      <c r="AC14">
        <v>1.3790797249762701</v>
      </c>
      <c r="AD14">
        <v>1.2875033072081901</v>
      </c>
      <c r="AE14">
        <v>1.4560767501132501</v>
      </c>
      <c r="AF14">
        <v>1.61853670422871</v>
      </c>
      <c r="AG14">
        <v>1.9194126502275499</v>
      </c>
      <c r="AH14">
        <v>2.6763141662829701</v>
      </c>
      <c r="AI14">
        <v>2.6749027148738098</v>
      </c>
      <c r="AJ14">
        <v>2.1738062653106498</v>
      </c>
      <c r="AK14">
        <v>3.0679168008308602</v>
      </c>
      <c r="AL14">
        <v>2.8079543743154902</v>
      </c>
      <c r="AM14">
        <v>2.4092876735373299</v>
      </c>
      <c r="AN14">
        <v>2.5163424033603401</v>
      </c>
      <c r="AO14">
        <v>2.9243157896343401</v>
      </c>
      <c r="AP14">
        <v>2.5638701651599201</v>
      </c>
      <c r="AQ14">
        <v>2.0792790949448299</v>
      </c>
      <c r="AR14">
        <v>1.69915965803846</v>
      </c>
      <c r="AS14">
        <v>3.3246364885573101</v>
      </c>
      <c r="AT14">
        <v>3.5007579909152202</v>
      </c>
      <c r="AU14">
        <v>4.8636023332896201</v>
      </c>
      <c r="AV14">
        <v>3.2769294561832099</v>
      </c>
      <c r="AW14">
        <v>3.1339983880039601</v>
      </c>
      <c r="AX14">
        <v>4.0194033517661802</v>
      </c>
      <c r="AY14">
        <v>5.0171539371935197</v>
      </c>
      <c r="AZ14">
        <v>5.6641288133251404</v>
      </c>
      <c r="BA14">
        <v>5.5379291876306</v>
      </c>
      <c r="BB14">
        <v>5.5486195312581996</v>
      </c>
      <c r="BC14">
        <v>6.5314946488452197</v>
      </c>
      <c r="BD14">
        <v>6.4036144089292604</v>
      </c>
      <c r="BE14">
        <v>5.2467705914746796</v>
      </c>
      <c r="BF14">
        <v>5.7294948145468201</v>
      </c>
      <c r="BG14">
        <v>5.0609037875749898</v>
      </c>
      <c r="BH14">
        <v>4.7068005358617899</v>
      </c>
      <c r="BI14">
        <v>4.4711469381774398</v>
      </c>
      <c r="BJ14">
        <v>3.7604657129775201</v>
      </c>
      <c r="BK14">
        <v>3.9216113208258898</v>
      </c>
      <c r="BL14">
        <v>3.43169704869223</v>
      </c>
      <c r="BM14">
        <v>3.1884897708871098</v>
      </c>
      <c r="BN14">
        <v>3.40834666151048</v>
      </c>
      <c r="BO14">
        <v>3.4645954695155701</v>
      </c>
      <c r="BP14">
        <v>3.4923734534841402</v>
      </c>
      <c r="BQ14" s="1" t="s">
        <v>69</v>
      </c>
    </row>
    <row r="15" spans="1:69" x14ac:dyDescent="0.25">
      <c r="A15" s="1" t="s">
        <v>3070</v>
      </c>
      <c r="B15" s="1" t="s">
        <v>3071</v>
      </c>
      <c r="C15" s="1" t="s">
        <v>570</v>
      </c>
      <c r="D15" s="1" t="s">
        <v>571</v>
      </c>
      <c r="G15">
        <v>9.2572988405167198</v>
      </c>
      <c r="H15">
        <v>8.2529235110402599</v>
      </c>
      <c r="I15">
        <v>7.9902646478377699</v>
      </c>
      <c r="J15">
        <v>7.7113481530976502</v>
      </c>
      <c r="K15">
        <v>7.59874918666788</v>
      </c>
      <c r="L15">
        <v>6.7717778208724297</v>
      </c>
      <c r="M15">
        <v>5.7016516543671303</v>
      </c>
      <c r="N15">
        <v>5.6772210249144299</v>
      </c>
      <c r="O15">
        <v>5.5564936838530503</v>
      </c>
      <c r="P15">
        <v>5.4135170917898803</v>
      </c>
      <c r="Q15">
        <v>5.8267826305892596</v>
      </c>
      <c r="R15">
        <v>5.0789177501213603</v>
      </c>
      <c r="S15">
        <v>5.9594760556976398</v>
      </c>
      <c r="T15">
        <v>3.9787749272958899</v>
      </c>
      <c r="U15">
        <v>4.1756734138197302</v>
      </c>
      <c r="V15">
        <v>3.0325557787202801</v>
      </c>
      <c r="W15">
        <v>2.8536566167553299</v>
      </c>
      <c r="X15">
        <v>3.6811846333682401</v>
      </c>
      <c r="Y15">
        <v>4.9980659399618297</v>
      </c>
      <c r="Z15">
        <v>4.1193680536922503</v>
      </c>
      <c r="AA15">
        <v>3.4371934352673099</v>
      </c>
      <c r="AB15">
        <v>3.5213298585100499</v>
      </c>
      <c r="AC15">
        <v>2.67895942898982</v>
      </c>
      <c r="AD15">
        <v>2.83806591839677</v>
      </c>
      <c r="AE15">
        <v>3.5043722193346198</v>
      </c>
      <c r="AF15">
        <v>2.78986417592425</v>
      </c>
      <c r="AG15">
        <v>1.9740060298647999</v>
      </c>
      <c r="AH15">
        <v>2.1405295086938301</v>
      </c>
      <c r="AI15">
        <v>4.0507307410924502</v>
      </c>
      <c r="AJ15">
        <v>2.0076640160553398</v>
      </c>
      <c r="AK15">
        <v>1.59579188904255</v>
      </c>
      <c r="AL15">
        <v>1.97195508825926</v>
      </c>
      <c r="AM15">
        <v>1.19232903397712</v>
      </c>
      <c r="AN15">
        <v>1.29416963874987</v>
      </c>
      <c r="AO15">
        <v>2.5333032302585998</v>
      </c>
      <c r="AP15">
        <v>2.00406561154713</v>
      </c>
      <c r="AQ15">
        <v>1.6560510572953799</v>
      </c>
      <c r="AR15">
        <v>1.4181646608019001</v>
      </c>
      <c r="AS15">
        <v>1.2592805139549601</v>
      </c>
      <c r="AT15">
        <v>1.1394684150243499</v>
      </c>
      <c r="AU15">
        <v>1.06279577378163</v>
      </c>
      <c r="AV15">
        <v>1.0798339503773799</v>
      </c>
      <c r="AW15">
        <v>1.2038845130858999</v>
      </c>
      <c r="AX15">
        <v>1.2677593168785</v>
      </c>
      <c r="AY15">
        <v>1.7178750543569901</v>
      </c>
      <c r="AZ15">
        <v>1.98294426026312</v>
      </c>
      <c r="BA15">
        <v>1.7354058934613801</v>
      </c>
      <c r="BB15">
        <v>1.28973766827269</v>
      </c>
      <c r="BC15">
        <v>2.2262586126445698</v>
      </c>
      <c r="BD15">
        <v>2.4819551287941599</v>
      </c>
      <c r="BE15">
        <v>4.0960873439995398</v>
      </c>
      <c r="BF15">
        <v>2.8299390001910099</v>
      </c>
      <c r="BG15">
        <v>2.17094784216849</v>
      </c>
      <c r="BH15">
        <v>1.7736046518473001</v>
      </c>
      <c r="BI15">
        <v>1.5373233001933999</v>
      </c>
      <c r="BJ15">
        <v>1.51484254623607</v>
      </c>
      <c r="BK15">
        <v>1.5695257398914899</v>
      </c>
      <c r="BL15">
        <v>1.14645412586871</v>
      </c>
      <c r="BM15">
        <v>1.3368468225308201</v>
      </c>
      <c r="BN15">
        <v>1.46901995334455</v>
      </c>
      <c r="BO15">
        <v>0.94278937885120195</v>
      </c>
      <c r="BP15">
        <v>0.82266215368985496</v>
      </c>
      <c r="BQ15" s="1" t="s">
        <v>69</v>
      </c>
    </row>
    <row r="16" spans="1:69" x14ac:dyDescent="0.25">
      <c r="A16" s="1" t="s">
        <v>3070</v>
      </c>
      <c r="B16" s="1" t="s">
        <v>3071</v>
      </c>
      <c r="C16" s="1" t="s">
        <v>572</v>
      </c>
      <c r="D16" s="1" t="s">
        <v>573</v>
      </c>
      <c r="Y16">
        <v>68.735446644000007</v>
      </c>
      <c r="Z16">
        <v>62.811753330499997</v>
      </c>
      <c r="AA16">
        <v>69.374333815200004</v>
      </c>
      <c r="AB16">
        <v>72.731156414099999</v>
      </c>
      <c r="AC16">
        <v>90.299508343400007</v>
      </c>
      <c r="AD16">
        <v>77.706085177399999</v>
      </c>
      <c r="AE16">
        <v>80.362703470699998</v>
      </c>
      <c r="AF16">
        <v>95.943227613700003</v>
      </c>
      <c r="AG16">
        <v>93.603148891700002</v>
      </c>
      <c r="AH16">
        <v>90.777053823499998</v>
      </c>
      <c r="AI16">
        <v>82.334259160900004</v>
      </c>
      <c r="AJ16">
        <v>89.802861046399997</v>
      </c>
      <c r="AK16">
        <v>94.330736392299997</v>
      </c>
      <c r="AL16">
        <v>108.54183322990001</v>
      </c>
      <c r="AM16">
        <v>113.93258279130001</v>
      </c>
      <c r="AN16">
        <v>103.6186858228</v>
      </c>
      <c r="AO16">
        <v>95.020696580399999</v>
      </c>
      <c r="AP16">
        <v>108.9840546587</v>
      </c>
      <c r="AQ16">
        <v>112.81236655169999</v>
      </c>
      <c r="AR16">
        <v>100.9402706866</v>
      </c>
      <c r="AS16">
        <v>95.943227613700003</v>
      </c>
      <c r="AT16">
        <v>93.8531780462</v>
      </c>
      <c r="AU16">
        <v>85.0353445784</v>
      </c>
      <c r="AV16">
        <v>92.298440224800004</v>
      </c>
      <c r="AW16">
        <v>87.957439106400003</v>
      </c>
      <c r="AX16">
        <v>84.253138363700003</v>
      </c>
      <c r="AY16">
        <v>82.223847780900002</v>
      </c>
      <c r="AZ16">
        <v>78.294566559200007</v>
      </c>
      <c r="BA16">
        <v>78.294566559200007</v>
      </c>
      <c r="BB16">
        <v>91.1579688347</v>
      </c>
      <c r="BC16">
        <v>89.679731499300004</v>
      </c>
      <c r="BD16">
        <v>86.341776232100003</v>
      </c>
      <c r="BE16">
        <v>86.428377813099999</v>
      </c>
      <c r="BF16">
        <v>88.695648999900001</v>
      </c>
      <c r="BG16">
        <v>90.016361812599996</v>
      </c>
      <c r="BH16">
        <v>100</v>
      </c>
      <c r="BI16">
        <v>105.321171053</v>
      </c>
      <c r="BJ16">
        <v>98.522334793300004</v>
      </c>
      <c r="BK16">
        <v>93.311535351800003</v>
      </c>
      <c r="BL16">
        <v>95.408306903400003</v>
      </c>
      <c r="BM16">
        <v>101.3923810798</v>
      </c>
      <c r="BN16">
        <v>90.740871416100006</v>
      </c>
      <c r="BQ16" s="1" t="s">
        <v>69</v>
      </c>
    </row>
    <row r="17" spans="1:69" x14ac:dyDescent="0.25">
      <c r="A17" s="1" t="s">
        <v>3070</v>
      </c>
      <c r="B17" s="1" t="s">
        <v>3071</v>
      </c>
      <c r="C17" s="1" t="s">
        <v>574</v>
      </c>
      <c r="D17" s="1" t="s">
        <v>575</v>
      </c>
      <c r="T17">
        <v>19.559046565654501</v>
      </c>
      <c r="U17">
        <v>26.587812619562499</v>
      </c>
      <c r="V17">
        <v>26.270992095804701</v>
      </c>
      <c r="W17">
        <v>22.728681039604101</v>
      </c>
      <c r="X17">
        <v>25.353088822577998</v>
      </c>
      <c r="Y17">
        <v>29.3912836585998</v>
      </c>
      <c r="Z17">
        <v>29.2855475770527</v>
      </c>
      <c r="AA17">
        <v>27.802817595405699</v>
      </c>
      <c r="AB17">
        <v>31.632104320522899</v>
      </c>
      <c r="AC17">
        <v>27.257556118363301</v>
      </c>
      <c r="AD17">
        <v>27.564805570787499</v>
      </c>
      <c r="AE17">
        <v>30.861783823876198</v>
      </c>
      <c r="AF17">
        <v>31.4274569415409</v>
      </c>
      <c r="AG17">
        <v>28.541109119158499</v>
      </c>
      <c r="AH17">
        <v>29.469790204938299</v>
      </c>
      <c r="AI17">
        <v>30.078071303431599</v>
      </c>
      <c r="AJ17">
        <v>30.5550536238459</v>
      </c>
      <c r="AK17">
        <v>26.2502275481847</v>
      </c>
      <c r="AL17">
        <v>23.073560065718699</v>
      </c>
      <c r="AM17">
        <v>27.473353693858101</v>
      </c>
      <c r="AN17">
        <v>27.868005548807801</v>
      </c>
      <c r="AO17">
        <v>27.754270885217899</v>
      </c>
      <c r="AP17">
        <v>28.2789434129566</v>
      </c>
      <c r="AQ17">
        <v>33.522321660070602</v>
      </c>
      <c r="AR17">
        <v>43.658655724106097</v>
      </c>
      <c r="AS17">
        <v>28.3708387229163</v>
      </c>
      <c r="AT17">
        <v>28.117040851844401</v>
      </c>
      <c r="AU17">
        <v>30.982780062701998</v>
      </c>
      <c r="AV17">
        <v>39.809355216445297</v>
      </c>
      <c r="AW17">
        <v>40.510424911106</v>
      </c>
      <c r="AX17">
        <v>35.176424073504897</v>
      </c>
      <c r="AY17">
        <v>36.897169471831504</v>
      </c>
      <c r="AZ17">
        <v>34.183045696347499</v>
      </c>
      <c r="BA17">
        <v>48.249296287084398</v>
      </c>
      <c r="BB17">
        <v>51.353348738824501</v>
      </c>
      <c r="BC17">
        <v>57.816711412883997</v>
      </c>
      <c r="BD17">
        <v>49.511587750271097</v>
      </c>
      <c r="BE17">
        <v>56.030157777684401</v>
      </c>
      <c r="BF17">
        <v>57.9410784948127</v>
      </c>
      <c r="BG17">
        <v>54.780912241264602</v>
      </c>
      <c r="BH17">
        <v>57.780824433967403</v>
      </c>
      <c r="BI17">
        <v>61.356927281362701</v>
      </c>
      <c r="BJ17">
        <v>61.035856900614696</v>
      </c>
      <c r="BK17">
        <v>61.842798203952697</v>
      </c>
      <c r="BL17">
        <v>60.540933115132198</v>
      </c>
      <c r="BM17">
        <v>66.085701297063693</v>
      </c>
      <c r="BN17">
        <v>61.703690258841</v>
      </c>
      <c r="BO17">
        <v>55.853102674945902</v>
      </c>
      <c r="BP17">
        <v>60.426790310483199</v>
      </c>
      <c r="BQ17" s="1" t="s">
        <v>69</v>
      </c>
    </row>
    <row r="18" spans="1:69" x14ac:dyDescent="0.25">
      <c r="A18" s="1" t="s">
        <v>3070</v>
      </c>
      <c r="B18" s="1" t="s">
        <v>3071</v>
      </c>
      <c r="C18" s="1" t="s">
        <v>576</v>
      </c>
      <c r="D18" s="1" t="s">
        <v>577</v>
      </c>
      <c r="E18">
        <v>4.9835511692006804</v>
      </c>
      <c r="F18">
        <v>6.5467853431527603</v>
      </c>
      <c r="G18">
        <v>10.202492211838001</v>
      </c>
      <c r="H18">
        <v>9.4636706577005096</v>
      </c>
      <c r="I18">
        <v>10.529480290105599</v>
      </c>
      <c r="J18">
        <v>10.891124815175401</v>
      </c>
      <c r="K18">
        <v>11.150565581872099</v>
      </c>
      <c r="L18">
        <v>9.8630547032852007</v>
      </c>
      <c r="M18">
        <v>12.2154513695024</v>
      </c>
      <c r="N18">
        <v>18.4562458060431</v>
      </c>
      <c r="O18">
        <v>12.776416297633901</v>
      </c>
      <c r="P18">
        <v>9.3850796826806899</v>
      </c>
      <c r="Q18">
        <v>11.8307565671749</v>
      </c>
      <c r="R18">
        <v>10.459614421167901</v>
      </c>
      <c r="S18">
        <v>15.6283941499173</v>
      </c>
      <c r="T18">
        <v>10.7222789683711</v>
      </c>
      <c r="U18">
        <v>8.1314766902898903</v>
      </c>
      <c r="V18">
        <v>10.8326417039746</v>
      </c>
      <c r="W18">
        <v>12.5748610203479</v>
      </c>
      <c r="X18">
        <v>14.410237707245001</v>
      </c>
      <c r="Y18">
        <v>13.162890927025201</v>
      </c>
      <c r="Z18">
        <v>15.3514608001891</v>
      </c>
      <c r="AA18">
        <v>13.4929858340885</v>
      </c>
      <c r="AB18">
        <v>16.385307901985701</v>
      </c>
      <c r="AC18">
        <v>16.421821838603599</v>
      </c>
      <c r="AD18">
        <v>15.6435161261522</v>
      </c>
      <c r="AE18">
        <v>11.4735063032157</v>
      </c>
      <c r="AF18">
        <v>14.7791773648107</v>
      </c>
      <c r="AG18">
        <v>14.4713784272504</v>
      </c>
      <c r="AH18">
        <v>15.5193938126361</v>
      </c>
      <c r="AI18">
        <v>15.3710316877241</v>
      </c>
      <c r="AJ18">
        <v>21.140491663825301</v>
      </c>
      <c r="AK18">
        <v>8.4649886848097609</v>
      </c>
      <c r="AL18">
        <v>9.3255118827444203</v>
      </c>
      <c r="AM18">
        <v>4.8799608798973004</v>
      </c>
      <c r="AN18">
        <v>10.4117172704821</v>
      </c>
      <c r="AO18">
        <v>4.8765819090976104</v>
      </c>
      <c r="AP18">
        <v>0.26946120596115702</v>
      </c>
      <c r="AQ18">
        <v>0.18654205230648599</v>
      </c>
      <c r="AR18">
        <v>0.14216970595297301</v>
      </c>
      <c r="AS18">
        <v>23.424383757108</v>
      </c>
      <c r="AT18">
        <v>27.903018575012801</v>
      </c>
      <c r="AU18">
        <v>28.670619868896601</v>
      </c>
      <c r="AV18">
        <v>27.086413665967601</v>
      </c>
      <c r="AW18">
        <v>27.890639871868999</v>
      </c>
      <c r="AX18">
        <v>29.321437873656599</v>
      </c>
      <c r="AY18">
        <v>6.9576937550275897</v>
      </c>
      <c r="AZ18">
        <v>0.91298275784180005</v>
      </c>
      <c r="BA18">
        <v>1.8959159732917601</v>
      </c>
      <c r="BB18">
        <v>1.1858942895179101</v>
      </c>
      <c r="BC18">
        <v>1.9701144056103499</v>
      </c>
      <c r="BD18">
        <v>2.0564539222874698</v>
      </c>
      <c r="BE18">
        <v>2.7323744207338798</v>
      </c>
      <c r="BF18">
        <v>3.6291030249669198</v>
      </c>
      <c r="BG18">
        <v>4.38065251628118</v>
      </c>
      <c r="BH18">
        <v>3.94726939525279</v>
      </c>
      <c r="BI18">
        <v>3.6958845630332302</v>
      </c>
      <c r="BJ18">
        <v>3.1016720747748798</v>
      </c>
      <c r="BK18">
        <v>1.9886303804804799</v>
      </c>
      <c r="BL18">
        <v>1.2212238536010001</v>
      </c>
      <c r="BM18">
        <v>0.662948847376573</v>
      </c>
      <c r="BQ18" s="1" t="s">
        <v>69</v>
      </c>
    </row>
    <row r="19" spans="1:69" x14ac:dyDescent="0.25">
      <c r="A19" s="1" t="s">
        <v>3070</v>
      </c>
      <c r="B19" s="1" t="s">
        <v>3071</v>
      </c>
      <c r="C19" s="1" t="s">
        <v>578</v>
      </c>
      <c r="D19" s="1" t="s">
        <v>579</v>
      </c>
      <c r="E19">
        <v>0.23561838712545599</v>
      </c>
      <c r="F19">
        <v>0.20783445533818301</v>
      </c>
      <c r="G19">
        <v>8.6535133264105196E-2</v>
      </c>
      <c r="H19">
        <v>4.5104149581761503E-2</v>
      </c>
      <c r="I19">
        <v>0.28559618202998799</v>
      </c>
      <c r="J19">
        <v>0.27408128673951498</v>
      </c>
      <c r="K19">
        <v>0.37339385730497499</v>
      </c>
      <c r="L19">
        <v>0.85684352316096701</v>
      </c>
      <c r="M19">
        <v>0.405985292006317</v>
      </c>
      <c r="N19">
        <v>0.96354683527554896</v>
      </c>
      <c r="O19">
        <v>0.78344822314898399</v>
      </c>
      <c r="P19">
        <v>0.47116354564059598</v>
      </c>
      <c r="Q19">
        <v>0.34133204495025399</v>
      </c>
      <c r="R19">
        <v>2.59990474953457</v>
      </c>
      <c r="S19">
        <v>1.56915870501949</v>
      </c>
      <c r="T19">
        <v>1.0883965151947901</v>
      </c>
      <c r="U19">
        <v>0.855026098009254</v>
      </c>
      <c r="V19">
        <v>2.6954784699407601</v>
      </c>
      <c r="W19">
        <v>1.59780241422395</v>
      </c>
      <c r="X19">
        <v>1.0744258363296399</v>
      </c>
      <c r="Y19">
        <v>1.8991594824387299</v>
      </c>
      <c r="Z19">
        <v>2.1929872793404099</v>
      </c>
      <c r="AA19">
        <v>1.9519797824493099</v>
      </c>
      <c r="AB19">
        <v>1.5995575238389601</v>
      </c>
      <c r="AC19">
        <v>3.1468142441984801</v>
      </c>
      <c r="AD19">
        <v>2.50790590425424</v>
      </c>
      <c r="AE19">
        <v>1.92322686972076</v>
      </c>
      <c r="AF19">
        <v>2.35921582180426</v>
      </c>
      <c r="AG19">
        <v>2.11602252115321</v>
      </c>
      <c r="AH19">
        <v>2.00846968982512</v>
      </c>
      <c r="AI19">
        <v>1.7825481656211499</v>
      </c>
      <c r="AJ19">
        <v>1.6493666549321699</v>
      </c>
      <c r="AK19">
        <v>1.48382351398198</v>
      </c>
      <c r="AL19">
        <v>1.01582103412695</v>
      </c>
      <c r="AM19">
        <v>2.74622050109148</v>
      </c>
      <c r="AN19">
        <v>1.2621739560344301</v>
      </c>
      <c r="AO19">
        <v>1.0024636906847</v>
      </c>
      <c r="AP19">
        <v>1.07411589154798</v>
      </c>
      <c r="AQ19">
        <v>1.4113394561344501</v>
      </c>
      <c r="AR19">
        <v>1.66062984728761</v>
      </c>
      <c r="AS19">
        <v>1.3587924163254801</v>
      </c>
      <c r="AT19">
        <v>1.6942512805362</v>
      </c>
      <c r="AU19">
        <v>1.4472506585217899</v>
      </c>
      <c r="AV19">
        <v>1.3036877787532499</v>
      </c>
      <c r="AW19">
        <v>1.36742366417157</v>
      </c>
      <c r="AX19">
        <v>1.2912946451201801</v>
      </c>
      <c r="AY19">
        <v>1.5536579263111401</v>
      </c>
      <c r="AZ19">
        <v>1.4948197063586799</v>
      </c>
      <c r="BA19">
        <v>1.27597943055206</v>
      </c>
      <c r="BB19">
        <v>2.04270394994741</v>
      </c>
      <c r="BC19">
        <v>1.89232128057472</v>
      </c>
      <c r="BD19">
        <v>1.82905099930549</v>
      </c>
      <c r="BE19">
        <v>2.6565426661636802</v>
      </c>
      <c r="BF19">
        <v>3.1665394769403701</v>
      </c>
      <c r="BG19">
        <v>3.5935143817277302</v>
      </c>
      <c r="BH19">
        <v>3.2130335280320201</v>
      </c>
      <c r="BI19">
        <v>3.2087464955657801</v>
      </c>
      <c r="BJ19">
        <v>3.55136653099555</v>
      </c>
      <c r="BK19">
        <v>3.28387113252179</v>
      </c>
      <c r="BL19">
        <v>2.9976557323075501</v>
      </c>
      <c r="BM19">
        <v>3.5756178830530101</v>
      </c>
      <c r="BQ19" s="1" t="s">
        <v>69</v>
      </c>
    </row>
    <row r="20" spans="1:69" x14ac:dyDescent="0.25">
      <c r="A20" s="1" t="s">
        <v>3070</v>
      </c>
      <c r="B20" s="1" t="s">
        <v>3071</v>
      </c>
      <c r="C20" s="1" t="s">
        <v>580</v>
      </c>
      <c r="D20" s="1" t="s">
        <v>581</v>
      </c>
      <c r="E20">
        <v>81.163865919800799</v>
      </c>
      <c r="F20">
        <v>82.645822979261695</v>
      </c>
      <c r="G20">
        <v>76.445136725510594</v>
      </c>
      <c r="H20">
        <v>79.346399868787898</v>
      </c>
      <c r="I20">
        <v>78.7944834842734</v>
      </c>
      <c r="J20">
        <v>77.575823145443394</v>
      </c>
      <c r="K20">
        <v>75.875828238825605</v>
      </c>
      <c r="L20">
        <v>79.368405298211499</v>
      </c>
      <c r="M20">
        <v>74.620734761593297</v>
      </c>
      <c r="N20">
        <v>64.444696475658503</v>
      </c>
      <c r="O20">
        <v>67.885788535859504</v>
      </c>
      <c r="P20">
        <v>71.668749195700997</v>
      </c>
      <c r="Q20">
        <v>68.776393958914895</v>
      </c>
      <c r="R20">
        <v>69.140086220226493</v>
      </c>
      <c r="S20">
        <v>59.191209867571402</v>
      </c>
      <c r="T20">
        <v>70.558269151018493</v>
      </c>
      <c r="U20">
        <v>70.422452330186402</v>
      </c>
      <c r="V20">
        <v>60.658771336077798</v>
      </c>
      <c r="W20">
        <v>62.156099694481298</v>
      </c>
      <c r="X20">
        <v>62.4251008505492</v>
      </c>
      <c r="Y20">
        <v>59.615215945140299</v>
      </c>
      <c r="Z20">
        <v>59.179590310634801</v>
      </c>
      <c r="AA20">
        <v>66.676926240303104</v>
      </c>
      <c r="AB20">
        <v>64.199547690587906</v>
      </c>
      <c r="AC20">
        <v>63.731343694504801</v>
      </c>
      <c r="AD20">
        <v>65.598484515499095</v>
      </c>
      <c r="AE20">
        <v>73.435761433409397</v>
      </c>
      <c r="AF20">
        <v>69.830662297316195</v>
      </c>
      <c r="AG20">
        <v>70.530939332835601</v>
      </c>
      <c r="AH20">
        <v>71.884057570139404</v>
      </c>
      <c r="AI20">
        <v>70.084055723574295</v>
      </c>
      <c r="AJ20">
        <v>63.9093621811977</v>
      </c>
      <c r="AK20">
        <v>71.355098482999395</v>
      </c>
      <c r="AL20">
        <v>74.196840089842595</v>
      </c>
      <c r="AM20">
        <v>74.244940657824003</v>
      </c>
      <c r="AN20">
        <v>70.094758736236997</v>
      </c>
      <c r="AO20">
        <v>73.696942382883705</v>
      </c>
      <c r="AP20">
        <v>77.796103204619996</v>
      </c>
      <c r="AQ20">
        <v>75.142708227714095</v>
      </c>
      <c r="AR20">
        <v>69.659137169758097</v>
      </c>
      <c r="AS20">
        <v>55.879263101041097</v>
      </c>
      <c r="AT20">
        <v>52.341797772418097</v>
      </c>
      <c r="AU20">
        <v>50.583440994206597</v>
      </c>
      <c r="AV20">
        <v>52.1873148758078</v>
      </c>
      <c r="AW20">
        <v>51.524675737876102</v>
      </c>
      <c r="AX20">
        <v>49.859052003694501</v>
      </c>
      <c r="AY20">
        <v>58.968725753713301</v>
      </c>
      <c r="AZ20">
        <v>61.874573559495403</v>
      </c>
      <c r="BA20">
        <v>60.695364075495</v>
      </c>
      <c r="BB20">
        <v>59.895932923473403</v>
      </c>
      <c r="BC20">
        <v>60.347780070129403</v>
      </c>
      <c r="BD20">
        <v>59.806683622141001</v>
      </c>
      <c r="BE20">
        <v>58.569955657670697</v>
      </c>
      <c r="BF20">
        <v>57.537582329320699</v>
      </c>
      <c r="BG20">
        <v>53.692083091241898</v>
      </c>
      <c r="BH20">
        <v>52.2466108489917</v>
      </c>
      <c r="BI20">
        <v>51.303866074876503</v>
      </c>
      <c r="BJ20">
        <v>50.7832670779691</v>
      </c>
      <c r="BK20">
        <v>52.763878519729303</v>
      </c>
      <c r="BL20">
        <v>55.728940140947799</v>
      </c>
      <c r="BM20">
        <v>55.061022119392398</v>
      </c>
      <c r="BQ20" s="1" t="s">
        <v>69</v>
      </c>
    </row>
    <row r="21" spans="1:69" x14ac:dyDescent="0.25">
      <c r="A21" s="1" t="s">
        <v>3070</v>
      </c>
      <c r="B21" s="1" t="s">
        <v>3071</v>
      </c>
      <c r="C21" s="1" t="s">
        <v>582</v>
      </c>
      <c r="D21" s="1" t="s">
        <v>583</v>
      </c>
      <c r="G21">
        <v>58.385796763239497</v>
      </c>
      <c r="H21">
        <v>60.082979712778702</v>
      </c>
      <c r="I21">
        <v>61.053998569498198</v>
      </c>
      <c r="J21">
        <v>57.607314823227703</v>
      </c>
      <c r="K21">
        <v>46.770724910347901</v>
      </c>
      <c r="L21">
        <v>47.516472958371899</v>
      </c>
      <c r="M21">
        <v>54.3020660481899</v>
      </c>
      <c r="N21">
        <v>49.872932875592198</v>
      </c>
      <c r="O21">
        <v>49.423264861344101</v>
      </c>
      <c r="P21">
        <v>56.986836771656897</v>
      </c>
      <c r="Q21">
        <v>60.808997571209197</v>
      </c>
      <c r="R21">
        <v>53.7207885759193</v>
      </c>
      <c r="S21">
        <v>43.371246253641097</v>
      </c>
      <c r="T21">
        <v>55.640899263393401</v>
      </c>
      <c r="U21">
        <v>38.368492489083202</v>
      </c>
      <c r="V21">
        <v>43.192761087061299</v>
      </c>
      <c r="W21">
        <v>48.451941471647402</v>
      </c>
      <c r="X21">
        <v>47.317048426194297</v>
      </c>
      <c r="Y21">
        <v>38.693349562646297</v>
      </c>
      <c r="Z21">
        <v>39.327120355877597</v>
      </c>
      <c r="AB21">
        <v>49.072656219275402</v>
      </c>
      <c r="AC21">
        <v>48.926409571542301</v>
      </c>
      <c r="AD21">
        <v>54.392029618734298</v>
      </c>
      <c r="AE21">
        <v>66.784968118566297</v>
      </c>
      <c r="AF21">
        <v>53.332512416190703</v>
      </c>
      <c r="AG21">
        <v>56.851504225697703</v>
      </c>
      <c r="AH21">
        <v>58.9652250284771</v>
      </c>
      <c r="AI21">
        <v>51.136720341989601</v>
      </c>
      <c r="AJ21">
        <v>49.851426720845502</v>
      </c>
      <c r="AK21">
        <v>49.189175163178803</v>
      </c>
      <c r="AL21">
        <v>52.835453557304902</v>
      </c>
      <c r="AM21">
        <v>50.195402069831502</v>
      </c>
      <c r="AN21">
        <v>52.782805678148897</v>
      </c>
      <c r="AO21">
        <v>48.779354977590998</v>
      </c>
      <c r="AP21">
        <v>50.018148383771198</v>
      </c>
      <c r="AQ21">
        <v>47.344264468952701</v>
      </c>
      <c r="AR21">
        <v>45.850178834558598</v>
      </c>
      <c r="AS21">
        <v>42.4338222407427</v>
      </c>
      <c r="AT21">
        <v>43.629330606866397</v>
      </c>
      <c r="AU21">
        <v>48.016548204797402</v>
      </c>
      <c r="AV21">
        <v>48.916131175773899</v>
      </c>
      <c r="AW21">
        <v>47.607077552423704</v>
      </c>
      <c r="AX21">
        <v>47.706944606242502</v>
      </c>
      <c r="AY21">
        <v>46.375142818405102</v>
      </c>
      <c r="AZ21">
        <v>46.389182561143301</v>
      </c>
      <c r="BA21">
        <v>44.088121976919098</v>
      </c>
      <c r="BB21">
        <v>47.742743145691499</v>
      </c>
      <c r="BC21">
        <v>44.978534661672398</v>
      </c>
      <c r="BD21">
        <v>41.421055850386097</v>
      </c>
      <c r="BE21">
        <v>38.526466781572999</v>
      </c>
      <c r="BF21">
        <v>38.843347766389499</v>
      </c>
      <c r="BG21">
        <v>40.530972765945101</v>
      </c>
      <c r="BH21">
        <v>47.922365489021601</v>
      </c>
      <c r="BI21">
        <v>52.151104732901501</v>
      </c>
      <c r="BJ21">
        <v>50.149572697061998</v>
      </c>
      <c r="BK21">
        <v>48.553707416292902</v>
      </c>
      <c r="BL21">
        <v>50.161940288917201</v>
      </c>
      <c r="BM21">
        <v>52.821608588786702</v>
      </c>
      <c r="BN21">
        <v>47.945167920396997</v>
      </c>
      <c r="BO21">
        <v>44.645900085283003</v>
      </c>
      <c r="BP21">
        <v>47.902052528723502</v>
      </c>
      <c r="BQ21" s="1" t="s">
        <v>69</v>
      </c>
    </row>
    <row r="22" spans="1:69" x14ac:dyDescent="0.25">
      <c r="A22" s="1" t="s">
        <v>3070</v>
      </c>
      <c r="B22" s="1" t="s">
        <v>3071</v>
      </c>
      <c r="C22" s="1" t="s">
        <v>584</v>
      </c>
      <c r="D22" s="1" t="s">
        <v>585</v>
      </c>
      <c r="G22">
        <v>17.080012569395599</v>
      </c>
      <c r="H22">
        <v>15.197912070781699</v>
      </c>
      <c r="I22">
        <v>16.8630383690966</v>
      </c>
      <c r="J22">
        <v>22.0081319867605</v>
      </c>
      <c r="K22">
        <v>34.149019540925401</v>
      </c>
      <c r="L22">
        <v>32.0856191349502</v>
      </c>
      <c r="M22">
        <v>25.044543658235199</v>
      </c>
      <c r="N22">
        <v>23.3030434476827</v>
      </c>
      <c r="O22">
        <v>20.9241411734079</v>
      </c>
      <c r="P22">
        <v>14.5837681650156</v>
      </c>
      <c r="Q22">
        <v>9.5959392901438996</v>
      </c>
      <c r="R22">
        <v>20.072489746449101</v>
      </c>
      <c r="S22">
        <v>19.6876302812429</v>
      </c>
      <c r="T22">
        <v>31.845541118297</v>
      </c>
      <c r="U22">
        <v>27.480790268427398</v>
      </c>
      <c r="V22">
        <v>16.4346900008366</v>
      </c>
      <c r="W22">
        <v>13.846909671518899</v>
      </c>
      <c r="X22">
        <v>8.9188213056084606</v>
      </c>
      <c r="Y22">
        <v>8.9862223803424808</v>
      </c>
      <c r="Z22">
        <v>8.5407961645486594</v>
      </c>
      <c r="AB22">
        <v>11.6588489306529</v>
      </c>
      <c r="AC22">
        <v>10.1799906261651</v>
      </c>
      <c r="AD22">
        <v>8.4140728032784207</v>
      </c>
      <c r="AE22">
        <v>7.0413732420847897</v>
      </c>
      <c r="AF22">
        <v>8.4397718031730307</v>
      </c>
      <c r="AG22">
        <v>8.0540874564869807</v>
      </c>
      <c r="AH22">
        <v>3.50915103633338</v>
      </c>
      <c r="AI22">
        <v>3.2403800548210802</v>
      </c>
      <c r="AJ22">
        <v>2.69971091255533</v>
      </c>
      <c r="AK22">
        <v>3.7775770995825999</v>
      </c>
      <c r="AL22">
        <v>3.09337045639327</v>
      </c>
      <c r="AM22">
        <v>5.9334347818009503</v>
      </c>
      <c r="AN22">
        <v>4.24430213390663</v>
      </c>
      <c r="AO22">
        <v>4.6289751815208602</v>
      </c>
      <c r="AP22">
        <v>5.2459088810324603</v>
      </c>
      <c r="AQ22">
        <v>7.9813671705590297</v>
      </c>
      <c r="AR22">
        <v>6.6251260216722301</v>
      </c>
      <c r="AS22">
        <v>4.3126947519262497</v>
      </c>
      <c r="AT22">
        <v>5.2606442772242303</v>
      </c>
      <c r="AU22">
        <v>5.5173013738154699</v>
      </c>
      <c r="AV22">
        <v>5.4695700283850499</v>
      </c>
      <c r="AW22">
        <v>4.3090702033325803</v>
      </c>
      <c r="AX22">
        <v>3.3667841036985302</v>
      </c>
      <c r="AY22">
        <v>2.8157597692548602</v>
      </c>
      <c r="AZ22">
        <v>3.15167158693782</v>
      </c>
      <c r="BA22">
        <v>2.3360673632252902</v>
      </c>
      <c r="BB22">
        <v>3.8432202125847801</v>
      </c>
      <c r="BC22">
        <v>3.5188131716976998</v>
      </c>
      <c r="BD22">
        <v>3.3079882849529101</v>
      </c>
      <c r="BE22">
        <v>3.6141505531119602</v>
      </c>
      <c r="BF22">
        <v>3.5812804109505301</v>
      </c>
      <c r="BG22">
        <v>4.1585145878371401</v>
      </c>
      <c r="BH22">
        <v>5.2439586896853001</v>
      </c>
      <c r="BI22">
        <v>6.0887322030944402</v>
      </c>
      <c r="BJ22">
        <v>5.6384114050315297</v>
      </c>
      <c r="BK22">
        <v>3.8521874192894501</v>
      </c>
      <c r="BL22">
        <v>3.97304277623304</v>
      </c>
      <c r="BM22">
        <v>5.4856540602056096</v>
      </c>
      <c r="BN22">
        <v>5.0524646254822496</v>
      </c>
      <c r="BO22">
        <v>4.6874528792900598</v>
      </c>
      <c r="BP22">
        <v>4.6991300010782799</v>
      </c>
      <c r="BQ22" s="1" t="s">
        <v>69</v>
      </c>
    </row>
    <row r="23" spans="1:69" x14ac:dyDescent="0.25">
      <c r="A23" s="1" t="s">
        <v>3070</v>
      </c>
      <c r="B23" s="1" t="s">
        <v>3071</v>
      </c>
      <c r="C23" s="1" t="s">
        <v>586</v>
      </c>
      <c r="D23" s="1" t="s">
        <v>587</v>
      </c>
      <c r="AI23">
        <v>38.659999999999997</v>
      </c>
      <c r="AK23">
        <v>8.3699999999999992</v>
      </c>
      <c r="AO23">
        <v>18.760000000000002</v>
      </c>
      <c r="AP23">
        <v>16.190000000000001</v>
      </c>
      <c r="AR23">
        <v>23.3</v>
      </c>
      <c r="AS23">
        <v>15.89</v>
      </c>
      <c r="AT23">
        <v>23.16</v>
      </c>
      <c r="AU23">
        <v>19.8</v>
      </c>
      <c r="AV23">
        <v>19.87</v>
      </c>
      <c r="AW23">
        <v>18.760000000000002</v>
      </c>
      <c r="AX23">
        <v>15.06</v>
      </c>
      <c r="AY23">
        <v>8.31</v>
      </c>
      <c r="AZ23">
        <v>13.04</v>
      </c>
      <c r="BA23">
        <v>5.9</v>
      </c>
      <c r="BB23">
        <v>5.85</v>
      </c>
      <c r="BC23">
        <v>6.59</v>
      </c>
      <c r="BD23">
        <v>7.99</v>
      </c>
      <c r="BE23">
        <v>4.96</v>
      </c>
      <c r="BF23">
        <v>5.03</v>
      </c>
      <c r="BH23">
        <v>7.18</v>
      </c>
      <c r="BI23">
        <v>5.92</v>
      </c>
      <c r="BJ23">
        <v>4.6399999999999997</v>
      </c>
      <c r="BK23">
        <v>3</v>
      </c>
      <c r="BL23">
        <v>5.72</v>
      </c>
      <c r="BM23">
        <v>4.7</v>
      </c>
      <c r="BN23">
        <v>3.52</v>
      </c>
      <c r="BO23">
        <v>12.72</v>
      </c>
      <c r="BQ23" s="1" t="s">
        <v>69</v>
      </c>
    </row>
    <row r="24" spans="1:69" x14ac:dyDescent="0.25">
      <c r="A24" s="1" t="s">
        <v>3070</v>
      </c>
      <c r="B24" s="1" t="s">
        <v>3071</v>
      </c>
      <c r="C24" s="1" t="s">
        <v>588</v>
      </c>
      <c r="D24" s="1" t="s">
        <v>589</v>
      </c>
      <c r="AI24">
        <v>89.899280575539606</v>
      </c>
      <c r="AK24">
        <v>79.114642451759394</v>
      </c>
      <c r="AO24">
        <v>73.139812603343699</v>
      </c>
      <c r="AP24">
        <v>73.658536585365894</v>
      </c>
      <c r="AR24">
        <v>73.733180647008297</v>
      </c>
      <c r="AS24">
        <v>87.577862961188302</v>
      </c>
      <c r="AT24">
        <v>82.771908017402097</v>
      </c>
      <c r="AU24">
        <v>77.110016420361205</v>
      </c>
      <c r="AV24">
        <v>78.634731453892599</v>
      </c>
      <c r="AW24">
        <v>78.760262107403804</v>
      </c>
      <c r="AX24">
        <v>52.055514667227399</v>
      </c>
      <c r="AY24">
        <v>41.702814805433299</v>
      </c>
      <c r="AZ24">
        <v>51.150418938688702</v>
      </c>
      <c r="BA24">
        <v>45.007018574739703</v>
      </c>
      <c r="BB24">
        <v>36.145178980955201</v>
      </c>
      <c r="BC24">
        <v>32.033917925565802</v>
      </c>
      <c r="BD24">
        <v>36.413870176636799</v>
      </c>
      <c r="BE24">
        <v>37.348237851265303</v>
      </c>
      <c r="BF24">
        <v>37.292603504419297</v>
      </c>
      <c r="BH24">
        <v>33.654273911661903</v>
      </c>
      <c r="BI24">
        <v>38.9411422476486</v>
      </c>
      <c r="BJ24">
        <v>39.5145661911872</v>
      </c>
      <c r="BK24">
        <v>39.277433745194102</v>
      </c>
      <c r="BL24">
        <v>43.895755117700297</v>
      </c>
      <c r="BM24">
        <v>35.995626865230598</v>
      </c>
      <c r="BN24">
        <v>32.845721054190101</v>
      </c>
      <c r="BO24">
        <v>53.144972382081598</v>
      </c>
      <c r="BQ24" s="1" t="s">
        <v>69</v>
      </c>
    </row>
    <row r="25" spans="1:69" x14ac:dyDescent="0.25">
      <c r="A25" s="1" t="s">
        <v>3070</v>
      </c>
      <c r="B25" s="1" t="s">
        <v>3071</v>
      </c>
      <c r="C25" s="1" t="s">
        <v>590</v>
      </c>
      <c r="D25" s="1" t="s">
        <v>591</v>
      </c>
      <c r="AI25">
        <v>56.36</v>
      </c>
      <c r="AK25">
        <v>27.01</v>
      </c>
      <c r="AO25">
        <v>23.72</v>
      </c>
      <c r="AP25">
        <v>20.13</v>
      </c>
      <c r="AR25">
        <v>28.51</v>
      </c>
      <c r="AS25">
        <v>23.36</v>
      </c>
      <c r="AT25">
        <v>26.51</v>
      </c>
      <c r="AU25">
        <v>23.08</v>
      </c>
      <c r="AV25">
        <v>21.45</v>
      </c>
      <c r="AW25">
        <v>22.96</v>
      </c>
      <c r="AX25">
        <v>13.9</v>
      </c>
      <c r="AY25">
        <v>8.99</v>
      </c>
      <c r="AZ25">
        <v>11.99</v>
      </c>
      <c r="BA25">
        <v>5.98</v>
      </c>
      <c r="BB25">
        <v>6.84</v>
      </c>
      <c r="BC25">
        <v>6.1</v>
      </c>
      <c r="BD25">
        <v>7.33</v>
      </c>
      <c r="BE25">
        <v>6.32</v>
      </c>
      <c r="BF25">
        <v>6.34</v>
      </c>
      <c r="BH25">
        <v>7.32</v>
      </c>
      <c r="BI25">
        <v>6.35</v>
      </c>
      <c r="BJ25">
        <v>5.78</v>
      </c>
      <c r="BK25">
        <v>4.88</v>
      </c>
      <c r="BL25">
        <v>6.59</v>
      </c>
      <c r="BM25">
        <v>6.19</v>
      </c>
      <c r="BN25">
        <v>5.87</v>
      </c>
      <c r="BO25">
        <v>11.46</v>
      </c>
      <c r="BQ25" s="1" t="s">
        <v>69</v>
      </c>
    </row>
    <row r="26" spans="1:69" x14ac:dyDescent="0.25">
      <c r="A26" s="1" t="s">
        <v>3070</v>
      </c>
      <c r="B26" s="1" t="s">
        <v>3071</v>
      </c>
      <c r="C26" s="1" t="s">
        <v>592</v>
      </c>
      <c r="D26" s="1" t="s">
        <v>593</v>
      </c>
      <c r="AI26">
        <v>97.575821546689198</v>
      </c>
      <c r="AK26">
        <v>94.223975304407503</v>
      </c>
      <c r="AO26">
        <v>93.968376958279904</v>
      </c>
      <c r="AP26">
        <v>93.784492708005402</v>
      </c>
      <c r="AR26">
        <v>92.995476530832093</v>
      </c>
      <c r="AS26">
        <v>90.017780782060498</v>
      </c>
      <c r="AT26">
        <v>92.166003411028996</v>
      </c>
      <c r="AU26">
        <v>90.355917606697602</v>
      </c>
      <c r="AV26">
        <v>90.3399397525761</v>
      </c>
      <c r="AW26">
        <v>92.561178014512905</v>
      </c>
      <c r="AX26">
        <v>13.922988236645301</v>
      </c>
      <c r="AY26">
        <v>11.451464485366101</v>
      </c>
      <c r="AZ26">
        <v>14.421587778819401</v>
      </c>
      <c r="BA26">
        <v>8.8459160069319793</v>
      </c>
      <c r="BB26">
        <v>8.0050638512309291</v>
      </c>
      <c r="BC26">
        <v>6.98030522884872</v>
      </c>
      <c r="BD26">
        <v>8.4343460157819603</v>
      </c>
      <c r="BE26">
        <v>8.6411363341752701</v>
      </c>
      <c r="BF26">
        <v>8.5763070616145392</v>
      </c>
      <c r="BH26">
        <v>5.8026768312529704</v>
      </c>
      <c r="BI26">
        <v>7.70781073286033</v>
      </c>
      <c r="BJ26">
        <v>8.2887742035621397</v>
      </c>
      <c r="BK26">
        <v>9.1114239195551399</v>
      </c>
      <c r="BL26">
        <v>15.0485819798501</v>
      </c>
      <c r="BM26">
        <v>10.643433686546</v>
      </c>
      <c r="BN26">
        <v>12.656650123507101</v>
      </c>
      <c r="BO26">
        <v>22.490995832626201</v>
      </c>
      <c r="BQ26" s="1" t="s">
        <v>69</v>
      </c>
    </row>
    <row r="27" spans="1:69" x14ac:dyDescent="0.25">
      <c r="A27" s="1" t="s">
        <v>3070</v>
      </c>
      <c r="B27" s="1" t="s">
        <v>3071</v>
      </c>
      <c r="C27" s="1" t="s">
        <v>594</v>
      </c>
      <c r="D27" s="1" t="s">
        <v>595</v>
      </c>
      <c r="AI27">
        <v>71.099999999999994</v>
      </c>
      <c r="AK27">
        <v>42.71</v>
      </c>
      <c r="AO27">
        <v>27.23</v>
      </c>
      <c r="AP27">
        <v>20.52</v>
      </c>
      <c r="AR27">
        <v>31.41</v>
      </c>
      <c r="AS27">
        <v>29.24</v>
      </c>
      <c r="AT27">
        <v>28.15</v>
      </c>
      <c r="AU27">
        <v>24.88</v>
      </c>
      <c r="AV27">
        <v>22.29</v>
      </c>
      <c r="AW27">
        <v>25.42</v>
      </c>
      <c r="AX27">
        <v>12.66</v>
      </c>
      <c r="AY27">
        <v>9.08</v>
      </c>
      <c r="AZ27">
        <v>10.98</v>
      </c>
      <c r="BA27">
        <v>5.47</v>
      </c>
      <c r="BB27">
        <v>7.12</v>
      </c>
      <c r="BC27">
        <v>4.7</v>
      </c>
      <c r="BD27">
        <v>5.92</v>
      </c>
      <c r="BE27">
        <v>7.32</v>
      </c>
      <c r="BF27">
        <v>7.29</v>
      </c>
      <c r="BH27">
        <v>7</v>
      </c>
      <c r="BI27">
        <v>6.26</v>
      </c>
      <c r="BJ27">
        <v>6.08</v>
      </c>
      <c r="BK27">
        <v>6</v>
      </c>
      <c r="BL27">
        <v>6.64</v>
      </c>
      <c r="BM27">
        <v>6.72</v>
      </c>
      <c r="BN27">
        <v>6.79</v>
      </c>
      <c r="BO27">
        <v>10.08</v>
      </c>
      <c r="BQ27" s="1" t="s">
        <v>69</v>
      </c>
    </row>
    <row r="28" spans="1:69" x14ac:dyDescent="0.25">
      <c r="A28" s="1" t="s">
        <v>3070</v>
      </c>
      <c r="B28" s="1" t="s">
        <v>3071</v>
      </c>
      <c r="C28" s="1" t="s">
        <v>596</v>
      </c>
      <c r="D28" s="1" t="s">
        <v>597</v>
      </c>
      <c r="AI28">
        <v>98.644366903300806</v>
      </c>
      <c r="AK28">
        <v>96.297308909112203</v>
      </c>
      <c r="AO28">
        <v>97.139904477278407</v>
      </c>
      <c r="AP28">
        <v>96.650740678495097</v>
      </c>
      <c r="AR28">
        <v>96.058520184465806</v>
      </c>
      <c r="AS28">
        <v>90.360334680326602</v>
      </c>
      <c r="AT28">
        <v>93.573846527894702</v>
      </c>
      <c r="AU28">
        <v>92.306818366253907</v>
      </c>
      <c r="AV28">
        <v>92.047874867930403</v>
      </c>
      <c r="AW28">
        <v>94.586484481403204</v>
      </c>
      <c r="AX28">
        <v>8.3944023830837509</v>
      </c>
      <c r="AY28">
        <v>7.4951785281043497</v>
      </c>
      <c r="AZ28">
        <v>9.1639803089586707</v>
      </c>
      <c r="BA28">
        <v>4.0080472451164901</v>
      </c>
      <c r="BB28">
        <v>3.99751178627554</v>
      </c>
      <c r="BC28">
        <v>3.32727917997537</v>
      </c>
      <c r="BD28">
        <v>4.3744650177951998</v>
      </c>
      <c r="BE28">
        <v>4.4633454840016196</v>
      </c>
      <c r="BF28">
        <v>4.3837420076293903</v>
      </c>
      <c r="BH28">
        <v>1.8646442849660001</v>
      </c>
      <c r="BI28">
        <v>3.3905328871441398</v>
      </c>
      <c r="BJ28">
        <v>3.93479607183933</v>
      </c>
      <c r="BK28">
        <v>4.7825465431122902</v>
      </c>
      <c r="BL28">
        <v>10.701961496549201</v>
      </c>
      <c r="BM28">
        <v>6.8638142561892597</v>
      </c>
      <c r="BN28">
        <v>9.7005484745821509</v>
      </c>
      <c r="BO28">
        <v>17.890392052186801</v>
      </c>
      <c r="BQ28" s="1" t="s">
        <v>69</v>
      </c>
    </row>
    <row r="29" spans="1:69" x14ac:dyDescent="0.25">
      <c r="A29" s="1" t="s">
        <v>3070</v>
      </c>
      <c r="B29" s="1" t="s">
        <v>3071</v>
      </c>
      <c r="C29" s="1" t="s">
        <v>598</v>
      </c>
      <c r="D29" s="1" t="s">
        <v>599</v>
      </c>
      <c r="E29">
        <v>9.8163958929881598</v>
      </c>
      <c r="F29">
        <v>9.3596023968875901</v>
      </c>
      <c r="G29">
        <v>8.92995178080605</v>
      </c>
      <c r="H29">
        <v>8.4734345661911696</v>
      </c>
      <c r="I29">
        <v>8.1107940571590298</v>
      </c>
      <c r="J29">
        <v>7.5978776358871398</v>
      </c>
      <c r="K29">
        <v>11.833818307117101</v>
      </c>
      <c r="L29">
        <v>8.7483894608939305</v>
      </c>
      <c r="M29">
        <v>8.1585434823272802</v>
      </c>
      <c r="N29">
        <v>6.9241040668714504</v>
      </c>
      <c r="O29">
        <v>6.6482456270853998</v>
      </c>
      <c r="P29">
        <v>6.6219851581737998</v>
      </c>
      <c r="Q29">
        <v>6.5360939826307396</v>
      </c>
      <c r="R29">
        <v>7.1657702702403601</v>
      </c>
      <c r="S29">
        <v>9.1051037492940097</v>
      </c>
      <c r="T29">
        <v>10.9023887667043</v>
      </c>
      <c r="U29">
        <v>10.917433170509399</v>
      </c>
      <c r="V29">
        <v>10.7213433884354</v>
      </c>
      <c r="W29">
        <v>10.5868568121093</v>
      </c>
      <c r="X29">
        <v>11.525179908717901</v>
      </c>
      <c r="Y29">
        <v>12.5852942623385</v>
      </c>
      <c r="Z29">
        <v>12.255327041459401</v>
      </c>
      <c r="AA29">
        <v>12.028958891636201</v>
      </c>
      <c r="AB29">
        <v>10.6335433703959</v>
      </c>
      <c r="AC29">
        <v>11.6531270788276</v>
      </c>
      <c r="AD29">
        <v>10.781399667302599</v>
      </c>
      <c r="AE29">
        <v>9.9684321986215192</v>
      </c>
      <c r="AF29">
        <v>10.0249581393595</v>
      </c>
      <c r="AG29">
        <v>10.9026049026994</v>
      </c>
      <c r="AH29">
        <v>12.3026440459148</v>
      </c>
      <c r="AI29">
        <v>12.944459475563599</v>
      </c>
      <c r="AJ29">
        <v>14.1333746805605</v>
      </c>
      <c r="AK29">
        <v>14.9915996308922</v>
      </c>
      <c r="AL29">
        <v>15.882810978833</v>
      </c>
      <c r="AM29">
        <v>15.8475364167211</v>
      </c>
      <c r="AN29">
        <v>18.1349654953958</v>
      </c>
      <c r="AO29">
        <v>18.082862478983898</v>
      </c>
      <c r="AP29">
        <v>18.380851668162698</v>
      </c>
      <c r="AQ29">
        <v>18.136172091092401</v>
      </c>
      <c r="AR29">
        <v>18.012686978687199</v>
      </c>
      <c r="AS29">
        <v>20.047587062387201</v>
      </c>
      <c r="AT29">
        <v>19.3129888586672</v>
      </c>
      <c r="AU29">
        <v>20.539708815789101</v>
      </c>
      <c r="AV29">
        <v>21.6423977728099</v>
      </c>
      <c r="AW29">
        <v>24.878138774263999</v>
      </c>
      <c r="AX29">
        <v>29.557630317072601</v>
      </c>
      <c r="AY29">
        <v>31.929257387239101</v>
      </c>
      <c r="AZ29">
        <v>31.192375594784099</v>
      </c>
      <c r="BA29">
        <v>43.027949919601198</v>
      </c>
      <c r="BB29">
        <v>31.456499696994101</v>
      </c>
      <c r="BC29">
        <v>34.4102804787358</v>
      </c>
      <c r="BD29">
        <v>42.092440127957801</v>
      </c>
      <c r="BE29">
        <v>43.034899485919297</v>
      </c>
      <c r="BF29">
        <v>42.022726445361101</v>
      </c>
      <c r="BG29">
        <v>38.526496910860303</v>
      </c>
      <c r="BH29">
        <v>31.473933426112701</v>
      </c>
      <c r="BI29">
        <v>27.287425911728999</v>
      </c>
      <c r="BJ29">
        <v>28.2546962843779</v>
      </c>
      <c r="BK29">
        <v>31.049346866760299</v>
      </c>
      <c r="BL29">
        <v>28.579391025312798</v>
      </c>
      <c r="BM29">
        <v>24.2859082425461</v>
      </c>
      <c r="BN29">
        <v>30.578946834766601</v>
      </c>
      <c r="BO29">
        <v>35.004214323337997</v>
      </c>
      <c r="BP29">
        <v>30.9401264696928</v>
      </c>
      <c r="BQ29" s="1" t="s">
        <v>69</v>
      </c>
    </row>
    <row r="30" spans="1:69" x14ac:dyDescent="0.25">
      <c r="A30" s="1" t="s">
        <v>3070</v>
      </c>
      <c r="B30" s="1" t="s">
        <v>3071</v>
      </c>
      <c r="C30" s="1" t="s">
        <v>600</v>
      </c>
      <c r="D30" s="1" t="s">
        <v>601</v>
      </c>
      <c r="AN30">
        <v>2582000000</v>
      </c>
      <c r="AO30">
        <v>2831000000</v>
      </c>
      <c r="AP30">
        <v>2890000000</v>
      </c>
      <c r="AQ30">
        <v>2949000000</v>
      </c>
      <c r="AR30">
        <v>3010000000</v>
      </c>
      <c r="AS30">
        <v>3460000000</v>
      </c>
      <c r="AT30">
        <v>3198000000</v>
      </c>
      <c r="AU30">
        <v>3102000000</v>
      </c>
      <c r="AV30">
        <v>4463000000</v>
      </c>
      <c r="AW30">
        <v>6170000000</v>
      </c>
      <c r="AX30">
        <v>7493000000</v>
      </c>
      <c r="AY30">
        <v>8634000000</v>
      </c>
      <c r="AZ30">
        <v>10730000000</v>
      </c>
      <c r="BA30">
        <v>11832000000</v>
      </c>
      <c r="BB30">
        <v>11136000000</v>
      </c>
      <c r="BC30">
        <v>14490000000</v>
      </c>
      <c r="BD30">
        <v>17708000000</v>
      </c>
      <c r="BE30">
        <v>17972000000</v>
      </c>
      <c r="BF30">
        <v>18397000000</v>
      </c>
      <c r="BG30">
        <v>19700000000</v>
      </c>
      <c r="BH30">
        <v>21013000000</v>
      </c>
      <c r="BI30">
        <v>22427000000</v>
      </c>
      <c r="BJ30">
        <v>27365000000</v>
      </c>
      <c r="BK30">
        <v>28568000000</v>
      </c>
      <c r="BL30">
        <v>30720000000</v>
      </c>
      <c r="BM30">
        <v>13036000000</v>
      </c>
      <c r="BQ30" s="1" t="s">
        <v>69</v>
      </c>
    </row>
    <row r="31" spans="1:69" x14ac:dyDescent="0.25">
      <c r="A31" s="1" t="s">
        <v>3070</v>
      </c>
      <c r="B31" s="1" t="s">
        <v>3071</v>
      </c>
      <c r="C31" s="1" t="s">
        <v>602</v>
      </c>
      <c r="D31" s="1" t="s">
        <v>603</v>
      </c>
      <c r="AS31">
        <v>3598000000</v>
      </c>
      <c r="AT31">
        <v>3342000000</v>
      </c>
      <c r="AU31">
        <v>3300000000</v>
      </c>
      <c r="AV31">
        <v>4560000000</v>
      </c>
      <c r="AW31">
        <v>6307000000</v>
      </c>
      <c r="AX31">
        <v>7659000000</v>
      </c>
      <c r="AY31">
        <v>8915000000</v>
      </c>
      <c r="AZ31">
        <v>11234000000</v>
      </c>
      <c r="BA31">
        <v>12462000000</v>
      </c>
      <c r="BE31">
        <v>18340000000</v>
      </c>
      <c r="BF31">
        <v>19042000000</v>
      </c>
      <c r="BG31">
        <v>20756000000</v>
      </c>
      <c r="BH31">
        <v>21472000000</v>
      </c>
      <c r="BI31">
        <v>23111000000</v>
      </c>
      <c r="BJ31">
        <v>27878000000</v>
      </c>
      <c r="BK31">
        <v>29143000000</v>
      </c>
      <c r="BL31">
        <v>31661000000</v>
      </c>
      <c r="BM31">
        <v>13413000000</v>
      </c>
      <c r="BQ31" s="1" t="s">
        <v>69</v>
      </c>
    </row>
    <row r="32" spans="1:69" x14ac:dyDescent="0.25">
      <c r="A32" s="1" t="s">
        <v>3070</v>
      </c>
      <c r="B32" s="1" t="s">
        <v>3071</v>
      </c>
      <c r="C32" s="1" t="s">
        <v>604</v>
      </c>
      <c r="D32" s="1" t="s">
        <v>605</v>
      </c>
      <c r="E32">
        <v>17.923999999999999</v>
      </c>
      <c r="F32">
        <v>18.032</v>
      </c>
      <c r="G32">
        <v>18.218</v>
      </c>
      <c r="H32">
        <v>18.405000000000001</v>
      </c>
      <c r="I32">
        <v>18.594999999999999</v>
      </c>
      <c r="J32">
        <v>18.785</v>
      </c>
      <c r="K32">
        <v>18.977</v>
      </c>
      <c r="L32">
        <v>19.170999999999999</v>
      </c>
      <c r="M32">
        <v>19.366</v>
      </c>
      <c r="N32">
        <v>19.562000000000001</v>
      </c>
      <c r="O32">
        <v>19.760000000000002</v>
      </c>
      <c r="P32">
        <v>19.991</v>
      </c>
      <c r="Q32">
        <v>20.321000000000002</v>
      </c>
      <c r="R32">
        <v>20.652999999999999</v>
      </c>
      <c r="S32">
        <v>20.991</v>
      </c>
      <c r="T32">
        <v>21.332000000000001</v>
      </c>
      <c r="U32">
        <v>21.677</v>
      </c>
      <c r="V32">
        <v>22.026</v>
      </c>
      <c r="W32">
        <v>22.379000000000001</v>
      </c>
      <c r="X32">
        <v>22.736000000000001</v>
      </c>
      <c r="Y32">
        <v>23.097999999999999</v>
      </c>
      <c r="Z32">
        <v>23.417000000000002</v>
      </c>
      <c r="AA32">
        <v>23.646999999999998</v>
      </c>
      <c r="AB32">
        <v>23.879000000000001</v>
      </c>
      <c r="AC32">
        <v>24.113</v>
      </c>
      <c r="AD32">
        <v>24.347999999999999</v>
      </c>
      <c r="AE32">
        <v>24.585000000000001</v>
      </c>
      <c r="AF32">
        <v>24.823</v>
      </c>
      <c r="AG32">
        <v>25.062999999999999</v>
      </c>
      <c r="AH32">
        <v>25.305</v>
      </c>
      <c r="AI32">
        <v>25.547000000000001</v>
      </c>
      <c r="AJ32">
        <v>25.777999999999999</v>
      </c>
      <c r="AK32">
        <v>25.984000000000002</v>
      </c>
      <c r="AL32">
        <v>26.190999999999999</v>
      </c>
      <c r="AM32">
        <v>26.399000000000001</v>
      </c>
      <c r="AN32">
        <v>26.606999999999999</v>
      </c>
      <c r="AO32">
        <v>26.817</v>
      </c>
      <c r="AP32">
        <v>27.027999999999999</v>
      </c>
      <c r="AQ32">
        <v>27.24</v>
      </c>
      <c r="AR32">
        <v>27.452999999999999</v>
      </c>
      <c r="AS32">
        <v>27.667000000000002</v>
      </c>
      <c r="AT32">
        <v>27.917999999999999</v>
      </c>
      <c r="AU32">
        <v>28.244</v>
      </c>
      <c r="AV32">
        <v>28.571999999999999</v>
      </c>
      <c r="AW32">
        <v>28.902999999999999</v>
      </c>
      <c r="AX32">
        <v>29.234999999999999</v>
      </c>
      <c r="AY32">
        <v>29.568999999999999</v>
      </c>
      <c r="AZ32">
        <v>29.905999999999999</v>
      </c>
      <c r="BA32">
        <v>30.245999999999999</v>
      </c>
      <c r="BB32">
        <v>30.587</v>
      </c>
      <c r="BC32">
        <v>30.93</v>
      </c>
      <c r="BD32">
        <v>31.276</v>
      </c>
      <c r="BE32">
        <v>31.634</v>
      </c>
      <c r="BF32">
        <v>32.003</v>
      </c>
      <c r="BG32">
        <v>32.384</v>
      </c>
      <c r="BH32">
        <v>32.777000000000001</v>
      </c>
      <c r="BI32">
        <v>33.182000000000002</v>
      </c>
      <c r="BJ32">
        <v>33.6</v>
      </c>
      <c r="BK32">
        <v>34.03</v>
      </c>
      <c r="BL32">
        <v>34.472000000000001</v>
      </c>
      <c r="BM32">
        <v>34.926000000000002</v>
      </c>
      <c r="BN32">
        <v>35.393000000000001</v>
      </c>
      <c r="BO32">
        <v>35.872</v>
      </c>
      <c r="BP32">
        <v>36.363999999999997</v>
      </c>
      <c r="BQ32" s="1" t="s">
        <v>69</v>
      </c>
    </row>
    <row r="33" spans="1:69" x14ac:dyDescent="0.25">
      <c r="A33" s="1" t="s">
        <v>3070</v>
      </c>
      <c r="B33" s="1" t="s">
        <v>3071</v>
      </c>
      <c r="C33" s="1" t="s">
        <v>606</v>
      </c>
      <c r="D33" s="1" t="s">
        <v>607</v>
      </c>
      <c r="F33">
        <v>2.26475562326016</v>
      </c>
      <c r="G33">
        <v>2.14465368712299</v>
      </c>
      <c r="H33">
        <v>2.11725139286033</v>
      </c>
      <c r="I33">
        <v>2.1084168485315802</v>
      </c>
      <c r="J33">
        <v>2.01748168236354</v>
      </c>
      <c r="K33">
        <v>1.9029239051642799</v>
      </c>
      <c r="L33">
        <v>1.90707739208319</v>
      </c>
      <c r="M33">
        <v>1.9069056741404899</v>
      </c>
      <c r="N33">
        <v>1.86984225329566</v>
      </c>
      <c r="O33">
        <v>1.9733680957655699</v>
      </c>
      <c r="P33">
        <v>1.9278315851819201</v>
      </c>
      <c r="Q33">
        <v>1.7817117855484399</v>
      </c>
      <c r="R33">
        <v>1.8328201344094499</v>
      </c>
      <c r="S33">
        <v>1.8732082538597099</v>
      </c>
      <c r="T33">
        <v>1.9291686706302</v>
      </c>
      <c r="U33">
        <v>1.91311150248946</v>
      </c>
      <c r="V33">
        <v>1.91235394970721</v>
      </c>
      <c r="W33">
        <v>1.8489873181057901</v>
      </c>
      <c r="X33">
        <v>1.8644922342871699</v>
      </c>
      <c r="Y33">
        <v>1.9152012876829301</v>
      </c>
      <c r="Z33">
        <v>1.93405566076711</v>
      </c>
      <c r="AA33">
        <v>2.0331900249307902</v>
      </c>
      <c r="AB33">
        <v>2.0363797777508799</v>
      </c>
      <c r="AC33">
        <v>2.0380541437493398</v>
      </c>
      <c r="AD33">
        <v>2.01690258889009</v>
      </c>
      <c r="AE33">
        <v>1.99449634427648</v>
      </c>
      <c r="AF33">
        <v>1.9647141548043701</v>
      </c>
      <c r="AG33">
        <v>1.9307818861303501</v>
      </c>
      <c r="AH33">
        <v>1.9112129365880399</v>
      </c>
      <c r="AI33">
        <v>1.88862079478945</v>
      </c>
      <c r="AJ33">
        <v>1.8570314352577399</v>
      </c>
      <c r="AK33">
        <v>1.8520536310076301</v>
      </c>
      <c r="AL33">
        <v>1.8197995796508599</v>
      </c>
      <c r="AM33">
        <v>1.7621479188002001</v>
      </c>
      <c r="AN33">
        <v>1.7299613817469499</v>
      </c>
      <c r="AO33">
        <v>1.7112181704798499</v>
      </c>
      <c r="AP33">
        <v>1.67769043550132</v>
      </c>
      <c r="AQ33">
        <v>1.6450185622378299</v>
      </c>
      <c r="AR33">
        <v>1.6088566478444299</v>
      </c>
      <c r="AS33">
        <v>1.5839810651722499</v>
      </c>
      <c r="AT33">
        <v>1.5229986326606</v>
      </c>
      <c r="AU33">
        <v>1.35800575822337</v>
      </c>
      <c r="AV33">
        <v>1.27622943669641</v>
      </c>
      <c r="AW33">
        <v>1.2390897330892301</v>
      </c>
      <c r="AX33">
        <v>1.16336007204439</v>
      </c>
      <c r="AY33">
        <v>1.0910231521356799</v>
      </c>
      <c r="AZ33">
        <v>1.02636054815085</v>
      </c>
      <c r="BA33">
        <v>0.95252871683929996</v>
      </c>
      <c r="BB33">
        <v>0.95595761178229199</v>
      </c>
      <c r="BC33">
        <v>0.959234890197462</v>
      </c>
      <c r="BD33">
        <v>0.91462761035026197</v>
      </c>
      <c r="BE33">
        <v>0.85177038862319698</v>
      </c>
      <c r="BF33">
        <v>0.79150050874178501</v>
      </c>
      <c r="BG33">
        <v>0.69939566045164903</v>
      </c>
      <c r="BH33">
        <v>0.60993659807745904</v>
      </c>
      <c r="BI33">
        <v>0.58733517450169803</v>
      </c>
      <c r="BJ33">
        <v>0.53485127051648096</v>
      </c>
      <c r="BK33">
        <v>0.44760275080391299</v>
      </c>
      <c r="BL33">
        <v>0.36775781276152297</v>
      </c>
      <c r="BM33">
        <v>0.27819381368801799</v>
      </c>
      <c r="BN33">
        <v>0.102416210666256</v>
      </c>
      <c r="BO33">
        <v>4.60327046150232E-2</v>
      </c>
      <c r="BP33">
        <v>0.11311576256353301</v>
      </c>
      <c r="BQ33" s="1" t="s">
        <v>69</v>
      </c>
    </row>
    <row r="34" spans="1:69" x14ac:dyDescent="0.25">
      <c r="A34" s="1" t="s">
        <v>3070</v>
      </c>
      <c r="B34" s="1" t="s">
        <v>3071</v>
      </c>
      <c r="C34" s="1" t="s">
        <v>608</v>
      </c>
      <c r="D34" s="1" t="s">
        <v>609</v>
      </c>
      <c r="AY34">
        <v>59.3</v>
      </c>
      <c r="BG34">
        <v>83.2</v>
      </c>
      <c r="BI34">
        <v>88.8</v>
      </c>
      <c r="BN34">
        <v>93.3</v>
      </c>
      <c r="BQ34" s="1" t="s">
        <v>69</v>
      </c>
    </row>
    <row r="35" spans="1:69" x14ac:dyDescent="0.25">
      <c r="A35" s="1" t="s">
        <v>3070</v>
      </c>
      <c r="B35" s="1" t="s">
        <v>3071</v>
      </c>
      <c r="C35" s="1" t="s">
        <v>610</v>
      </c>
      <c r="D35" s="1" t="s">
        <v>611</v>
      </c>
      <c r="E35">
        <v>51.583197580898698</v>
      </c>
      <c r="F35">
        <v>51.604467624669901</v>
      </c>
      <c r="G35">
        <v>51.620705352609299</v>
      </c>
      <c r="H35">
        <v>51.631462225969003</v>
      </c>
      <c r="I35">
        <v>51.640098615111</v>
      </c>
      <c r="J35">
        <v>51.643550233984598</v>
      </c>
      <c r="K35">
        <v>51.640372338594901</v>
      </c>
      <c r="L35">
        <v>51.6398560415115</v>
      </c>
      <c r="M35">
        <v>51.634326572590098</v>
      </c>
      <c r="N35">
        <v>51.619777422755803</v>
      </c>
      <c r="O35">
        <v>51.621891469913898</v>
      </c>
      <c r="P35">
        <v>51.622571066742999</v>
      </c>
      <c r="Q35">
        <v>51.61946752051</v>
      </c>
      <c r="R35">
        <v>51.623113093332897</v>
      </c>
      <c r="S35">
        <v>51.631803196036699</v>
      </c>
      <c r="T35">
        <v>51.650153796472402</v>
      </c>
      <c r="U35">
        <v>51.667236140022297</v>
      </c>
      <c r="V35">
        <v>51.685160566897501</v>
      </c>
      <c r="W35">
        <v>51.696181894892902</v>
      </c>
      <c r="X35">
        <v>51.707441164174398</v>
      </c>
      <c r="Y35">
        <v>51.721963365239603</v>
      </c>
      <c r="Z35">
        <v>51.728021003380398</v>
      </c>
      <c r="AA35">
        <v>51.7298363791677</v>
      </c>
      <c r="AB35">
        <v>51.730100442560499</v>
      </c>
      <c r="AC35">
        <v>51.728367247148803</v>
      </c>
      <c r="AD35">
        <v>51.723090471572704</v>
      </c>
      <c r="AE35">
        <v>51.714577189190102</v>
      </c>
      <c r="AF35">
        <v>51.704757745729403</v>
      </c>
      <c r="AG35">
        <v>51.695680530272</v>
      </c>
      <c r="AH35">
        <v>51.687433450508998</v>
      </c>
      <c r="AI35">
        <v>51.680454949546899</v>
      </c>
      <c r="AJ35">
        <v>51.675950835792399</v>
      </c>
      <c r="AK35">
        <v>51.674136512381502</v>
      </c>
      <c r="AL35">
        <v>51.674806697027698</v>
      </c>
      <c r="AM35">
        <v>51.6790146469801</v>
      </c>
      <c r="AN35">
        <v>51.686364718770399</v>
      </c>
      <c r="AO35">
        <v>51.695057992180502</v>
      </c>
      <c r="AP35">
        <v>51.704133785441996</v>
      </c>
      <c r="AQ35">
        <v>51.713286470956703</v>
      </c>
      <c r="AR35">
        <v>51.721712088449998</v>
      </c>
      <c r="AS35">
        <v>51.729055244717998</v>
      </c>
      <c r="AT35">
        <v>51.734466901706803</v>
      </c>
      <c r="AU35">
        <v>51.737688082797497</v>
      </c>
      <c r="AV35">
        <v>51.73965013486</v>
      </c>
      <c r="AW35">
        <v>51.740304373435698</v>
      </c>
      <c r="AX35">
        <v>51.739711174228098</v>
      </c>
      <c r="AY35">
        <v>51.737310064468801</v>
      </c>
      <c r="AZ35">
        <v>51.733431987653503</v>
      </c>
      <c r="BA35">
        <v>51.729095796015301</v>
      </c>
      <c r="BB35">
        <v>51.723737277890599</v>
      </c>
      <c r="BC35">
        <v>51.717540864160298</v>
      </c>
      <c r="BD35">
        <v>51.710853279143997</v>
      </c>
      <c r="BE35">
        <v>51.703280777550098</v>
      </c>
      <c r="BF35">
        <v>51.694815624317698</v>
      </c>
      <c r="BG35">
        <v>51.686192113355098</v>
      </c>
      <c r="BH35">
        <v>51.678168403545698</v>
      </c>
      <c r="BI35">
        <v>51.670079858726503</v>
      </c>
      <c r="BJ35">
        <v>51.661477075033801</v>
      </c>
      <c r="BK35">
        <v>51.652819058558897</v>
      </c>
      <c r="BL35">
        <v>51.644017974461597</v>
      </c>
      <c r="BM35">
        <v>51.6302817271742</v>
      </c>
      <c r="BN35">
        <v>51.613781086627696</v>
      </c>
      <c r="BO35">
        <v>51.600917524556202</v>
      </c>
      <c r="BP35">
        <v>51.588828945661099</v>
      </c>
      <c r="BQ35" s="1" t="s">
        <v>69</v>
      </c>
    </row>
    <row r="36" spans="1:69" x14ac:dyDescent="0.25">
      <c r="A36" s="1" t="s">
        <v>3070</v>
      </c>
      <c r="B36" s="1" t="s">
        <v>3071</v>
      </c>
      <c r="C36" s="1" t="s">
        <v>612</v>
      </c>
      <c r="D36" s="1" t="s">
        <v>613</v>
      </c>
      <c r="E36">
        <v>435990338</v>
      </c>
      <c r="F36">
        <v>446564729</v>
      </c>
      <c r="G36">
        <v>457283090</v>
      </c>
      <c r="H36">
        <v>468138575</v>
      </c>
      <c r="I36">
        <v>479229598</v>
      </c>
      <c r="J36">
        <v>490140146</v>
      </c>
      <c r="K36">
        <v>500740247</v>
      </c>
      <c r="L36">
        <v>511606372</v>
      </c>
      <c r="M36">
        <v>522716889</v>
      </c>
      <c r="N36">
        <v>533880544</v>
      </c>
      <c r="O36">
        <v>545864268</v>
      </c>
      <c r="P36">
        <v>558096387</v>
      </c>
      <c r="Q36">
        <v>570482142</v>
      </c>
      <c r="R36">
        <v>583465598</v>
      </c>
      <c r="S36">
        <v>597041391</v>
      </c>
      <c r="T36">
        <v>611309535</v>
      </c>
      <c r="U36">
        <v>625861883</v>
      </c>
      <c r="V36">
        <v>640801103</v>
      </c>
      <c r="W36">
        <v>655728229</v>
      </c>
      <c r="X36">
        <v>671155747</v>
      </c>
      <c r="Y36">
        <v>687354025</v>
      </c>
      <c r="Z36">
        <v>703696250</v>
      </c>
      <c r="AA36">
        <v>720313473</v>
      </c>
      <c r="AB36">
        <v>737372681</v>
      </c>
      <c r="AC36">
        <v>754875449</v>
      </c>
      <c r="AD36">
        <v>772647793</v>
      </c>
      <c r="AE36">
        <v>790689978</v>
      </c>
      <c r="AF36">
        <v>808931270</v>
      </c>
      <c r="AG36">
        <v>827342990</v>
      </c>
      <c r="AH36">
        <v>846039529</v>
      </c>
      <c r="AI36">
        <v>864972221</v>
      </c>
      <c r="AJ36">
        <v>883927600</v>
      </c>
      <c r="AK36">
        <v>902957070</v>
      </c>
      <c r="AL36">
        <v>922118387</v>
      </c>
      <c r="AM36">
        <v>941163767</v>
      </c>
      <c r="AN36">
        <v>960301044</v>
      </c>
      <c r="AO36">
        <v>979678458</v>
      </c>
      <c r="AP36">
        <v>999133762</v>
      </c>
      <c r="AQ36">
        <v>1018665080</v>
      </c>
      <c r="AR36">
        <v>1038225823</v>
      </c>
      <c r="AS36">
        <v>1057922733</v>
      </c>
      <c r="AT36">
        <v>1077898575</v>
      </c>
      <c r="AU36">
        <v>1097600380</v>
      </c>
      <c r="AV36">
        <v>1116803006</v>
      </c>
      <c r="AW36">
        <v>1135991513</v>
      </c>
      <c r="AX36">
        <v>1154676322</v>
      </c>
      <c r="AY36">
        <v>1172878890</v>
      </c>
      <c r="AZ36">
        <v>1190676021</v>
      </c>
      <c r="BA36">
        <v>1207930964</v>
      </c>
      <c r="BB36">
        <v>1225524753</v>
      </c>
      <c r="BC36">
        <v>1243481564</v>
      </c>
      <c r="BD36">
        <v>1261224954</v>
      </c>
      <c r="BE36">
        <v>1278674502</v>
      </c>
      <c r="BF36">
        <v>1295829511</v>
      </c>
      <c r="BG36">
        <v>1312277191</v>
      </c>
      <c r="BH36">
        <v>1328024498</v>
      </c>
      <c r="BI36">
        <v>1343944296</v>
      </c>
      <c r="BJ36">
        <v>1359657400</v>
      </c>
      <c r="BK36">
        <v>1374659064</v>
      </c>
      <c r="BL36">
        <v>1389030312</v>
      </c>
      <c r="BM36">
        <v>1402617695</v>
      </c>
      <c r="BN36">
        <v>1414203896</v>
      </c>
      <c r="BO36">
        <v>1425423212</v>
      </c>
      <c r="BP36">
        <v>1438069596</v>
      </c>
      <c r="BQ36" s="1" t="s">
        <v>69</v>
      </c>
    </row>
    <row r="37" spans="1:69" x14ac:dyDescent="0.25">
      <c r="A37" s="1" t="s">
        <v>3070</v>
      </c>
      <c r="B37" s="1" t="s">
        <v>3071</v>
      </c>
      <c r="C37" s="1" t="s">
        <v>614</v>
      </c>
      <c r="D37" s="1" t="s">
        <v>615</v>
      </c>
      <c r="E37">
        <v>72.317528484577096</v>
      </c>
      <c r="F37">
        <v>73.262423908747493</v>
      </c>
      <c r="G37">
        <v>74.238065700182403</v>
      </c>
      <c r="H37">
        <v>75.240539238444697</v>
      </c>
      <c r="I37">
        <v>75.882513590043601</v>
      </c>
      <c r="J37">
        <v>76.066752631767798</v>
      </c>
      <c r="K37">
        <v>76.087497317767401</v>
      </c>
      <c r="L37">
        <v>75.943124830678002</v>
      </c>
      <c r="M37">
        <v>75.761538886930893</v>
      </c>
      <c r="N37">
        <v>75.592048831537099</v>
      </c>
      <c r="O37">
        <v>75.224566209792798</v>
      </c>
      <c r="P37">
        <v>74.8633779352094</v>
      </c>
      <c r="Q37">
        <v>74.5341269220702</v>
      </c>
      <c r="R37">
        <v>74.161616876359602</v>
      </c>
      <c r="S37">
        <v>73.774505749163197</v>
      </c>
      <c r="T37">
        <v>73.280653588919506</v>
      </c>
      <c r="U37">
        <v>72.771463852849493</v>
      </c>
      <c r="V37">
        <v>72.234318399156706</v>
      </c>
      <c r="W37">
        <v>71.706904916731304</v>
      </c>
      <c r="X37">
        <v>71.196011594274793</v>
      </c>
      <c r="Y37">
        <v>70.744782489076101</v>
      </c>
      <c r="Z37">
        <v>70.419106253007499</v>
      </c>
      <c r="AA37">
        <v>70.114388316410299</v>
      </c>
      <c r="AB37">
        <v>69.796619711279007</v>
      </c>
      <c r="AC37">
        <v>69.5032260564289</v>
      </c>
      <c r="AD37">
        <v>69.231622160221207</v>
      </c>
      <c r="AE37">
        <v>68.9482254766843</v>
      </c>
      <c r="AF37">
        <v>68.618619188192099</v>
      </c>
      <c r="AG37">
        <v>68.206202209489106</v>
      </c>
      <c r="AH37">
        <v>67.717852671189902</v>
      </c>
      <c r="AI37">
        <v>67.175861906639597</v>
      </c>
      <c r="AJ37">
        <v>66.592463041902107</v>
      </c>
      <c r="AK37">
        <v>65.975449086290894</v>
      </c>
      <c r="AL37">
        <v>65.329312106322604</v>
      </c>
      <c r="AM37">
        <v>64.645440855245397</v>
      </c>
      <c r="AN37">
        <v>63.878040711514203</v>
      </c>
      <c r="AO37">
        <v>63.019637180932399</v>
      </c>
      <c r="AP37">
        <v>62.117432936194298</v>
      </c>
      <c r="AQ37">
        <v>61.177592889981199</v>
      </c>
      <c r="AR37">
        <v>60.197538390161597</v>
      </c>
      <c r="AS37">
        <v>59.219282142247501</v>
      </c>
      <c r="AT37">
        <v>58.249718563308797</v>
      </c>
      <c r="AU37">
        <v>57.295323769930697</v>
      </c>
      <c r="AV37">
        <v>56.343230081131601</v>
      </c>
      <c r="AW37">
        <v>55.347713123516201</v>
      </c>
      <c r="AX37">
        <v>54.339490029815103</v>
      </c>
      <c r="AY37">
        <v>53.304820400813199</v>
      </c>
      <c r="AZ37">
        <v>52.251875388196702</v>
      </c>
      <c r="BA37">
        <v>51.226131880528001</v>
      </c>
      <c r="BB37">
        <v>50.213155610936901</v>
      </c>
      <c r="BC37">
        <v>49.1898177203431</v>
      </c>
      <c r="BD37">
        <v>48.1689410271984</v>
      </c>
      <c r="BE37">
        <v>47.1622662551556</v>
      </c>
      <c r="BF37">
        <v>46.149447294797497</v>
      </c>
      <c r="BG37">
        <v>45.109313421099401</v>
      </c>
      <c r="BH37">
        <v>44.062750507355901</v>
      </c>
      <c r="BI37">
        <v>43.025333349619501</v>
      </c>
      <c r="BJ37">
        <v>41.985458125795603</v>
      </c>
      <c r="BK37">
        <v>41.0000474760581</v>
      </c>
      <c r="BL37">
        <v>40.081623656287398</v>
      </c>
      <c r="BM37">
        <v>39.182401320615298</v>
      </c>
      <c r="BN37">
        <v>38.350150333263102</v>
      </c>
      <c r="BO37">
        <v>37.585112698967698</v>
      </c>
      <c r="BP37">
        <v>36.837193514943699</v>
      </c>
      <c r="BQ37" s="1" t="s">
        <v>69</v>
      </c>
    </row>
    <row r="38" spans="1:69" x14ac:dyDescent="0.25">
      <c r="A38" s="1" t="s">
        <v>3070</v>
      </c>
      <c r="B38" s="1" t="s">
        <v>3071</v>
      </c>
      <c r="C38" s="1" t="s">
        <v>616</v>
      </c>
      <c r="D38" s="1" t="s">
        <v>617</v>
      </c>
      <c r="E38">
        <v>0.29281416912305103</v>
      </c>
      <c r="F38">
        <v>0.28519117149669498</v>
      </c>
      <c r="G38">
        <v>0.27597983165259099</v>
      </c>
      <c r="H38">
        <v>0.269165585278972</v>
      </c>
      <c r="I38">
        <v>0.26825536873097799</v>
      </c>
      <c r="J38">
        <v>0.27260301990782099</v>
      </c>
      <c r="K38">
        <v>0.28130013455427599</v>
      </c>
      <c r="L38">
        <v>0.294478130797311</v>
      </c>
      <c r="M38">
        <v>0.30978448753231602</v>
      </c>
      <c r="N38">
        <v>0.323126974472906</v>
      </c>
      <c r="O38">
        <v>0.33216972941045297</v>
      </c>
      <c r="P38">
        <v>0.33787677370506802</v>
      </c>
      <c r="Q38">
        <v>0.34103233962089502</v>
      </c>
      <c r="R38">
        <v>0.34396756965702602</v>
      </c>
      <c r="S38">
        <v>0.34972139849981998</v>
      </c>
      <c r="T38">
        <v>0.358676188207463</v>
      </c>
      <c r="U38">
        <v>0.37023487756520002</v>
      </c>
      <c r="V38">
        <v>0.38371891182662199</v>
      </c>
      <c r="W38">
        <v>0.39738932638629099</v>
      </c>
      <c r="X38">
        <v>0.408270620063101</v>
      </c>
      <c r="Y38">
        <v>0.41542489596319199</v>
      </c>
      <c r="Z38">
        <v>0.419708054663744</v>
      </c>
      <c r="AA38">
        <v>0.421128419293817</v>
      </c>
      <c r="AB38">
        <v>0.42077999999939703</v>
      </c>
      <c r="AC38">
        <v>0.42031578009573201</v>
      </c>
      <c r="AD38">
        <v>0.420329365788431</v>
      </c>
      <c r="AE38">
        <v>0.420699235598466</v>
      </c>
      <c r="AF38">
        <v>0.42166883345989198</v>
      </c>
      <c r="AG38">
        <v>0.42279109416891603</v>
      </c>
      <c r="AH38">
        <v>0.42326284677507398</v>
      </c>
      <c r="AI38">
        <v>0.42321827105440701</v>
      </c>
      <c r="AJ38">
        <v>0.42326086890011499</v>
      </c>
      <c r="AK38">
        <v>0.42364928005340602</v>
      </c>
      <c r="AL38">
        <v>0.42492155401780402</v>
      </c>
      <c r="AM38">
        <v>0.427907951110369</v>
      </c>
      <c r="AN38">
        <v>0.43275237954590801</v>
      </c>
      <c r="AO38">
        <v>0.43928757825076797</v>
      </c>
      <c r="AP38">
        <v>0.44751650813107402</v>
      </c>
      <c r="AQ38">
        <v>0.45716006090231998</v>
      </c>
      <c r="AR38">
        <v>0.46782883416625598</v>
      </c>
      <c r="AS38">
        <v>0.47924623807980299</v>
      </c>
      <c r="AT38">
        <v>0.49115352952323998</v>
      </c>
      <c r="AU38">
        <v>0.50358551829280596</v>
      </c>
      <c r="AV38">
        <v>0.51660231647936905</v>
      </c>
      <c r="AW38">
        <v>0.53001301963185898</v>
      </c>
      <c r="AX38">
        <v>0.54397614845792996</v>
      </c>
      <c r="AY38">
        <v>0.558456446403367</v>
      </c>
      <c r="AZ38">
        <v>0.57349101294953198</v>
      </c>
      <c r="BA38">
        <v>0.58913588842216402</v>
      </c>
      <c r="BB38">
        <v>0.60496039024393999</v>
      </c>
      <c r="BC38">
        <v>0.62112717903501902</v>
      </c>
      <c r="BD38">
        <v>0.63813747776797802</v>
      </c>
      <c r="BE38">
        <v>0.65613366141904605</v>
      </c>
      <c r="BF38">
        <v>0.67522816692307097</v>
      </c>
      <c r="BG38">
        <v>0.69575214365347005</v>
      </c>
      <c r="BH38">
        <v>0.71754080812008003</v>
      </c>
      <c r="BI38">
        <v>0.74038039481375695</v>
      </c>
      <c r="BJ38">
        <v>0.76478444660281297</v>
      </c>
      <c r="BK38">
        <v>0.79020213330464295</v>
      </c>
      <c r="BL38">
        <v>0.81535761185917599</v>
      </c>
      <c r="BM38">
        <v>0.83162123906688301</v>
      </c>
      <c r="BN38">
        <v>0.82839516809324998</v>
      </c>
      <c r="BO38">
        <v>0.83555583458584604</v>
      </c>
      <c r="BP38">
        <v>0.86413878181244397</v>
      </c>
      <c r="BQ38" s="1" t="s">
        <v>69</v>
      </c>
    </row>
    <row r="39" spans="1:69" x14ac:dyDescent="0.25">
      <c r="A39" s="1" t="s">
        <v>3070</v>
      </c>
      <c r="B39" s="1" t="s">
        <v>3071</v>
      </c>
      <c r="C39" s="1" t="s">
        <v>618</v>
      </c>
      <c r="D39" s="1" t="s">
        <v>619</v>
      </c>
      <c r="E39">
        <v>1.0055965097829</v>
      </c>
      <c r="F39">
        <v>0.99975134884496897</v>
      </c>
      <c r="G39">
        <v>0.97550544807978101</v>
      </c>
      <c r="H39">
        <v>0.94796198558615996</v>
      </c>
      <c r="I39">
        <v>0.93511097866566395</v>
      </c>
      <c r="J39">
        <v>0.94048562360436805</v>
      </c>
      <c r="K39">
        <v>0.96189797851784598</v>
      </c>
      <c r="L39">
        <v>0.99753818606713796</v>
      </c>
      <c r="M39">
        <v>1.03776048052343</v>
      </c>
      <c r="N39">
        <v>1.0693301416262799</v>
      </c>
      <c r="O39">
        <v>1.08601948446879</v>
      </c>
      <c r="P39">
        <v>1.0908858360252101</v>
      </c>
      <c r="Q39">
        <v>1.0846316209754401</v>
      </c>
      <c r="R39">
        <v>1.07331031663834</v>
      </c>
      <c r="S39">
        <v>1.0668576774429199</v>
      </c>
      <c r="T39">
        <v>1.06770943894549</v>
      </c>
      <c r="U39">
        <v>1.074812898197</v>
      </c>
      <c r="V39">
        <v>1.0877439684663901</v>
      </c>
      <c r="W39">
        <v>1.1024902078868399</v>
      </c>
      <c r="X39">
        <v>1.11182276178613</v>
      </c>
      <c r="Y39">
        <v>1.1138421176851601</v>
      </c>
      <c r="Z39">
        <v>1.11065248584109</v>
      </c>
      <c r="AA39">
        <v>1.1021996352632699</v>
      </c>
      <c r="AB39">
        <v>1.09099318721482</v>
      </c>
      <c r="AC39">
        <v>1.08127117882834</v>
      </c>
      <c r="AD39">
        <v>1.0745898386661401</v>
      </c>
      <c r="AE39">
        <v>1.07055656974455</v>
      </c>
      <c r="AF39">
        <v>1.0695272745233</v>
      </c>
      <c r="AG39">
        <v>1.0707463627084199</v>
      </c>
      <c r="AH39">
        <v>1.0725521681025401</v>
      </c>
      <c r="AI39">
        <v>1.0746915183319501</v>
      </c>
      <c r="AJ39">
        <v>1.07755968562781</v>
      </c>
      <c r="AK39">
        <v>1.0809661669748201</v>
      </c>
      <c r="AL39">
        <v>1.08543149906392</v>
      </c>
      <c r="AM39">
        <v>1.09205868949744</v>
      </c>
      <c r="AN39">
        <v>1.1006636113974799</v>
      </c>
      <c r="AO39">
        <v>1.1108734700251901</v>
      </c>
      <c r="AP39">
        <v>1.1227565741313701</v>
      </c>
      <c r="AQ39">
        <v>1.1353820498723901</v>
      </c>
      <c r="AR39">
        <v>1.14746056482499</v>
      </c>
      <c r="AS39">
        <v>1.1584616184273</v>
      </c>
      <c r="AT39">
        <v>1.1682402869001201</v>
      </c>
      <c r="AU39">
        <v>1.1771195806230399</v>
      </c>
      <c r="AV39">
        <v>1.18577174591955</v>
      </c>
      <c r="AW39">
        <v>1.1945903415928301</v>
      </c>
      <c r="AX39">
        <v>1.2039917352535801</v>
      </c>
      <c r="AY39">
        <v>1.21491508988959</v>
      </c>
      <c r="AZ39">
        <v>1.2283775222990301</v>
      </c>
      <c r="BA39">
        <v>1.2428614159048901</v>
      </c>
      <c r="BB39">
        <v>1.2551965012179001</v>
      </c>
      <c r="BC39">
        <v>1.26525209406392</v>
      </c>
      <c r="BD39">
        <v>1.2744654373520901</v>
      </c>
      <c r="BE39">
        <v>1.2837345374568601</v>
      </c>
      <c r="BF39">
        <v>1.29544449163655</v>
      </c>
      <c r="BG39">
        <v>1.3127217870284</v>
      </c>
      <c r="BH39">
        <v>1.33647055024121</v>
      </c>
      <c r="BI39">
        <v>1.3651835651608399</v>
      </c>
      <c r="BJ39">
        <v>1.3974328216459599</v>
      </c>
      <c r="BK39">
        <v>1.4343166997546699</v>
      </c>
      <c r="BL39">
        <v>1.49566077837145</v>
      </c>
      <c r="BM39">
        <v>1.5758852659725799</v>
      </c>
      <c r="BN39">
        <v>1.64363890035838</v>
      </c>
      <c r="BO39">
        <v>1.7209366626184499</v>
      </c>
      <c r="BP39">
        <v>1.8174758286500501</v>
      </c>
      <c r="BQ39" s="1" t="s">
        <v>69</v>
      </c>
    </row>
    <row r="40" spans="1:69" x14ac:dyDescent="0.25">
      <c r="A40" s="1" t="s">
        <v>3070</v>
      </c>
      <c r="B40" s="1" t="s">
        <v>3071</v>
      </c>
      <c r="C40" s="1" t="s">
        <v>620</v>
      </c>
      <c r="D40" s="1" t="s">
        <v>621</v>
      </c>
      <c r="E40">
        <v>3.1826637933461801</v>
      </c>
      <c r="F40">
        <v>3.2222746183791</v>
      </c>
      <c r="G40">
        <v>3.27568151062875</v>
      </c>
      <c r="H40">
        <v>3.3346706768063701</v>
      </c>
      <c r="I40">
        <v>3.38720407942249</v>
      </c>
      <c r="J40">
        <v>3.42760534192543</v>
      </c>
      <c r="K40">
        <v>3.4581169266506602</v>
      </c>
      <c r="L40">
        <v>3.4798589235553798</v>
      </c>
      <c r="M40">
        <v>3.50185008618269</v>
      </c>
      <c r="N40">
        <v>3.5317986700713799</v>
      </c>
      <c r="O40">
        <v>3.56287652315347</v>
      </c>
      <c r="P40">
        <v>3.5973704454698701</v>
      </c>
      <c r="Q40">
        <v>3.63579417618103</v>
      </c>
      <c r="R40">
        <v>3.6727591171412399</v>
      </c>
      <c r="S40">
        <v>3.70424191615247</v>
      </c>
      <c r="T40">
        <v>3.7284589175195002</v>
      </c>
      <c r="U40">
        <v>3.7474491290641199</v>
      </c>
      <c r="V40">
        <v>3.7600134808346102</v>
      </c>
      <c r="W40">
        <v>3.7692405455459799</v>
      </c>
      <c r="X40">
        <v>3.7748038513277198</v>
      </c>
      <c r="Y40">
        <v>3.7761153866111501</v>
      </c>
      <c r="Z40">
        <v>3.77599724801762</v>
      </c>
      <c r="AA40">
        <v>3.7743057176644199</v>
      </c>
      <c r="AB40">
        <v>3.7702421604349898</v>
      </c>
      <c r="AC40">
        <v>3.7634860790317002</v>
      </c>
      <c r="AD40">
        <v>3.7554533477162702</v>
      </c>
      <c r="AE40">
        <v>3.7470412927495298</v>
      </c>
      <c r="AF40">
        <v>3.7393167674300698</v>
      </c>
      <c r="AG40">
        <v>3.73392588430595</v>
      </c>
      <c r="AH40">
        <v>3.7322108085439099</v>
      </c>
      <c r="AI40">
        <v>3.7351652058220202</v>
      </c>
      <c r="AJ40">
        <v>3.7436093202323</v>
      </c>
      <c r="AK40">
        <v>3.7576922969640201</v>
      </c>
      <c r="AL40">
        <v>3.7768173594521901</v>
      </c>
      <c r="AM40">
        <v>3.80054347226107</v>
      </c>
      <c r="AN40">
        <v>3.8277333272622802</v>
      </c>
      <c r="AO40">
        <v>3.8578094587568601</v>
      </c>
      <c r="AP40">
        <v>3.8906475154988298</v>
      </c>
      <c r="AQ40">
        <v>3.9258596014708398</v>
      </c>
      <c r="AR40">
        <v>3.9634532284697199</v>
      </c>
      <c r="AS40">
        <v>4.0021828277788698</v>
      </c>
      <c r="AT40">
        <v>4.0421401080715897</v>
      </c>
      <c r="AU40">
        <v>4.0858959639169301</v>
      </c>
      <c r="AV40">
        <v>4.1316439648557699</v>
      </c>
      <c r="AW40">
        <v>4.1743486777524499</v>
      </c>
      <c r="AX40">
        <v>4.2146559278584297</v>
      </c>
      <c r="AY40">
        <v>4.2546791831189203</v>
      </c>
      <c r="AZ40">
        <v>4.2964712242630396</v>
      </c>
      <c r="BA40">
        <v>4.3426239627068801</v>
      </c>
      <c r="BB40">
        <v>4.3930721185476704</v>
      </c>
      <c r="BC40">
        <v>4.4497104909747804</v>
      </c>
      <c r="BD40">
        <v>4.5152494862252102</v>
      </c>
      <c r="BE40">
        <v>4.5892851396086698</v>
      </c>
      <c r="BF40">
        <v>4.6740195802846598</v>
      </c>
      <c r="BG40">
        <v>4.7967818265311797</v>
      </c>
      <c r="BH40">
        <v>4.9568901544961497</v>
      </c>
      <c r="BI40">
        <v>5.1271438968658698</v>
      </c>
      <c r="BJ40">
        <v>5.3075645559417097</v>
      </c>
      <c r="BK40">
        <v>5.4990107434783404</v>
      </c>
      <c r="BL40">
        <v>5.6995779445164203</v>
      </c>
      <c r="BM40">
        <v>5.8842576672315596</v>
      </c>
      <c r="BN40">
        <v>6.0062954928890697</v>
      </c>
      <c r="BO40">
        <v>6.1563476449358401</v>
      </c>
      <c r="BP40">
        <v>6.3731937077367498</v>
      </c>
      <c r="BQ40" s="1" t="s">
        <v>69</v>
      </c>
    </row>
    <row r="41" spans="1:69" x14ac:dyDescent="0.25">
      <c r="A41" s="1" t="s">
        <v>3070</v>
      </c>
      <c r="B41" s="1" t="s">
        <v>3071</v>
      </c>
      <c r="C41" s="1" t="s">
        <v>622</v>
      </c>
      <c r="D41" s="1" t="s">
        <v>623</v>
      </c>
      <c r="E41">
        <v>1.4460053030986799</v>
      </c>
      <c r="F41">
        <v>1.47708206895379</v>
      </c>
      <c r="G41">
        <v>1.53084338161499</v>
      </c>
      <c r="H41">
        <v>1.5905030951519601</v>
      </c>
      <c r="I41">
        <v>1.6348030848914801</v>
      </c>
      <c r="J41">
        <v>1.6573584975429601</v>
      </c>
      <c r="K41">
        <v>1.6613235441890699</v>
      </c>
      <c r="L41">
        <v>1.6474936512603999</v>
      </c>
      <c r="M41">
        <v>1.6274813272466599</v>
      </c>
      <c r="N41">
        <v>1.6161985762595901</v>
      </c>
      <c r="O41">
        <v>1.6150336500683899</v>
      </c>
      <c r="P41">
        <v>1.6231169315337901</v>
      </c>
      <c r="Q41">
        <v>1.64081654709247</v>
      </c>
      <c r="R41">
        <v>1.66105093770531</v>
      </c>
      <c r="S41">
        <v>1.6744079076624001</v>
      </c>
      <c r="T41">
        <v>1.6784710975467401</v>
      </c>
      <c r="U41">
        <v>1.67522737588452</v>
      </c>
      <c r="V41">
        <v>1.6643859714120599</v>
      </c>
      <c r="W41">
        <v>1.65050325056127</v>
      </c>
      <c r="X41">
        <v>1.6387170304416301</v>
      </c>
      <c r="Y41">
        <v>1.6303015756829</v>
      </c>
      <c r="Z41">
        <v>1.62546637967529</v>
      </c>
      <c r="AA41">
        <v>1.62443777840661</v>
      </c>
      <c r="AB41">
        <v>1.62553193623471</v>
      </c>
      <c r="AC41">
        <v>1.6260586589958299</v>
      </c>
      <c r="AD41">
        <v>1.62565311687347</v>
      </c>
      <c r="AE41">
        <v>1.62468362619492</v>
      </c>
      <c r="AF41">
        <v>1.62317402614091</v>
      </c>
      <c r="AG41">
        <v>1.6222034008000901</v>
      </c>
      <c r="AH41">
        <v>1.6231699070066199</v>
      </c>
      <c r="AI41">
        <v>1.62637640628712</v>
      </c>
      <c r="AJ41">
        <v>1.6317199213576401</v>
      </c>
      <c r="AK41">
        <v>1.6391784272043499</v>
      </c>
      <c r="AL41">
        <v>1.64762000548062</v>
      </c>
      <c r="AM41">
        <v>1.6554682774142899</v>
      </c>
      <c r="AN41">
        <v>1.6620552208979</v>
      </c>
      <c r="AO41">
        <v>1.66743540048755</v>
      </c>
      <c r="AP41">
        <v>1.6715828245575299</v>
      </c>
      <c r="AQ41">
        <v>1.6752027488183501</v>
      </c>
      <c r="AR41">
        <v>1.6795559915601901</v>
      </c>
      <c r="AS41">
        <v>1.6844195779237101</v>
      </c>
      <c r="AT41">
        <v>1.69068961832133</v>
      </c>
      <c r="AU41">
        <v>1.7003668873629101</v>
      </c>
      <c r="AV41">
        <v>1.7114202356496699</v>
      </c>
      <c r="AW41">
        <v>1.7198205861931</v>
      </c>
      <c r="AX41">
        <v>1.7255730671896199</v>
      </c>
      <c r="AY41">
        <v>1.72978542362482</v>
      </c>
      <c r="AZ41">
        <v>1.7334282183902101</v>
      </c>
      <c r="BA41">
        <v>1.7399359496568501</v>
      </c>
      <c r="BB41">
        <v>1.75258704366636</v>
      </c>
      <c r="BC41">
        <v>1.7730461726175899</v>
      </c>
      <c r="BD41">
        <v>1.80099229659444</v>
      </c>
      <c r="BE41">
        <v>1.83412362551416</v>
      </c>
      <c r="BF41">
        <v>1.8732972724071999</v>
      </c>
      <c r="BG41">
        <v>1.94401869791195</v>
      </c>
      <c r="BH41">
        <v>2.0452122018441199</v>
      </c>
      <c r="BI41">
        <v>2.1513847648084501</v>
      </c>
      <c r="BJ41">
        <v>2.2626590847534001</v>
      </c>
      <c r="BK41">
        <v>2.37747457667809</v>
      </c>
      <c r="BL41">
        <v>2.4735820301742701</v>
      </c>
      <c r="BM41">
        <v>2.5427887043530699</v>
      </c>
      <c r="BN41">
        <v>2.59124070876174</v>
      </c>
      <c r="BO41">
        <v>2.6413283658113702</v>
      </c>
      <c r="BP41">
        <v>2.7004770793697301</v>
      </c>
      <c r="BQ41" s="1" t="s">
        <v>69</v>
      </c>
    </row>
    <row r="42" spans="1:69" x14ac:dyDescent="0.25">
      <c r="A42" s="1" t="s">
        <v>3070</v>
      </c>
      <c r="B42" s="1" t="s">
        <v>3071</v>
      </c>
      <c r="C42" s="1" t="s">
        <v>624</v>
      </c>
      <c r="D42" s="1" t="s">
        <v>625</v>
      </c>
      <c r="E42">
        <v>2.9226627570975201</v>
      </c>
      <c r="F42">
        <v>2.9308221468772699</v>
      </c>
      <c r="G42">
        <v>2.9572931506944702</v>
      </c>
      <c r="H42">
        <v>2.9906592426055201</v>
      </c>
      <c r="I42">
        <v>3.01300330829458</v>
      </c>
      <c r="J42">
        <v>3.0201134497278401</v>
      </c>
      <c r="K42">
        <v>3.0148841927374601</v>
      </c>
      <c r="L42">
        <v>2.9959342929616999</v>
      </c>
      <c r="M42">
        <v>2.9708736668747</v>
      </c>
      <c r="N42">
        <v>2.9511568064813298</v>
      </c>
      <c r="O42">
        <v>2.9373151474884498</v>
      </c>
      <c r="P42">
        <v>2.9293332167642001</v>
      </c>
      <c r="Q42">
        <v>2.9278888488678501</v>
      </c>
      <c r="R42">
        <v>2.9293263759681398</v>
      </c>
      <c r="S42">
        <v>2.9287796745246699</v>
      </c>
      <c r="T42">
        <v>2.9249053931843099</v>
      </c>
      <c r="U42">
        <v>2.9188546459111402</v>
      </c>
      <c r="V42">
        <v>2.9100269673606598</v>
      </c>
      <c r="W42">
        <v>2.9009874236642599</v>
      </c>
      <c r="X42">
        <v>2.89302253643582</v>
      </c>
      <c r="Y42">
        <v>2.88579857055718</v>
      </c>
      <c r="Z42">
        <v>2.8804584932583301</v>
      </c>
      <c r="AA42">
        <v>2.8774453557142698</v>
      </c>
      <c r="AB42">
        <v>2.8747506002712</v>
      </c>
      <c r="AC42">
        <v>2.8694491034079301</v>
      </c>
      <c r="AD42">
        <v>2.8613925711046599</v>
      </c>
      <c r="AE42">
        <v>2.8508475377175899</v>
      </c>
      <c r="AF42">
        <v>2.8377891338252001</v>
      </c>
      <c r="AG42">
        <v>2.8237943343117502</v>
      </c>
      <c r="AH42">
        <v>2.81072481094981</v>
      </c>
      <c r="AI42">
        <v>2.7987056047704701</v>
      </c>
      <c r="AJ42">
        <v>2.78946035255847</v>
      </c>
      <c r="AK42">
        <v>2.78493961456675</v>
      </c>
      <c r="AL42">
        <v>2.7814695735945199</v>
      </c>
      <c r="AM42">
        <v>2.7735819888534801</v>
      </c>
      <c r="AN42">
        <v>2.76034860450812</v>
      </c>
      <c r="AO42">
        <v>2.7432354907191998</v>
      </c>
      <c r="AP42">
        <v>2.72400604562826</v>
      </c>
      <c r="AQ42">
        <v>2.70812700199843</v>
      </c>
      <c r="AR42">
        <v>2.7021233024516702</v>
      </c>
      <c r="AS42">
        <v>2.7081859248631299</v>
      </c>
      <c r="AT42">
        <v>2.7247039387722101</v>
      </c>
      <c r="AU42">
        <v>2.7491070731130298</v>
      </c>
      <c r="AV42">
        <v>2.7830295053163501</v>
      </c>
      <c r="AW42">
        <v>2.8612886336855898</v>
      </c>
      <c r="AX42">
        <v>2.9831733491082901</v>
      </c>
      <c r="AY42">
        <v>3.11474011715949</v>
      </c>
      <c r="AZ42">
        <v>3.2553842070180998</v>
      </c>
      <c r="BA42">
        <v>3.40197246349942</v>
      </c>
      <c r="BB42">
        <v>3.5195446251029998</v>
      </c>
      <c r="BC42">
        <v>3.6038248292967201</v>
      </c>
      <c r="BD42">
        <v>3.6804664549800998</v>
      </c>
      <c r="BE42">
        <v>3.7489764212086101</v>
      </c>
      <c r="BF42">
        <v>3.8068547411255098</v>
      </c>
      <c r="BG42">
        <v>3.8550908875573899</v>
      </c>
      <c r="BH42">
        <v>3.8994299532707899</v>
      </c>
      <c r="BI42">
        <v>3.9422193599206801</v>
      </c>
      <c r="BJ42">
        <v>3.9850375138540999</v>
      </c>
      <c r="BK42">
        <v>4.0303356259302898</v>
      </c>
      <c r="BL42">
        <v>4.0779859386100998</v>
      </c>
      <c r="BM42">
        <v>4.1208351178225797</v>
      </c>
      <c r="BN42">
        <v>4.1522164257124103</v>
      </c>
      <c r="BO42">
        <v>4.1895002215992898</v>
      </c>
      <c r="BP42">
        <v>4.2402249823497797</v>
      </c>
      <c r="BQ42" s="1" t="s">
        <v>69</v>
      </c>
    </row>
    <row r="43" spans="1:69" x14ac:dyDescent="0.25">
      <c r="A43" s="1" t="s">
        <v>3070</v>
      </c>
      <c r="B43" s="1" t="s">
        <v>3071</v>
      </c>
      <c r="C43" s="1" t="s">
        <v>626</v>
      </c>
      <c r="D43" s="1" t="s">
        <v>627</v>
      </c>
      <c r="E43">
        <v>4.4302118041350402</v>
      </c>
      <c r="F43">
        <v>4.4093839464442404</v>
      </c>
      <c r="G43">
        <v>4.3985559219682298</v>
      </c>
      <c r="H43">
        <v>4.3934313695111902</v>
      </c>
      <c r="I43">
        <v>4.3862012008931703</v>
      </c>
      <c r="J43">
        <v>4.3757500038839403</v>
      </c>
      <c r="K43">
        <v>4.3630332562406897</v>
      </c>
      <c r="L43">
        <v>4.3462748729366796</v>
      </c>
      <c r="M43">
        <v>4.32676186862507</v>
      </c>
      <c r="N43">
        <v>4.3085064367391999</v>
      </c>
      <c r="O43">
        <v>4.2928441020342198</v>
      </c>
      <c r="P43">
        <v>4.2789489787330197</v>
      </c>
      <c r="Q43">
        <v>4.26728951993619</v>
      </c>
      <c r="R43">
        <v>4.2555223658799903</v>
      </c>
      <c r="S43">
        <v>4.2394513759013401</v>
      </c>
      <c r="T43">
        <v>4.2191877259150399</v>
      </c>
      <c r="U43">
        <v>4.1948689479547099</v>
      </c>
      <c r="V43">
        <v>4.1662831800421198</v>
      </c>
      <c r="W43">
        <v>4.1358742185150597</v>
      </c>
      <c r="X43">
        <v>4.1057681200628302</v>
      </c>
      <c r="Y43">
        <v>4.0752667558940603</v>
      </c>
      <c r="Z43">
        <v>4.0468999781499404</v>
      </c>
      <c r="AA43">
        <v>4.0245796044713504</v>
      </c>
      <c r="AB43">
        <v>4.0031398768009598</v>
      </c>
      <c r="AC43">
        <v>3.9744026414839899</v>
      </c>
      <c r="AD43">
        <v>3.93794443875721</v>
      </c>
      <c r="AE43">
        <v>3.8956013465515702</v>
      </c>
      <c r="AF43">
        <v>3.8497687517076802</v>
      </c>
      <c r="AG43">
        <v>3.8088749276891898</v>
      </c>
      <c r="AH43">
        <v>3.7819350093316699</v>
      </c>
      <c r="AI43">
        <v>3.77265299336629</v>
      </c>
      <c r="AJ43">
        <v>3.77859776158108</v>
      </c>
      <c r="AK43">
        <v>3.7947003875486098</v>
      </c>
      <c r="AL43">
        <v>3.82257028204174</v>
      </c>
      <c r="AM43">
        <v>3.9090655093216902</v>
      </c>
      <c r="AN43">
        <v>4.0519276220739302</v>
      </c>
      <c r="AO43">
        <v>4.2056715746664803</v>
      </c>
      <c r="AP43">
        <v>4.3698440609556499</v>
      </c>
      <c r="AQ43">
        <v>4.5401160489342596</v>
      </c>
      <c r="AR43">
        <v>4.6709253303086298</v>
      </c>
      <c r="AS43">
        <v>4.7564446077894402</v>
      </c>
      <c r="AT43">
        <v>4.8300935296602301</v>
      </c>
      <c r="AU43">
        <v>4.8925149621664197</v>
      </c>
      <c r="AV43">
        <v>4.9412309124126299</v>
      </c>
      <c r="AW43">
        <v>4.9757087038936199</v>
      </c>
      <c r="AX43">
        <v>5.0044436953495897</v>
      </c>
      <c r="AY43">
        <v>5.0331784476920998</v>
      </c>
      <c r="AZ43">
        <v>5.0619284807106402</v>
      </c>
      <c r="BA43">
        <v>5.0923549002919497</v>
      </c>
      <c r="BB43">
        <v>5.1233258568217801</v>
      </c>
      <c r="BC43">
        <v>5.1490053727200804</v>
      </c>
      <c r="BD43">
        <v>5.1696277021022397</v>
      </c>
      <c r="BE43">
        <v>5.1916738998327601</v>
      </c>
      <c r="BF43">
        <v>5.2190527379997897</v>
      </c>
      <c r="BG43">
        <v>5.2516538088568199</v>
      </c>
      <c r="BH43">
        <v>5.2908284058891004</v>
      </c>
      <c r="BI43">
        <v>5.3403963526583196</v>
      </c>
      <c r="BJ43">
        <v>5.3985758201834404</v>
      </c>
      <c r="BK43">
        <v>5.4630321584527897</v>
      </c>
      <c r="BL43">
        <v>5.5370720169009697</v>
      </c>
      <c r="BM43">
        <v>5.6169566351562796</v>
      </c>
      <c r="BN43">
        <v>5.6991032806050503</v>
      </c>
      <c r="BO43">
        <v>5.7804644688231601</v>
      </c>
      <c r="BP43">
        <v>5.8555826917804703</v>
      </c>
      <c r="BQ43" s="1" t="s">
        <v>69</v>
      </c>
    </row>
    <row r="44" spans="1:69" x14ac:dyDescent="0.25">
      <c r="A44" s="1" t="s">
        <v>3070</v>
      </c>
      <c r="B44" s="1" t="s">
        <v>3071</v>
      </c>
      <c r="C44" s="1" t="s">
        <v>628</v>
      </c>
      <c r="D44" s="1" t="s">
        <v>629</v>
      </c>
      <c r="E44">
        <v>5.9921926967190897</v>
      </c>
      <c r="F44">
        <v>5.96310217512546</v>
      </c>
      <c r="G44">
        <v>5.9367934133825697</v>
      </c>
      <c r="H44">
        <v>5.9093933237701304</v>
      </c>
      <c r="I44">
        <v>5.8762898599584599</v>
      </c>
      <c r="J44">
        <v>5.8377668753583798</v>
      </c>
      <c r="K44">
        <v>5.7939890262715599</v>
      </c>
      <c r="L44">
        <v>5.7452969473219202</v>
      </c>
      <c r="M44">
        <v>5.6893099112023497</v>
      </c>
      <c r="N44">
        <v>5.6285204358273999</v>
      </c>
      <c r="O44">
        <v>5.57459316744022</v>
      </c>
      <c r="P44">
        <v>5.5234324581956802</v>
      </c>
      <c r="Q44">
        <v>5.4781233269705902</v>
      </c>
      <c r="R44">
        <v>5.4360817429156301</v>
      </c>
      <c r="S44">
        <v>5.3859007695617702</v>
      </c>
      <c r="T44">
        <v>5.3298019304127804</v>
      </c>
      <c r="U44">
        <v>5.2658934090431604</v>
      </c>
      <c r="V44">
        <v>5.1979978561443998</v>
      </c>
      <c r="W44">
        <v>5.1344180910235897</v>
      </c>
      <c r="X44">
        <v>5.08921526015365</v>
      </c>
      <c r="Y44">
        <v>5.0671171312098098</v>
      </c>
      <c r="Z44">
        <v>5.0605748260401597</v>
      </c>
      <c r="AA44">
        <v>5.0661031267736396</v>
      </c>
      <c r="AB44">
        <v>5.08657939216305</v>
      </c>
      <c r="AC44">
        <v>5.1828981247179096</v>
      </c>
      <c r="AD44">
        <v>5.3515751883601004</v>
      </c>
      <c r="AE44">
        <v>5.5323555917541798</v>
      </c>
      <c r="AF44">
        <v>5.7254019457728997</v>
      </c>
      <c r="AG44">
        <v>5.9266880036959702</v>
      </c>
      <c r="AH44">
        <v>6.0761197906676596</v>
      </c>
      <c r="AI44">
        <v>6.1675560564297101</v>
      </c>
      <c r="AJ44">
        <v>6.2443512972004704</v>
      </c>
      <c r="AK44">
        <v>6.3054932021765797</v>
      </c>
      <c r="AL44">
        <v>6.3474295565846299</v>
      </c>
      <c r="AM44">
        <v>6.3688106957405504</v>
      </c>
      <c r="AN44">
        <v>6.3799486526198397</v>
      </c>
      <c r="AO44">
        <v>6.3890167402406801</v>
      </c>
      <c r="AP44">
        <v>6.3963980867841297</v>
      </c>
      <c r="AQ44">
        <v>6.4047330062473202</v>
      </c>
      <c r="AR44">
        <v>6.4141444560796499</v>
      </c>
      <c r="AS44">
        <v>6.4160347390053403</v>
      </c>
      <c r="AT44">
        <v>6.4094396571845298</v>
      </c>
      <c r="AU44">
        <v>6.4031411181845597</v>
      </c>
      <c r="AV44">
        <v>6.40274251057882</v>
      </c>
      <c r="AW44">
        <v>6.4077203603389004</v>
      </c>
      <c r="AX44">
        <v>6.42015371692926</v>
      </c>
      <c r="AY44">
        <v>6.4477899900420796</v>
      </c>
      <c r="AZ44">
        <v>6.4857587371010297</v>
      </c>
      <c r="BA44">
        <v>6.5290760549191402</v>
      </c>
      <c r="BB44">
        <v>6.5826877036807101</v>
      </c>
      <c r="BC44">
        <v>6.6408477073277998</v>
      </c>
      <c r="BD44">
        <v>6.7003930711557702</v>
      </c>
      <c r="BE44">
        <v>6.7587685597423199</v>
      </c>
      <c r="BF44">
        <v>6.8109544838071097</v>
      </c>
      <c r="BG44">
        <v>6.8678564818755303</v>
      </c>
      <c r="BH44">
        <v>6.9450569358581404</v>
      </c>
      <c r="BI44">
        <v>7.0341389394173204</v>
      </c>
      <c r="BJ44">
        <v>7.1286181924013201</v>
      </c>
      <c r="BK44">
        <v>7.2329707113219399</v>
      </c>
      <c r="BL44">
        <v>7.3402656215620201</v>
      </c>
      <c r="BM44">
        <v>7.4411548555798399</v>
      </c>
      <c r="BN44">
        <v>7.54114123287144</v>
      </c>
      <c r="BO44">
        <v>7.6306352371484198</v>
      </c>
      <c r="BP44">
        <v>7.69726212613417</v>
      </c>
      <c r="BQ44" s="1" t="s">
        <v>69</v>
      </c>
    </row>
    <row r="45" spans="1:69" x14ac:dyDescent="0.25">
      <c r="A45" s="1" t="s">
        <v>3070</v>
      </c>
      <c r="B45" s="1" t="s">
        <v>3071</v>
      </c>
      <c r="C45" s="1" t="s">
        <v>630</v>
      </c>
      <c r="D45" s="1" t="s">
        <v>631</v>
      </c>
      <c r="E45">
        <v>7.5395636170360696</v>
      </c>
      <c r="F45">
        <v>7.47017569318903</v>
      </c>
      <c r="G45">
        <v>7.4081481865686198</v>
      </c>
      <c r="H45">
        <v>7.3431283787489301</v>
      </c>
      <c r="I45">
        <v>7.26440180615357</v>
      </c>
      <c r="J45">
        <v>7.1712144601948804</v>
      </c>
      <c r="K45">
        <v>7.0648802543673499</v>
      </c>
      <c r="L45">
        <v>6.9546942430131002</v>
      </c>
      <c r="M45">
        <v>6.8426140913773201</v>
      </c>
      <c r="N45">
        <v>6.7403785619457199</v>
      </c>
      <c r="O45">
        <v>6.6862727764590799</v>
      </c>
      <c r="P45">
        <v>6.6557965877453604</v>
      </c>
      <c r="Q45">
        <v>6.6375627844966596</v>
      </c>
      <c r="R45">
        <v>6.6463199308652596</v>
      </c>
      <c r="S45">
        <v>6.7608329719863196</v>
      </c>
      <c r="T45">
        <v>6.9829728080634403</v>
      </c>
      <c r="U45">
        <v>7.2209571918605597</v>
      </c>
      <c r="V45">
        <v>7.4766474629548201</v>
      </c>
      <c r="W45">
        <v>7.7361929716617102</v>
      </c>
      <c r="X45">
        <v>7.9262101278186901</v>
      </c>
      <c r="Y45">
        <v>8.0389084790071603</v>
      </c>
      <c r="Z45">
        <v>8.1218277632821305</v>
      </c>
      <c r="AA45">
        <v>8.1810383303237604</v>
      </c>
      <c r="AB45">
        <v>8.2140273579114194</v>
      </c>
      <c r="AC45">
        <v>8.2192639922710207</v>
      </c>
      <c r="AD45">
        <v>8.2091625592612001</v>
      </c>
      <c r="AE45">
        <v>8.1927695928319295</v>
      </c>
      <c r="AF45">
        <v>8.1725657970819494</v>
      </c>
      <c r="AG45">
        <v>8.1553266226621908</v>
      </c>
      <c r="AH45">
        <v>8.1419653625395707</v>
      </c>
      <c r="AI45">
        <v>8.12327215626064</v>
      </c>
      <c r="AJ45">
        <v>8.0947208725254001</v>
      </c>
      <c r="AK45">
        <v>8.0664107547279809</v>
      </c>
      <c r="AL45">
        <v>8.0455656246712799</v>
      </c>
      <c r="AM45">
        <v>8.0262508712467593</v>
      </c>
      <c r="AN45">
        <v>8.0131880122825905</v>
      </c>
      <c r="AO45">
        <v>8.01778429608121</v>
      </c>
      <c r="AP45">
        <v>8.0331503308219396</v>
      </c>
      <c r="AQ45">
        <v>8.0546892215123105</v>
      </c>
      <c r="AR45">
        <v>8.0870929464105394</v>
      </c>
      <c r="AS45">
        <v>8.1209685782968197</v>
      </c>
      <c r="AT45">
        <v>8.1529411821773596</v>
      </c>
      <c r="AU45">
        <v>8.1796213184167801</v>
      </c>
      <c r="AV45">
        <v>8.1960262746358605</v>
      </c>
      <c r="AW45">
        <v>8.2178980753219406</v>
      </c>
      <c r="AX45">
        <v>8.2628061835534403</v>
      </c>
      <c r="AY45">
        <v>8.3239941828328998</v>
      </c>
      <c r="AZ45">
        <v>8.3905127558305601</v>
      </c>
      <c r="BA45">
        <v>8.4653996228486292</v>
      </c>
      <c r="BB45">
        <v>8.5454324051518693</v>
      </c>
      <c r="BC45">
        <v>8.6146454492791005</v>
      </c>
      <c r="BD45">
        <v>8.6739545086269896</v>
      </c>
      <c r="BE45">
        <v>8.7257011949969492</v>
      </c>
      <c r="BF45">
        <v>8.76179640265606</v>
      </c>
      <c r="BG45">
        <v>8.7824469071586098</v>
      </c>
      <c r="BH45">
        <v>8.7856215221226801</v>
      </c>
      <c r="BI45">
        <v>8.7740342640846691</v>
      </c>
      <c r="BJ45">
        <v>8.7595275109380495</v>
      </c>
      <c r="BK45">
        <v>8.7435641351244104</v>
      </c>
      <c r="BL45">
        <v>8.7263791308228793</v>
      </c>
      <c r="BM45">
        <v>8.7251817814960795</v>
      </c>
      <c r="BN45">
        <v>8.7388079442555409</v>
      </c>
      <c r="BO45">
        <v>8.7402715997911908</v>
      </c>
      <c r="BP45">
        <v>8.7295690767867207</v>
      </c>
      <c r="BQ45" s="1" t="s">
        <v>69</v>
      </c>
    </row>
    <row r="46" spans="1:69" x14ac:dyDescent="0.25">
      <c r="A46" s="1" t="s">
        <v>3070</v>
      </c>
      <c r="B46" s="1" t="s">
        <v>3071</v>
      </c>
      <c r="C46" s="1" t="s">
        <v>632</v>
      </c>
      <c r="D46" s="1" t="s">
        <v>633</v>
      </c>
      <c r="E46">
        <v>56.117882020587402</v>
      </c>
      <c r="F46">
        <v>55.789057800609498</v>
      </c>
      <c r="G46">
        <v>55.444200282416098</v>
      </c>
      <c r="H46">
        <v>55.091018508782398</v>
      </c>
      <c r="I46">
        <v>54.859036273464902</v>
      </c>
      <c r="J46">
        <v>54.7792309385732</v>
      </c>
      <c r="K46">
        <v>54.757577435152697</v>
      </c>
      <c r="L46">
        <v>54.793610892314703</v>
      </c>
      <c r="M46">
        <v>54.841810032698</v>
      </c>
      <c r="N46">
        <v>54.881220072032797</v>
      </c>
      <c r="O46">
        <v>54.980345315440204</v>
      </c>
      <c r="P46">
        <v>55.074520438461001</v>
      </c>
      <c r="Q46">
        <v>55.155123642025501</v>
      </c>
      <c r="R46">
        <v>55.249031970560999</v>
      </c>
      <c r="S46">
        <v>55.350238104346097</v>
      </c>
      <c r="T46">
        <v>55.489500094252598</v>
      </c>
      <c r="U46">
        <v>55.636872680421703</v>
      </c>
      <c r="V46">
        <v>55.797283638570804</v>
      </c>
      <c r="W46">
        <v>55.9571368552443</v>
      </c>
      <c r="X46">
        <v>56.1143737446938</v>
      </c>
      <c r="Y46">
        <v>56.255085029686803</v>
      </c>
      <c r="Z46">
        <v>56.355712820947801</v>
      </c>
      <c r="AA46">
        <v>56.450474653276402</v>
      </c>
      <c r="AB46">
        <v>56.551028608388997</v>
      </c>
      <c r="AC46">
        <v>56.645117358956497</v>
      </c>
      <c r="AD46">
        <v>56.732768988832099</v>
      </c>
      <c r="AE46">
        <v>56.824745159473899</v>
      </c>
      <c r="AF46">
        <v>56.932106852538901</v>
      </c>
      <c r="AG46">
        <v>57.066627832309301</v>
      </c>
      <c r="AH46">
        <v>57.225821596333503</v>
      </c>
      <c r="AI46">
        <v>57.401905073780497</v>
      </c>
      <c r="AJ46">
        <v>57.590592115468198</v>
      </c>
      <c r="AK46">
        <v>57.789627529025303</v>
      </c>
      <c r="AL46">
        <v>57.9978926827321</v>
      </c>
      <c r="AM46">
        <v>58.218320649493101</v>
      </c>
      <c r="AN46">
        <v>58.468139111211897</v>
      </c>
      <c r="AO46">
        <v>58.751339330382997</v>
      </c>
      <c r="AP46">
        <v>59.051648061038897</v>
      </c>
      <c r="AQ46">
        <v>59.367510369551503</v>
      </c>
      <c r="AR46">
        <v>59.700523553631498</v>
      </c>
      <c r="AS46">
        <v>60.0363292788794</v>
      </c>
      <c r="AT46">
        <v>60.3721236017034</v>
      </c>
      <c r="AU46">
        <v>60.703472624206199</v>
      </c>
      <c r="AV46">
        <v>61.036626409295302</v>
      </c>
      <c r="AW46">
        <v>61.393872728081803</v>
      </c>
      <c r="AX46">
        <v>61.763405372748302</v>
      </c>
      <c r="AY46">
        <v>62.149448849808103</v>
      </c>
      <c r="AZ46">
        <v>62.547667390434398</v>
      </c>
      <c r="BA46">
        <v>62.9374830161807</v>
      </c>
      <c r="BB46">
        <v>63.324617197674797</v>
      </c>
      <c r="BC46">
        <v>63.7171853960836</v>
      </c>
      <c r="BD46">
        <v>64.107628469858398</v>
      </c>
      <c r="BE46">
        <v>64.491132214470696</v>
      </c>
      <c r="BF46">
        <v>64.876996833913395</v>
      </c>
      <c r="BG46">
        <v>65.256214887127399</v>
      </c>
      <c r="BH46">
        <v>65.617785714077201</v>
      </c>
      <c r="BI46">
        <v>65.973116083674299</v>
      </c>
      <c r="BJ46">
        <v>66.327422518349096</v>
      </c>
      <c r="BK46">
        <v>66.652985019709604</v>
      </c>
      <c r="BL46">
        <v>66.944203338595003</v>
      </c>
      <c r="BM46">
        <v>67.2377729174314</v>
      </c>
      <c r="BN46">
        <v>67.549047892030401</v>
      </c>
      <c r="BO46">
        <v>67.8132963616236</v>
      </c>
      <c r="BP46">
        <v>68.021094474206507</v>
      </c>
      <c r="BQ46" s="1" t="s">
        <v>69</v>
      </c>
    </row>
    <row r="47" spans="1:69" x14ac:dyDescent="0.25">
      <c r="A47" s="1" t="s">
        <v>3070</v>
      </c>
      <c r="B47" s="1" t="s">
        <v>3071</v>
      </c>
      <c r="C47" s="1" t="s">
        <v>634</v>
      </c>
      <c r="D47" s="1" t="s">
        <v>635</v>
      </c>
      <c r="E47">
        <v>55.968076291530302</v>
      </c>
      <c r="F47">
        <v>55.662119535019798</v>
      </c>
      <c r="G47">
        <v>55.338325147302498</v>
      </c>
      <c r="H47">
        <v>54.995168997553698</v>
      </c>
      <c r="I47">
        <v>54.756909820799898</v>
      </c>
      <c r="J47">
        <v>54.671054791535703</v>
      </c>
      <c r="K47">
        <v>54.652200839079399</v>
      </c>
      <c r="L47">
        <v>54.690660712242703</v>
      </c>
      <c r="M47">
        <v>54.745291115269801</v>
      </c>
      <c r="N47">
        <v>54.796701004920401</v>
      </c>
      <c r="O47">
        <v>54.890403587401799</v>
      </c>
      <c r="P47">
        <v>54.977706645891402</v>
      </c>
      <c r="Q47">
        <v>55.052588909966303</v>
      </c>
      <c r="R47">
        <v>55.1338736583997</v>
      </c>
      <c r="S47">
        <v>55.2190995887483</v>
      </c>
      <c r="T47">
        <v>55.336813906494797</v>
      </c>
      <c r="U47">
        <v>55.467175296061299</v>
      </c>
      <c r="V47">
        <v>55.613111631962198</v>
      </c>
      <c r="W47">
        <v>55.766684849775203</v>
      </c>
      <c r="X47">
        <v>55.919996478816401</v>
      </c>
      <c r="Y47">
        <v>56.058084686261303</v>
      </c>
      <c r="Z47">
        <v>56.166763543034897</v>
      </c>
      <c r="AA47">
        <v>56.273346502050202</v>
      </c>
      <c r="AB47">
        <v>56.385679497721902</v>
      </c>
      <c r="AC47">
        <v>56.492011721994999</v>
      </c>
      <c r="AD47">
        <v>56.592910811437903</v>
      </c>
      <c r="AE47">
        <v>56.698433834218001</v>
      </c>
      <c r="AF47">
        <v>56.819166613511896</v>
      </c>
      <c r="AG47">
        <v>56.964930755683199</v>
      </c>
      <c r="AH47">
        <v>57.1304525042612</v>
      </c>
      <c r="AI47">
        <v>57.3089192670746</v>
      </c>
      <c r="AJ47">
        <v>57.499332411888801</v>
      </c>
      <c r="AK47">
        <v>57.700287860096502</v>
      </c>
      <c r="AL47">
        <v>57.911066662676497</v>
      </c>
      <c r="AM47">
        <v>58.1339471937534</v>
      </c>
      <c r="AN47">
        <v>58.385408195200199</v>
      </c>
      <c r="AO47">
        <v>58.6687357146183</v>
      </c>
      <c r="AP47">
        <v>58.968588187642297</v>
      </c>
      <c r="AQ47">
        <v>59.284568147896003</v>
      </c>
      <c r="AR47">
        <v>59.6176331342323</v>
      </c>
      <c r="AS47">
        <v>59.954282585439501</v>
      </c>
      <c r="AT47">
        <v>60.291159390359802</v>
      </c>
      <c r="AU47">
        <v>60.621563015895703</v>
      </c>
      <c r="AV47">
        <v>60.953981709192703</v>
      </c>
      <c r="AW47">
        <v>61.314917659608099</v>
      </c>
      <c r="AX47">
        <v>61.690472415647399</v>
      </c>
      <c r="AY47">
        <v>62.080690725074199</v>
      </c>
      <c r="AZ47">
        <v>62.480763879350697</v>
      </c>
      <c r="BA47">
        <v>62.870157305800497</v>
      </c>
      <c r="BB47">
        <v>63.253954607220201</v>
      </c>
      <c r="BC47">
        <v>63.639304544619698</v>
      </c>
      <c r="BD47">
        <v>64.018829933172498</v>
      </c>
      <c r="BE47">
        <v>64.388213343927703</v>
      </c>
      <c r="BF47">
        <v>64.759777359870697</v>
      </c>
      <c r="BG47">
        <v>65.126225005895293</v>
      </c>
      <c r="BH47">
        <v>65.473621994738707</v>
      </c>
      <c r="BI47">
        <v>65.813664109727299</v>
      </c>
      <c r="BJ47">
        <v>66.152841546916903</v>
      </c>
      <c r="BK47">
        <v>66.461568125948006</v>
      </c>
      <c r="BL47">
        <v>66.733090236299006</v>
      </c>
      <c r="BM47">
        <v>67.002820295409705</v>
      </c>
      <c r="BN47">
        <v>67.293331574384197</v>
      </c>
      <c r="BO47">
        <v>67.5383651779715</v>
      </c>
      <c r="BP47">
        <v>67.721970301479601</v>
      </c>
      <c r="BQ47" s="1" t="s">
        <v>69</v>
      </c>
    </row>
    <row r="48" spans="1:69" x14ac:dyDescent="0.25">
      <c r="A48" s="1" t="s">
        <v>3070</v>
      </c>
      <c r="B48" s="1" t="s">
        <v>3071</v>
      </c>
      <c r="C48" s="1" t="s">
        <v>636</v>
      </c>
      <c r="D48" s="1" t="s">
        <v>637</v>
      </c>
      <c r="E48">
        <v>10.566870147649199</v>
      </c>
      <c r="F48">
        <v>10.8580710046869</v>
      </c>
      <c r="G48">
        <v>11.172679104046001</v>
      </c>
      <c r="H48">
        <v>11.501633374666699</v>
      </c>
      <c r="I48">
        <v>11.7267239389869</v>
      </c>
      <c r="J48">
        <v>11.844889085721199</v>
      </c>
      <c r="K48">
        <v>11.9478545489072</v>
      </c>
      <c r="L48">
        <v>12.022963260729499</v>
      </c>
      <c r="M48">
        <v>12.0656369606724</v>
      </c>
      <c r="N48">
        <v>12.0810083246438</v>
      </c>
      <c r="O48">
        <v>12.067602955809001</v>
      </c>
      <c r="P48">
        <v>12.050968112509899</v>
      </c>
      <c r="Q48">
        <v>12.0333619710036</v>
      </c>
      <c r="R48">
        <v>12.0094792847504</v>
      </c>
      <c r="S48">
        <v>11.9793227629648</v>
      </c>
      <c r="T48">
        <v>11.925636416519</v>
      </c>
      <c r="U48">
        <v>11.8547500007708</v>
      </c>
      <c r="V48">
        <v>11.7796068988761</v>
      </c>
      <c r="W48">
        <v>11.7159873562206</v>
      </c>
      <c r="X48">
        <v>11.6515027538273</v>
      </c>
      <c r="Y48">
        <v>11.586500997055699</v>
      </c>
      <c r="Z48">
        <v>11.545021778413799</v>
      </c>
      <c r="AA48">
        <v>11.517322410377901</v>
      </c>
      <c r="AB48">
        <v>11.494810300652301</v>
      </c>
      <c r="AC48">
        <v>11.4851193629666</v>
      </c>
      <c r="AD48">
        <v>11.479476902803899</v>
      </c>
      <c r="AE48">
        <v>11.472526769062201</v>
      </c>
      <c r="AF48">
        <v>11.4612299236525</v>
      </c>
      <c r="AG48">
        <v>11.4361489691565</v>
      </c>
      <c r="AH48">
        <v>11.4110740729111</v>
      </c>
      <c r="AI48">
        <v>11.4146779126577</v>
      </c>
      <c r="AJ48">
        <v>11.437073229836001</v>
      </c>
      <c r="AK48">
        <v>11.4629478685703</v>
      </c>
      <c r="AL48">
        <v>11.500343386687099</v>
      </c>
      <c r="AM48">
        <v>11.540906744760401</v>
      </c>
      <c r="AN48">
        <v>11.559011509541699</v>
      </c>
      <c r="AO48">
        <v>11.5583546865917</v>
      </c>
      <c r="AP48">
        <v>11.5452495945956</v>
      </c>
      <c r="AQ48">
        <v>11.507414508924599</v>
      </c>
      <c r="AR48">
        <v>11.444013354253199</v>
      </c>
      <c r="AS48">
        <v>11.3567207668601</v>
      </c>
      <c r="AT48">
        <v>11.249259624286699</v>
      </c>
      <c r="AU48">
        <v>11.138516472840299</v>
      </c>
      <c r="AV48">
        <v>11.033728177975</v>
      </c>
      <c r="AW48">
        <v>10.9327034519366</v>
      </c>
      <c r="AX48">
        <v>10.847814700940299</v>
      </c>
      <c r="AY48">
        <v>10.769971844223999</v>
      </c>
      <c r="AZ48">
        <v>10.692642040022101</v>
      </c>
      <c r="BA48">
        <v>10.6217225691747</v>
      </c>
      <c r="BB48">
        <v>10.547400804250501</v>
      </c>
      <c r="BC48">
        <v>10.4754737988755</v>
      </c>
      <c r="BD48">
        <v>10.418984908199</v>
      </c>
      <c r="BE48">
        <v>10.361256691232001</v>
      </c>
      <c r="BF48">
        <v>10.2840038275941</v>
      </c>
      <c r="BG48">
        <v>10.189741457080901</v>
      </c>
      <c r="BH48">
        <v>10.063082565503199</v>
      </c>
      <c r="BI48">
        <v>9.8884336791186502</v>
      </c>
      <c r="BJ48">
        <v>9.6937192253570803</v>
      </c>
      <c r="BK48">
        <v>9.5094952365960204</v>
      </c>
      <c r="BL48">
        <v>9.3486667703253499</v>
      </c>
      <c r="BM48">
        <v>9.2123768268825206</v>
      </c>
      <c r="BN48">
        <v>9.1033961924120792</v>
      </c>
      <c r="BO48">
        <v>9.0034536816577404</v>
      </c>
      <c r="BP48">
        <v>8.8843838644673898</v>
      </c>
      <c r="BQ48" s="1" t="s">
        <v>69</v>
      </c>
    </row>
    <row r="49" spans="1:69" x14ac:dyDescent="0.25">
      <c r="A49" s="1" t="s">
        <v>3070</v>
      </c>
      <c r="B49" s="1" t="s">
        <v>3071</v>
      </c>
      <c r="C49" s="1" t="s">
        <v>638</v>
      </c>
      <c r="D49" s="1" t="s">
        <v>639</v>
      </c>
      <c r="E49">
        <v>40.583065512795798</v>
      </c>
      <c r="F49">
        <v>40.872416102607602</v>
      </c>
      <c r="G49">
        <v>41.1607018326008</v>
      </c>
      <c r="H49">
        <v>41.450779504765201</v>
      </c>
      <c r="I49">
        <v>41.628415655578898</v>
      </c>
      <c r="J49">
        <v>41.668782014032402</v>
      </c>
      <c r="K49">
        <v>41.663670286123399</v>
      </c>
      <c r="L49">
        <v>41.611980393406803</v>
      </c>
      <c r="M49">
        <v>41.548999234219302</v>
      </c>
      <c r="N49">
        <v>41.485838676194398</v>
      </c>
      <c r="O49">
        <v>41.358726103684099</v>
      </c>
      <c r="P49">
        <v>41.230646381849198</v>
      </c>
      <c r="Q49">
        <v>41.109389837052397</v>
      </c>
      <c r="R49">
        <v>40.973575481457601</v>
      </c>
      <c r="S49">
        <v>40.834364530682898</v>
      </c>
      <c r="T49">
        <v>40.663068342292398</v>
      </c>
      <c r="U49">
        <v>40.487766691489</v>
      </c>
      <c r="V49">
        <v>40.304787599593098</v>
      </c>
      <c r="W49">
        <v>40.125130787986897</v>
      </c>
      <c r="X49">
        <v>39.951195962828599</v>
      </c>
      <c r="Y49">
        <v>39.797537491835101</v>
      </c>
      <c r="Z49">
        <v>39.685189341058198</v>
      </c>
      <c r="AA49">
        <v>39.5799049561857</v>
      </c>
      <c r="AB49">
        <v>39.470706427941799</v>
      </c>
      <c r="AC49">
        <v>39.370183967925001</v>
      </c>
      <c r="AD49">
        <v>39.277016222577899</v>
      </c>
      <c r="AE49">
        <v>39.179653482341202</v>
      </c>
      <c r="AF49">
        <v>39.066025596958298</v>
      </c>
      <c r="AG49">
        <v>38.9229795130071</v>
      </c>
      <c r="AH49">
        <v>38.752097539404701</v>
      </c>
      <c r="AI49">
        <v>38.560224445311903</v>
      </c>
      <c r="AJ49">
        <v>38.350993770105703</v>
      </c>
      <c r="AK49">
        <v>38.126966268728602</v>
      </c>
      <c r="AL49">
        <v>37.889624415438497</v>
      </c>
      <c r="AM49">
        <v>37.635490095510903</v>
      </c>
      <c r="AN49">
        <v>37.348301652657703</v>
      </c>
      <c r="AO49">
        <v>37.024880903819501</v>
      </c>
      <c r="AP49">
        <v>36.6813678630757</v>
      </c>
      <c r="AQ49">
        <v>36.3196138518854</v>
      </c>
      <c r="AR49">
        <v>35.938245633483902</v>
      </c>
      <c r="AS49">
        <v>35.553083251496801</v>
      </c>
      <c r="AT49">
        <v>35.166592135071703</v>
      </c>
      <c r="AU49">
        <v>34.780251153529903</v>
      </c>
      <c r="AV49">
        <v>34.3900068263248</v>
      </c>
      <c r="AW49">
        <v>33.980104596969802</v>
      </c>
      <c r="AX49">
        <v>33.561919528129003</v>
      </c>
      <c r="AY49">
        <v>33.128652069579303</v>
      </c>
      <c r="AZ49">
        <v>32.682329181080497</v>
      </c>
      <c r="BA49">
        <v>32.240438010760499</v>
      </c>
      <c r="BB49">
        <v>31.797288593811</v>
      </c>
      <c r="BC49">
        <v>31.3423674128553</v>
      </c>
      <c r="BD49">
        <v>30.879965791225601</v>
      </c>
      <c r="BE49">
        <v>30.415479525056099</v>
      </c>
      <c r="BF49">
        <v>29.940375439535899</v>
      </c>
      <c r="BG49">
        <v>29.436630500180399</v>
      </c>
      <c r="BH49">
        <v>28.913001207645301</v>
      </c>
      <c r="BI49">
        <v>28.385153062921301</v>
      </c>
      <c r="BJ49">
        <v>27.847872191921301</v>
      </c>
      <c r="BK49">
        <v>27.327755465918202</v>
      </c>
      <c r="BL49">
        <v>26.832323620307001</v>
      </c>
      <c r="BM49">
        <v>26.3453740591996</v>
      </c>
      <c r="BN49">
        <v>25.905161415281501</v>
      </c>
      <c r="BO49">
        <v>25.4877038842946</v>
      </c>
      <c r="BP49">
        <v>25.057062224407101</v>
      </c>
      <c r="BQ49" s="1" t="s">
        <v>69</v>
      </c>
    </row>
    <row r="50" spans="1:69" x14ac:dyDescent="0.25">
      <c r="A50" s="1" t="s">
        <v>3070</v>
      </c>
      <c r="B50" s="1" t="s">
        <v>3071</v>
      </c>
      <c r="C50" s="1" t="s">
        <v>640</v>
      </c>
      <c r="D50" s="1" t="s">
        <v>641</v>
      </c>
      <c r="E50">
        <v>40.608870902499604</v>
      </c>
      <c r="F50">
        <v>40.8753946683441</v>
      </c>
      <c r="G50">
        <v>41.139159701034302</v>
      </c>
      <c r="H50">
        <v>41.414764327906298</v>
      </c>
      <c r="I50">
        <v>41.5966961760098</v>
      </c>
      <c r="J50">
        <v>41.644121427091399</v>
      </c>
      <c r="K50">
        <v>41.640227559147498</v>
      </c>
      <c r="L50">
        <v>41.592612188810399</v>
      </c>
      <c r="M50">
        <v>41.530923199607201</v>
      </c>
      <c r="N50">
        <v>41.462442622483998</v>
      </c>
      <c r="O50">
        <v>41.3440413211801</v>
      </c>
      <c r="P50">
        <v>41.223459672010001</v>
      </c>
      <c r="Q50">
        <v>41.105558113867602</v>
      </c>
      <c r="R50">
        <v>40.977079163289801</v>
      </c>
      <c r="S50">
        <v>40.8468474701627</v>
      </c>
      <c r="T50">
        <v>40.688660941494099</v>
      </c>
      <c r="U50">
        <v>40.520727976000103</v>
      </c>
      <c r="V50">
        <v>40.341423704094701</v>
      </c>
      <c r="W50">
        <v>40.1566624438735</v>
      </c>
      <c r="X50">
        <v>39.974659220397399</v>
      </c>
      <c r="Y50">
        <v>39.811058715741403</v>
      </c>
      <c r="Z50">
        <v>39.6779289052851</v>
      </c>
      <c r="AA50">
        <v>39.5477196250405</v>
      </c>
      <c r="AB50">
        <v>39.413120736207802</v>
      </c>
      <c r="AC50">
        <v>39.286235963793601</v>
      </c>
      <c r="AD50">
        <v>39.165354835771403</v>
      </c>
      <c r="AE50">
        <v>39.039752399341403</v>
      </c>
      <c r="AF50">
        <v>38.897879666784597</v>
      </c>
      <c r="AG50">
        <v>38.728799574998</v>
      </c>
      <c r="AH50">
        <v>38.537347747652603</v>
      </c>
      <c r="AI50">
        <v>38.329450035872902</v>
      </c>
      <c r="AJ50">
        <v>38.105612869952601</v>
      </c>
      <c r="AK50">
        <v>37.868024838714099</v>
      </c>
      <c r="AL50">
        <v>37.617518565924797</v>
      </c>
      <c r="AM50">
        <v>37.3501973833013</v>
      </c>
      <c r="AN50">
        <v>37.050366787365597</v>
      </c>
      <c r="AO50">
        <v>36.715829847421801</v>
      </c>
      <c r="AP50">
        <v>36.361532884140701</v>
      </c>
      <c r="AQ50">
        <v>35.9880760443125</v>
      </c>
      <c r="AR50">
        <v>35.594987185838903</v>
      </c>
      <c r="AS50">
        <v>35.197467363702799</v>
      </c>
      <c r="AT50">
        <v>34.798287519812703</v>
      </c>
      <c r="AU50">
        <v>34.400788757507897</v>
      </c>
      <c r="AV50">
        <v>33.999082993090298</v>
      </c>
      <c r="AW50">
        <v>33.574809820715103</v>
      </c>
      <c r="AX50">
        <v>33.141667308867802</v>
      </c>
      <c r="AY50">
        <v>32.696553306367399</v>
      </c>
      <c r="AZ50">
        <v>32.241687882814801</v>
      </c>
      <c r="BA50">
        <v>31.793959917602798</v>
      </c>
      <c r="BB50">
        <v>31.3482929974173</v>
      </c>
      <c r="BC50">
        <v>30.8945978356853</v>
      </c>
      <c r="BD50">
        <v>30.436380225773298</v>
      </c>
      <c r="BE50">
        <v>29.978738857696399</v>
      </c>
      <c r="BF50">
        <v>29.513297139642599</v>
      </c>
      <c r="BG50">
        <v>29.0206227255036</v>
      </c>
      <c r="BH50">
        <v>28.509257087467901</v>
      </c>
      <c r="BI50">
        <v>27.994454135296799</v>
      </c>
      <c r="BJ50">
        <v>27.469762419286599</v>
      </c>
      <c r="BK50">
        <v>26.963352660040499</v>
      </c>
      <c r="BL50">
        <v>26.483918611042199</v>
      </c>
      <c r="BM50">
        <v>26.0118295039352</v>
      </c>
      <c r="BN50">
        <v>25.585395958053699</v>
      </c>
      <c r="BO50">
        <v>25.184083878225099</v>
      </c>
      <c r="BP50">
        <v>24.771524026415399</v>
      </c>
      <c r="BQ50" s="1" t="s">
        <v>69</v>
      </c>
    </row>
    <row r="51" spans="1:69" x14ac:dyDescent="0.25">
      <c r="A51" s="1" t="s">
        <v>3070</v>
      </c>
      <c r="B51" s="1" t="s">
        <v>3071</v>
      </c>
      <c r="C51" s="1" t="s">
        <v>642</v>
      </c>
      <c r="D51" s="1" t="s">
        <v>643</v>
      </c>
      <c r="AL51">
        <v>23.2</v>
      </c>
      <c r="AR51">
        <v>20.6</v>
      </c>
      <c r="AY51">
        <v>16</v>
      </c>
      <c r="BI51">
        <v>7.9</v>
      </c>
      <c r="BN51">
        <v>6.8</v>
      </c>
      <c r="BQ51" s="1" t="s">
        <v>69</v>
      </c>
    </row>
    <row r="52" spans="1:69" x14ac:dyDescent="0.25">
      <c r="A52" s="1" t="s">
        <v>3070</v>
      </c>
      <c r="B52" s="1" t="s">
        <v>3071</v>
      </c>
      <c r="C52" s="1" t="s">
        <v>644</v>
      </c>
      <c r="D52" s="1" t="s">
        <v>645</v>
      </c>
      <c r="AL52">
        <v>2.6</v>
      </c>
      <c r="AR52">
        <v>2.1</v>
      </c>
      <c r="AY52">
        <v>1.9</v>
      </c>
      <c r="BI52">
        <v>1.8</v>
      </c>
      <c r="BN52">
        <v>1.6</v>
      </c>
      <c r="BQ52" s="1" t="s">
        <v>69</v>
      </c>
    </row>
    <row r="53" spans="1:69" x14ac:dyDescent="0.25">
      <c r="A53" s="1" t="s">
        <v>3070</v>
      </c>
      <c r="B53" s="1" t="s">
        <v>3071</v>
      </c>
      <c r="C53" s="1" t="s">
        <v>646</v>
      </c>
      <c r="D53" s="1" t="s">
        <v>647</v>
      </c>
      <c r="E53">
        <v>45.884</v>
      </c>
      <c r="F53">
        <v>46.057000000000002</v>
      </c>
      <c r="G53">
        <v>46.311999999999998</v>
      </c>
      <c r="H53">
        <v>46.58</v>
      </c>
      <c r="I53">
        <v>46.822000000000003</v>
      </c>
      <c r="J53">
        <v>45.555999999999997</v>
      </c>
      <c r="K53">
        <v>45.898000000000003</v>
      </c>
      <c r="L53">
        <v>46.225000000000001</v>
      </c>
      <c r="M53">
        <v>48.064999999999998</v>
      </c>
      <c r="N53">
        <v>48.456000000000003</v>
      </c>
      <c r="O53">
        <v>48.853999999999999</v>
      </c>
      <c r="P53">
        <v>49.283999999999999</v>
      </c>
      <c r="Q53">
        <v>49.694000000000003</v>
      </c>
      <c r="R53">
        <v>50.223999999999997</v>
      </c>
      <c r="S53">
        <v>50.911999999999999</v>
      </c>
      <c r="T53">
        <v>51.417999999999999</v>
      </c>
      <c r="U53">
        <v>51.884</v>
      </c>
      <c r="V53">
        <v>52.274999999999999</v>
      </c>
      <c r="W53">
        <v>52.71</v>
      </c>
      <c r="X53">
        <v>53.134999999999998</v>
      </c>
      <c r="Y53">
        <v>53.545000000000002</v>
      </c>
      <c r="Z53">
        <v>53.988</v>
      </c>
      <c r="AA53">
        <v>54.445999999999998</v>
      </c>
      <c r="AB53">
        <v>54.911000000000001</v>
      </c>
      <c r="AC53">
        <v>55.387</v>
      </c>
      <c r="AD53">
        <v>55.848999999999997</v>
      </c>
      <c r="AE53">
        <v>56.298999999999999</v>
      </c>
      <c r="AF53">
        <v>56.725999999999999</v>
      </c>
      <c r="AG53">
        <v>57.113</v>
      </c>
      <c r="AH53">
        <v>57.511000000000003</v>
      </c>
      <c r="AI53">
        <v>57.875999999999998</v>
      </c>
      <c r="AJ53">
        <v>58.256</v>
      </c>
      <c r="AK53">
        <v>58.66</v>
      </c>
      <c r="AL53">
        <v>59.054000000000002</v>
      </c>
      <c r="AM53">
        <v>59.482999999999997</v>
      </c>
      <c r="AN53">
        <v>59.89</v>
      </c>
      <c r="AO53">
        <v>60.277000000000001</v>
      </c>
      <c r="AP53">
        <v>60.664999999999999</v>
      </c>
      <c r="AQ53">
        <v>61.027999999999999</v>
      </c>
      <c r="AR53">
        <v>61.350999999999999</v>
      </c>
      <c r="AS53">
        <v>61.753999999999998</v>
      </c>
      <c r="AT53">
        <v>62.113999999999997</v>
      </c>
      <c r="AU53">
        <v>62.573</v>
      </c>
      <c r="AV53">
        <v>62.981000000000002</v>
      </c>
      <c r="AW53">
        <v>63.313000000000002</v>
      </c>
      <c r="AX53">
        <v>63.719000000000001</v>
      </c>
      <c r="AY53">
        <v>64.052999999999997</v>
      </c>
      <c r="AZ53">
        <v>64.364999999999995</v>
      </c>
      <c r="BA53">
        <v>64.653999999999996</v>
      </c>
      <c r="BB53">
        <v>64.962000000000003</v>
      </c>
      <c r="BC53">
        <v>65.326999999999998</v>
      </c>
      <c r="BD53">
        <v>65.765000000000001</v>
      </c>
      <c r="BE53">
        <v>66.323999999999998</v>
      </c>
      <c r="BF53">
        <v>66.960999999999999</v>
      </c>
      <c r="BG53">
        <v>67.650999999999996</v>
      </c>
      <c r="BH53">
        <v>68.284999999999997</v>
      </c>
      <c r="BI53">
        <v>68.81</v>
      </c>
      <c r="BJ53">
        <v>69.159000000000006</v>
      </c>
      <c r="BK53">
        <v>69.367000000000004</v>
      </c>
      <c r="BL53">
        <v>69.525000000000006</v>
      </c>
      <c r="BM53">
        <v>68.614999999999995</v>
      </c>
      <c r="BN53">
        <v>65.756</v>
      </c>
      <c r="BO53">
        <v>66.257000000000005</v>
      </c>
      <c r="BQ53" s="1" t="s">
        <v>69</v>
      </c>
    </row>
    <row r="54" spans="1:69" x14ac:dyDescent="0.25">
      <c r="A54" s="1" t="s">
        <v>3070</v>
      </c>
      <c r="B54" s="1" t="s">
        <v>3071</v>
      </c>
      <c r="C54" s="1" t="s">
        <v>648</v>
      </c>
      <c r="D54" s="1" t="s">
        <v>649</v>
      </c>
      <c r="L54">
        <v>143.30000000000001</v>
      </c>
      <c r="M54">
        <v>141.6</v>
      </c>
      <c r="N54">
        <v>139.9</v>
      </c>
      <c r="O54">
        <v>138</v>
      </c>
      <c r="P54">
        <v>136</v>
      </c>
      <c r="Q54">
        <v>133.80000000000001</v>
      </c>
      <c r="R54">
        <v>131.4</v>
      </c>
      <c r="S54">
        <v>128.69999999999999</v>
      </c>
      <c r="T54">
        <v>125.8</v>
      </c>
      <c r="U54">
        <v>122.6</v>
      </c>
      <c r="V54">
        <v>119.2</v>
      </c>
      <c r="W54">
        <v>115.7</v>
      </c>
      <c r="X54">
        <v>112.2</v>
      </c>
      <c r="Y54">
        <v>108.9</v>
      </c>
      <c r="Z54">
        <v>105.7</v>
      </c>
      <c r="AA54">
        <v>102.9</v>
      </c>
      <c r="AB54">
        <v>100.2</v>
      </c>
      <c r="AC54">
        <v>97.8</v>
      </c>
      <c r="AD54">
        <v>95.5</v>
      </c>
      <c r="AE54">
        <v>93.2</v>
      </c>
      <c r="AF54">
        <v>90.9</v>
      </c>
      <c r="AG54">
        <v>88.6</v>
      </c>
      <c r="AH54">
        <v>86.4</v>
      </c>
      <c r="AI54">
        <v>84.4</v>
      </c>
      <c r="AJ54">
        <v>82.5</v>
      </c>
      <c r="AK54">
        <v>80.7</v>
      </c>
      <c r="AL54">
        <v>79</v>
      </c>
      <c r="AM54">
        <v>77.400000000000006</v>
      </c>
      <c r="AN54">
        <v>75.7</v>
      </c>
      <c r="AO54">
        <v>73.900000000000006</v>
      </c>
      <c r="AP54">
        <v>72.099999999999994</v>
      </c>
      <c r="AQ54">
        <v>70.3</v>
      </c>
      <c r="AR54">
        <v>68.400000000000006</v>
      </c>
      <c r="AS54">
        <v>66.400000000000006</v>
      </c>
      <c r="AT54">
        <v>64.5</v>
      </c>
      <c r="AU54">
        <v>62.6</v>
      </c>
      <c r="AV54">
        <v>60.6</v>
      </c>
      <c r="AW54">
        <v>58.7</v>
      </c>
      <c r="AX54">
        <v>56.8</v>
      </c>
      <c r="AY54">
        <v>54.8</v>
      </c>
      <c r="AZ54">
        <v>52.8</v>
      </c>
      <c r="BA54">
        <v>50.8</v>
      </c>
      <c r="BB54">
        <v>48.7</v>
      </c>
      <c r="BC54">
        <v>46.7</v>
      </c>
      <c r="BD54">
        <v>44.6</v>
      </c>
      <c r="BE54">
        <v>42.5</v>
      </c>
      <c r="BF54">
        <v>40.5</v>
      </c>
      <c r="BG54">
        <v>38.5</v>
      </c>
      <c r="BH54">
        <v>36.5</v>
      </c>
      <c r="BI54">
        <v>34.700000000000003</v>
      </c>
      <c r="BJ54">
        <v>32.9</v>
      </c>
      <c r="BK54">
        <v>31.3</v>
      </c>
      <c r="BL54">
        <v>29.7</v>
      </c>
      <c r="BM54">
        <v>28.1</v>
      </c>
      <c r="BN54">
        <v>26.8</v>
      </c>
      <c r="BO54">
        <v>25.5</v>
      </c>
      <c r="BQ54" s="1" t="s">
        <v>69</v>
      </c>
    </row>
    <row r="55" spans="1:69" x14ac:dyDescent="0.25">
      <c r="A55" s="1" t="s">
        <v>3070</v>
      </c>
      <c r="B55" s="1" t="s">
        <v>3071</v>
      </c>
      <c r="C55" s="1" t="s">
        <v>650</v>
      </c>
      <c r="D55" s="1" t="s">
        <v>651</v>
      </c>
      <c r="E55">
        <v>19.632999999999999</v>
      </c>
      <c r="F55">
        <v>19.446000000000002</v>
      </c>
      <c r="G55">
        <v>19.204999999999998</v>
      </c>
      <c r="H55">
        <v>18.963999999999999</v>
      </c>
      <c r="I55">
        <v>18.760999999999999</v>
      </c>
      <c r="J55">
        <v>19.641999999999999</v>
      </c>
      <c r="K55">
        <v>19.341999999999999</v>
      </c>
      <c r="L55">
        <v>19.082000000000001</v>
      </c>
      <c r="M55">
        <v>17.777999999999999</v>
      </c>
      <c r="N55">
        <v>17.510000000000002</v>
      </c>
      <c r="O55">
        <v>17.228000000000002</v>
      </c>
      <c r="P55">
        <v>16.937999999999999</v>
      </c>
      <c r="Q55">
        <v>16.643000000000001</v>
      </c>
      <c r="R55">
        <v>16.27</v>
      </c>
      <c r="S55">
        <v>15.786</v>
      </c>
      <c r="T55">
        <v>15.381</v>
      </c>
      <c r="U55">
        <v>15.009</v>
      </c>
      <c r="V55">
        <v>14.662000000000001</v>
      </c>
      <c r="W55">
        <v>14.288</v>
      </c>
      <c r="X55">
        <v>13.965</v>
      </c>
      <c r="Y55">
        <v>13.676</v>
      </c>
      <c r="Z55">
        <v>13.37</v>
      </c>
      <c r="AA55">
        <v>13.044</v>
      </c>
      <c r="AB55">
        <v>12.72</v>
      </c>
      <c r="AC55">
        <v>12.412000000000001</v>
      </c>
      <c r="AD55">
        <v>12.102</v>
      </c>
      <c r="AE55">
        <v>11.82</v>
      </c>
      <c r="AF55">
        <v>11.522</v>
      </c>
      <c r="AG55">
        <v>11.236000000000001</v>
      </c>
      <c r="AH55">
        <v>10.956</v>
      </c>
      <c r="AI55">
        <v>10.691000000000001</v>
      </c>
      <c r="AJ55">
        <v>10.455</v>
      </c>
      <c r="AK55">
        <v>10.23</v>
      </c>
      <c r="AL55">
        <v>10.021000000000001</v>
      </c>
      <c r="AM55">
        <v>9.8070000000000004</v>
      </c>
      <c r="AN55">
        <v>9.6120000000000001</v>
      </c>
      <c r="AO55">
        <v>9.4190000000000005</v>
      </c>
      <c r="AP55">
        <v>9.2289999999999992</v>
      </c>
      <c r="AQ55">
        <v>9.0500000000000007</v>
      </c>
      <c r="AR55">
        <v>8.875</v>
      </c>
      <c r="AS55">
        <v>8.7010000000000005</v>
      </c>
      <c r="AT55">
        <v>8.5579999999999998</v>
      </c>
      <c r="AU55">
        <v>8.3629999999999995</v>
      </c>
      <c r="AV55">
        <v>8.1880000000000006</v>
      </c>
      <c r="AW55">
        <v>8.0399999999999991</v>
      </c>
      <c r="AX55">
        <v>7.8760000000000003</v>
      </c>
      <c r="AY55">
        <v>7.7430000000000003</v>
      </c>
      <c r="AZ55">
        <v>7.6420000000000003</v>
      </c>
      <c r="BA55">
        <v>7.5579999999999998</v>
      </c>
      <c r="BB55">
        <v>7.4790000000000001</v>
      </c>
      <c r="BC55">
        <v>7.3849999999999998</v>
      </c>
      <c r="BD55">
        <v>7.2670000000000003</v>
      </c>
      <c r="BE55">
        <v>7.1180000000000003</v>
      </c>
      <c r="BF55">
        <v>6.96</v>
      </c>
      <c r="BG55">
        <v>6.79</v>
      </c>
      <c r="BH55">
        <v>6.67</v>
      </c>
      <c r="BI55">
        <v>6.6029999999999998</v>
      </c>
      <c r="BJ55">
        <v>6.593</v>
      </c>
      <c r="BK55">
        <v>6.6440000000000001</v>
      </c>
      <c r="BL55">
        <v>6.71</v>
      </c>
      <c r="BM55">
        <v>7.35</v>
      </c>
      <c r="BN55">
        <v>9.4480000000000004</v>
      </c>
      <c r="BO55">
        <v>9.0739999999999998</v>
      </c>
      <c r="BQ55" s="1" t="s">
        <v>69</v>
      </c>
    </row>
    <row r="56" spans="1:69" x14ac:dyDescent="0.25">
      <c r="A56" s="1" t="s">
        <v>3070</v>
      </c>
      <c r="B56" s="1" t="s">
        <v>3071</v>
      </c>
      <c r="C56" s="1" t="s">
        <v>652</v>
      </c>
      <c r="D56" s="1" t="s">
        <v>653</v>
      </c>
      <c r="E56">
        <v>155.25</v>
      </c>
      <c r="F56">
        <v>155.64599999999999</v>
      </c>
      <c r="G56">
        <v>156.303</v>
      </c>
      <c r="H56">
        <v>157.27799999999999</v>
      </c>
      <c r="I56">
        <v>157.31399999999999</v>
      </c>
      <c r="J56">
        <v>159.18799999999999</v>
      </c>
      <c r="K56">
        <v>159.94800000000001</v>
      </c>
      <c r="L56">
        <v>161.85300000000001</v>
      </c>
      <c r="M56">
        <v>161.63300000000001</v>
      </c>
      <c r="N56">
        <v>160.88200000000001</v>
      </c>
      <c r="O56">
        <v>160.03100000000001</v>
      </c>
      <c r="P56">
        <v>162.89500000000001</v>
      </c>
      <c r="Q56">
        <v>164.80500000000001</v>
      </c>
      <c r="R56">
        <v>166.82400000000001</v>
      </c>
      <c r="S56">
        <v>164.13200000000001</v>
      </c>
      <c r="T56">
        <v>159.81700000000001</v>
      </c>
      <c r="U56">
        <v>158.429</v>
      </c>
      <c r="V56">
        <v>146.797</v>
      </c>
      <c r="W56">
        <v>147.971</v>
      </c>
      <c r="X56">
        <v>155.75</v>
      </c>
      <c r="Y56">
        <v>157.703</v>
      </c>
      <c r="Z56">
        <v>160.41399999999999</v>
      </c>
      <c r="AA56">
        <v>161.01300000000001</v>
      </c>
      <c r="AB56">
        <v>159.495</v>
      </c>
      <c r="AC56">
        <v>159.446</v>
      </c>
      <c r="AD56">
        <v>158.41900000000001</v>
      </c>
      <c r="AE56">
        <v>155.154</v>
      </c>
      <c r="AF56">
        <v>138.75899999999999</v>
      </c>
      <c r="AG56">
        <v>143.96600000000001</v>
      </c>
      <c r="AH56">
        <v>144.97800000000001</v>
      </c>
      <c r="AI56">
        <v>138.20099999999999</v>
      </c>
      <c r="AJ56">
        <v>141.48099999999999</v>
      </c>
      <c r="AK56">
        <v>140.18</v>
      </c>
      <c r="AL56">
        <v>135.35300000000001</v>
      </c>
      <c r="AM56">
        <v>136.001</v>
      </c>
      <c r="AN56">
        <v>134.75</v>
      </c>
      <c r="AO56">
        <v>126.782</v>
      </c>
      <c r="AP56">
        <v>122.581</v>
      </c>
      <c r="AQ56">
        <v>122.611</v>
      </c>
      <c r="AR56">
        <v>116.902</v>
      </c>
      <c r="AS56">
        <v>114.352</v>
      </c>
      <c r="AT56">
        <v>112.04300000000001</v>
      </c>
      <c r="AU56">
        <v>105.119</v>
      </c>
      <c r="AV56">
        <v>97.366</v>
      </c>
      <c r="AW56">
        <v>83.5</v>
      </c>
      <c r="AX56">
        <v>64.677999999999997</v>
      </c>
      <c r="AY56">
        <v>55.76</v>
      </c>
      <c r="AZ56">
        <v>51.987000000000002</v>
      </c>
      <c r="BA56">
        <v>54.289000000000001</v>
      </c>
      <c r="BB56">
        <v>46.695999999999998</v>
      </c>
      <c r="BC56">
        <v>41.719000000000001</v>
      </c>
      <c r="BD56">
        <v>40.795000000000002</v>
      </c>
      <c r="BE56">
        <v>39.533000000000001</v>
      </c>
      <c r="BF56">
        <v>35.326000000000001</v>
      </c>
      <c r="BG56">
        <v>28.806000000000001</v>
      </c>
      <c r="BH56">
        <v>18.193999999999999</v>
      </c>
      <c r="BI56">
        <v>14.535</v>
      </c>
      <c r="BJ56">
        <v>15.166</v>
      </c>
      <c r="BK56">
        <v>15.132999999999999</v>
      </c>
      <c r="BL56">
        <v>14.795999999999999</v>
      </c>
      <c r="BM56">
        <v>14.423</v>
      </c>
      <c r="BN56">
        <v>14.289</v>
      </c>
      <c r="BO56">
        <v>14.185</v>
      </c>
      <c r="BQ56" s="1" t="s">
        <v>69</v>
      </c>
    </row>
    <row r="57" spans="1:69" x14ac:dyDescent="0.25">
      <c r="A57" s="1" t="s">
        <v>3070</v>
      </c>
      <c r="B57" s="1" t="s">
        <v>3071</v>
      </c>
      <c r="C57" s="1" t="s">
        <v>654</v>
      </c>
      <c r="D57" s="1" t="s">
        <v>655</v>
      </c>
      <c r="BQ57" s="1" t="s">
        <v>69</v>
      </c>
    </row>
    <row r="58" spans="1:69" x14ac:dyDescent="0.25">
      <c r="A58" s="1" t="s">
        <v>3070</v>
      </c>
      <c r="B58" s="1" t="s">
        <v>3071</v>
      </c>
      <c r="C58" s="1" t="s">
        <v>656</v>
      </c>
      <c r="D58" s="1" t="s">
        <v>657</v>
      </c>
      <c r="AG58">
        <v>10</v>
      </c>
      <c r="AH58">
        <v>13</v>
      </c>
      <c r="AI58">
        <v>197</v>
      </c>
      <c r="AJ58">
        <v>406</v>
      </c>
      <c r="AK58">
        <v>1021</v>
      </c>
      <c r="AL58">
        <v>1491</v>
      </c>
      <c r="AM58">
        <v>3266</v>
      </c>
      <c r="AN58">
        <v>5011</v>
      </c>
      <c r="AO58">
        <v>7546</v>
      </c>
      <c r="AP58">
        <v>8918</v>
      </c>
      <c r="AQ58">
        <v>9663</v>
      </c>
      <c r="AR58">
        <v>9846</v>
      </c>
      <c r="AS58">
        <v>11397</v>
      </c>
      <c r="AT58">
        <v>11560</v>
      </c>
      <c r="AU58">
        <v>14349</v>
      </c>
      <c r="AV58">
        <v>13703</v>
      </c>
      <c r="AW58">
        <v>13335</v>
      </c>
      <c r="AX58">
        <v>16275</v>
      </c>
      <c r="AY58">
        <v>17797</v>
      </c>
      <c r="AZ58">
        <v>20455</v>
      </c>
      <c r="BA58">
        <v>19551</v>
      </c>
      <c r="BB58">
        <v>19496</v>
      </c>
      <c r="BC58">
        <v>17766</v>
      </c>
      <c r="BD58">
        <v>16226</v>
      </c>
      <c r="BE58">
        <v>14245</v>
      </c>
      <c r="BF58">
        <v>11032</v>
      </c>
      <c r="BG58">
        <v>10431</v>
      </c>
      <c r="BH58">
        <v>9882</v>
      </c>
      <c r="BI58">
        <v>7288</v>
      </c>
      <c r="BJ58">
        <v>7926</v>
      </c>
      <c r="BK58">
        <v>9586</v>
      </c>
      <c r="BL58">
        <v>11787</v>
      </c>
      <c r="BM58">
        <v>12398</v>
      </c>
      <c r="BN58">
        <v>14230</v>
      </c>
      <c r="BO58">
        <v>20828</v>
      </c>
      <c r="BP58">
        <v>25319</v>
      </c>
      <c r="BQ58" s="1" t="s">
        <v>69</v>
      </c>
    </row>
    <row r="59" spans="1:69" x14ac:dyDescent="0.25">
      <c r="A59" s="1" t="s">
        <v>3070</v>
      </c>
      <c r="B59" s="1" t="s">
        <v>3071</v>
      </c>
      <c r="C59" s="1" t="s">
        <v>658</v>
      </c>
      <c r="D59" s="1" t="s">
        <v>659</v>
      </c>
      <c r="BC59">
        <v>9.43</v>
      </c>
      <c r="BE59">
        <v>46.87</v>
      </c>
      <c r="BQ59" s="1" t="s">
        <v>69</v>
      </c>
    </row>
    <row r="60" spans="1:69" x14ac:dyDescent="0.25">
      <c r="A60" s="1" t="s">
        <v>3070</v>
      </c>
      <c r="B60" s="1" t="s">
        <v>3071</v>
      </c>
      <c r="C60" s="1" t="s">
        <v>660</v>
      </c>
      <c r="D60" s="1" t="s">
        <v>661</v>
      </c>
      <c r="AJ60">
        <v>7.7050000000000001</v>
      </c>
      <c r="AK60">
        <v>7.7160000000000002</v>
      </c>
      <c r="AL60">
        <v>7.7329999999999997</v>
      </c>
      <c r="AM60">
        <v>7.6239999999999997</v>
      </c>
      <c r="AN60">
        <v>7.585</v>
      </c>
      <c r="AO60">
        <v>7.5330000000000004</v>
      </c>
      <c r="AP60">
        <v>7.5860000000000003</v>
      </c>
      <c r="AQ60">
        <v>7.6159999999999997</v>
      </c>
      <c r="AR60">
        <v>7.5940000000000003</v>
      </c>
      <c r="AS60">
        <v>7.601</v>
      </c>
      <c r="AT60">
        <v>7.6310000000000002</v>
      </c>
      <c r="AU60">
        <v>7.7350000000000003</v>
      </c>
      <c r="AV60">
        <v>7.6580000000000004</v>
      </c>
      <c r="AW60">
        <v>7.601</v>
      </c>
      <c r="AX60">
        <v>7.524</v>
      </c>
      <c r="AY60">
        <v>7.5250000000000004</v>
      </c>
      <c r="AZ60">
        <v>7.5350000000000001</v>
      </c>
      <c r="BA60">
        <v>7.6349999999999998</v>
      </c>
      <c r="BB60">
        <v>7.6429999999999998</v>
      </c>
      <c r="BC60">
        <v>7.6319999999999997</v>
      </c>
      <c r="BD60">
        <v>7.5940000000000003</v>
      </c>
      <c r="BE60">
        <v>7.6470000000000002</v>
      </c>
      <c r="BF60">
        <v>7.6929999999999996</v>
      </c>
      <c r="BG60">
        <v>7.6550000000000002</v>
      </c>
      <c r="BH60">
        <v>7.61</v>
      </c>
      <c r="BI60">
        <v>7.5789999999999997</v>
      </c>
      <c r="BJ60">
        <v>7.5960000000000001</v>
      </c>
      <c r="BK60">
        <v>7.6319999999999997</v>
      </c>
      <c r="BL60">
        <v>6.6529999999999996</v>
      </c>
      <c r="BM60">
        <v>8.2189999999999994</v>
      </c>
      <c r="BN60">
        <v>6.72</v>
      </c>
      <c r="BO60">
        <v>4.9080000000000004</v>
      </c>
      <c r="BP60">
        <v>4.2160000000000002</v>
      </c>
      <c r="BQ60" s="1" t="s">
        <v>69</v>
      </c>
    </row>
    <row r="61" spans="1:69" x14ac:dyDescent="0.25">
      <c r="A61" s="1" t="s">
        <v>3070</v>
      </c>
      <c r="B61" s="1" t="s">
        <v>3071</v>
      </c>
      <c r="C61" s="1" t="s">
        <v>662</v>
      </c>
      <c r="D61" s="1" t="s">
        <v>663</v>
      </c>
      <c r="AM61">
        <v>32.646000000000001</v>
      </c>
      <c r="AS61">
        <v>32.709000000000003</v>
      </c>
      <c r="AW61">
        <v>26.13</v>
      </c>
      <c r="AX61">
        <v>29.864999999999998</v>
      </c>
      <c r="BC61">
        <v>28.943000000000001</v>
      </c>
      <c r="BE61">
        <v>26.863</v>
      </c>
      <c r="BK61">
        <v>30.805</v>
      </c>
      <c r="BL61">
        <v>31.195</v>
      </c>
      <c r="BM61">
        <v>30.702999999999999</v>
      </c>
      <c r="BN61">
        <v>28.006</v>
      </c>
      <c r="BO61">
        <v>25.763000000000002</v>
      </c>
      <c r="BP61">
        <v>23.494</v>
      </c>
      <c r="BQ61" s="1" t="s">
        <v>69</v>
      </c>
    </row>
    <row r="62" spans="1:69" x14ac:dyDescent="0.25">
      <c r="A62" s="1" t="s">
        <v>3070</v>
      </c>
      <c r="B62" s="1" t="s">
        <v>3071</v>
      </c>
      <c r="C62" s="1" t="s">
        <v>664</v>
      </c>
      <c r="D62" s="1" t="s">
        <v>665</v>
      </c>
      <c r="BC62">
        <v>50.726425930601202</v>
      </c>
      <c r="BD62">
        <v>50.726425930601202</v>
      </c>
      <c r="BE62">
        <v>50.726425930601202</v>
      </c>
      <c r="BF62">
        <v>50.726425930601202</v>
      </c>
      <c r="BG62">
        <v>50.726425930601202</v>
      </c>
      <c r="BH62">
        <v>53.131070226297197</v>
      </c>
      <c r="BI62">
        <v>55.535714521993199</v>
      </c>
      <c r="BJ62">
        <v>57.940358817689201</v>
      </c>
      <c r="BK62">
        <v>60.345003113385303</v>
      </c>
      <c r="BL62">
        <v>62.749647409081298</v>
      </c>
      <c r="BM62">
        <v>65.154291704777293</v>
      </c>
      <c r="BN62">
        <v>67.5589360004724</v>
      </c>
      <c r="BO62">
        <v>69.963580296168402</v>
      </c>
      <c r="BQ62" s="1" t="s">
        <v>69</v>
      </c>
    </row>
    <row r="63" spans="1:69" x14ac:dyDescent="0.25">
      <c r="A63" s="1" t="s">
        <v>3070</v>
      </c>
      <c r="B63" s="1" t="s">
        <v>3071</v>
      </c>
      <c r="C63" s="1" t="s">
        <v>666</v>
      </c>
      <c r="D63" s="1" t="s">
        <v>667</v>
      </c>
      <c r="AL63">
        <v>34.200000000000003</v>
      </c>
      <c r="AR63">
        <v>42.3</v>
      </c>
      <c r="AS63">
        <v>42.5</v>
      </c>
      <c r="AY63">
        <v>46.6</v>
      </c>
      <c r="BA63">
        <v>52.3</v>
      </c>
      <c r="BG63">
        <v>81.400000000000006</v>
      </c>
      <c r="BI63">
        <v>81.400000000000006</v>
      </c>
      <c r="BN63">
        <v>89.4</v>
      </c>
      <c r="BQ63" s="1" t="s">
        <v>69</v>
      </c>
    </row>
    <row r="64" spans="1:69" x14ac:dyDescent="0.25">
      <c r="A64" s="1" t="s">
        <v>3070</v>
      </c>
      <c r="B64" s="1" t="s">
        <v>3071</v>
      </c>
      <c r="C64" s="1" t="s">
        <v>668</v>
      </c>
      <c r="D64" s="1" t="s">
        <v>669</v>
      </c>
      <c r="AS64">
        <v>1.1906449097295899</v>
      </c>
      <c r="AT64">
        <v>4.2731780085699196</v>
      </c>
      <c r="AU64">
        <v>7.39445612886544</v>
      </c>
      <c r="AV64">
        <v>10.5482077406574</v>
      </c>
      <c r="AW64">
        <v>13.734432843947101</v>
      </c>
      <c r="AX64">
        <v>16.953131438733301</v>
      </c>
      <c r="AY64">
        <v>20.204303525017298</v>
      </c>
      <c r="AZ64">
        <v>23.4879491027977</v>
      </c>
      <c r="BA64">
        <v>26.804068172076001</v>
      </c>
      <c r="BB64">
        <v>30.152660732850599</v>
      </c>
      <c r="BC64">
        <v>33.5337267851231</v>
      </c>
      <c r="BD64">
        <v>36.947266328891899</v>
      </c>
      <c r="BE64">
        <v>40.393279364158701</v>
      </c>
      <c r="BF64">
        <v>43.8717658909218</v>
      </c>
      <c r="BG64">
        <v>47.382725909182902</v>
      </c>
      <c r="BH64">
        <v>50.926159418940202</v>
      </c>
      <c r="BI64">
        <v>54.502066420195398</v>
      </c>
      <c r="BJ64">
        <v>57.971729115933002</v>
      </c>
      <c r="BK64">
        <v>61.341578061701902</v>
      </c>
      <c r="BL64">
        <v>64.714971822655002</v>
      </c>
      <c r="BM64">
        <v>68.091865498931696</v>
      </c>
      <c r="BN64">
        <v>71.472214945771697</v>
      </c>
      <c r="BO64">
        <v>74.855976757708703</v>
      </c>
      <c r="BQ64" s="1" t="s">
        <v>69</v>
      </c>
    </row>
    <row r="65" spans="1:69" x14ac:dyDescent="0.25">
      <c r="A65" s="1" t="s">
        <v>3070</v>
      </c>
      <c r="B65" s="1" t="s">
        <v>3071</v>
      </c>
      <c r="C65" s="1" t="s">
        <v>670</v>
      </c>
      <c r="D65" s="1" t="s">
        <v>671</v>
      </c>
      <c r="BL65">
        <v>159.69999999999999</v>
      </c>
      <c r="BQ65" s="1" t="s">
        <v>69</v>
      </c>
    </row>
    <row r="66" spans="1:69" x14ac:dyDescent="0.25">
      <c r="A66" s="1" t="s">
        <v>3070</v>
      </c>
      <c r="B66" s="1" t="s">
        <v>3071</v>
      </c>
      <c r="C66" s="1" t="s">
        <v>672</v>
      </c>
      <c r="D66" s="1" t="s">
        <v>673</v>
      </c>
      <c r="AV66">
        <v>81</v>
      </c>
      <c r="AW66">
        <v>78.3</v>
      </c>
      <c r="AX66">
        <v>76.900000000000006</v>
      </c>
      <c r="AY66">
        <v>73.8</v>
      </c>
      <c r="AZ66">
        <v>70.5</v>
      </c>
      <c r="BA66">
        <v>67.2</v>
      </c>
      <c r="BB66">
        <v>63.1</v>
      </c>
      <c r="BC66">
        <v>57.8</v>
      </c>
      <c r="BD66">
        <v>52.8</v>
      </c>
      <c r="BE66">
        <v>51.3</v>
      </c>
      <c r="BF66">
        <v>53.2</v>
      </c>
      <c r="BG66">
        <v>46.4</v>
      </c>
      <c r="BH66">
        <v>42.5</v>
      </c>
      <c r="BI66">
        <v>37.9</v>
      </c>
      <c r="BJ66">
        <v>30.1</v>
      </c>
      <c r="BK66">
        <v>25</v>
      </c>
      <c r="BL66">
        <v>23.8</v>
      </c>
      <c r="BM66">
        <v>24.1</v>
      </c>
      <c r="BN66">
        <v>22.8</v>
      </c>
      <c r="BO66">
        <v>20.399999999999999</v>
      </c>
      <c r="BQ66" s="1" t="s">
        <v>69</v>
      </c>
    </row>
    <row r="67" spans="1:69" x14ac:dyDescent="0.25">
      <c r="A67" s="1" t="s">
        <v>3070</v>
      </c>
      <c r="B67" s="1" t="s">
        <v>3071</v>
      </c>
      <c r="C67" s="1" t="s">
        <v>674</v>
      </c>
      <c r="D67" s="1" t="s">
        <v>675</v>
      </c>
      <c r="AS67">
        <v>53.7</v>
      </c>
      <c r="AT67">
        <v>53.5</v>
      </c>
      <c r="AU67">
        <v>53.4</v>
      </c>
      <c r="AV67">
        <v>53.3</v>
      </c>
      <c r="AW67">
        <v>53.2</v>
      </c>
      <c r="AX67">
        <v>53</v>
      </c>
      <c r="AY67">
        <v>52.8</v>
      </c>
      <c r="AZ67">
        <v>52.6</v>
      </c>
      <c r="BA67">
        <v>52.4</v>
      </c>
      <c r="BB67">
        <v>52.1</v>
      </c>
      <c r="BC67">
        <v>51.9</v>
      </c>
      <c r="BD67">
        <v>51.7</v>
      </c>
      <c r="BE67">
        <v>51.4</v>
      </c>
      <c r="BF67">
        <v>51.2</v>
      </c>
      <c r="BG67">
        <v>50.9</v>
      </c>
      <c r="BH67">
        <v>50.6</v>
      </c>
      <c r="BI67">
        <v>50.4</v>
      </c>
      <c r="BJ67">
        <v>50.4</v>
      </c>
      <c r="BK67">
        <v>50.2</v>
      </c>
      <c r="BL67">
        <v>50.1</v>
      </c>
      <c r="BQ67" s="1" t="s">
        <v>69</v>
      </c>
    </row>
    <row r="68" spans="1:69" x14ac:dyDescent="0.25">
      <c r="A68" s="1" t="s">
        <v>3070</v>
      </c>
      <c r="B68" s="1" t="s">
        <v>3071</v>
      </c>
      <c r="C68" s="1" t="s">
        <v>676</v>
      </c>
      <c r="D68" s="1" t="s">
        <v>677</v>
      </c>
      <c r="AS68">
        <v>12</v>
      </c>
      <c r="AY68">
        <v>8.4</v>
      </c>
      <c r="BI68">
        <v>20.100000000000001</v>
      </c>
      <c r="BN68">
        <v>25.2</v>
      </c>
      <c r="BQ68" s="1" t="s">
        <v>69</v>
      </c>
    </row>
    <row r="69" spans="1:69" x14ac:dyDescent="0.25">
      <c r="A69" s="1" t="s">
        <v>3070</v>
      </c>
      <c r="B69" s="1" t="s">
        <v>3071</v>
      </c>
      <c r="C69" s="1" t="s">
        <v>678</v>
      </c>
      <c r="D69" s="1" t="s">
        <v>679</v>
      </c>
      <c r="E69">
        <v>0.21</v>
      </c>
      <c r="J69">
        <v>0.20499999999999999</v>
      </c>
      <c r="O69">
        <v>0.20499999999999999</v>
      </c>
      <c r="T69">
        <v>0.20399999999999999</v>
      </c>
      <c r="Y69">
        <v>0.371</v>
      </c>
      <c r="Z69">
        <v>0.27</v>
      </c>
      <c r="AC69">
        <v>0.39600000000000002</v>
      </c>
      <c r="AG69">
        <v>0.40699999999999997</v>
      </c>
      <c r="AJ69">
        <v>1.224</v>
      </c>
      <c r="BK69">
        <v>0.67800000000000005</v>
      </c>
      <c r="BM69">
        <v>0.72699999999999998</v>
      </c>
      <c r="BQ69" s="1" t="s">
        <v>69</v>
      </c>
    </row>
    <row r="70" spans="1:69" x14ac:dyDescent="0.25">
      <c r="A70" s="1" t="s">
        <v>3070</v>
      </c>
      <c r="B70" s="1" t="s">
        <v>3071</v>
      </c>
      <c r="C70" s="1" t="s">
        <v>680</v>
      </c>
      <c r="D70" s="1" t="s">
        <v>681</v>
      </c>
      <c r="AD70">
        <v>1</v>
      </c>
      <c r="AE70">
        <v>10</v>
      </c>
      <c r="AF70">
        <v>24</v>
      </c>
      <c r="AG70">
        <v>32</v>
      </c>
      <c r="AH70">
        <v>42</v>
      </c>
      <c r="AI70">
        <v>56</v>
      </c>
      <c r="AJ70">
        <v>43</v>
      </c>
      <c r="AK70">
        <v>51</v>
      </c>
      <c r="AL70">
        <v>59</v>
      </c>
      <c r="AM70">
        <v>67</v>
      </c>
      <c r="AN70">
        <v>72</v>
      </c>
      <c r="AO70">
        <v>66</v>
      </c>
      <c r="AP70">
        <v>55</v>
      </c>
      <c r="AQ70">
        <v>53</v>
      </c>
      <c r="AR70">
        <v>56</v>
      </c>
      <c r="AS70">
        <v>56</v>
      </c>
      <c r="AT70">
        <v>57</v>
      </c>
      <c r="AU70">
        <v>56</v>
      </c>
      <c r="AV70">
        <v>60</v>
      </c>
      <c r="AW70">
        <v>64</v>
      </c>
      <c r="AX70">
        <v>68</v>
      </c>
      <c r="AY70">
        <v>69</v>
      </c>
      <c r="AZ70">
        <v>70</v>
      </c>
      <c r="BA70">
        <v>72</v>
      </c>
      <c r="BB70">
        <v>78</v>
      </c>
      <c r="BC70">
        <v>82</v>
      </c>
      <c r="BD70">
        <v>84</v>
      </c>
      <c r="BE70">
        <v>83</v>
      </c>
      <c r="BF70">
        <v>83</v>
      </c>
      <c r="BG70">
        <v>85</v>
      </c>
      <c r="BH70">
        <v>87</v>
      </c>
      <c r="BI70">
        <v>88</v>
      </c>
      <c r="BJ70">
        <v>90</v>
      </c>
      <c r="BK70">
        <v>93</v>
      </c>
      <c r="BL70">
        <v>95</v>
      </c>
      <c r="BM70">
        <v>89</v>
      </c>
      <c r="BN70">
        <v>89</v>
      </c>
      <c r="BO70">
        <v>95</v>
      </c>
      <c r="BP70">
        <v>93</v>
      </c>
      <c r="BQ70" s="1" t="s">
        <v>69</v>
      </c>
    </row>
    <row r="71" spans="1:69" x14ac:dyDescent="0.25">
      <c r="A71" s="1" t="s">
        <v>3070</v>
      </c>
      <c r="B71" s="1" t="s">
        <v>3071</v>
      </c>
      <c r="C71" s="1" t="s">
        <v>682</v>
      </c>
      <c r="D71" s="1" t="s">
        <v>683</v>
      </c>
      <c r="BQ71" s="1" t="s">
        <v>69</v>
      </c>
    </row>
    <row r="72" spans="1:69" x14ac:dyDescent="0.25">
      <c r="A72" s="1" t="s">
        <v>3070</v>
      </c>
      <c r="B72" s="1" t="s">
        <v>3071</v>
      </c>
      <c r="C72" s="1" t="s">
        <v>684</v>
      </c>
      <c r="D72" s="1" t="s">
        <v>685</v>
      </c>
      <c r="BO72">
        <v>66000</v>
      </c>
      <c r="BQ72" s="1" t="s">
        <v>69</v>
      </c>
    </row>
    <row r="73" spans="1:69" x14ac:dyDescent="0.25">
      <c r="A73" s="1" t="s">
        <v>3070</v>
      </c>
      <c r="B73" s="1" t="s">
        <v>3071</v>
      </c>
      <c r="C73" s="1" t="s">
        <v>686</v>
      </c>
      <c r="D73" s="1" t="s">
        <v>687</v>
      </c>
      <c r="BQ73" s="1" t="s">
        <v>69</v>
      </c>
    </row>
    <row r="74" spans="1:69" x14ac:dyDescent="0.25">
      <c r="A74" s="1" t="s">
        <v>3070</v>
      </c>
      <c r="B74" s="1" t="s">
        <v>3071</v>
      </c>
      <c r="C74" s="1" t="s">
        <v>688</v>
      </c>
      <c r="D74" s="1" t="s">
        <v>689</v>
      </c>
      <c r="BQ74" s="1" t="s">
        <v>69</v>
      </c>
    </row>
    <row r="75" spans="1:69" x14ac:dyDescent="0.25">
      <c r="A75" s="1" t="s">
        <v>3070</v>
      </c>
      <c r="B75" s="1" t="s">
        <v>3071</v>
      </c>
      <c r="C75" s="1" t="s">
        <v>690</v>
      </c>
      <c r="D75" s="1" t="s">
        <v>691</v>
      </c>
      <c r="AS75">
        <v>75.308693533028602</v>
      </c>
      <c r="AT75">
        <v>76.028426791600296</v>
      </c>
      <c r="AU75">
        <v>76.779409997873103</v>
      </c>
      <c r="AV75">
        <v>77.530979319218304</v>
      </c>
      <c r="AW75">
        <v>78.2831347556358</v>
      </c>
      <c r="AX75">
        <v>79.035876307125307</v>
      </c>
      <c r="AY75">
        <v>79.789203973687506</v>
      </c>
      <c r="AZ75">
        <v>80.543117755321902</v>
      </c>
      <c r="BA75">
        <v>81.297617652028705</v>
      </c>
      <c r="BB75">
        <v>82.052703663807804</v>
      </c>
      <c r="BC75">
        <v>82.808375790659198</v>
      </c>
      <c r="BD75">
        <v>83.564634032582902</v>
      </c>
      <c r="BE75">
        <v>84.321478389578999</v>
      </c>
      <c r="BF75">
        <v>85.078908861647307</v>
      </c>
      <c r="BG75">
        <v>85.836925448787994</v>
      </c>
      <c r="BH75">
        <v>86.595528151000806</v>
      </c>
      <c r="BI75">
        <v>87.354716968286198</v>
      </c>
      <c r="BJ75">
        <v>88.114491900643799</v>
      </c>
      <c r="BK75">
        <v>88.874852948073794</v>
      </c>
      <c r="BL75">
        <v>89.635800110576099</v>
      </c>
      <c r="BM75">
        <v>90.397333388150699</v>
      </c>
      <c r="BN75">
        <v>91.159452780797594</v>
      </c>
      <c r="BO75">
        <v>91.922158288516897</v>
      </c>
      <c r="BQ75" s="1" t="s">
        <v>69</v>
      </c>
    </row>
    <row r="76" spans="1:69" x14ac:dyDescent="0.25">
      <c r="A76" s="1" t="s">
        <v>3070</v>
      </c>
      <c r="B76" s="1" t="s">
        <v>3071</v>
      </c>
      <c r="C76" s="1" t="s">
        <v>692</v>
      </c>
      <c r="D76" s="1" t="s">
        <v>693</v>
      </c>
      <c r="AS76">
        <v>28.8</v>
      </c>
      <c r="AT76">
        <v>28.5</v>
      </c>
      <c r="AU76">
        <v>28.1</v>
      </c>
      <c r="AV76">
        <v>27.6</v>
      </c>
      <c r="AW76">
        <v>25.9</v>
      </c>
      <c r="AX76">
        <v>26</v>
      </c>
      <c r="AY76">
        <v>26.4</v>
      </c>
      <c r="AZ76">
        <v>26.9</v>
      </c>
      <c r="BA76">
        <v>27.4</v>
      </c>
      <c r="BB76">
        <v>27.5</v>
      </c>
      <c r="BC76">
        <v>28</v>
      </c>
      <c r="BD76">
        <v>28</v>
      </c>
      <c r="BE76">
        <v>27.5</v>
      </c>
      <c r="BF76">
        <v>26</v>
      </c>
      <c r="BG76">
        <v>24.9</v>
      </c>
      <c r="BH76">
        <v>25.4</v>
      </c>
      <c r="BI76">
        <v>25.4</v>
      </c>
      <c r="BJ76">
        <v>25</v>
      </c>
      <c r="BK76">
        <v>24.7</v>
      </c>
      <c r="BL76">
        <v>24.6</v>
      </c>
      <c r="BQ76" s="1" t="s">
        <v>69</v>
      </c>
    </row>
    <row r="77" spans="1:69" x14ac:dyDescent="0.25">
      <c r="A77" s="1" t="s">
        <v>3070</v>
      </c>
      <c r="B77" s="1" t="s">
        <v>3071</v>
      </c>
      <c r="C77" s="1" t="s">
        <v>694</v>
      </c>
      <c r="D77" s="1" t="s">
        <v>695</v>
      </c>
      <c r="E77">
        <v>241.7</v>
      </c>
      <c r="F77">
        <v>238.4</v>
      </c>
      <c r="G77">
        <v>235.4</v>
      </c>
      <c r="H77">
        <v>232.6</v>
      </c>
      <c r="I77">
        <v>229.8</v>
      </c>
      <c r="J77">
        <v>227.3</v>
      </c>
      <c r="K77">
        <v>224.8</v>
      </c>
      <c r="L77">
        <v>222.3</v>
      </c>
      <c r="M77">
        <v>219.8</v>
      </c>
      <c r="N77">
        <v>217.3</v>
      </c>
      <c r="O77">
        <v>214.5</v>
      </c>
      <c r="P77">
        <v>211.4</v>
      </c>
      <c r="Q77">
        <v>208.1</v>
      </c>
      <c r="R77">
        <v>204.5</v>
      </c>
      <c r="S77">
        <v>200.4</v>
      </c>
      <c r="T77">
        <v>195.9</v>
      </c>
      <c r="U77">
        <v>191</v>
      </c>
      <c r="V77">
        <v>185.7</v>
      </c>
      <c r="W77">
        <v>180.1</v>
      </c>
      <c r="X77">
        <v>174.6</v>
      </c>
      <c r="Y77">
        <v>169.1</v>
      </c>
      <c r="Z77">
        <v>163.9</v>
      </c>
      <c r="AA77">
        <v>159.1</v>
      </c>
      <c r="AB77">
        <v>154.5</v>
      </c>
      <c r="AC77">
        <v>150.30000000000001</v>
      </c>
      <c r="AD77">
        <v>146.19999999999999</v>
      </c>
      <c r="AE77">
        <v>142.19999999999999</v>
      </c>
      <c r="AF77">
        <v>138.19999999999999</v>
      </c>
      <c r="AG77">
        <v>134.1</v>
      </c>
      <c r="AH77">
        <v>130.19999999999999</v>
      </c>
      <c r="AI77">
        <v>126.5</v>
      </c>
      <c r="AJ77">
        <v>122.9</v>
      </c>
      <c r="AK77">
        <v>119.5</v>
      </c>
      <c r="AL77">
        <v>116.1</v>
      </c>
      <c r="AM77">
        <v>112.8</v>
      </c>
      <c r="AN77">
        <v>109.5</v>
      </c>
      <c r="AO77">
        <v>106</v>
      </c>
      <c r="AP77">
        <v>102.5</v>
      </c>
      <c r="AQ77">
        <v>98.9</v>
      </c>
      <c r="AR77">
        <v>95.3</v>
      </c>
      <c r="AS77">
        <v>91.7</v>
      </c>
      <c r="AT77">
        <v>88.1</v>
      </c>
      <c r="AU77">
        <v>84.5</v>
      </c>
      <c r="AV77">
        <v>81.099999999999994</v>
      </c>
      <c r="AW77">
        <v>77.7</v>
      </c>
      <c r="AX77">
        <v>74.400000000000006</v>
      </c>
      <c r="AY77">
        <v>71.099999999999994</v>
      </c>
      <c r="AZ77">
        <v>67.8</v>
      </c>
      <c r="BA77">
        <v>64.5</v>
      </c>
      <c r="BB77">
        <v>61.3</v>
      </c>
      <c r="BC77">
        <v>58.1</v>
      </c>
      <c r="BD77">
        <v>55</v>
      </c>
      <c r="BE77">
        <v>52</v>
      </c>
      <c r="BF77">
        <v>49.1</v>
      </c>
      <c r="BG77">
        <v>46.3</v>
      </c>
      <c r="BH77">
        <v>43.6</v>
      </c>
      <c r="BI77">
        <v>41.1</v>
      </c>
      <c r="BJ77">
        <v>38.700000000000003</v>
      </c>
      <c r="BK77">
        <v>36.4</v>
      </c>
      <c r="BL77">
        <v>34.299999999999997</v>
      </c>
      <c r="BM77">
        <v>32.4</v>
      </c>
      <c r="BN77">
        <v>30.6</v>
      </c>
      <c r="BO77">
        <v>29.1</v>
      </c>
      <c r="BQ77" s="1" t="s">
        <v>69</v>
      </c>
    </row>
    <row r="78" spans="1:69" x14ac:dyDescent="0.25">
      <c r="A78" s="1" t="s">
        <v>3070</v>
      </c>
      <c r="B78" s="1" t="s">
        <v>3071</v>
      </c>
      <c r="C78" s="1" t="s">
        <v>696</v>
      </c>
      <c r="D78" s="1" t="s">
        <v>697</v>
      </c>
      <c r="AI78">
        <v>10.9</v>
      </c>
      <c r="AJ78">
        <v>10.5</v>
      </c>
      <c r="AK78">
        <v>10.1</v>
      </c>
      <c r="AL78">
        <v>9.8000000000000007</v>
      </c>
      <c r="AM78">
        <v>9.6</v>
      </c>
      <c r="AN78">
        <v>9.4</v>
      </c>
      <c r="AO78">
        <v>9.1999999999999993</v>
      </c>
      <c r="AP78">
        <v>9</v>
      </c>
      <c r="AQ78">
        <v>8.9</v>
      </c>
      <c r="AR78">
        <v>8.8000000000000007</v>
      </c>
      <c r="AS78">
        <v>8.6</v>
      </c>
      <c r="AT78">
        <v>8.4</v>
      </c>
      <c r="AU78">
        <v>8.1999999999999993</v>
      </c>
      <c r="AV78">
        <v>8.1</v>
      </c>
      <c r="AW78">
        <v>7.8</v>
      </c>
      <c r="AX78">
        <v>7.6</v>
      </c>
      <c r="AY78">
        <v>7.4</v>
      </c>
      <c r="AZ78">
        <v>7.2</v>
      </c>
      <c r="BA78">
        <v>6.9</v>
      </c>
      <c r="BB78">
        <v>6.6</v>
      </c>
      <c r="BC78">
        <v>6.4</v>
      </c>
      <c r="BD78">
        <v>6.1</v>
      </c>
      <c r="BE78">
        <v>5.8</v>
      </c>
      <c r="BF78">
        <v>5.5</v>
      </c>
      <c r="BG78">
        <v>5.2</v>
      </c>
      <c r="BH78">
        <v>4.9000000000000004</v>
      </c>
      <c r="BI78">
        <v>4.5999999999999996</v>
      </c>
      <c r="BJ78">
        <v>4.4000000000000004</v>
      </c>
      <c r="BK78">
        <v>4.0999999999999996</v>
      </c>
      <c r="BL78">
        <v>3.9</v>
      </c>
      <c r="BM78">
        <v>3.7</v>
      </c>
      <c r="BN78">
        <v>3.5</v>
      </c>
      <c r="BO78">
        <v>3.4</v>
      </c>
      <c r="BQ78" s="1" t="s">
        <v>69</v>
      </c>
    </row>
    <row r="79" spans="1:69" x14ac:dyDescent="0.25">
      <c r="A79" s="1" t="s">
        <v>3070</v>
      </c>
      <c r="B79" s="1" t="s">
        <v>3071</v>
      </c>
      <c r="C79" s="1" t="s">
        <v>698</v>
      </c>
      <c r="D79" s="1" t="s">
        <v>699</v>
      </c>
      <c r="AS79">
        <v>44.017214232249401</v>
      </c>
      <c r="BC79">
        <v>54.794874055149798</v>
      </c>
      <c r="BH79">
        <v>62.042953140370997</v>
      </c>
      <c r="BL79">
        <v>65.933201945457895</v>
      </c>
      <c r="BQ79" s="1" t="s">
        <v>69</v>
      </c>
    </row>
    <row r="80" spans="1:69" x14ac:dyDescent="0.25">
      <c r="A80" s="1" t="s">
        <v>3070</v>
      </c>
      <c r="B80" s="1" t="s">
        <v>3071</v>
      </c>
      <c r="C80" s="1" t="s">
        <v>700</v>
      </c>
      <c r="D80" s="1" t="s">
        <v>701</v>
      </c>
      <c r="AS80">
        <v>46.710575945728699</v>
      </c>
      <c r="BC80">
        <v>35.009089363525199</v>
      </c>
      <c r="BH80">
        <v>28.2602532026273</v>
      </c>
      <c r="BL80">
        <v>24.166184366593001</v>
      </c>
      <c r="BQ80" s="1" t="s">
        <v>69</v>
      </c>
    </row>
    <row r="81" spans="1:69" x14ac:dyDescent="0.25">
      <c r="A81" s="1" t="s">
        <v>3070</v>
      </c>
      <c r="B81" s="1" t="s">
        <v>3071</v>
      </c>
      <c r="C81" s="1" t="s">
        <v>702</v>
      </c>
      <c r="D81" s="1" t="s">
        <v>703</v>
      </c>
      <c r="AI81">
        <v>304775</v>
      </c>
      <c r="AJ81">
        <v>299531</v>
      </c>
      <c r="AK81">
        <v>293696</v>
      </c>
      <c r="AL81">
        <v>287197</v>
      </c>
      <c r="AM81">
        <v>279871</v>
      </c>
      <c r="AN81">
        <v>271758</v>
      </c>
      <c r="AO81">
        <v>263052</v>
      </c>
      <c r="AP81">
        <v>254236</v>
      </c>
      <c r="AQ81">
        <v>245258</v>
      </c>
      <c r="AR81">
        <v>236172</v>
      </c>
      <c r="AS81">
        <v>227126</v>
      </c>
      <c r="AT81">
        <v>217955</v>
      </c>
      <c r="AU81">
        <v>208591</v>
      </c>
      <c r="AV81">
        <v>199158</v>
      </c>
      <c r="AW81">
        <v>189842</v>
      </c>
      <c r="AX81">
        <v>180383</v>
      </c>
      <c r="AY81">
        <v>171154</v>
      </c>
      <c r="AZ81">
        <v>161733</v>
      </c>
      <c r="BA81">
        <v>151959</v>
      </c>
      <c r="BB81">
        <v>141863</v>
      </c>
      <c r="BC81">
        <v>131335</v>
      </c>
      <c r="BD81">
        <v>120484</v>
      </c>
      <c r="BE81">
        <v>109825</v>
      </c>
      <c r="BF81">
        <v>99728</v>
      </c>
      <c r="BG81">
        <v>90300</v>
      </c>
      <c r="BH81">
        <v>81563</v>
      </c>
      <c r="BI81">
        <v>73378</v>
      </c>
      <c r="BJ81">
        <v>65784</v>
      </c>
      <c r="BK81">
        <v>58570</v>
      </c>
      <c r="BL81">
        <v>51914</v>
      </c>
      <c r="BM81">
        <v>45931</v>
      </c>
      <c r="BN81">
        <v>41003</v>
      </c>
      <c r="BO81">
        <v>37089</v>
      </c>
      <c r="BQ81" s="1" t="s">
        <v>69</v>
      </c>
    </row>
    <row r="82" spans="1:69" x14ac:dyDescent="0.25">
      <c r="A82" s="1" t="s">
        <v>3070</v>
      </c>
      <c r="B82" s="1" t="s">
        <v>3071</v>
      </c>
      <c r="C82" s="1" t="s">
        <v>704</v>
      </c>
      <c r="D82" s="1" t="s">
        <v>705</v>
      </c>
      <c r="AS82">
        <v>69.5</v>
      </c>
      <c r="AT82">
        <v>68.3</v>
      </c>
      <c r="AU82">
        <v>67.3</v>
      </c>
      <c r="AV82">
        <v>66.3</v>
      </c>
      <c r="AW82">
        <v>65.3</v>
      </c>
      <c r="AX82">
        <v>64.400000000000006</v>
      </c>
      <c r="AY82">
        <v>63.4</v>
      </c>
      <c r="AZ82">
        <v>62.5</v>
      </c>
      <c r="BA82">
        <v>61.5</v>
      </c>
      <c r="BB82">
        <v>60.6</v>
      </c>
      <c r="BC82">
        <v>59.7</v>
      </c>
      <c r="BD82">
        <v>58.8</v>
      </c>
      <c r="BE82">
        <v>58</v>
      </c>
      <c r="BF82">
        <v>57.2</v>
      </c>
      <c r="BG82">
        <v>56.4</v>
      </c>
      <c r="BH82">
        <v>55.7</v>
      </c>
      <c r="BI82">
        <v>55</v>
      </c>
      <c r="BJ82">
        <v>54.5</v>
      </c>
      <c r="BK82">
        <v>53.9</v>
      </c>
      <c r="BL82">
        <v>53.4</v>
      </c>
      <c r="BQ82" s="1" t="s">
        <v>69</v>
      </c>
    </row>
    <row r="83" spans="1:69" x14ac:dyDescent="0.25">
      <c r="A83" s="1" t="s">
        <v>3070</v>
      </c>
      <c r="B83" s="1" t="s">
        <v>3071</v>
      </c>
      <c r="C83" s="1" t="s">
        <v>706</v>
      </c>
      <c r="D83" s="1" t="s">
        <v>707</v>
      </c>
      <c r="AS83">
        <v>0.6</v>
      </c>
      <c r="AT83">
        <v>0.6</v>
      </c>
      <c r="AU83">
        <v>0.65</v>
      </c>
      <c r="AV83">
        <v>0.68</v>
      </c>
      <c r="AW83">
        <v>0.71</v>
      </c>
      <c r="AX83">
        <v>0.73</v>
      </c>
      <c r="AY83">
        <v>0.8</v>
      </c>
      <c r="AZ83">
        <v>0.92</v>
      </c>
      <c r="BA83">
        <v>1.1100000000000001</v>
      </c>
      <c r="BB83">
        <v>1.3</v>
      </c>
      <c r="BC83">
        <v>1.47</v>
      </c>
      <c r="BD83">
        <v>1.56</v>
      </c>
      <c r="BE83">
        <v>1.61</v>
      </c>
      <c r="BF83">
        <v>1.61</v>
      </c>
      <c r="BG83">
        <v>1.6</v>
      </c>
      <c r="BH83">
        <v>1.58</v>
      </c>
      <c r="BI83">
        <v>1.55</v>
      </c>
      <c r="BJ83">
        <v>1.55</v>
      </c>
      <c r="BK83">
        <v>1.56</v>
      </c>
      <c r="BL83">
        <v>1.56</v>
      </c>
      <c r="BM83">
        <v>1.28</v>
      </c>
      <c r="BQ83" s="1" t="s">
        <v>69</v>
      </c>
    </row>
    <row r="84" spans="1:69" x14ac:dyDescent="0.25">
      <c r="A84" s="1" t="s">
        <v>3070</v>
      </c>
      <c r="B84" s="1" t="s">
        <v>3071</v>
      </c>
      <c r="C84" s="1" t="s">
        <v>708</v>
      </c>
      <c r="D84" s="1" t="s">
        <v>709</v>
      </c>
      <c r="AY84">
        <v>29</v>
      </c>
      <c r="BI84">
        <v>26.1</v>
      </c>
      <c r="BN84">
        <v>20.9</v>
      </c>
      <c r="BQ84" s="1" t="s">
        <v>69</v>
      </c>
    </row>
    <row r="85" spans="1:69" x14ac:dyDescent="0.25">
      <c r="A85" s="1" t="s">
        <v>3070</v>
      </c>
      <c r="B85" s="1" t="s">
        <v>3071</v>
      </c>
      <c r="C85" s="1" t="s">
        <v>710</v>
      </c>
      <c r="D85" s="1" t="s">
        <v>711</v>
      </c>
      <c r="BQ85" s="1" t="s">
        <v>69</v>
      </c>
    </row>
    <row r="86" spans="1:69" x14ac:dyDescent="0.25">
      <c r="A86" s="1" t="s">
        <v>3070</v>
      </c>
      <c r="B86" s="1" t="s">
        <v>3071</v>
      </c>
      <c r="C86" s="1" t="s">
        <v>712</v>
      </c>
      <c r="D86" s="1" t="s">
        <v>713</v>
      </c>
      <c r="BN86">
        <v>65.599999999999994</v>
      </c>
      <c r="BQ86" s="1" t="s">
        <v>69</v>
      </c>
    </row>
    <row r="87" spans="1:69" x14ac:dyDescent="0.25">
      <c r="A87" s="1" t="s">
        <v>3070</v>
      </c>
      <c r="B87" s="1" t="s">
        <v>3071</v>
      </c>
      <c r="C87" s="1" t="s">
        <v>714</v>
      </c>
      <c r="D87" s="1" t="s">
        <v>715</v>
      </c>
      <c r="AR87">
        <v>17.544969999999999</v>
      </c>
      <c r="AS87">
        <v>20.295110000000001</v>
      </c>
      <c r="AV87">
        <v>20.08727</v>
      </c>
      <c r="AW87">
        <v>20.012319999999999</v>
      </c>
      <c r="AX87">
        <v>19.554960000000001</v>
      </c>
      <c r="AY87">
        <v>20.284079999999999</v>
      </c>
      <c r="BB87">
        <v>36.451140000000002</v>
      </c>
      <c r="BC87">
        <v>36.076520000000002</v>
      </c>
      <c r="BD87">
        <v>34.68074</v>
      </c>
      <c r="BE87">
        <v>32.166899999999998</v>
      </c>
      <c r="BF87">
        <v>28.526869999999999</v>
      </c>
      <c r="BQ87" s="1" t="s">
        <v>69</v>
      </c>
    </row>
    <row r="88" spans="1:69" x14ac:dyDescent="0.25">
      <c r="A88" s="1" t="s">
        <v>3070</v>
      </c>
      <c r="B88" s="1" t="s">
        <v>3071</v>
      </c>
      <c r="C88" s="1" t="s">
        <v>716</v>
      </c>
      <c r="D88" s="1" t="s">
        <v>717</v>
      </c>
      <c r="AR88">
        <v>30.046330000000001</v>
      </c>
      <c r="AS88">
        <v>37.557360000000003</v>
      </c>
      <c r="AV88">
        <v>36.076929999999997</v>
      </c>
      <c r="AW88">
        <v>36.37518</v>
      </c>
      <c r="AX88">
        <v>35.58925</v>
      </c>
      <c r="AY88">
        <v>35.383989999999997</v>
      </c>
      <c r="BB88">
        <v>26.681349999999998</v>
      </c>
      <c r="BC88">
        <v>25.206589999999998</v>
      </c>
      <c r="BD88">
        <v>26.547450000000001</v>
      </c>
      <c r="BE88">
        <v>27.21284</v>
      </c>
      <c r="BF88">
        <v>28.401160000000001</v>
      </c>
      <c r="BQ88" s="1" t="s">
        <v>69</v>
      </c>
    </row>
    <row r="89" spans="1:69" x14ac:dyDescent="0.25">
      <c r="A89" s="1" t="s">
        <v>3070</v>
      </c>
      <c r="B89" s="1" t="s">
        <v>3071</v>
      </c>
      <c r="C89" s="1" t="s">
        <v>718</v>
      </c>
      <c r="D89" s="1" t="s">
        <v>719</v>
      </c>
      <c r="AR89">
        <v>97.487449645996094</v>
      </c>
      <c r="AS89">
        <v>94.976119995117202</v>
      </c>
      <c r="AV89">
        <v>94.405570983886705</v>
      </c>
      <c r="AW89">
        <v>94.533699035644503</v>
      </c>
      <c r="AX89">
        <v>94.533699035644503</v>
      </c>
      <c r="BQ89" s="1" t="s">
        <v>69</v>
      </c>
    </row>
    <row r="90" spans="1:69" x14ac:dyDescent="0.25">
      <c r="A90" s="1" t="s">
        <v>3070</v>
      </c>
      <c r="B90" s="1" t="s">
        <v>3071</v>
      </c>
      <c r="C90" s="1" t="s">
        <v>720</v>
      </c>
      <c r="D90" s="1" t="s">
        <v>721</v>
      </c>
      <c r="P90">
        <v>2.2175099849700901</v>
      </c>
      <c r="R90">
        <v>2.2666399478912398</v>
      </c>
      <c r="U90">
        <v>2.49003005027771</v>
      </c>
      <c r="V90">
        <v>2.5422699451446502</v>
      </c>
      <c r="W90">
        <v>2.6171400547027601</v>
      </c>
      <c r="X90">
        <v>2.7055099010467498</v>
      </c>
      <c r="Y90">
        <v>2.6920700073242201</v>
      </c>
      <c r="Z90">
        <v>2.91518998146057</v>
      </c>
      <c r="AA90">
        <v>2.8952000141143799</v>
      </c>
      <c r="AB90">
        <v>3.2480599880218501</v>
      </c>
      <c r="AC90">
        <v>3.4229800701141402</v>
      </c>
      <c r="AD90">
        <v>3.5834500789642298</v>
      </c>
      <c r="AE90">
        <v>3.7581100463867201</v>
      </c>
      <c r="AF90">
        <v>3.94746994972229</v>
      </c>
      <c r="AG90">
        <v>3.6407399177551301</v>
      </c>
      <c r="AH90">
        <v>3.81832003593445</v>
      </c>
      <c r="AI90">
        <v>4.0364398956298801</v>
      </c>
      <c r="AJ90">
        <v>4.1690502166748002</v>
      </c>
      <c r="AN90">
        <v>3.96991991996765</v>
      </c>
      <c r="AO90">
        <v>4.7043600082397496</v>
      </c>
      <c r="AP90">
        <v>4.9540100097656197</v>
      </c>
      <c r="AS90">
        <v>7.6025300025939897</v>
      </c>
      <c r="AT90">
        <v>8.3857698440551793</v>
      </c>
      <c r="AU90">
        <v>8.7987298965454102</v>
      </c>
      <c r="AV90">
        <v>9.0462198257446307</v>
      </c>
      <c r="AW90">
        <v>9.2485399246215803</v>
      </c>
      <c r="AX90">
        <v>9.3063697814941406</v>
      </c>
      <c r="AY90">
        <v>10.108340263366699</v>
      </c>
      <c r="AZ90">
        <v>11.2898597717285</v>
      </c>
      <c r="BB90">
        <v>13.790269851684601</v>
      </c>
      <c r="BC90">
        <v>15.603070259094199</v>
      </c>
      <c r="BD90">
        <v>20.772006988525401</v>
      </c>
      <c r="BF90">
        <v>23.303562164306602</v>
      </c>
      <c r="BG90">
        <v>25.498847961425799</v>
      </c>
      <c r="BH90">
        <v>26.882484436035199</v>
      </c>
      <c r="BI90">
        <v>27.096450805664102</v>
      </c>
      <c r="BJ90">
        <v>28.106369018554702</v>
      </c>
      <c r="BK90">
        <v>29.141651153564499</v>
      </c>
      <c r="BL90">
        <v>30.273483276367202</v>
      </c>
      <c r="BM90">
        <v>31.256715774536101</v>
      </c>
      <c r="BN90">
        <v>32.386253356933601</v>
      </c>
      <c r="BO90">
        <v>33.253856658935497</v>
      </c>
      <c r="BP90">
        <v>32.808666229247997</v>
      </c>
      <c r="BQ90" s="1" t="s">
        <v>69</v>
      </c>
    </row>
    <row r="91" spans="1:69" x14ac:dyDescent="0.25">
      <c r="A91" s="1" t="s">
        <v>3070</v>
      </c>
      <c r="B91" s="1" t="s">
        <v>3071</v>
      </c>
      <c r="C91" s="1" t="s">
        <v>722</v>
      </c>
      <c r="D91" s="1" t="s">
        <v>723</v>
      </c>
      <c r="BC91">
        <v>10.462528228759799</v>
      </c>
      <c r="BD91">
        <v>12.6199998855591</v>
      </c>
      <c r="BE91">
        <v>11.559556961059601</v>
      </c>
      <c r="BN91">
        <v>14.9111671447754</v>
      </c>
      <c r="BQ91" s="1" t="s">
        <v>69</v>
      </c>
    </row>
    <row r="92" spans="1:69" x14ac:dyDescent="0.25">
      <c r="A92" s="1" t="s">
        <v>3070</v>
      </c>
      <c r="B92" s="1" t="s">
        <v>3071</v>
      </c>
      <c r="C92" s="1" t="s">
        <v>724</v>
      </c>
      <c r="D92" s="1" t="s">
        <v>725</v>
      </c>
      <c r="BK92">
        <v>1.96000003814697</v>
      </c>
      <c r="BM92">
        <v>3.1099998950958301</v>
      </c>
      <c r="BO92">
        <v>2.8299999237060498</v>
      </c>
      <c r="BP92">
        <v>3.2000000476837198</v>
      </c>
      <c r="BQ92" s="1" t="s">
        <v>69</v>
      </c>
    </row>
    <row r="93" spans="1:69" x14ac:dyDescent="0.25">
      <c r="A93" s="1" t="s">
        <v>3070</v>
      </c>
      <c r="B93" s="1" t="s">
        <v>3071</v>
      </c>
      <c r="C93" s="1" t="s">
        <v>726</v>
      </c>
      <c r="D93" s="1" t="s">
        <v>727</v>
      </c>
      <c r="BD93">
        <v>9.1400003433227504</v>
      </c>
      <c r="BI93">
        <v>10.143170356750501</v>
      </c>
      <c r="BK93">
        <v>10.7799997329712</v>
      </c>
      <c r="BL93">
        <v>12.016039848327599</v>
      </c>
      <c r="BM93">
        <v>12.2200002670288</v>
      </c>
      <c r="BO93">
        <v>12.1400003433228</v>
      </c>
      <c r="BP93">
        <v>13.2299995422363</v>
      </c>
      <c r="BQ93" s="1" t="s">
        <v>69</v>
      </c>
    </row>
    <row r="94" spans="1:69" x14ac:dyDescent="0.25">
      <c r="A94" s="1" t="s">
        <v>3070</v>
      </c>
      <c r="B94" s="1" t="s">
        <v>3071</v>
      </c>
      <c r="C94" s="1" t="s">
        <v>728</v>
      </c>
      <c r="D94" s="1" t="s">
        <v>729</v>
      </c>
      <c r="BF94">
        <v>15.382320404052701</v>
      </c>
      <c r="BM94">
        <v>11.950031280517599</v>
      </c>
      <c r="BN94">
        <v>10.8312168121338</v>
      </c>
      <c r="BO94">
        <v>11.471487998962401</v>
      </c>
      <c r="BP94">
        <v>15.2037410736084</v>
      </c>
      <c r="BQ94" s="1" t="s">
        <v>69</v>
      </c>
    </row>
    <row r="95" spans="1:69" x14ac:dyDescent="0.25">
      <c r="A95" s="1" t="s">
        <v>3070</v>
      </c>
      <c r="B95" s="1" t="s">
        <v>3071</v>
      </c>
      <c r="C95" s="1" t="s">
        <v>730</v>
      </c>
      <c r="D95" s="1" t="s">
        <v>731</v>
      </c>
      <c r="P95">
        <v>964445</v>
      </c>
      <c r="Q95">
        <v>1022405</v>
      </c>
      <c r="R95">
        <v>1074676</v>
      </c>
      <c r="T95">
        <v>1133161</v>
      </c>
      <c r="AR95">
        <v>1995320</v>
      </c>
      <c r="AS95">
        <v>2112548</v>
      </c>
      <c r="AT95">
        <v>2164558</v>
      </c>
      <c r="AU95">
        <v>2357820</v>
      </c>
      <c r="AV95">
        <v>2507357</v>
      </c>
      <c r="AW95">
        <v>2586211</v>
      </c>
      <c r="BB95">
        <v>4022005</v>
      </c>
      <c r="BC95">
        <v>4251657</v>
      </c>
      <c r="BD95">
        <v>4387444</v>
      </c>
      <c r="BF95">
        <v>3878747</v>
      </c>
      <c r="BG95">
        <v>4073937</v>
      </c>
      <c r="BH95">
        <v>4092933</v>
      </c>
      <c r="BI95">
        <v>4638710</v>
      </c>
      <c r="BJ95">
        <v>4731207</v>
      </c>
      <c r="BL95">
        <v>6103309</v>
      </c>
      <c r="BM95">
        <v>6583889</v>
      </c>
      <c r="BN95">
        <v>6632380</v>
      </c>
      <c r="BO95">
        <v>6678915</v>
      </c>
      <c r="BP95">
        <v>6730253</v>
      </c>
      <c r="BQ95" s="1" t="s">
        <v>69</v>
      </c>
    </row>
    <row r="96" spans="1:69" x14ac:dyDescent="0.25">
      <c r="A96" s="1" t="s">
        <v>3070</v>
      </c>
      <c r="B96" s="1" t="s">
        <v>3071</v>
      </c>
      <c r="C96" s="1" t="s">
        <v>732</v>
      </c>
      <c r="D96" s="1" t="s">
        <v>733</v>
      </c>
      <c r="BJ96">
        <v>78.698959350585895</v>
      </c>
      <c r="BL96">
        <v>77.4248046875</v>
      </c>
      <c r="BM96">
        <v>83.199134826660199</v>
      </c>
      <c r="BN96">
        <v>92.567619323730497</v>
      </c>
      <c r="BO96">
        <v>93.050003051757798</v>
      </c>
      <c r="BP96">
        <v>93.319656372070298</v>
      </c>
      <c r="BQ96" s="1" t="s">
        <v>69</v>
      </c>
    </row>
    <row r="97" spans="1:69" x14ac:dyDescent="0.25">
      <c r="A97" s="1" t="s">
        <v>3070</v>
      </c>
      <c r="B97" s="1" t="s">
        <v>3071</v>
      </c>
      <c r="C97" s="1" t="s">
        <v>734</v>
      </c>
      <c r="D97" s="1" t="s">
        <v>735</v>
      </c>
      <c r="BI97">
        <v>78.636375427246094</v>
      </c>
      <c r="BJ97">
        <v>78.367401123046903</v>
      </c>
      <c r="BL97">
        <v>75.909072875976605</v>
      </c>
      <c r="BM97">
        <v>79.499679565429702</v>
      </c>
      <c r="BN97">
        <v>88.459159851074205</v>
      </c>
      <c r="BO97">
        <v>88.923667907714801</v>
      </c>
      <c r="BP97">
        <v>91.677421569824205</v>
      </c>
      <c r="BQ97" s="1" t="s">
        <v>69</v>
      </c>
    </row>
    <row r="98" spans="1:69" x14ac:dyDescent="0.25">
      <c r="A98" s="1" t="s">
        <v>3070</v>
      </c>
      <c r="B98" s="1" t="s">
        <v>3071</v>
      </c>
      <c r="C98" s="1" t="s">
        <v>736</v>
      </c>
      <c r="D98" s="1" t="s">
        <v>737</v>
      </c>
      <c r="AE98">
        <v>81.452060000000003</v>
      </c>
      <c r="AF98">
        <v>84.765820000000005</v>
      </c>
      <c r="AR98">
        <v>89.735110000000006</v>
      </c>
      <c r="AS98">
        <v>88.406350000000003</v>
      </c>
      <c r="AT98">
        <v>90.968680000000006</v>
      </c>
      <c r="AU98">
        <v>93.207170000000005</v>
      </c>
      <c r="BC98">
        <v>92.394980000000004</v>
      </c>
      <c r="BF98">
        <v>91.199380000000005</v>
      </c>
      <c r="BG98">
        <v>90.645939999999996</v>
      </c>
      <c r="BH98">
        <v>91.147469999999998</v>
      </c>
      <c r="BI98">
        <v>90.369190000000003</v>
      </c>
      <c r="BJ98">
        <v>91.564300000000003</v>
      </c>
      <c r="BQ98" s="1" t="s">
        <v>69</v>
      </c>
    </row>
    <row r="99" spans="1:69" x14ac:dyDescent="0.25">
      <c r="A99" s="1" t="s">
        <v>3070</v>
      </c>
      <c r="B99" s="1" t="s">
        <v>3071</v>
      </c>
      <c r="C99" s="1" t="s">
        <v>738</v>
      </c>
      <c r="D99" s="1" t="s">
        <v>739</v>
      </c>
      <c r="BF99">
        <v>61.63147</v>
      </c>
      <c r="BQ99" s="1" t="s">
        <v>69</v>
      </c>
    </row>
    <row r="100" spans="1:69" x14ac:dyDescent="0.25">
      <c r="A100" s="1" t="s">
        <v>3070</v>
      </c>
      <c r="B100" s="1" t="s">
        <v>3071</v>
      </c>
      <c r="C100" s="1" t="s">
        <v>740</v>
      </c>
      <c r="D100" s="1" t="s">
        <v>741</v>
      </c>
      <c r="P100">
        <v>37.608409999999999</v>
      </c>
      <c r="Q100">
        <v>35.733150000000002</v>
      </c>
      <c r="R100">
        <v>36.782020000000003</v>
      </c>
      <c r="T100">
        <v>38.122430000000001</v>
      </c>
      <c r="U100">
        <v>38.404440000000001</v>
      </c>
      <c r="V100">
        <v>31.73969</v>
      </c>
      <c r="W100">
        <v>31.86524</v>
      </c>
      <c r="Y100">
        <v>28.242909999999998</v>
      </c>
      <c r="Z100">
        <v>32.441719999999997</v>
      </c>
      <c r="AA100">
        <v>28.780629999999999</v>
      </c>
      <c r="AB100">
        <v>29.223549999999999</v>
      </c>
      <c r="AC100">
        <v>29.481079999999999</v>
      </c>
      <c r="AE100">
        <v>29.51427</v>
      </c>
      <c r="AF100">
        <v>27.032039999999999</v>
      </c>
      <c r="AG100">
        <v>28.37424</v>
      </c>
      <c r="AH100">
        <v>31.631509999999999</v>
      </c>
      <c r="AL100">
        <v>12.729979999999999</v>
      </c>
      <c r="AM100">
        <v>13.07288</v>
      </c>
      <c r="AN100">
        <v>13.9861</v>
      </c>
      <c r="AO100">
        <v>15.4847</v>
      </c>
      <c r="AP100">
        <v>15.455410000000001</v>
      </c>
      <c r="AR100">
        <v>20.080030000000001</v>
      </c>
      <c r="AS100">
        <v>20.415099999999999</v>
      </c>
      <c r="AT100">
        <v>16.623180000000001</v>
      </c>
      <c r="AU100">
        <v>17.437339999999999</v>
      </c>
      <c r="AV100">
        <v>15.16507</v>
      </c>
      <c r="AW100">
        <v>17.62378</v>
      </c>
      <c r="AX100">
        <v>20.08258</v>
      </c>
      <c r="AY100">
        <v>22.541260000000001</v>
      </c>
      <c r="AZ100">
        <v>25.000029999999999</v>
      </c>
      <c r="BA100">
        <v>24.999970000000001</v>
      </c>
      <c r="BF100">
        <v>17.071739999999998</v>
      </c>
      <c r="BG100">
        <v>16.925170000000001</v>
      </c>
      <c r="BH100">
        <v>16.47588</v>
      </c>
      <c r="BI100">
        <v>16.586860000000001</v>
      </c>
      <c r="BJ100">
        <v>16.586849999999998</v>
      </c>
      <c r="BQ100" s="1" t="s">
        <v>69</v>
      </c>
    </row>
    <row r="101" spans="1:69" x14ac:dyDescent="0.25">
      <c r="A101" s="1" t="s">
        <v>3070</v>
      </c>
      <c r="B101" s="1" t="s">
        <v>3071</v>
      </c>
      <c r="C101" s="1" t="s">
        <v>742</v>
      </c>
      <c r="D101" s="1" t="s">
        <v>743</v>
      </c>
      <c r="AM101">
        <v>36.94502</v>
      </c>
      <c r="AO101">
        <v>38.960160000000002</v>
      </c>
      <c r="AP101">
        <v>37.778640000000003</v>
      </c>
      <c r="AS101">
        <v>35.649830000000001</v>
      </c>
      <c r="AT101">
        <v>35.499989999999997</v>
      </c>
      <c r="AU101">
        <v>35.749989999999997</v>
      </c>
      <c r="AW101">
        <v>37.200000000000003</v>
      </c>
      <c r="BB101">
        <v>29.74719</v>
      </c>
      <c r="BC101">
        <v>31.06842</v>
      </c>
      <c r="BD101">
        <v>32.880319999999998</v>
      </c>
      <c r="BF101">
        <v>29.766220000000001</v>
      </c>
      <c r="BG101">
        <v>30.45495</v>
      </c>
      <c r="BH101">
        <v>30.451460000000001</v>
      </c>
      <c r="BI101">
        <v>26.9604</v>
      </c>
      <c r="BJ101">
        <v>25.855250000000002</v>
      </c>
      <c r="BK101">
        <v>24.92784</v>
      </c>
      <c r="BQ101" s="1" t="s">
        <v>69</v>
      </c>
    </row>
    <row r="102" spans="1:69" x14ac:dyDescent="0.25">
      <c r="A102" s="1" t="s">
        <v>3070</v>
      </c>
      <c r="B102" s="1" t="s">
        <v>3071</v>
      </c>
      <c r="C102" s="1" t="s">
        <v>744</v>
      </c>
      <c r="D102" s="1" t="s">
        <v>745</v>
      </c>
      <c r="P102">
        <v>21143698</v>
      </c>
      <c r="Q102">
        <v>21964372</v>
      </c>
      <c r="R102">
        <v>22823568</v>
      </c>
      <c r="T102">
        <v>24494950</v>
      </c>
      <c r="U102">
        <v>25196116</v>
      </c>
      <c r="V102">
        <v>26265096</v>
      </c>
      <c r="W102">
        <v>27178592</v>
      </c>
      <c r="Y102">
        <v>30592436</v>
      </c>
      <c r="Z102">
        <v>32748396</v>
      </c>
      <c r="AA102">
        <v>35016992</v>
      </c>
      <c r="AB102">
        <v>37922992</v>
      </c>
      <c r="AC102">
        <v>40266884</v>
      </c>
      <c r="AE102">
        <v>44484544</v>
      </c>
      <c r="AF102">
        <v>44873656</v>
      </c>
      <c r="AG102">
        <v>45879040</v>
      </c>
      <c r="AH102">
        <v>47021876</v>
      </c>
      <c r="AL102">
        <v>62245636</v>
      </c>
      <c r="AM102">
        <v>64115976</v>
      </c>
      <c r="AN102">
        <v>65206356</v>
      </c>
      <c r="AO102">
        <v>66633720</v>
      </c>
      <c r="AP102">
        <v>68872392</v>
      </c>
      <c r="AR102">
        <v>67089892</v>
      </c>
      <c r="AS102">
        <v>71030512</v>
      </c>
      <c r="AT102">
        <v>72392728</v>
      </c>
      <c r="AU102">
        <v>76215688</v>
      </c>
      <c r="AV102">
        <v>81050128</v>
      </c>
      <c r="AW102">
        <v>84569080</v>
      </c>
      <c r="AX102">
        <v>89461792</v>
      </c>
      <c r="AY102">
        <v>91529432</v>
      </c>
      <c r="AZ102">
        <v>96049056</v>
      </c>
      <c r="BA102">
        <v>101783936</v>
      </c>
      <c r="BB102">
        <v>101110384</v>
      </c>
      <c r="BC102">
        <v>107686864</v>
      </c>
      <c r="BD102">
        <v>113727864</v>
      </c>
      <c r="BE102">
        <v>119148200</v>
      </c>
      <c r="BF102">
        <v>119400528</v>
      </c>
      <c r="BG102">
        <v>129438992</v>
      </c>
      <c r="BH102">
        <v>129542056</v>
      </c>
      <c r="BI102">
        <v>132161360</v>
      </c>
      <c r="BJ102">
        <v>129829192</v>
      </c>
      <c r="BK102">
        <v>131759760</v>
      </c>
      <c r="BL102">
        <v>130932816</v>
      </c>
      <c r="BM102">
        <v>133962311.3609</v>
      </c>
      <c r="BN102">
        <v>138511516.0465</v>
      </c>
      <c r="BO102">
        <v>139098028.321715</v>
      </c>
      <c r="BP102">
        <v>134342140.81252399</v>
      </c>
      <c r="BQ102" s="1" t="s">
        <v>69</v>
      </c>
    </row>
    <row r="103" spans="1:69" x14ac:dyDescent="0.25">
      <c r="A103" s="1" t="s">
        <v>3070</v>
      </c>
      <c r="B103" s="1" t="s">
        <v>3071</v>
      </c>
      <c r="C103" s="1" t="s">
        <v>746</v>
      </c>
      <c r="D103" s="1" t="s">
        <v>747</v>
      </c>
      <c r="BC103">
        <v>10.169247627258301</v>
      </c>
      <c r="BD103">
        <v>19.430000305175799</v>
      </c>
      <c r="BE103">
        <v>11.333351135253899</v>
      </c>
      <c r="BK103">
        <v>24.959999084472699</v>
      </c>
      <c r="BM103">
        <v>24.920000076293899</v>
      </c>
      <c r="BN103">
        <v>16.790132522583001</v>
      </c>
      <c r="BO103">
        <v>25.530000686645501</v>
      </c>
      <c r="BP103">
        <v>27.440000534057599</v>
      </c>
      <c r="BQ103" s="1" t="s">
        <v>69</v>
      </c>
    </row>
    <row r="104" spans="1:69" x14ac:dyDescent="0.25">
      <c r="A104" s="1" t="s">
        <v>3070</v>
      </c>
      <c r="B104" s="1" t="s">
        <v>3071</v>
      </c>
      <c r="C104" s="1" t="s">
        <v>748</v>
      </c>
      <c r="D104" s="1" t="s">
        <v>749</v>
      </c>
      <c r="P104">
        <v>5.03999996185303</v>
      </c>
      <c r="Z104">
        <v>16.2299995422363</v>
      </c>
      <c r="BC104">
        <v>38.651912689208999</v>
      </c>
      <c r="BD104">
        <v>37.569999694824197</v>
      </c>
      <c r="BE104">
        <v>40.3565063476562</v>
      </c>
      <c r="BI104">
        <v>42.098411560058601</v>
      </c>
      <c r="BK104">
        <v>46.139999389648402</v>
      </c>
      <c r="BL104">
        <v>46.077911376953097</v>
      </c>
      <c r="BM104">
        <v>49.319999694824197</v>
      </c>
      <c r="BN104">
        <v>50.756313323974602</v>
      </c>
      <c r="BO104">
        <v>49.75</v>
      </c>
      <c r="BP104">
        <v>52.169998168945298</v>
      </c>
      <c r="BQ104" s="1" t="s">
        <v>69</v>
      </c>
    </row>
    <row r="105" spans="1:69" x14ac:dyDescent="0.25">
      <c r="A105" s="1" t="s">
        <v>3070</v>
      </c>
      <c r="B105" s="1" t="s">
        <v>3071</v>
      </c>
      <c r="C105" s="1" t="s">
        <v>750</v>
      </c>
      <c r="D105" s="1" t="s">
        <v>751</v>
      </c>
      <c r="AF105">
        <v>54.316078186035199</v>
      </c>
      <c r="AG105">
        <v>55.0298881530762</v>
      </c>
      <c r="AH105">
        <v>55.476139068603501</v>
      </c>
      <c r="AU105">
        <v>62.948089599609403</v>
      </c>
      <c r="AV105">
        <v>64.462860107421903</v>
      </c>
      <c r="AY105">
        <v>69.595062255859403</v>
      </c>
      <c r="BA105">
        <v>73.672920227050795</v>
      </c>
      <c r="BD105">
        <v>80.049148559570298</v>
      </c>
      <c r="BF105">
        <v>80.766624450683594</v>
      </c>
      <c r="BG105">
        <v>85.355354309082003</v>
      </c>
      <c r="BH105">
        <v>84.518074035644503</v>
      </c>
      <c r="BI105">
        <v>84.611824035644503</v>
      </c>
      <c r="BJ105">
        <v>84.528549194335895</v>
      </c>
      <c r="BL105">
        <v>84.738807678222699</v>
      </c>
      <c r="BM105">
        <v>86.937370300292997</v>
      </c>
      <c r="BN105">
        <v>89.035324096679702</v>
      </c>
      <c r="BO105">
        <v>88.900688171386705</v>
      </c>
      <c r="BP105">
        <v>84.5107421875</v>
      </c>
      <c r="BQ105" s="1" t="s">
        <v>69</v>
      </c>
    </row>
    <row r="106" spans="1:69" x14ac:dyDescent="0.25">
      <c r="A106" s="1" t="s">
        <v>3070</v>
      </c>
      <c r="B106" s="1" t="s">
        <v>3071</v>
      </c>
      <c r="C106" s="1" t="s">
        <v>752</v>
      </c>
      <c r="D106" s="1" t="s">
        <v>753</v>
      </c>
      <c r="P106">
        <v>26.216260910034201</v>
      </c>
      <c r="AI106">
        <v>9.7566995620727504</v>
      </c>
      <c r="AS106">
        <v>9.1990003585815394</v>
      </c>
      <c r="AT106">
        <v>5.0657000541687003</v>
      </c>
      <c r="AU106">
        <v>7.3064999580383301</v>
      </c>
      <c r="AV106">
        <v>6.8080701828002903</v>
      </c>
      <c r="BB106">
        <v>2.1599700450897199</v>
      </c>
      <c r="BC106">
        <v>1.3891899585723899</v>
      </c>
      <c r="BD106">
        <v>2.1734700202941899</v>
      </c>
      <c r="BE106">
        <v>0.84262001514434803</v>
      </c>
      <c r="BI106">
        <v>5.1729025840759304</v>
      </c>
      <c r="BJ106">
        <v>6.9062800407409703</v>
      </c>
      <c r="BK106">
        <v>7.0492300987243697</v>
      </c>
      <c r="BL106">
        <v>7.9581737518310502</v>
      </c>
      <c r="BM106">
        <v>4.5771842002868697</v>
      </c>
      <c r="BN106">
        <v>2.61823582649231</v>
      </c>
      <c r="BP106">
        <v>1.3356617689132699</v>
      </c>
      <c r="BQ106" s="1" t="s">
        <v>69</v>
      </c>
    </row>
    <row r="107" spans="1:69" x14ac:dyDescent="0.25">
      <c r="A107" s="1" t="s">
        <v>3070</v>
      </c>
      <c r="B107" s="1" t="s">
        <v>3071</v>
      </c>
      <c r="C107" s="1" t="s">
        <v>754</v>
      </c>
      <c r="D107" s="1" t="s">
        <v>755</v>
      </c>
      <c r="P107">
        <v>27875328</v>
      </c>
      <c r="AI107">
        <v>21727976</v>
      </c>
      <c r="AS107">
        <v>19807920</v>
      </c>
      <c r="AT107">
        <v>13632605</v>
      </c>
      <c r="AU107">
        <v>15793298</v>
      </c>
      <c r="AV107">
        <v>10033437</v>
      </c>
      <c r="AZ107">
        <v>1109398</v>
      </c>
      <c r="BA107">
        <v>478248</v>
      </c>
      <c r="BB107">
        <v>1615550</v>
      </c>
      <c r="BC107">
        <v>1058819</v>
      </c>
      <c r="BD107">
        <v>1625922</v>
      </c>
      <c r="BE107">
        <v>1542281</v>
      </c>
      <c r="BF107">
        <v>529431</v>
      </c>
      <c r="BI107">
        <v>5010197.2653810102</v>
      </c>
      <c r="BJ107">
        <v>7328294.9635372497</v>
      </c>
      <c r="BK107">
        <v>7721149.2633501701</v>
      </c>
      <c r="BL107">
        <v>8894877.8667806704</v>
      </c>
      <c r="BM107">
        <v>4873048.7436891804</v>
      </c>
      <c r="BN107">
        <v>2758325.8681739098</v>
      </c>
      <c r="BO107">
        <v>180671.83918494001</v>
      </c>
      <c r="BP107">
        <v>1722439.8270699801</v>
      </c>
      <c r="BQ107" s="1" t="s">
        <v>69</v>
      </c>
    </row>
    <row r="108" spans="1:69" x14ac:dyDescent="0.25">
      <c r="A108" s="1" t="s">
        <v>3070</v>
      </c>
      <c r="B108" s="1" t="s">
        <v>3071</v>
      </c>
      <c r="C108" s="1" t="s">
        <v>756</v>
      </c>
      <c r="D108" s="1" t="s">
        <v>757</v>
      </c>
      <c r="P108">
        <v>24.332059860229499</v>
      </c>
      <c r="Q108">
        <v>24.361509323120099</v>
      </c>
      <c r="R108">
        <v>24.709020614623999</v>
      </c>
      <c r="S108">
        <v>24.502069473266602</v>
      </c>
      <c r="T108">
        <v>24.460069656372099</v>
      </c>
      <c r="U108">
        <v>24.829250335693398</v>
      </c>
      <c r="AR108">
        <v>35.590000152587898</v>
      </c>
      <c r="AS108">
        <v>35.590011596679702</v>
      </c>
      <c r="AT108">
        <v>36.000011444091797</v>
      </c>
      <c r="AU108">
        <v>35.999988555908203</v>
      </c>
      <c r="AV108">
        <v>43.999969482421903</v>
      </c>
      <c r="BF108">
        <v>48.184086726987601</v>
      </c>
      <c r="BG108">
        <v>49.488415241763398</v>
      </c>
      <c r="BH108">
        <v>49.490154799606202</v>
      </c>
      <c r="BJ108">
        <v>51.210552298122998</v>
      </c>
      <c r="BL108">
        <v>54.365959270773097</v>
      </c>
      <c r="BM108">
        <v>55.361122916243197</v>
      </c>
      <c r="BN108">
        <v>55.521460249625498</v>
      </c>
      <c r="BO108">
        <v>55.719092062039799</v>
      </c>
      <c r="BP108">
        <v>56.671176767343901</v>
      </c>
      <c r="BQ108" s="1" t="s">
        <v>69</v>
      </c>
    </row>
    <row r="109" spans="1:69" x14ac:dyDescent="0.25">
      <c r="A109" s="1" t="s">
        <v>3070</v>
      </c>
      <c r="B109" s="1" t="s">
        <v>3071</v>
      </c>
      <c r="C109" s="1" t="s">
        <v>758</v>
      </c>
      <c r="D109" s="1" t="s">
        <v>759</v>
      </c>
      <c r="BJ109">
        <v>70.514244079589801</v>
      </c>
      <c r="BL109">
        <v>72.657241821289105</v>
      </c>
      <c r="BM109">
        <v>77.096031188964801</v>
      </c>
      <c r="BN109">
        <v>88.954200744628906</v>
      </c>
      <c r="BO109">
        <v>88.311286926269503</v>
      </c>
      <c r="BP109">
        <v>91.181465148925795</v>
      </c>
      <c r="BQ109" s="1" t="s">
        <v>69</v>
      </c>
    </row>
    <row r="110" spans="1:69" x14ac:dyDescent="0.25">
      <c r="A110" s="1" t="s">
        <v>3070</v>
      </c>
      <c r="B110" s="1" t="s">
        <v>3071</v>
      </c>
      <c r="C110" s="1" t="s">
        <v>760</v>
      </c>
      <c r="D110" s="1" t="s">
        <v>761</v>
      </c>
      <c r="R110">
        <v>38.284999847412102</v>
      </c>
      <c r="AE110">
        <v>52.735431671142599</v>
      </c>
      <c r="AF110">
        <v>61.954719543457003</v>
      </c>
      <c r="AM110">
        <v>58.628341674804702</v>
      </c>
      <c r="AR110">
        <v>62.046669006347699</v>
      </c>
      <c r="AS110">
        <v>59.006340026855497</v>
      </c>
      <c r="AT110">
        <v>61.373111724853501</v>
      </c>
      <c r="BF110">
        <v>81.837753295898395</v>
      </c>
      <c r="BG110">
        <v>93.266197204589801</v>
      </c>
      <c r="BH110">
        <v>90.1634521484375</v>
      </c>
      <c r="BI110">
        <v>87.737373352050795</v>
      </c>
      <c r="BL110">
        <v>98.492919921875</v>
      </c>
      <c r="BM110">
        <v>99.624420166015597</v>
      </c>
      <c r="BQ110" s="1" t="s">
        <v>69</v>
      </c>
    </row>
    <row r="111" spans="1:69" x14ac:dyDescent="0.25">
      <c r="A111" s="1" t="s">
        <v>3070</v>
      </c>
      <c r="B111" s="1" t="s">
        <v>3071</v>
      </c>
      <c r="C111" s="1" t="s">
        <v>762</v>
      </c>
      <c r="D111" s="1" t="s">
        <v>763</v>
      </c>
      <c r="R111">
        <v>42.019771575927699</v>
      </c>
      <c r="AE111">
        <v>54.8354301452637</v>
      </c>
      <c r="AF111">
        <v>65.210601806640597</v>
      </c>
      <c r="AM111">
        <v>61.499008178710902</v>
      </c>
      <c r="AR111">
        <v>63.326560974121101</v>
      </c>
      <c r="AS111">
        <v>59.232551574707003</v>
      </c>
      <c r="AT111">
        <v>59.7051811218262</v>
      </c>
      <c r="BF111">
        <v>82.188430786132798</v>
      </c>
      <c r="BH111">
        <v>89.441207885742202</v>
      </c>
      <c r="BI111">
        <v>88.2896728515625</v>
      </c>
      <c r="BL111">
        <v>97.655891418457003</v>
      </c>
      <c r="BM111">
        <v>99.384757995605497</v>
      </c>
      <c r="BQ111" s="1" t="s">
        <v>69</v>
      </c>
    </row>
    <row r="112" spans="1:69" x14ac:dyDescent="0.25">
      <c r="A112" s="1" t="s">
        <v>3070</v>
      </c>
      <c r="B112" s="1" t="s">
        <v>3071</v>
      </c>
      <c r="C112" s="1" t="s">
        <v>764</v>
      </c>
      <c r="D112" s="1" t="s">
        <v>765</v>
      </c>
      <c r="P112">
        <v>12.498329999999999</v>
      </c>
      <c r="AI112">
        <v>6.78566</v>
      </c>
      <c r="AS112">
        <v>6.7914000000000003</v>
      </c>
      <c r="AT112">
        <v>6.7914000000000003</v>
      </c>
      <c r="AU112">
        <v>6.7208300000000003</v>
      </c>
      <c r="AV112">
        <v>6.1331800000000003</v>
      </c>
      <c r="AZ112">
        <v>5.8495799999999996</v>
      </c>
      <c r="BA112">
        <v>5.7968200000000003</v>
      </c>
      <c r="BB112">
        <v>5.8479599999999996</v>
      </c>
      <c r="BC112">
        <v>5.7212199999999998</v>
      </c>
      <c r="BD112">
        <v>5.87967</v>
      </c>
      <c r="BE112">
        <v>5.0511100000000004</v>
      </c>
      <c r="BF112">
        <v>1.8682799999999999</v>
      </c>
      <c r="BQ112" s="1" t="s">
        <v>69</v>
      </c>
    </row>
    <row r="113" spans="1:69" x14ac:dyDescent="0.25">
      <c r="A113" s="1" t="s">
        <v>3070</v>
      </c>
      <c r="B113" s="1" t="s">
        <v>3071</v>
      </c>
      <c r="C113" s="1" t="s">
        <v>766</v>
      </c>
      <c r="D113" s="1" t="s">
        <v>767</v>
      </c>
      <c r="BG113">
        <v>58.617269999999998</v>
      </c>
      <c r="BH113">
        <v>60.472819999999999</v>
      </c>
      <c r="BQ113" s="1" t="s">
        <v>69</v>
      </c>
    </row>
    <row r="114" spans="1:69" x14ac:dyDescent="0.25">
      <c r="A114" s="1" t="s">
        <v>3070</v>
      </c>
      <c r="B114" s="1" t="s">
        <v>3071</v>
      </c>
      <c r="C114" s="1" t="s">
        <v>768</v>
      </c>
      <c r="D114" s="1" t="s">
        <v>769</v>
      </c>
      <c r="P114">
        <v>99.20111</v>
      </c>
      <c r="S114">
        <v>106.75915999999999</v>
      </c>
      <c r="AF114">
        <v>107.3125</v>
      </c>
      <c r="AG114">
        <v>108.40643</v>
      </c>
      <c r="AN114">
        <v>118.1818</v>
      </c>
      <c r="AQ114">
        <v>121.35784</v>
      </c>
      <c r="AR114">
        <v>121.56613</v>
      </c>
      <c r="AS114">
        <v>122.07783000000001</v>
      </c>
      <c r="AT114">
        <v>119.91215</v>
      </c>
      <c r="AU114">
        <v>115.96465000000001</v>
      </c>
      <c r="AV114">
        <v>125.47404</v>
      </c>
      <c r="AW114">
        <v>127.13961</v>
      </c>
      <c r="AX114">
        <v>127.56251</v>
      </c>
      <c r="AY114">
        <v>128.14526000000001</v>
      </c>
      <c r="AZ114">
        <v>125.94167</v>
      </c>
      <c r="BA114">
        <v>123.88596</v>
      </c>
      <c r="BB114">
        <v>111.79662999999999</v>
      </c>
      <c r="BC114">
        <v>116.91182000000001</v>
      </c>
      <c r="BD114">
        <v>108.90898</v>
      </c>
      <c r="BF114">
        <v>105.0731</v>
      </c>
      <c r="BG114">
        <v>100.20635</v>
      </c>
      <c r="BH114">
        <v>101.70777</v>
      </c>
      <c r="BI114">
        <v>104.07735</v>
      </c>
      <c r="BJ114">
        <v>100.26909000000001</v>
      </c>
      <c r="BK114">
        <v>101.34014999999999</v>
      </c>
      <c r="BQ114" s="1" t="s">
        <v>69</v>
      </c>
    </row>
    <row r="115" spans="1:69" x14ac:dyDescent="0.25">
      <c r="A115" s="1" t="s">
        <v>3070</v>
      </c>
      <c r="B115" s="1" t="s">
        <v>3071</v>
      </c>
      <c r="C115" s="1" t="s">
        <v>770</v>
      </c>
      <c r="D115" s="1" t="s">
        <v>771</v>
      </c>
      <c r="P115">
        <v>61.161720275878899</v>
      </c>
      <c r="Q115">
        <v>61.981819152832003</v>
      </c>
      <c r="R115">
        <v>65.139221191406193</v>
      </c>
      <c r="S115">
        <v>64.8203125</v>
      </c>
      <c r="T115">
        <v>65.550758361816406</v>
      </c>
      <c r="U115">
        <v>65.446708679199205</v>
      </c>
      <c r="V115">
        <v>67.763969421386705</v>
      </c>
      <c r="W115">
        <v>64.172721862792997</v>
      </c>
      <c r="X115">
        <v>64.811149597167997</v>
      </c>
      <c r="Y115">
        <v>66.123428344726605</v>
      </c>
      <c r="Z115">
        <v>67.615623474121094</v>
      </c>
      <c r="AA115">
        <v>68.160453796386705</v>
      </c>
      <c r="AB115">
        <v>70.3477783203125</v>
      </c>
      <c r="AC115">
        <v>71.922721862792997</v>
      </c>
      <c r="AD115">
        <v>72.879692077636705</v>
      </c>
      <c r="AE115">
        <v>76.154006958007798</v>
      </c>
      <c r="AF115">
        <v>75.507606506347699</v>
      </c>
      <c r="AG115">
        <v>77.230300903320298</v>
      </c>
      <c r="AH115">
        <v>79.101646423339801</v>
      </c>
      <c r="AI115">
        <v>79.401046752929702</v>
      </c>
      <c r="AJ115">
        <v>80.453643798828097</v>
      </c>
      <c r="AK115">
        <v>81.261642456054702</v>
      </c>
      <c r="AL115">
        <v>84.515228271484403</v>
      </c>
      <c r="AM115">
        <v>85.606880187988295</v>
      </c>
      <c r="AN115">
        <v>84.921432495117202</v>
      </c>
      <c r="AO115">
        <v>84.725883483886705</v>
      </c>
      <c r="AP115">
        <v>84.631851196289105</v>
      </c>
      <c r="AQ115">
        <v>83.287811279296903</v>
      </c>
      <c r="AR115">
        <v>83.896018981933594</v>
      </c>
      <c r="AS115">
        <v>85.354789733886705</v>
      </c>
      <c r="AT115">
        <v>90.506759643554702</v>
      </c>
      <c r="AU115">
        <v>90.64990234375</v>
      </c>
      <c r="AV115">
        <v>104.230758666992</v>
      </c>
      <c r="AZ115">
        <v>112.775062561035</v>
      </c>
      <c r="BA115">
        <v>114.91253662109401</v>
      </c>
      <c r="BB115">
        <v>114.035369873047</v>
      </c>
      <c r="BC115">
        <v>113.240608215332</v>
      </c>
      <c r="BD115">
        <v>112.80291748046901</v>
      </c>
      <c r="BE115">
        <v>112.46027374267599</v>
      </c>
      <c r="BF115">
        <v>118.55377960205099</v>
      </c>
      <c r="BG115">
        <v>116.566566467285</v>
      </c>
      <c r="BH115">
        <v>118.28441619873</v>
      </c>
      <c r="BI115">
        <v>127.814506530762</v>
      </c>
      <c r="BJ115">
        <v>125.470207214355</v>
      </c>
      <c r="BK115">
        <v>101.59680631001</v>
      </c>
      <c r="BL115">
        <v>99.910483089688697</v>
      </c>
      <c r="BM115">
        <v>101.668137604148</v>
      </c>
      <c r="BN115">
        <v>102.46090325335</v>
      </c>
      <c r="BO115">
        <v>110.84612747330701</v>
      </c>
      <c r="BP115">
        <v>111.43308445343401</v>
      </c>
      <c r="BQ115" s="1" t="s">
        <v>69</v>
      </c>
    </row>
    <row r="116" spans="1:69" x14ac:dyDescent="0.25">
      <c r="A116" s="1" t="s">
        <v>3070</v>
      </c>
      <c r="B116" s="1" t="s">
        <v>3071</v>
      </c>
      <c r="C116" s="1" t="s">
        <v>772</v>
      </c>
      <c r="D116" s="1" t="s">
        <v>773</v>
      </c>
      <c r="P116">
        <v>57045440</v>
      </c>
      <c r="Q116">
        <v>58818644</v>
      </c>
      <c r="R116">
        <v>62400628</v>
      </c>
      <c r="S116">
        <v>63125100</v>
      </c>
      <c r="T116">
        <v>64855640</v>
      </c>
      <c r="U116">
        <v>65660024</v>
      </c>
      <c r="V116">
        <v>69060728</v>
      </c>
      <c r="W116">
        <v>67360992</v>
      </c>
      <c r="X116">
        <v>68602224</v>
      </c>
      <c r="Y116">
        <v>71183224</v>
      </c>
      <c r="Z116">
        <v>73873184</v>
      </c>
      <c r="AA116">
        <v>76105904</v>
      </c>
      <c r="AB116">
        <v>79506944</v>
      </c>
      <c r="AC116">
        <v>82590192</v>
      </c>
      <c r="AD116">
        <v>83932704</v>
      </c>
      <c r="AE116">
        <v>87440512</v>
      </c>
      <c r="AF116">
        <v>87129224</v>
      </c>
      <c r="AG116">
        <v>90459728</v>
      </c>
      <c r="AH116">
        <v>95739976</v>
      </c>
      <c r="AI116">
        <v>97318112</v>
      </c>
      <c r="AJ116">
        <v>99118320</v>
      </c>
      <c r="AK116">
        <v>101577088</v>
      </c>
      <c r="AL116">
        <v>105370216</v>
      </c>
      <c r="AM116">
        <v>108200536</v>
      </c>
      <c r="AN116">
        <v>109043664</v>
      </c>
      <c r="AO116">
        <v>109734288</v>
      </c>
      <c r="AP116">
        <v>110390408</v>
      </c>
      <c r="AQ116">
        <v>109412904</v>
      </c>
      <c r="AR116">
        <v>110985880</v>
      </c>
      <c r="AS116">
        <v>113612544</v>
      </c>
      <c r="AT116">
        <v>113826976</v>
      </c>
      <c r="AU116">
        <v>115194576</v>
      </c>
      <c r="AV116">
        <v>125568600</v>
      </c>
      <c r="AZ116">
        <v>137742640</v>
      </c>
      <c r="BA116">
        <v>139317984</v>
      </c>
      <c r="BB116">
        <v>138368128</v>
      </c>
      <c r="BC116">
        <v>138413840</v>
      </c>
      <c r="BD116">
        <v>135316946</v>
      </c>
      <c r="BE116">
        <v>139869904</v>
      </c>
      <c r="BF116">
        <v>132043356</v>
      </c>
      <c r="BG116">
        <v>127894253</v>
      </c>
      <c r="BH116">
        <v>127827861</v>
      </c>
      <c r="BI116">
        <v>126563421</v>
      </c>
      <c r="BJ116">
        <v>123807892</v>
      </c>
      <c r="BK116">
        <v>122378527</v>
      </c>
      <c r="BL116">
        <v>120044806</v>
      </c>
      <c r="BM116">
        <v>121700126</v>
      </c>
      <c r="BN116">
        <v>122027751</v>
      </c>
      <c r="BO116">
        <v>131348083.2</v>
      </c>
      <c r="BP116">
        <v>131298001</v>
      </c>
      <c r="BQ116" s="1" t="s">
        <v>69</v>
      </c>
    </row>
    <row r="117" spans="1:69" x14ac:dyDescent="0.25">
      <c r="A117" s="1" t="s">
        <v>3070</v>
      </c>
      <c r="B117" s="1" t="s">
        <v>3071</v>
      </c>
      <c r="C117" s="1" t="s">
        <v>774</v>
      </c>
      <c r="D117" s="1" t="s">
        <v>775</v>
      </c>
      <c r="BC117">
        <v>39.345706939697301</v>
      </c>
      <c r="BD117">
        <v>40.330001831054702</v>
      </c>
      <c r="BE117">
        <v>41.0819091796875</v>
      </c>
      <c r="BI117">
        <v>45.131069183349602</v>
      </c>
      <c r="BK117">
        <v>49.319999694824197</v>
      </c>
      <c r="BL117">
        <v>50.131950378417997</v>
      </c>
      <c r="BM117">
        <v>51.849998474121101</v>
      </c>
      <c r="BN117">
        <v>53.573539733886697</v>
      </c>
      <c r="BO117">
        <v>53.939998626708999</v>
      </c>
      <c r="BP117">
        <v>56.680000305175803</v>
      </c>
      <c r="BQ117" s="1" t="s">
        <v>69</v>
      </c>
    </row>
    <row r="118" spans="1:69" x14ac:dyDescent="0.25">
      <c r="A118" s="1" t="s">
        <v>3070</v>
      </c>
      <c r="B118" s="1" t="s">
        <v>3071</v>
      </c>
      <c r="C118" s="1" t="s">
        <v>776</v>
      </c>
      <c r="D118" s="1" t="s">
        <v>777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6</v>
      </c>
      <c r="W118">
        <v>6</v>
      </c>
      <c r="X118">
        <v>6</v>
      </c>
      <c r="Y118">
        <v>6</v>
      </c>
      <c r="Z118">
        <v>6</v>
      </c>
      <c r="AA118">
        <v>6</v>
      </c>
      <c r="AB118">
        <v>6</v>
      </c>
      <c r="AC118">
        <v>6</v>
      </c>
      <c r="AD118">
        <v>6</v>
      </c>
      <c r="AE118">
        <v>6</v>
      </c>
      <c r="AF118">
        <v>6</v>
      </c>
      <c r="AG118">
        <v>6</v>
      </c>
      <c r="AH118">
        <v>6</v>
      </c>
      <c r="AI118">
        <v>6</v>
      </c>
      <c r="AJ118">
        <v>6</v>
      </c>
      <c r="AK118">
        <v>6</v>
      </c>
      <c r="AL118">
        <v>6</v>
      </c>
      <c r="AM118">
        <v>6</v>
      </c>
      <c r="AN118">
        <v>6</v>
      </c>
      <c r="AO118">
        <v>6</v>
      </c>
      <c r="AP118">
        <v>6</v>
      </c>
      <c r="AQ118">
        <v>6</v>
      </c>
      <c r="AR118">
        <v>6</v>
      </c>
      <c r="AS118">
        <v>6</v>
      </c>
      <c r="AT118">
        <v>6</v>
      </c>
      <c r="AU118">
        <v>6</v>
      </c>
      <c r="AV118">
        <v>6</v>
      </c>
      <c r="AW118">
        <v>6</v>
      </c>
      <c r="AX118">
        <v>6</v>
      </c>
      <c r="AY118">
        <v>6</v>
      </c>
      <c r="AZ118">
        <v>6</v>
      </c>
      <c r="BA118">
        <v>6</v>
      </c>
      <c r="BB118">
        <v>6</v>
      </c>
      <c r="BC118">
        <v>6</v>
      </c>
      <c r="BD118">
        <v>6</v>
      </c>
      <c r="BE118">
        <v>6</v>
      </c>
      <c r="BF118">
        <v>6</v>
      </c>
      <c r="BG118">
        <v>6</v>
      </c>
      <c r="BH118">
        <v>6</v>
      </c>
      <c r="BI118">
        <v>6</v>
      </c>
      <c r="BJ118">
        <v>6</v>
      </c>
      <c r="BK118">
        <v>6</v>
      </c>
      <c r="BL118">
        <v>6</v>
      </c>
      <c r="BM118">
        <v>6</v>
      </c>
      <c r="BN118">
        <v>6</v>
      </c>
      <c r="BO118">
        <v>6</v>
      </c>
      <c r="BP118">
        <v>6</v>
      </c>
      <c r="BQ118" s="1" t="s">
        <v>69</v>
      </c>
    </row>
    <row r="119" spans="1:69" x14ac:dyDescent="0.25">
      <c r="A119" s="1" t="s">
        <v>3070</v>
      </c>
      <c r="B119" s="1" t="s">
        <v>3071</v>
      </c>
      <c r="C119" s="1" t="s">
        <v>778</v>
      </c>
      <c r="D119" s="1" t="s">
        <v>779</v>
      </c>
      <c r="P119">
        <v>1.1536899805069001</v>
      </c>
      <c r="Q119">
        <v>1.35604000091553</v>
      </c>
      <c r="R119">
        <v>1.4470800161361701</v>
      </c>
      <c r="T119">
        <v>1.62414002418518</v>
      </c>
      <c r="U119">
        <v>1.7434899806976301</v>
      </c>
      <c r="V119">
        <v>2.0132699012756299</v>
      </c>
      <c r="W119">
        <v>2.02230000495911</v>
      </c>
      <c r="Z119">
        <v>2.5176599025726301</v>
      </c>
      <c r="AA119">
        <v>2.23452997207642</v>
      </c>
      <c r="AB119">
        <v>2.7053799629211399</v>
      </c>
      <c r="AC119">
        <v>2.5487699508667001</v>
      </c>
      <c r="AD119">
        <v>2.6536800861358598</v>
      </c>
      <c r="AE119">
        <v>3.0568799972534202</v>
      </c>
      <c r="AF119">
        <v>3.0658700466156001</v>
      </c>
      <c r="AG119">
        <v>3.3160998821258501</v>
      </c>
      <c r="AH119">
        <v>3.2486500740051301</v>
      </c>
      <c r="AI119">
        <v>3.00709009170532</v>
      </c>
      <c r="AJ119">
        <v>3.3441200256347701</v>
      </c>
      <c r="AK119">
        <v>3.1981298923492401</v>
      </c>
      <c r="AL119">
        <v>3.2299900054931601</v>
      </c>
      <c r="AM119">
        <v>4.18633985519409</v>
      </c>
      <c r="AN119">
        <v>4.4489102363586399</v>
      </c>
      <c r="AO119">
        <v>4.5327401161193803</v>
      </c>
      <c r="AP119">
        <v>3.2651400566101101</v>
      </c>
      <c r="BJ119">
        <v>59.123218536377003</v>
      </c>
      <c r="BK119">
        <v>59.112583160400398</v>
      </c>
      <c r="BL119">
        <v>61.546806335449197</v>
      </c>
      <c r="BM119">
        <v>60.860408782958999</v>
      </c>
      <c r="BN119">
        <v>51.155708312988303</v>
      </c>
      <c r="BQ119" s="1" t="s">
        <v>69</v>
      </c>
    </row>
    <row r="120" spans="1:69" x14ac:dyDescent="0.25">
      <c r="A120" s="1" t="s">
        <v>3070</v>
      </c>
      <c r="B120" s="1" t="s">
        <v>3071</v>
      </c>
      <c r="C120" s="1" t="s">
        <v>780</v>
      </c>
      <c r="D120" s="1" t="s">
        <v>781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 s="1" t="s">
        <v>69</v>
      </c>
    </row>
    <row r="121" spans="1:69" x14ac:dyDescent="0.25">
      <c r="A121" s="1" t="s">
        <v>3070</v>
      </c>
      <c r="B121" s="1" t="s">
        <v>3071</v>
      </c>
      <c r="C121" s="1" t="s">
        <v>782</v>
      </c>
      <c r="D121" s="1" t="s">
        <v>783</v>
      </c>
      <c r="BJ121">
        <v>57.479499816894503</v>
      </c>
      <c r="BQ121" s="1" t="s">
        <v>69</v>
      </c>
    </row>
    <row r="122" spans="1:69" x14ac:dyDescent="0.25">
      <c r="A122" s="1" t="s">
        <v>3070</v>
      </c>
      <c r="B122" s="1" t="s">
        <v>3071</v>
      </c>
      <c r="C122" s="1" t="s">
        <v>784</v>
      </c>
      <c r="D122" s="1" t="s">
        <v>785</v>
      </c>
      <c r="BJ122">
        <v>55.204299926757798</v>
      </c>
      <c r="BQ122" s="1" t="s">
        <v>69</v>
      </c>
    </row>
    <row r="123" spans="1:69" x14ac:dyDescent="0.25">
      <c r="A123" s="1" t="s">
        <v>3070</v>
      </c>
      <c r="B123" s="1" t="s">
        <v>3071</v>
      </c>
      <c r="C123" s="1" t="s">
        <v>786</v>
      </c>
      <c r="D123" s="1" t="s">
        <v>787</v>
      </c>
      <c r="P123">
        <v>0.57890999317169201</v>
      </c>
      <c r="Q123">
        <v>0.582499980926514</v>
      </c>
      <c r="R123">
        <v>0.59209001064300504</v>
      </c>
      <c r="T123">
        <v>0.59987002611160301</v>
      </c>
      <c r="U123">
        <v>0.60351997613906905</v>
      </c>
      <c r="V123">
        <v>0.60765999555587802</v>
      </c>
      <c r="W123">
        <v>0.60000997781753496</v>
      </c>
      <c r="Y123">
        <v>0.61097997426986705</v>
      </c>
      <c r="Z123">
        <v>0.61896997690200795</v>
      </c>
      <c r="AA123">
        <v>0.61589998006820701</v>
      </c>
      <c r="AB123">
        <v>0.64016002416610696</v>
      </c>
      <c r="AC123">
        <v>0.62775999307632402</v>
      </c>
      <c r="AE123">
        <v>0.65794998407363903</v>
      </c>
      <c r="AF123">
        <v>0.66816997528076205</v>
      </c>
      <c r="AG123">
        <v>0.67786002159118697</v>
      </c>
      <c r="AH123">
        <v>0.67542999982833896</v>
      </c>
      <c r="AL123">
        <v>0.74024999141693104</v>
      </c>
      <c r="AM123">
        <v>0.75322002172470104</v>
      </c>
      <c r="AN123">
        <v>0.75436997413635298</v>
      </c>
      <c r="AO123">
        <v>0.76262998580932595</v>
      </c>
      <c r="AP123">
        <v>0.77586001157760598</v>
      </c>
      <c r="AR123">
        <v>0.79697000980377197</v>
      </c>
      <c r="AS123">
        <v>0.80224001407623302</v>
      </c>
      <c r="AT123">
        <v>0.80988001823425304</v>
      </c>
      <c r="AU123">
        <v>0.83037000894546498</v>
      </c>
      <c r="AV123">
        <v>0.91570001840591397</v>
      </c>
      <c r="AZ123">
        <v>0.94256001710891701</v>
      </c>
      <c r="BA123">
        <v>0.96705001592636097</v>
      </c>
      <c r="BB123">
        <v>0.98997002840042103</v>
      </c>
      <c r="BC123">
        <v>0.98904997110366799</v>
      </c>
      <c r="BD123">
        <v>0.99852997064590499</v>
      </c>
      <c r="BE123">
        <v>1.0033999681472801</v>
      </c>
      <c r="BF123">
        <v>1.0356930494308501</v>
      </c>
      <c r="BG123">
        <v>1.0325175523757899</v>
      </c>
      <c r="BH123">
        <v>1.0302715301513701</v>
      </c>
      <c r="BI123">
        <v>1.03045177459717</v>
      </c>
      <c r="BJ123">
        <v>1.0840200185775799</v>
      </c>
      <c r="BK123">
        <v>1.0153344869613601</v>
      </c>
      <c r="BL123">
        <v>1.01977431774139</v>
      </c>
      <c r="BM123">
        <v>1.0073274374008201</v>
      </c>
      <c r="BN123">
        <v>0.99164026975631703</v>
      </c>
      <c r="BQ123" s="1" t="s">
        <v>69</v>
      </c>
    </row>
    <row r="124" spans="1:69" x14ac:dyDescent="0.25">
      <c r="A124" s="1" t="s">
        <v>3070</v>
      </c>
      <c r="B124" s="1" t="s">
        <v>3071</v>
      </c>
      <c r="C124" s="1" t="s">
        <v>788</v>
      </c>
      <c r="D124" s="1" t="s">
        <v>789</v>
      </c>
      <c r="Z124">
        <v>55</v>
      </c>
      <c r="AJ124">
        <v>62</v>
      </c>
      <c r="AT124">
        <v>73</v>
      </c>
      <c r="AY124">
        <v>75</v>
      </c>
      <c r="BD124">
        <v>79</v>
      </c>
      <c r="BO124">
        <v>83</v>
      </c>
      <c r="BP124">
        <v>85</v>
      </c>
      <c r="BQ124" s="1" t="s">
        <v>69</v>
      </c>
    </row>
    <row r="125" spans="1:69" x14ac:dyDescent="0.25">
      <c r="A125" s="1" t="s">
        <v>3070</v>
      </c>
      <c r="B125" s="1" t="s">
        <v>3071</v>
      </c>
      <c r="C125" s="1" t="s">
        <v>790</v>
      </c>
      <c r="D125" s="1" t="s">
        <v>791</v>
      </c>
      <c r="Z125">
        <v>1</v>
      </c>
      <c r="AJ125">
        <v>1</v>
      </c>
      <c r="AT125">
        <v>1</v>
      </c>
      <c r="AY125">
        <v>1</v>
      </c>
      <c r="BD125">
        <v>1</v>
      </c>
      <c r="BI125">
        <v>0.92712998390197798</v>
      </c>
      <c r="BM125">
        <v>0.91803777217865001</v>
      </c>
      <c r="BO125">
        <v>1</v>
      </c>
      <c r="BP125">
        <v>1</v>
      </c>
      <c r="BQ125" s="1" t="s">
        <v>69</v>
      </c>
    </row>
    <row r="126" spans="1:69" x14ac:dyDescent="0.25">
      <c r="A126" s="1" t="s">
        <v>3070</v>
      </c>
      <c r="B126" s="1" t="s">
        <v>3071</v>
      </c>
      <c r="C126" s="1" t="s">
        <v>1708</v>
      </c>
      <c r="D126" s="1" t="s">
        <v>1709</v>
      </c>
      <c r="AM126">
        <v>96700000</v>
      </c>
      <c r="AN126">
        <v>379400000</v>
      </c>
      <c r="AO126">
        <v>890500000</v>
      </c>
      <c r="AP126">
        <v>656700000</v>
      </c>
      <c r="AT126">
        <v>1248500000</v>
      </c>
      <c r="BP126">
        <v>387240000</v>
      </c>
      <c r="BQ126" s="1" t="s">
        <v>69</v>
      </c>
    </row>
    <row r="127" spans="1:69" x14ac:dyDescent="0.25">
      <c r="A127" s="1" t="s">
        <v>3070</v>
      </c>
      <c r="B127" s="1" t="s">
        <v>3071</v>
      </c>
      <c r="C127" s="1" t="s">
        <v>1710</v>
      </c>
      <c r="D127" s="1" t="s">
        <v>1711</v>
      </c>
      <c r="BF127">
        <v>55.7</v>
      </c>
      <c r="BG127">
        <v>55.5</v>
      </c>
      <c r="BH127">
        <v>55.5</v>
      </c>
      <c r="BI127">
        <v>56.2</v>
      </c>
      <c r="BJ127">
        <v>56.2</v>
      </c>
      <c r="BK127">
        <v>52.1</v>
      </c>
      <c r="BL127">
        <v>49.7</v>
      </c>
      <c r="BQ127" s="1" t="s">
        <v>69</v>
      </c>
    </row>
    <row r="128" spans="1:69" x14ac:dyDescent="0.25">
      <c r="A128" s="1" t="s">
        <v>3070</v>
      </c>
      <c r="B128" s="1" t="s">
        <v>3071</v>
      </c>
      <c r="C128" s="1" t="s">
        <v>1712</v>
      </c>
      <c r="D128" s="1" t="s">
        <v>1713</v>
      </c>
      <c r="BG128">
        <v>3.1</v>
      </c>
      <c r="BO128">
        <v>1.8</v>
      </c>
      <c r="BQ128" s="1" t="s">
        <v>69</v>
      </c>
    </row>
    <row r="129" spans="1:69" x14ac:dyDescent="0.25">
      <c r="A129" s="1" t="s">
        <v>3070</v>
      </c>
      <c r="B129" s="1" t="s">
        <v>3071</v>
      </c>
      <c r="C129" s="1" t="s">
        <v>1714</v>
      </c>
      <c r="D129" s="1" t="s">
        <v>1715</v>
      </c>
      <c r="BF129">
        <v>14.47</v>
      </c>
      <c r="BG129">
        <v>14.94</v>
      </c>
      <c r="BH129">
        <v>13.94</v>
      </c>
      <c r="BI129">
        <v>13.94</v>
      </c>
      <c r="BJ129">
        <v>12.47</v>
      </c>
      <c r="BK129">
        <v>10</v>
      </c>
      <c r="BL129">
        <v>10</v>
      </c>
      <c r="BQ129" s="1" t="s">
        <v>69</v>
      </c>
    </row>
    <row r="130" spans="1:69" x14ac:dyDescent="0.25">
      <c r="A130" s="1" t="s">
        <v>3070</v>
      </c>
      <c r="B130" s="1" t="s">
        <v>3071</v>
      </c>
      <c r="C130" s="1" t="s">
        <v>1716</v>
      </c>
      <c r="D130" s="1" t="s">
        <v>1717</v>
      </c>
      <c r="BF130">
        <v>32.65</v>
      </c>
      <c r="BG130">
        <v>35</v>
      </c>
      <c r="BH130">
        <v>30</v>
      </c>
      <c r="BI130">
        <v>28.47</v>
      </c>
      <c r="BJ130">
        <v>29.765000000000001</v>
      </c>
      <c r="BK130">
        <v>16.47</v>
      </c>
      <c r="BL130">
        <v>17.47</v>
      </c>
      <c r="BQ130" s="1" t="s">
        <v>69</v>
      </c>
    </row>
    <row r="131" spans="1:69" x14ac:dyDescent="0.25">
      <c r="A131" s="1" t="s">
        <v>3070</v>
      </c>
      <c r="B131" s="1" t="s">
        <v>3071</v>
      </c>
      <c r="C131" s="1" t="s">
        <v>1718</v>
      </c>
      <c r="D131" s="1" t="s">
        <v>1719</v>
      </c>
      <c r="BF131">
        <v>41.5</v>
      </c>
      <c r="BG131">
        <v>16.399999999999999</v>
      </c>
      <c r="BH131">
        <v>14.5</v>
      </c>
      <c r="BI131">
        <v>14</v>
      </c>
      <c r="BJ131">
        <v>15</v>
      </c>
      <c r="BK131">
        <v>14.4</v>
      </c>
      <c r="BL131">
        <v>7.2</v>
      </c>
      <c r="BQ131" s="1" t="s">
        <v>69</v>
      </c>
    </row>
    <row r="132" spans="1:69" x14ac:dyDescent="0.25">
      <c r="A132" s="1" t="s">
        <v>3070</v>
      </c>
      <c r="B132" s="1" t="s">
        <v>3071</v>
      </c>
      <c r="C132" s="1" t="s">
        <v>1720</v>
      </c>
      <c r="D132" s="1" t="s">
        <v>1721</v>
      </c>
      <c r="BF132">
        <v>6</v>
      </c>
      <c r="BG132">
        <v>6</v>
      </c>
      <c r="BH132">
        <v>6</v>
      </c>
      <c r="BI132">
        <v>6</v>
      </c>
      <c r="BJ132">
        <v>8</v>
      </c>
      <c r="BK132">
        <v>9</v>
      </c>
      <c r="BL132">
        <v>9</v>
      </c>
      <c r="BQ132" s="1" t="s">
        <v>69</v>
      </c>
    </row>
    <row r="133" spans="1:69" x14ac:dyDescent="0.25">
      <c r="A133" s="1" t="s">
        <v>3070</v>
      </c>
      <c r="B133" s="1" t="s">
        <v>3071</v>
      </c>
      <c r="C133" s="1" t="s">
        <v>1722</v>
      </c>
      <c r="D133" s="1" t="s">
        <v>1723</v>
      </c>
      <c r="BG133">
        <v>144.71250000000001</v>
      </c>
      <c r="BH133">
        <v>144.71250000000001</v>
      </c>
      <c r="BI133">
        <v>134.83000000000001</v>
      </c>
      <c r="BJ133">
        <v>134.83000000000001</v>
      </c>
      <c r="BK133">
        <v>100</v>
      </c>
      <c r="BL133">
        <v>100</v>
      </c>
      <c r="BQ133" s="1" t="s">
        <v>69</v>
      </c>
    </row>
    <row r="134" spans="1:69" x14ac:dyDescent="0.25">
      <c r="A134" s="1" t="s">
        <v>3070</v>
      </c>
      <c r="B134" s="1" t="s">
        <v>3071</v>
      </c>
      <c r="C134" s="1" t="s">
        <v>1724</v>
      </c>
      <c r="D134" s="1" t="s">
        <v>1725</v>
      </c>
      <c r="BG134">
        <v>3.7</v>
      </c>
      <c r="BO134">
        <v>2.4</v>
      </c>
      <c r="BQ134" s="1" t="s">
        <v>69</v>
      </c>
    </row>
    <row r="135" spans="1:69" x14ac:dyDescent="0.25">
      <c r="A135" s="1" t="s">
        <v>3070</v>
      </c>
      <c r="B135" s="1" t="s">
        <v>3071</v>
      </c>
      <c r="C135" s="1" t="s">
        <v>1726</v>
      </c>
      <c r="D135" s="1" t="s">
        <v>1727</v>
      </c>
      <c r="AY135">
        <v>59.24</v>
      </c>
      <c r="BQ135" s="1" t="s">
        <v>69</v>
      </c>
    </row>
    <row r="136" spans="1:69" x14ac:dyDescent="0.25">
      <c r="A136" s="1" t="s">
        <v>3070</v>
      </c>
      <c r="B136" s="1" t="s">
        <v>3071</v>
      </c>
      <c r="C136" s="1" t="s">
        <v>1728</v>
      </c>
      <c r="D136" s="1" t="s">
        <v>1729</v>
      </c>
      <c r="BG136">
        <v>17.8</v>
      </c>
      <c r="BO136">
        <v>23.8</v>
      </c>
      <c r="BQ136" s="1" t="s">
        <v>69</v>
      </c>
    </row>
    <row r="137" spans="1:69" x14ac:dyDescent="0.25">
      <c r="A137" s="1" t="s">
        <v>3070</v>
      </c>
      <c r="B137" s="1" t="s">
        <v>3071</v>
      </c>
      <c r="C137" s="1" t="s">
        <v>1730</v>
      </c>
      <c r="D137" s="1" t="s">
        <v>1731</v>
      </c>
      <c r="BG137">
        <v>22.7</v>
      </c>
      <c r="BO137">
        <v>27.2</v>
      </c>
      <c r="BQ137" s="1" t="s">
        <v>69</v>
      </c>
    </row>
    <row r="138" spans="1:69" x14ac:dyDescent="0.25">
      <c r="A138" s="1" t="s">
        <v>3070</v>
      </c>
      <c r="B138" s="1" t="s">
        <v>3071</v>
      </c>
      <c r="C138" s="1" t="s">
        <v>1732</v>
      </c>
      <c r="D138" s="1" t="s">
        <v>1733</v>
      </c>
      <c r="BG138">
        <v>109.25530000000001</v>
      </c>
      <c r="BH138">
        <v>109.25530000000001</v>
      </c>
      <c r="BI138">
        <v>106.11709999999999</v>
      </c>
      <c r="BJ138">
        <v>106.11709999999999</v>
      </c>
      <c r="BK138">
        <v>66.19</v>
      </c>
      <c r="BL138">
        <v>52.12</v>
      </c>
      <c r="BQ138" s="1" t="s">
        <v>69</v>
      </c>
    </row>
    <row r="139" spans="1:69" x14ac:dyDescent="0.25">
      <c r="A139" s="1" t="s">
        <v>3070</v>
      </c>
      <c r="B139" s="1" t="s">
        <v>3071</v>
      </c>
      <c r="C139" s="1" t="s">
        <v>1734</v>
      </c>
      <c r="D139" s="1" t="s">
        <v>1735</v>
      </c>
      <c r="BG139">
        <v>55.4</v>
      </c>
      <c r="BO139">
        <v>19.899999999999999</v>
      </c>
      <c r="BQ139" s="1" t="s">
        <v>69</v>
      </c>
    </row>
    <row r="140" spans="1:69" x14ac:dyDescent="0.25">
      <c r="A140" s="1" t="s">
        <v>3070</v>
      </c>
      <c r="B140" s="1" t="s">
        <v>3071</v>
      </c>
      <c r="C140" s="1" t="s">
        <v>1736</v>
      </c>
      <c r="D140" s="1" t="s">
        <v>1737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Q140" s="1" t="s">
        <v>69</v>
      </c>
    </row>
    <row r="141" spans="1:69" x14ac:dyDescent="0.25">
      <c r="A141" s="1" t="s">
        <v>3070</v>
      </c>
      <c r="B141" s="1" t="s">
        <v>3071</v>
      </c>
      <c r="C141" s="1" t="s">
        <v>1738</v>
      </c>
      <c r="D141" s="1" t="s">
        <v>1739</v>
      </c>
      <c r="AY141">
        <v>6.7908158352106396E-2</v>
      </c>
      <c r="AZ141">
        <v>8.41720049080871E-2</v>
      </c>
      <c r="BA141">
        <v>9.2168793257849199E-2</v>
      </c>
      <c r="BB141">
        <v>7.8166248022074405E-2</v>
      </c>
      <c r="BC141">
        <v>0.109201922668198</v>
      </c>
      <c r="BD141">
        <v>0.120396152424493</v>
      </c>
      <c r="BE141">
        <v>0.12500303933785401</v>
      </c>
      <c r="BF141">
        <v>0.10932665437282101</v>
      </c>
      <c r="BG141">
        <v>8.1685433522990999E-2</v>
      </c>
      <c r="BH141">
        <v>9.26391353299163E-2</v>
      </c>
      <c r="BI141">
        <v>0.105997509518874</v>
      </c>
      <c r="BJ141">
        <v>0.119609106641605</v>
      </c>
      <c r="BK141">
        <v>0.12912554918767</v>
      </c>
      <c r="BL141">
        <v>0.138873371349751</v>
      </c>
      <c r="BM141">
        <v>0.15129133896665201</v>
      </c>
      <c r="BN141">
        <v>0.176381775217479</v>
      </c>
      <c r="BO141">
        <v>0.18017611358008101</v>
      </c>
      <c r="BQ141" s="1" t="s">
        <v>69</v>
      </c>
    </row>
    <row r="142" spans="1:69" x14ac:dyDescent="0.25">
      <c r="A142" s="1" t="s">
        <v>3070</v>
      </c>
      <c r="B142" s="1" t="s">
        <v>3071</v>
      </c>
      <c r="C142" s="1" t="s">
        <v>1740</v>
      </c>
      <c r="D142" s="1" t="s">
        <v>1741</v>
      </c>
      <c r="BJ142">
        <v>0.437</v>
      </c>
      <c r="BK142">
        <v>0.48340511322021501</v>
      </c>
      <c r="BM142">
        <v>0.49224105477333102</v>
      </c>
      <c r="BQ142" s="1" t="s">
        <v>69</v>
      </c>
    </row>
    <row r="143" spans="1:69" x14ac:dyDescent="0.25">
      <c r="A143" s="1" t="s">
        <v>3070</v>
      </c>
      <c r="B143" s="1" t="s">
        <v>3071</v>
      </c>
      <c r="C143" s="1" t="s">
        <v>1742</v>
      </c>
      <c r="D143" s="1" t="s">
        <v>1743</v>
      </c>
      <c r="BJ143">
        <v>0.42099999999999999</v>
      </c>
      <c r="BK143">
        <v>0.47397089004516602</v>
      </c>
      <c r="BM143">
        <v>0.48229536414146401</v>
      </c>
      <c r="BQ143" s="1" t="s">
        <v>69</v>
      </c>
    </row>
    <row r="144" spans="1:69" x14ac:dyDescent="0.25">
      <c r="A144" s="1" t="s">
        <v>3070</v>
      </c>
      <c r="B144" s="1" t="s">
        <v>3071</v>
      </c>
      <c r="C144" s="1" t="s">
        <v>1744</v>
      </c>
      <c r="D144" s="1" t="s">
        <v>1745</v>
      </c>
      <c r="BJ144">
        <v>0.44</v>
      </c>
      <c r="BK144">
        <v>0.48479580879211398</v>
      </c>
      <c r="BM144">
        <v>0.493510901927948</v>
      </c>
      <c r="BQ144" s="1" t="s">
        <v>69</v>
      </c>
    </row>
    <row r="145" spans="1:69" x14ac:dyDescent="0.25">
      <c r="A145" s="1" t="s">
        <v>3070</v>
      </c>
      <c r="B145" s="1" t="s">
        <v>3071</v>
      </c>
      <c r="C145" s="1" t="s">
        <v>1746</v>
      </c>
      <c r="D145" s="1" t="s">
        <v>1747</v>
      </c>
      <c r="AO145">
        <v>38.251365661621101</v>
      </c>
      <c r="AQ145">
        <v>39.890708923339801</v>
      </c>
      <c r="AS145">
        <v>34.972679138183601</v>
      </c>
      <c r="AU145">
        <v>40.540538787841797</v>
      </c>
      <c r="AV145">
        <v>40.540538787841797</v>
      </c>
      <c r="AW145">
        <v>39.303482055664098</v>
      </c>
      <c r="AX145">
        <v>42.647060394287102</v>
      </c>
      <c r="AY145">
        <v>40.975608825683601</v>
      </c>
      <c r="AZ145">
        <v>50.970874786377003</v>
      </c>
      <c r="BA145">
        <v>44.174758911132798</v>
      </c>
      <c r="BB145">
        <v>45.933013916015597</v>
      </c>
      <c r="BC145">
        <v>43.5406684875488</v>
      </c>
      <c r="BD145">
        <v>44.549762725830099</v>
      </c>
      <c r="BE145">
        <v>39.336494445800803</v>
      </c>
      <c r="BF145">
        <v>37.440757751464801</v>
      </c>
      <c r="BG145">
        <v>29.3269233703613</v>
      </c>
      <c r="BH145">
        <v>44.285713195800803</v>
      </c>
      <c r="BI145">
        <v>41.904762268066399</v>
      </c>
      <c r="BJ145">
        <v>40.476188659667997</v>
      </c>
      <c r="BK145">
        <v>49.047618865966797</v>
      </c>
      <c r="BL145">
        <v>42.380950927734403</v>
      </c>
      <c r="BM145">
        <v>51.4285697937012</v>
      </c>
      <c r="BN145">
        <v>46.666667938232401</v>
      </c>
      <c r="BO145">
        <v>50.943397521972699</v>
      </c>
      <c r="BP145">
        <v>53.773586273193402</v>
      </c>
      <c r="BQ145" s="1" t="s">
        <v>69</v>
      </c>
    </row>
    <row r="146" spans="1:69" x14ac:dyDescent="0.25">
      <c r="A146" s="1" t="s">
        <v>3070</v>
      </c>
      <c r="B146" s="1" t="s">
        <v>3071</v>
      </c>
      <c r="C146" s="1" t="s">
        <v>1748</v>
      </c>
      <c r="D146" s="1" t="s">
        <v>1749</v>
      </c>
      <c r="AI146">
        <v>31.736654485124301</v>
      </c>
      <c r="AJ146">
        <v>33.007166482910698</v>
      </c>
      <c r="AK146">
        <v>33.852745380911799</v>
      </c>
      <c r="AL146">
        <v>34.054420743197397</v>
      </c>
      <c r="AM146">
        <v>33.280243104378897</v>
      </c>
      <c r="AN146">
        <v>33.186603316564202</v>
      </c>
      <c r="AO146">
        <v>32.830957230142602</v>
      </c>
      <c r="AP146">
        <v>32.320214209084398</v>
      </c>
      <c r="AQ146">
        <v>27.388327994172599</v>
      </c>
      <c r="AU146">
        <v>42.6205459116605</v>
      </c>
      <c r="AV146">
        <v>26.943580477645298</v>
      </c>
      <c r="AW146">
        <v>25.496108485430401</v>
      </c>
      <c r="AX146">
        <v>28.030547703116099</v>
      </c>
      <c r="AY146">
        <v>31.250618949766</v>
      </c>
      <c r="AZ146">
        <v>36.888221120076601</v>
      </c>
      <c r="BA146">
        <v>32.291991241736497</v>
      </c>
      <c r="BB146">
        <v>34.251999328896602</v>
      </c>
      <c r="BC146">
        <v>36.987969017840101</v>
      </c>
      <c r="BD146">
        <v>37.276835087054103</v>
      </c>
      <c r="BE146">
        <v>38.828516689267403</v>
      </c>
      <c r="BF146">
        <v>40.523564691216698</v>
      </c>
      <c r="BG146">
        <v>37.734763694260899</v>
      </c>
      <c r="BH146">
        <v>40.692317330351898</v>
      </c>
      <c r="BI146">
        <v>42.665576799704603</v>
      </c>
      <c r="BJ146">
        <v>44.089882621349098</v>
      </c>
      <c r="BK146">
        <v>44.648377856148699</v>
      </c>
      <c r="BO146">
        <v>42.516051476062401</v>
      </c>
      <c r="BQ146" s="1" t="s">
        <v>69</v>
      </c>
    </row>
    <row r="147" spans="1:69" x14ac:dyDescent="0.25">
      <c r="A147" s="1" t="s">
        <v>3070</v>
      </c>
      <c r="B147" s="1" t="s">
        <v>3071</v>
      </c>
      <c r="C147" s="1" t="s">
        <v>1750</v>
      </c>
      <c r="D147" s="1" t="s">
        <v>1751</v>
      </c>
      <c r="AI147">
        <v>1.19722888594938</v>
      </c>
      <c r="AJ147">
        <v>0.99129784217987105</v>
      </c>
      <c r="AK147">
        <v>0.66049050110371399</v>
      </c>
      <c r="AL147">
        <v>0.46054119243235098</v>
      </c>
      <c r="AM147">
        <v>0.339866319247763</v>
      </c>
      <c r="AN147">
        <v>0.34761039686975997</v>
      </c>
      <c r="AO147">
        <v>0.32484725050916502</v>
      </c>
      <c r="AP147">
        <v>0.40607516823747403</v>
      </c>
      <c r="AQ147">
        <v>1.0945932186131799</v>
      </c>
      <c r="AU147">
        <v>7.3487146934307699</v>
      </c>
      <c r="AV147">
        <v>3.0153399125075602</v>
      </c>
      <c r="AW147">
        <v>5.6696038805233497</v>
      </c>
      <c r="AX147">
        <v>6.3044101477307004</v>
      </c>
      <c r="AY147">
        <v>4.6760107449679396</v>
      </c>
      <c r="AZ147">
        <v>0.51576667277648403</v>
      </c>
      <c r="BA147">
        <v>0.54012800538970096</v>
      </c>
      <c r="BB147">
        <v>0.87280726283019205</v>
      </c>
      <c r="BC147">
        <v>0.71130404418767101</v>
      </c>
      <c r="BD147">
        <v>0.70804499636616403</v>
      </c>
      <c r="BE147">
        <v>0.67167614237195405</v>
      </c>
      <c r="BF147">
        <v>0.53282043325433004</v>
      </c>
      <c r="BG147">
        <v>0.55972744642552996</v>
      </c>
      <c r="BH147">
        <v>0.41155187171371799</v>
      </c>
      <c r="BI147">
        <v>0.27652420139810602</v>
      </c>
      <c r="BJ147">
        <v>0.307443474845772</v>
      </c>
      <c r="BK147">
        <v>0.44117448349480498</v>
      </c>
      <c r="BO147">
        <v>15.7041485572969</v>
      </c>
      <c r="BQ147" s="1" t="s">
        <v>69</v>
      </c>
    </row>
    <row r="148" spans="1:69" x14ac:dyDescent="0.25">
      <c r="A148" s="1" t="s">
        <v>3070</v>
      </c>
      <c r="B148" s="1" t="s">
        <v>3071</v>
      </c>
      <c r="C148" s="1" t="s">
        <v>1752</v>
      </c>
      <c r="D148" s="1" t="s">
        <v>1753</v>
      </c>
      <c r="S148">
        <v>7840000000</v>
      </c>
      <c r="T148">
        <v>9620000000</v>
      </c>
      <c r="U148">
        <v>11950000000</v>
      </c>
      <c r="V148">
        <v>13400000000</v>
      </c>
      <c r="W148">
        <v>16720000000</v>
      </c>
      <c r="X148">
        <v>18900000000</v>
      </c>
      <c r="Y148">
        <v>22540000000</v>
      </c>
      <c r="Z148">
        <v>27630000000</v>
      </c>
      <c r="AA148">
        <v>35160000000</v>
      </c>
      <c r="AB148">
        <v>44500000000</v>
      </c>
      <c r="AC148">
        <v>56460000000</v>
      </c>
      <c r="AD148">
        <v>70900000000</v>
      </c>
      <c r="AE148">
        <v>86480000000</v>
      </c>
      <c r="AF148">
        <v>107020000000</v>
      </c>
      <c r="AG148">
        <v>133470000000</v>
      </c>
      <c r="AH148">
        <v>165250000000</v>
      </c>
      <c r="AI148">
        <v>199480000000</v>
      </c>
      <c r="AJ148">
        <v>249550000000</v>
      </c>
      <c r="AK148">
        <v>290550000000</v>
      </c>
      <c r="AL148">
        <v>344900000000</v>
      </c>
      <c r="AM148">
        <v>414550000000</v>
      </c>
      <c r="AN148">
        <v>471280000000</v>
      </c>
      <c r="AO148">
        <v>552650000000</v>
      </c>
      <c r="AP148">
        <v>612180000000</v>
      </c>
      <c r="AQ148">
        <v>732280000000</v>
      </c>
      <c r="AR148">
        <v>868750000000</v>
      </c>
      <c r="AS148">
        <v>977690000000</v>
      </c>
      <c r="AT148">
        <v>1053520000000</v>
      </c>
      <c r="AU148">
        <v>1148030000000</v>
      </c>
      <c r="AV148">
        <v>1201330000000</v>
      </c>
      <c r="AW148">
        <v>1236590000000</v>
      </c>
      <c r="AX148">
        <v>1288690000000</v>
      </c>
      <c r="AY148">
        <v>1459140000000</v>
      </c>
      <c r="AZ148">
        <v>1659450000000</v>
      </c>
      <c r="BA148">
        <v>1874640000000</v>
      </c>
      <c r="BB148">
        <v>2078370000000</v>
      </c>
      <c r="BC148">
        <v>2303510000000</v>
      </c>
      <c r="BD148">
        <v>2303510000000</v>
      </c>
      <c r="BE148">
        <v>3128080000000</v>
      </c>
      <c r="BF148">
        <v>3642440000000</v>
      </c>
      <c r="BG148">
        <v>3919346200000</v>
      </c>
      <c r="BH148">
        <v>4315100000000</v>
      </c>
      <c r="BI148">
        <v>4791960000000</v>
      </c>
      <c r="BJ148">
        <v>5292460000000</v>
      </c>
      <c r="BK148">
        <v>5741910000000</v>
      </c>
      <c r="BO148">
        <v>8327769400000</v>
      </c>
      <c r="BQ148" s="1" t="s">
        <v>69</v>
      </c>
    </row>
    <row r="149" spans="1:69" x14ac:dyDescent="0.25">
      <c r="A149" s="1" t="s">
        <v>3070</v>
      </c>
      <c r="B149" s="1" t="s">
        <v>3071</v>
      </c>
      <c r="C149" s="1" t="s">
        <v>1754</v>
      </c>
      <c r="D149" s="1" t="s">
        <v>1755</v>
      </c>
      <c r="S149">
        <v>16200000000</v>
      </c>
      <c r="T149">
        <v>18560000000</v>
      </c>
      <c r="U149">
        <v>18350000000</v>
      </c>
      <c r="V149">
        <v>19020000000</v>
      </c>
      <c r="W149">
        <v>20210000000</v>
      </c>
      <c r="X149">
        <v>21680000000</v>
      </c>
      <c r="Y149">
        <v>24580000000</v>
      </c>
      <c r="Z149">
        <v>27910000000</v>
      </c>
      <c r="AA149">
        <v>32230000000</v>
      </c>
      <c r="AB149">
        <v>37520000000</v>
      </c>
      <c r="AC149">
        <v>44830000000</v>
      </c>
      <c r="AD149">
        <v>50940000000</v>
      </c>
      <c r="AE149">
        <v>64360000000</v>
      </c>
      <c r="AF149">
        <v>74960000000</v>
      </c>
      <c r="AG149">
        <v>84280000000</v>
      </c>
      <c r="AH149">
        <v>90820000000</v>
      </c>
      <c r="AI149">
        <v>99700000000</v>
      </c>
      <c r="AJ149">
        <v>110690000000</v>
      </c>
      <c r="AK149">
        <v>126240000000</v>
      </c>
      <c r="AL149">
        <v>133570000000</v>
      </c>
      <c r="AM149">
        <v>144970000000</v>
      </c>
      <c r="AN149">
        <v>170360000000</v>
      </c>
      <c r="AO149">
        <v>195490000000</v>
      </c>
      <c r="AP149">
        <v>265460000000</v>
      </c>
      <c r="AQ149">
        <v>293910000000</v>
      </c>
      <c r="AR149">
        <v>321580000000</v>
      </c>
      <c r="AS149">
        <v>338640000000</v>
      </c>
      <c r="AT149">
        <v>332290000000</v>
      </c>
      <c r="AU149">
        <v>388810000000</v>
      </c>
      <c r="AV149">
        <v>391580000000</v>
      </c>
      <c r="AW149">
        <v>428040000000</v>
      </c>
      <c r="AX149">
        <v>464730000000</v>
      </c>
      <c r="AY149">
        <v>493430000000</v>
      </c>
      <c r="AZ149">
        <v>528370000000</v>
      </c>
      <c r="BA149">
        <v>815920000000</v>
      </c>
      <c r="BB149">
        <v>1140880000000</v>
      </c>
      <c r="BC149">
        <v>1119120000000</v>
      </c>
      <c r="BD149">
        <v>1119120000000</v>
      </c>
      <c r="BE149">
        <v>1386820000000</v>
      </c>
      <c r="BF149">
        <v>1519270000000</v>
      </c>
      <c r="BG149">
        <v>1785674932000</v>
      </c>
      <c r="BH149">
        <v>1754730000000</v>
      </c>
      <c r="BI149">
        <v>2263430000000</v>
      </c>
      <c r="BJ149">
        <v>2523250000000</v>
      </c>
      <c r="BK149">
        <v>2669180000000</v>
      </c>
      <c r="BO149">
        <v>4323261400000</v>
      </c>
      <c r="BQ149" s="1" t="s">
        <v>69</v>
      </c>
    </row>
    <row r="150" spans="1:69" x14ac:dyDescent="0.25">
      <c r="A150" s="1" t="s">
        <v>3070</v>
      </c>
      <c r="B150" s="1" t="s">
        <v>3071</v>
      </c>
      <c r="C150" s="1" t="s">
        <v>1756</v>
      </c>
      <c r="D150" s="1" t="s">
        <v>1757</v>
      </c>
      <c r="S150">
        <v>8.1811208854979807</v>
      </c>
      <c r="T150">
        <v>9.0245029081277899</v>
      </c>
      <c r="U150">
        <v>9.1818379905320793</v>
      </c>
      <c r="V150">
        <v>8.5970942063643108</v>
      </c>
      <c r="W150">
        <v>9.3022745302713208</v>
      </c>
      <c r="X150">
        <v>9.6890489231656893</v>
      </c>
      <c r="Y150">
        <v>9.0260717386550198</v>
      </c>
      <c r="Z150">
        <v>9.2136903147909699</v>
      </c>
      <c r="AA150">
        <v>9.2691213516115507</v>
      </c>
      <c r="AB150">
        <v>9.2684974061857908</v>
      </c>
      <c r="AC150">
        <v>9.3065398643845398</v>
      </c>
      <c r="AD150">
        <v>10.0754185428104</v>
      </c>
      <c r="AE150">
        <v>10.427308859273801</v>
      </c>
      <c r="AF150">
        <v>10.408309965737701</v>
      </c>
      <c r="AG150">
        <v>10.3567380103189</v>
      </c>
      <c r="AH150">
        <v>10.468344514213801</v>
      </c>
      <c r="AI150">
        <v>9.9935913961028504</v>
      </c>
      <c r="AJ150">
        <v>10.170922420125301</v>
      </c>
      <c r="AK150">
        <v>9.8052284422210505</v>
      </c>
      <c r="AL150">
        <v>8.5352336200357097</v>
      </c>
      <c r="AM150">
        <v>8.9817720164792902</v>
      </c>
      <c r="AN150">
        <v>9.2268246909060299</v>
      </c>
      <c r="AO150">
        <v>9.2314686908926795</v>
      </c>
      <c r="AP150">
        <v>9.0085777326938103</v>
      </c>
      <c r="AQ150">
        <v>8.1131435109782508</v>
      </c>
      <c r="AR150">
        <v>8.6383000275707804</v>
      </c>
      <c r="AS150">
        <v>8.8101434963630805</v>
      </c>
      <c r="AT150">
        <v>8.0794544445695706</v>
      </c>
      <c r="AU150">
        <v>8.6762739309021697</v>
      </c>
      <c r="AV150">
        <v>9.1080843221440304</v>
      </c>
      <c r="AW150">
        <v>9.5708170805097499</v>
      </c>
      <c r="AX150">
        <v>10.080931526353799</v>
      </c>
      <c r="AY150">
        <v>11.129337053977901</v>
      </c>
      <c r="AZ150">
        <v>12.108346990414899</v>
      </c>
      <c r="BA150">
        <v>10.9771721522223</v>
      </c>
      <c r="BB150">
        <v>9.8097254063880399</v>
      </c>
      <c r="BC150">
        <v>10.388039790531201</v>
      </c>
      <c r="BD150">
        <v>10.177387199760799</v>
      </c>
      <c r="BE150">
        <v>10.8367717209692</v>
      </c>
      <c r="BF150">
        <v>11.0016256942917</v>
      </c>
      <c r="BG150">
        <v>9.9846541907131208</v>
      </c>
      <c r="BH150">
        <v>10.569709051971801</v>
      </c>
      <c r="BI150">
        <v>11.147738418376401</v>
      </c>
      <c r="BJ150">
        <v>11.387443979813099</v>
      </c>
      <c r="BK150">
        <v>12.017427748316599</v>
      </c>
      <c r="BO150">
        <v>6.7196560555465501</v>
      </c>
      <c r="BQ150" s="1" t="s">
        <v>69</v>
      </c>
    </row>
    <row r="151" spans="1:69" x14ac:dyDescent="0.25">
      <c r="A151" s="1" t="s">
        <v>3070</v>
      </c>
      <c r="B151" s="1" t="s">
        <v>3071</v>
      </c>
      <c r="C151" s="1" t="s">
        <v>1758</v>
      </c>
      <c r="D151" s="1" t="s">
        <v>1759</v>
      </c>
      <c r="S151">
        <v>19.8206514572069</v>
      </c>
      <c r="T151">
        <v>15.9013242204186</v>
      </c>
      <c r="U151">
        <v>16.198061606371699</v>
      </c>
      <c r="V151">
        <v>16.258544605001301</v>
      </c>
      <c r="W151">
        <v>18.0956747669265</v>
      </c>
      <c r="X151">
        <v>19.997264396115401</v>
      </c>
      <c r="Y151">
        <v>21.4342483340466</v>
      </c>
      <c r="Z151">
        <v>22.365405185147502</v>
      </c>
      <c r="AA151">
        <v>23.618980169971699</v>
      </c>
      <c r="AB151">
        <v>22.549635093776999</v>
      </c>
      <c r="AC151">
        <v>23.708667250319898</v>
      </c>
      <c r="AD151">
        <v>26.3666306844917</v>
      </c>
      <c r="AE151">
        <v>28.1708246048372</v>
      </c>
      <c r="AF151">
        <v>28.679964000920901</v>
      </c>
      <c r="AG151">
        <v>28.3426583458862</v>
      </c>
      <c r="AH151">
        <v>26.695479707527902</v>
      </c>
      <c r="AI151">
        <v>28.6034943815554</v>
      </c>
      <c r="AJ151">
        <v>25.7953847402033</v>
      </c>
      <c r="AK151">
        <v>24.140031677699699</v>
      </c>
      <c r="AL151">
        <v>21.861147776749</v>
      </c>
      <c r="AM151">
        <v>21.737260629665698</v>
      </c>
      <c r="AN151">
        <v>24.195119970768499</v>
      </c>
      <c r="AO151">
        <v>24.929170229971302</v>
      </c>
      <c r="AP151">
        <v>21.6280934367214</v>
      </c>
      <c r="AQ151">
        <v>20.7734626013312</v>
      </c>
      <c r="AR151">
        <v>20.7096694168923</v>
      </c>
      <c r="AS151">
        <v>18.9218878107413</v>
      </c>
      <c r="AT151">
        <v>15.6468083122212</v>
      </c>
      <c r="AU151">
        <v>15.420212125900299</v>
      </c>
      <c r="AV151">
        <v>14.5962462593161</v>
      </c>
      <c r="AW151">
        <v>14.864899732689301</v>
      </c>
      <c r="AX151">
        <v>14.425705411163801</v>
      </c>
      <c r="AY151">
        <v>15.168772293581201</v>
      </c>
      <c r="AZ151">
        <v>14.663222869890101</v>
      </c>
      <c r="BA151">
        <v>14.139314962803599</v>
      </c>
      <c r="BB151">
        <v>11.4110733590522</v>
      </c>
      <c r="BC151">
        <v>13.4578911382621</v>
      </c>
      <c r="BD151">
        <v>14.824628458537299</v>
      </c>
      <c r="BE151">
        <v>14.8663024955806</v>
      </c>
      <c r="BF151">
        <v>13.210333664811801</v>
      </c>
      <c r="BG151">
        <v>13.040960024406299</v>
      </c>
      <c r="BH151">
        <v>12.2883375942345</v>
      </c>
      <c r="BI151">
        <v>11.2889250411133</v>
      </c>
      <c r="BJ151">
        <v>6.2074916578310804</v>
      </c>
      <c r="BK151">
        <v>4.5085554347930596</v>
      </c>
      <c r="BO151">
        <v>5.4934904278341303</v>
      </c>
      <c r="BQ151" s="1" t="s">
        <v>69</v>
      </c>
    </row>
    <row r="152" spans="1:69" x14ac:dyDescent="0.25">
      <c r="A152" s="1" t="s">
        <v>3070</v>
      </c>
      <c r="B152" s="1" t="s">
        <v>3071</v>
      </c>
      <c r="C152" s="1" t="s">
        <v>1760</v>
      </c>
      <c r="D152" s="1" t="s">
        <v>1761</v>
      </c>
      <c r="S152">
        <v>7.4800474401171302</v>
      </c>
      <c r="T152">
        <v>8.0380801195726796</v>
      </c>
      <c r="U152">
        <v>7.9749972475441604</v>
      </c>
      <c r="V152">
        <v>7.5799904808985401</v>
      </c>
      <c r="W152">
        <v>8.2253276830427495</v>
      </c>
      <c r="X152">
        <v>8.19655193673821</v>
      </c>
      <c r="Y152">
        <v>7.7847151464364499</v>
      </c>
      <c r="Z152">
        <v>7.4714360769365102</v>
      </c>
      <c r="AA152">
        <v>7.1531848631622603</v>
      </c>
      <c r="AB152">
        <v>7.7528751134885301</v>
      </c>
      <c r="AC152">
        <v>7.4196175284223198</v>
      </c>
      <c r="AD152">
        <v>7.5747107787567902</v>
      </c>
      <c r="AE152">
        <v>7.4568461882003998</v>
      </c>
      <c r="AF152">
        <v>7.4131448606208004</v>
      </c>
      <c r="AG152">
        <v>7.2737281487091101</v>
      </c>
      <c r="AH152">
        <v>7.3738722421839604</v>
      </c>
      <c r="AI152">
        <v>6.9712800888495696</v>
      </c>
      <c r="AJ152">
        <v>6.9944297962596904</v>
      </c>
      <c r="AK152">
        <v>6.6450208141860703</v>
      </c>
      <c r="AL152">
        <v>5.6460539488491799</v>
      </c>
      <c r="AM152">
        <v>5.7586679267152299</v>
      </c>
      <c r="AN152">
        <v>5.2309103360977298</v>
      </c>
      <c r="AO152">
        <v>5.1364548635207097</v>
      </c>
      <c r="AP152">
        <v>4.9074623918420004</v>
      </c>
      <c r="AQ152">
        <v>4.7296626338758596</v>
      </c>
      <c r="AR152">
        <v>4.8009727271398202</v>
      </c>
      <c r="AS152">
        <v>4.8479256772711103</v>
      </c>
      <c r="AT152">
        <v>4.7675010255313701</v>
      </c>
      <c r="AU152">
        <v>4.8950609467587798</v>
      </c>
      <c r="AV152">
        <v>4.9923759514128001</v>
      </c>
      <c r="AW152">
        <v>4.92856578209833</v>
      </c>
      <c r="AX152">
        <v>5.1640055318649098</v>
      </c>
      <c r="AY152">
        <v>5.0832431796347697</v>
      </c>
      <c r="AZ152">
        <v>4.8181353549724104</v>
      </c>
      <c r="BA152">
        <v>4.3684189593957798</v>
      </c>
      <c r="BB152">
        <v>3.5367614505738998</v>
      </c>
      <c r="BC152">
        <v>3.7820206051727898</v>
      </c>
      <c r="BD152">
        <v>3.8098417957483202</v>
      </c>
      <c r="BE152">
        <v>4.3383764369990896</v>
      </c>
      <c r="BF152">
        <v>4.5881244471929596</v>
      </c>
      <c r="BG152">
        <v>3.9153716080012502</v>
      </c>
      <c r="BH152">
        <v>4.9352439198265499</v>
      </c>
      <c r="BI152">
        <v>5.6942106895420403</v>
      </c>
      <c r="BJ152">
        <v>6.4188727616868704</v>
      </c>
      <c r="BK152">
        <v>7.2091222842805101</v>
      </c>
      <c r="BO152">
        <v>3.9604352851665001</v>
      </c>
      <c r="BQ152" s="1" t="s">
        <v>69</v>
      </c>
    </row>
    <row r="153" spans="1:69" x14ac:dyDescent="0.25">
      <c r="A153" s="1" t="s">
        <v>3070</v>
      </c>
      <c r="B153" s="1" t="s">
        <v>3071</v>
      </c>
      <c r="C153" s="1" t="s">
        <v>1762</v>
      </c>
      <c r="D153" s="1" t="s">
        <v>1763</v>
      </c>
      <c r="S153">
        <v>910000000</v>
      </c>
      <c r="T153">
        <v>830000000</v>
      </c>
      <c r="U153">
        <v>1290000000</v>
      </c>
      <c r="V153">
        <v>2290000000</v>
      </c>
      <c r="W153">
        <v>1400000000</v>
      </c>
      <c r="X153">
        <v>1280000000</v>
      </c>
      <c r="Y153">
        <v>1180000000</v>
      </c>
      <c r="Z153">
        <v>610000000</v>
      </c>
      <c r="AA153">
        <v>680000000</v>
      </c>
      <c r="AB153">
        <v>810000000</v>
      </c>
      <c r="AC153">
        <v>820000000</v>
      </c>
      <c r="AD153">
        <v>830000000</v>
      </c>
      <c r="AE153">
        <v>990000000</v>
      </c>
      <c r="AF153">
        <v>720000000</v>
      </c>
      <c r="AG153">
        <v>530000000</v>
      </c>
      <c r="AH153">
        <v>380000000</v>
      </c>
      <c r="AI153">
        <v>360000000</v>
      </c>
      <c r="AJ153">
        <v>760000000</v>
      </c>
      <c r="AK153">
        <v>1910000000</v>
      </c>
      <c r="AL153">
        <v>1150000000</v>
      </c>
      <c r="AM153">
        <v>1410000000</v>
      </c>
      <c r="AN153">
        <v>1550000000</v>
      </c>
      <c r="AO153">
        <v>1640000000</v>
      </c>
      <c r="AP153">
        <v>2640000000</v>
      </c>
      <c r="AQ153">
        <v>2760000000</v>
      </c>
      <c r="AR153">
        <v>3120000000</v>
      </c>
      <c r="AS153">
        <v>3680000000</v>
      </c>
      <c r="AT153">
        <v>2370000000</v>
      </c>
      <c r="AW153">
        <v>1890000000</v>
      </c>
      <c r="AX153">
        <v>1870000000</v>
      </c>
      <c r="AY153">
        <v>2600000000</v>
      </c>
      <c r="AZ153">
        <v>13200000000</v>
      </c>
      <c r="BA153">
        <v>17790000000</v>
      </c>
      <c r="BB153">
        <v>810000000</v>
      </c>
      <c r="BC153">
        <v>1330000000</v>
      </c>
      <c r="BD153">
        <v>660000000</v>
      </c>
      <c r="BE153">
        <v>700000000</v>
      </c>
      <c r="BF153">
        <v>440000000</v>
      </c>
      <c r="BG153">
        <v>390000000</v>
      </c>
      <c r="BH153">
        <v>1220000000</v>
      </c>
      <c r="BI153">
        <v>1770000000</v>
      </c>
      <c r="BJ153">
        <v>1000000000</v>
      </c>
      <c r="BK153">
        <v>1120000000</v>
      </c>
      <c r="BQ153" s="1" t="s">
        <v>69</v>
      </c>
    </row>
    <row r="154" spans="1:69" x14ac:dyDescent="0.25">
      <c r="A154" s="1" t="s">
        <v>3070</v>
      </c>
      <c r="B154" s="1" t="s">
        <v>3071</v>
      </c>
      <c r="C154" s="1" t="s">
        <v>1764</v>
      </c>
      <c r="D154" s="1" t="s">
        <v>1765</v>
      </c>
      <c r="AI154">
        <v>620000000</v>
      </c>
      <c r="AJ154">
        <v>530000000</v>
      </c>
      <c r="AK154">
        <v>430000000</v>
      </c>
      <c r="AL154">
        <v>510000000</v>
      </c>
      <c r="AM154">
        <v>430000000</v>
      </c>
      <c r="AN154">
        <v>470000000</v>
      </c>
      <c r="AO154">
        <v>490000000</v>
      </c>
      <c r="AP154">
        <v>760000000</v>
      </c>
      <c r="AQ154">
        <v>1380000000</v>
      </c>
      <c r="AR154">
        <v>1450000000</v>
      </c>
      <c r="AS154">
        <v>1260000000</v>
      </c>
      <c r="AT154">
        <v>9900000000</v>
      </c>
      <c r="AU154">
        <v>6820000000</v>
      </c>
      <c r="AV154">
        <v>4690000000</v>
      </c>
      <c r="AW154">
        <v>9150000000</v>
      </c>
      <c r="AX154">
        <v>8220000000</v>
      </c>
      <c r="AY154">
        <v>8220000000</v>
      </c>
      <c r="AZ154">
        <v>7790000000</v>
      </c>
      <c r="BA154">
        <v>16230000000</v>
      </c>
      <c r="BB154">
        <v>21140000000</v>
      </c>
      <c r="BC154">
        <v>25720000000</v>
      </c>
      <c r="BD154">
        <v>14950000000</v>
      </c>
      <c r="BE154">
        <v>30200000000</v>
      </c>
      <c r="BF154">
        <v>26960000000</v>
      </c>
      <c r="BG154">
        <v>13481300000</v>
      </c>
      <c r="BH154">
        <v>16390000000</v>
      </c>
      <c r="BI154">
        <v>17040000000</v>
      </c>
      <c r="BJ154">
        <v>28280000000</v>
      </c>
      <c r="BK154">
        <v>28250000000</v>
      </c>
      <c r="BO154">
        <v>24307600000</v>
      </c>
      <c r="BQ154" s="1" t="s">
        <v>69</v>
      </c>
    </row>
    <row r="155" spans="1:69" x14ac:dyDescent="0.25">
      <c r="A155" s="1" t="s">
        <v>3070</v>
      </c>
      <c r="B155" s="1" t="s">
        <v>3071</v>
      </c>
      <c r="C155" s="1" t="s">
        <v>1766</v>
      </c>
      <c r="D155" s="1" t="s">
        <v>1767</v>
      </c>
      <c r="S155">
        <v>-680000000</v>
      </c>
      <c r="T155">
        <v>1280000000</v>
      </c>
      <c r="U155">
        <v>1180000000</v>
      </c>
      <c r="V155">
        <v>1920000000</v>
      </c>
      <c r="W155">
        <v>-1209999999.99998</v>
      </c>
      <c r="X155">
        <v>-11210000000</v>
      </c>
      <c r="Y155">
        <v>-14760000000</v>
      </c>
      <c r="Z155">
        <v>-8670000000</v>
      </c>
      <c r="AA155">
        <v>-15200000000</v>
      </c>
      <c r="AB155">
        <v>-28760000000</v>
      </c>
      <c r="AC155">
        <v>-50470000000</v>
      </c>
      <c r="AD155">
        <v>-64660000000</v>
      </c>
      <c r="AE155">
        <v>-93010000000</v>
      </c>
      <c r="AF155">
        <v>-111390000000</v>
      </c>
      <c r="AG155">
        <v>-131560000000</v>
      </c>
      <c r="AH155">
        <v>-135440000000</v>
      </c>
      <c r="AI155">
        <v>-195090000000</v>
      </c>
      <c r="AJ155">
        <v>-148970000000</v>
      </c>
      <c r="AK155">
        <v>-175580000000</v>
      </c>
      <c r="AL155">
        <v>-342020000000</v>
      </c>
      <c r="AM155">
        <v>-247020000000</v>
      </c>
      <c r="AN155">
        <v>-262900000000</v>
      </c>
      <c r="AO155">
        <v>-281570000000</v>
      </c>
      <c r="AP155">
        <v>-431180000000</v>
      </c>
      <c r="AQ155">
        <v>-585370000000</v>
      </c>
      <c r="AR155">
        <v>-652360000000</v>
      </c>
      <c r="AS155">
        <v>-815360000000</v>
      </c>
      <c r="AT155">
        <v>-1006680000000</v>
      </c>
      <c r="AU155">
        <v>-1161970000000</v>
      </c>
      <c r="AV155">
        <v>-957850000000</v>
      </c>
      <c r="AW155">
        <v>-1037520000000</v>
      </c>
      <c r="AX155">
        <v>-1173710000000</v>
      </c>
      <c r="AY155">
        <v>-963260000000</v>
      </c>
      <c r="AZ155">
        <v>-234700000000</v>
      </c>
      <c r="BA155">
        <v>-2741960000000</v>
      </c>
      <c r="BB155">
        <v>-3510140000000</v>
      </c>
      <c r="BC155">
        <v>-2657240000000</v>
      </c>
      <c r="BD155">
        <v>-2801300000000</v>
      </c>
      <c r="BE155">
        <v>-3743400000000</v>
      </c>
      <c r="BF155">
        <v>-4567250000000</v>
      </c>
      <c r="BG155">
        <v>-4048891455000</v>
      </c>
      <c r="BH155">
        <v>-3822810000000</v>
      </c>
      <c r="BI155">
        <v>-3722500000000</v>
      </c>
      <c r="BJ155">
        <v>-4365250000000</v>
      </c>
      <c r="BK155">
        <v>-4353140000000</v>
      </c>
      <c r="BO155">
        <v>-13737942000000</v>
      </c>
      <c r="BQ155" s="1" t="s">
        <v>69</v>
      </c>
    </row>
    <row r="156" spans="1:69" x14ac:dyDescent="0.25">
      <c r="A156" s="1" t="s">
        <v>3070</v>
      </c>
      <c r="B156" s="1" t="s">
        <v>3071</v>
      </c>
      <c r="C156" s="1" t="s">
        <v>1768</v>
      </c>
      <c r="D156" s="1" t="s">
        <v>1769</v>
      </c>
      <c r="S156">
        <v>24180000000</v>
      </c>
      <c r="T156">
        <v>36770000000</v>
      </c>
      <c r="U156">
        <v>32150000000</v>
      </c>
      <c r="V156">
        <v>62110000000</v>
      </c>
      <c r="W156">
        <v>25630000000</v>
      </c>
      <c r="X156">
        <v>65030000000</v>
      </c>
      <c r="Y156">
        <v>90400000000</v>
      </c>
      <c r="Z156">
        <v>82620000000</v>
      </c>
      <c r="AA156">
        <v>144940000000</v>
      </c>
      <c r="AB156">
        <v>98390000000</v>
      </c>
      <c r="AC156">
        <v>175310000000</v>
      </c>
      <c r="AD156">
        <v>222510000000</v>
      </c>
      <c r="AE156">
        <v>277950000000</v>
      </c>
      <c r="AF156">
        <v>277170000000</v>
      </c>
      <c r="AG156">
        <v>326630000000</v>
      </c>
      <c r="AH156">
        <v>361790000000</v>
      </c>
      <c r="AI156">
        <v>438800000000</v>
      </c>
      <c r="AJ156">
        <v>358580000000</v>
      </c>
      <c r="AK156">
        <v>393700000000</v>
      </c>
      <c r="AL156">
        <v>615500000000</v>
      </c>
      <c r="AM156">
        <v>555240000000</v>
      </c>
      <c r="AN156">
        <v>615010000000</v>
      </c>
      <c r="AO156">
        <v>664220000000</v>
      </c>
      <c r="AP156">
        <v>751010000000</v>
      </c>
      <c r="AQ156">
        <v>919600000000</v>
      </c>
      <c r="AR156">
        <v>1052810000000</v>
      </c>
      <c r="AS156">
        <v>1147240000000</v>
      </c>
      <c r="AT156">
        <v>1384670000000</v>
      </c>
      <c r="AU156">
        <v>1261710000000</v>
      </c>
      <c r="AV156">
        <v>803300000000</v>
      </c>
      <c r="AW156">
        <v>1631530000000</v>
      </c>
      <c r="AX156">
        <v>1551080000000</v>
      </c>
      <c r="AY156">
        <v>1024370000000</v>
      </c>
      <c r="AZ156">
        <v>1109150000000</v>
      </c>
      <c r="BA156">
        <v>2549680000000</v>
      </c>
      <c r="BB156">
        <v>3952820000000</v>
      </c>
      <c r="BC156">
        <v>3371200000000</v>
      </c>
      <c r="BD156">
        <v>4950300000000</v>
      </c>
      <c r="BE156">
        <v>4856200000000</v>
      </c>
      <c r="BF156">
        <v>5254700000000</v>
      </c>
      <c r="BG156">
        <v>4801645955000</v>
      </c>
      <c r="BH156">
        <v>5122836700000</v>
      </c>
      <c r="BI156">
        <v>4905520000000</v>
      </c>
      <c r="BJ156">
        <v>5854260000000</v>
      </c>
      <c r="BK156">
        <v>5736570000000</v>
      </c>
      <c r="BO156">
        <v>17625256800000</v>
      </c>
      <c r="BQ156" s="1" t="s">
        <v>69</v>
      </c>
    </row>
    <row r="157" spans="1:69" x14ac:dyDescent="0.25">
      <c r="A157" s="1" t="s">
        <v>3070</v>
      </c>
      <c r="B157" s="1" t="s">
        <v>3071</v>
      </c>
      <c r="C157" s="1" t="s">
        <v>1770</v>
      </c>
      <c r="D157" s="1" t="s">
        <v>1771</v>
      </c>
      <c r="S157">
        <v>22920000000</v>
      </c>
      <c r="T157">
        <v>33250000000</v>
      </c>
      <c r="U157">
        <v>38050000000</v>
      </c>
      <c r="V157">
        <v>39850000000</v>
      </c>
      <c r="W157">
        <v>49580000000</v>
      </c>
      <c r="X157">
        <v>51770000000</v>
      </c>
      <c r="Y157">
        <v>73870000000</v>
      </c>
      <c r="Z157">
        <v>78650000000</v>
      </c>
      <c r="AA157">
        <v>92140000000</v>
      </c>
      <c r="AB157">
        <v>104550000000</v>
      </c>
      <c r="AC157">
        <v>125330000000</v>
      </c>
      <c r="AD157">
        <v>157880000000</v>
      </c>
      <c r="AE157">
        <v>178940000000</v>
      </c>
      <c r="AF157">
        <v>167420000000</v>
      </c>
      <c r="AG157">
        <v>189040000000</v>
      </c>
      <c r="AH157">
        <v>226350000000</v>
      </c>
      <c r="AI157">
        <v>243710000000</v>
      </c>
      <c r="AJ157">
        <v>209610000000</v>
      </c>
      <c r="AK157">
        <v>218120000000</v>
      </c>
      <c r="AL157">
        <v>273450000000</v>
      </c>
      <c r="AM157">
        <v>308220000000</v>
      </c>
      <c r="AN157">
        <v>352110000000</v>
      </c>
      <c r="AO157">
        <v>382650000000</v>
      </c>
      <c r="AP157">
        <v>319830000000</v>
      </c>
      <c r="AQ157">
        <v>334230000000</v>
      </c>
      <c r="AR157">
        <v>400450000000</v>
      </c>
      <c r="AS157">
        <v>331880000000</v>
      </c>
      <c r="AT157">
        <v>377990000000</v>
      </c>
      <c r="AU157">
        <v>99740000000</v>
      </c>
      <c r="AV157">
        <v>-154550000000</v>
      </c>
      <c r="AW157">
        <v>594010000000</v>
      </c>
      <c r="AX157">
        <v>377370000000</v>
      </c>
      <c r="AY157">
        <v>61110000000</v>
      </c>
      <c r="AZ157">
        <v>874450000000</v>
      </c>
      <c r="BA157">
        <v>-192280000000</v>
      </c>
      <c r="BB157">
        <v>442680000000</v>
      </c>
      <c r="BC157">
        <v>713970000000</v>
      </c>
      <c r="BD157">
        <v>673900000000</v>
      </c>
      <c r="BE157">
        <v>710300000000</v>
      </c>
      <c r="BF157">
        <v>1278900000000</v>
      </c>
      <c r="BG157">
        <v>752759300000</v>
      </c>
      <c r="BH157">
        <v>1300030000000</v>
      </c>
      <c r="BI157">
        <v>1183010000000</v>
      </c>
      <c r="BJ157">
        <v>1489010000000</v>
      </c>
      <c r="BK157">
        <v>1383340000000</v>
      </c>
      <c r="BO157">
        <v>3887314700000</v>
      </c>
      <c r="BQ157" s="1" t="s">
        <v>69</v>
      </c>
    </row>
    <row r="158" spans="1:69" x14ac:dyDescent="0.25">
      <c r="A158" s="1" t="s">
        <v>3070</v>
      </c>
      <c r="B158" s="1" t="s">
        <v>3071</v>
      </c>
      <c r="C158" s="1" t="s">
        <v>1772</v>
      </c>
      <c r="D158" s="1" t="s">
        <v>1773</v>
      </c>
      <c r="BD158">
        <v>59.47</v>
      </c>
      <c r="BG158">
        <v>64.23</v>
      </c>
      <c r="BJ158">
        <v>84.94</v>
      </c>
      <c r="BN158">
        <v>81.3</v>
      </c>
      <c r="BQ158" s="1" t="s">
        <v>69</v>
      </c>
    </row>
    <row r="159" spans="1:69" x14ac:dyDescent="0.25">
      <c r="A159" s="1" t="s">
        <v>3070</v>
      </c>
      <c r="B159" s="1" t="s">
        <v>3071</v>
      </c>
      <c r="C159" s="1" t="s">
        <v>1774</v>
      </c>
      <c r="D159" s="1" t="s">
        <v>1775</v>
      </c>
      <c r="BD159">
        <v>26.49</v>
      </c>
      <c r="BG159">
        <v>43.13</v>
      </c>
      <c r="BJ159">
        <v>76.64</v>
      </c>
      <c r="BN159">
        <v>77.55</v>
      </c>
      <c r="BQ159" s="1" t="s">
        <v>69</v>
      </c>
    </row>
    <row r="160" spans="1:69" x14ac:dyDescent="0.25">
      <c r="A160" s="1" t="s">
        <v>3070</v>
      </c>
      <c r="B160" s="1" t="s">
        <v>3071</v>
      </c>
      <c r="C160" s="1" t="s">
        <v>1776</v>
      </c>
      <c r="D160" s="1" t="s">
        <v>1777</v>
      </c>
      <c r="BQ160" s="1" t="s">
        <v>69</v>
      </c>
    </row>
    <row r="161" spans="1:69" x14ac:dyDescent="0.25">
      <c r="A161" s="1" t="s">
        <v>3070</v>
      </c>
      <c r="B161" s="1" t="s">
        <v>3071</v>
      </c>
      <c r="C161" s="1" t="s">
        <v>1778</v>
      </c>
      <c r="D161" s="1" t="s">
        <v>1779</v>
      </c>
      <c r="W161">
        <v>10.7746313302481</v>
      </c>
      <c r="X161">
        <v>-1.06114574577495</v>
      </c>
      <c r="Y161">
        <v>4.4765082609009301</v>
      </c>
      <c r="Z161">
        <v>5.1182367414320096</v>
      </c>
      <c r="AA161">
        <v>7.7747072443959802</v>
      </c>
      <c r="AB161">
        <v>7.3209866850848098</v>
      </c>
      <c r="AC161">
        <v>7.9470999203981796</v>
      </c>
      <c r="AD161">
        <v>8.6816735847866404</v>
      </c>
      <c r="AE161">
        <v>9.0932241450882394</v>
      </c>
      <c r="AF161">
        <v>6.5601800941545196</v>
      </c>
      <c r="AG161">
        <v>7.6386329959450903</v>
      </c>
      <c r="AH161">
        <v>7.4358432482421204</v>
      </c>
      <c r="AI161">
        <v>5.2695269982742303</v>
      </c>
      <c r="AJ161">
        <v>3.6247165957506202</v>
      </c>
      <c r="AK161">
        <v>9.1327494058766003</v>
      </c>
      <c r="AL161">
        <v>5.8147765121303596</v>
      </c>
      <c r="AM161">
        <v>4.3371097375793903</v>
      </c>
      <c r="AN161">
        <v>5.8641781090818599</v>
      </c>
      <c r="AO161">
        <v>7.7929943002986697</v>
      </c>
      <c r="AP161">
        <v>6.9095789953188396</v>
      </c>
      <c r="AQ161">
        <v>5.1212763287721996</v>
      </c>
      <c r="AR161">
        <v>9.1912473223896498</v>
      </c>
      <c r="AS161">
        <v>8.3426108314092708</v>
      </c>
      <c r="AT161">
        <v>8.5914492963716302</v>
      </c>
      <c r="AU161">
        <v>7.9071771889746296</v>
      </c>
      <c r="AV161">
        <v>7.3078811603841398</v>
      </c>
      <c r="AW161">
        <v>4.9101283033462</v>
      </c>
      <c r="AX161">
        <v>4.8551451718660896</v>
      </c>
      <c r="AY161">
        <v>2.5706067017683001</v>
      </c>
      <c r="AZ161">
        <v>5.6818440645371098</v>
      </c>
      <c r="BA161">
        <v>3.7717562496539401</v>
      </c>
      <c r="BB161">
        <v>4.8085921076659703</v>
      </c>
      <c r="BC161">
        <v>-1.9838592213986601</v>
      </c>
      <c r="BD161">
        <v>1.3179808619401501</v>
      </c>
      <c r="BE161">
        <v>2.4735204888090099</v>
      </c>
      <c r="BF161">
        <v>3.8659928627087101</v>
      </c>
      <c r="BG161">
        <v>6.6951760904359201</v>
      </c>
      <c r="BH161">
        <v>7.55648841353986</v>
      </c>
      <c r="BI161">
        <v>6.2327114148242</v>
      </c>
      <c r="BJ161">
        <v>5.3276088623731104</v>
      </c>
      <c r="BK161">
        <v>5.3616663895486898</v>
      </c>
      <c r="BL161">
        <v>6.8948754272971602</v>
      </c>
      <c r="BM161">
        <v>4.1359995778640801</v>
      </c>
      <c r="BN161">
        <v>0.31694514421186598</v>
      </c>
      <c r="BO161">
        <v>1.70461092850436</v>
      </c>
      <c r="BQ161" s="1" t="s">
        <v>69</v>
      </c>
    </row>
    <row r="162" spans="1:69" x14ac:dyDescent="0.25">
      <c r="A162" s="1" t="s">
        <v>3070</v>
      </c>
      <c r="B162" s="1" t="s">
        <v>3071</v>
      </c>
      <c r="C162" s="1" t="s">
        <v>1780</v>
      </c>
      <c r="D162" s="1" t="s">
        <v>1781</v>
      </c>
      <c r="E162">
        <v>3.0683805285455898</v>
      </c>
      <c r="F162">
        <v>3.1419763715391502</v>
      </c>
      <c r="G162">
        <v>3.25520074528831</v>
      </c>
      <c r="H162">
        <v>3.3740863376683201</v>
      </c>
      <c r="I162">
        <v>3.72508189629071</v>
      </c>
      <c r="J162">
        <v>4.0307877054700496</v>
      </c>
      <c r="K162">
        <v>4.5119912939039697</v>
      </c>
      <c r="L162">
        <v>5.1913375363989198</v>
      </c>
      <c r="M162">
        <v>5.1686926615924804</v>
      </c>
      <c r="N162">
        <v>5.2762558167107896</v>
      </c>
      <c r="O162">
        <v>5.6008323547775598</v>
      </c>
      <c r="P162">
        <v>5.8815344480212497</v>
      </c>
      <c r="Q162">
        <v>6.39906418969026</v>
      </c>
      <c r="R162">
        <v>7.4496920244470903</v>
      </c>
      <c r="S162">
        <v>9.5783102509218399</v>
      </c>
      <c r="T162">
        <v>9.9533659889706492</v>
      </c>
      <c r="U162">
        <v>9.7575821760246697</v>
      </c>
      <c r="V162">
        <v>10.495427678285299</v>
      </c>
      <c r="W162">
        <v>10.472311035316199</v>
      </c>
      <c r="X162">
        <v>11.692303662482299</v>
      </c>
      <c r="Y162">
        <v>14.037463503747601</v>
      </c>
      <c r="Z162">
        <v>15.755643375395801</v>
      </c>
      <c r="AA162">
        <v>16.1387191732282</v>
      </c>
      <c r="AB162">
        <v>17.411078073229699</v>
      </c>
      <c r="AC162">
        <v>18.621053715502899</v>
      </c>
      <c r="AD162">
        <v>19.485322031412299</v>
      </c>
      <c r="AE162">
        <v>20.569585918644101</v>
      </c>
      <c r="AF162">
        <v>21.999557132239701</v>
      </c>
      <c r="AG162">
        <v>23.916661396620601</v>
      </c>
      <c r="AH162">
        <v>25.537819237674899</v>
      </c>
      <c r="AI162">
        <v>27.845153741663299</v>
      </c>
      <c r="AJ162">
        <v>31.602101920972601</v>
      </c>
      <c r="AK162">
        <v>35.351193115591798</v>
      </c>
      <c r="AL162">
        <v>37.9941518155917</v>
      </c>
      <c r="AM162">
        <v>41.999511660852498</v>
      </c>
      <c r="AN162">
        <v>45.922766016102003</v>
      </c>
      <c r="AO162">
        <v>47.9779171658354</v>
      </c>
      <c r="AP162">
        <v>50.150778211141798</v>
      </c>
      <c r="AQ162">
        <v>53.099888297523897</v>
      </c>
      <c r="AR162">
        <v>54.932345050227397</v>
      </c>
      <c r="AS162">
        <v>58.530450236525397</v>
      </c>
      <c r="AT162">
        <v>61.549852893508302</v>
      </c>
      <c r="AU162">
        <v>63.072321252261901</v>
      </c>
      <c r="AV162">
        <v>66.430050211189993</v>
      </c>
      <c r="AW162">
        <v>70.818716863781503</v>
      </c>
      <c r="AX162">
        <v>73.795819418553705</v>
      </c>
      <c r="AY162">
        <v>78.096371207614496</v>
      </c>
      <c r="AZ162">
        <v>81.992861392028502</v>
      </c>
      <c r="BA162">
        <v>89.173111243307503</v>
      </c>
      <c r="BB162">
        <v>91.273051754907797</v>
      </c>
      <c r="BC162">
        <v>100</v>
      </c>
      <c r="BD162">
        <v>109.470553242118</v>
      </c>
      <c r="BE162">
        <v>117.472032781688</v>
      </c>
      <c r="BF162">
        <v>123.83217794020101</v>
      </c>
      <c r="BG162">
        <v>127.98468983362</v>
      </c>
      <c r="BH162">
        <v>123.005391455829</v>
      </c>
      <c r="BI162">
        <v>122.940363305373</v>
      </c>
      <c r="BJ162">
        <v>127.16719308502699</v>
      </c>
      <c r="BK162">
        <v>132.592398780232</v>
      </c>
      <c r="BL162">
        <v>135.091337704907</v>
      </c>
      <c r="BM162">
        <v>135.81593709570501</v>
      </c>
      <c r="BN162">
        <v>150.43798121257501</v>
      </c>
      <c r="BQ162" s="1" t="s">
        <v>69</v>
      </c>
    </row>
    <row r="163" spans="1:69" x14ac:dyDescent="0.25">
      <c r="A163" s="1" t="s">
        <v>3070</v>
      </c>
      <c r="B163" s="1" t="s">
        <v>3071</v>
      </c>
      <c r="C163" s="1" t="s">
        <v>1782</v>
      </c>
      <c r="D163" s="1" t="s">
        <v>1783</v>
      </c>
      <c r="E163">
        <v>12.116774387761099</v>
      </c>
      <c r="F163">
        <v>12.6594411626574</v>
      </c>
      <c r="G163">
        <v>18.031311056157499</v>
      </c>
      <c r="H163">
        <v>16.821090655906701</v>
      </c>
      <c r="I163">
        <v>22.4117408118783</v>
      </c>
      <c r="J163">
        <v>20.645242753070701</v>
      </c>
      <c r="K163">
        <v>15.2963973518819</v>
      </c>
      <c r="L163">
        <v>14.430829237418401</v>
      </c>
      <c r="M163">
        <v>14.3638354759159</v>
      </c>
      <c r="N163">
        <v>12.835877582026001</v>
      </c>
      <c r="O163">
        <v>13.0394336635503</v>
      </c>
      <c r="P163">
        <v>12.6345468073169</v>
      </c>
      <c r="Q163">
        <v>12.7849978976166</v>
      </c>
      <c r="R163">
        <v>12.6076581377413</v>
      </c>
      <c r="S163">
        <v>9.7766756836770696</v>
      </c>
      <c r="T163">
        <v>11.5725738668775</v>
      </c>
      <c r="U163">
        <v>7.7216416491985402</v>
      </c>
      <c r="V163">
        <v>5.8854618251855797</v>
      </c>
      <c r="W163">
        <v>5.4444355394361796</v>
      </c>
      <c r="X163">
        <v>4.58321406841275</v>
      </c>
      <c r="Y163">
        <v>5.3473910703233098</v>
      </c>
      <c r="Z163">
        <v>8.2220070473925801</v>
      </c>
      <c r="AA163">
        <v>8.79308219095984</v>
      </c>
      <c r="AB163">
        <v>9.6265879097780207</v>
      </c>
      <c r="AC163">
        <v>9.4835925048585992</v>
      </c>
      <c r="AD163">
        <v>9.6815506610672202</v>
      </c>
      <c r="AE163">
        <v>9.8978438363980494</v>
      </c>
      <c r="AF163">
        <v>10.334114259392701</v>
      </c>
      <c r="AG163">
        <v>13.7235625709868</v>
      </c>
      <c r="AH163">
        <v>15.748904027748299</v>
      </c>
      <c r="AI163">
        <v>24.0181556359403</v>
      </c>
      <c r="AJ163">
        <v>15.398390229638499</v>
      </c>
      <c r="AK163">
        <v>13.3379454696707</v>
      </c>
      <c r="AL163">
        <v>8.5424690511365995</v>
      </c>
      <c r="AM163">
        <v>6.2184519194041501</v>
      </c>
      <c r="AN163">
        <v>6.8615071813477</v>
      </c>
      <c r="AO163">
        <v>7.0545551541959997</v>
      </c>
      <c r="AP163">
        <v>6.9532527356894898</v>
      </c>
      <c r="AQ163">
        <v>6.7233084537249104</v>
      </c>
      <c r="AR163">
        <v>6.5072824637924302</v>
      </c>
      <c r="AS163">
        <v>6.2338331194127603</v>
      </c>
      <c r="AT163">
        <v>5.7142467782923099</v>
      </c>
      <c r="AU163">
        <v>4.5030310677826302</v>
      </c>
      <c r="AV163">
        <v>3.7010901443874502</v>
      </c>
      <c r="AW163">
        <v>3.48219939908551</v>
      </c>
      <c r="AX163">
        <v>3.9016638447375098</v>
      </c>
      <c r="AY163">
        <v>3.59432770309611</v>
      </c>
      <c r="AZ163">
        <v>3.1797971554105899</v>
      </c>
      <c r="BA163">
        <v>3.6034915235190099</v>
      </c>
      <c r="BB163">
        <v>3.7273072224433101</v>
      </c>
      <c r="BC163">
        <v>4.3317911592312104</v>
      </c>
      <c r="BD163">
        <v>4.8110317638621698</v>
      </c>
      <c r="BE163">
        <v>4.67901114836347</v>
      </c>
      <c r="BF163">
        <v>4.8697142705773704</v>
      </c>
      <c r="BG163">
        <v>4.8863704059591804</v>
      </c>
      <c r="BH163">
        <v>4.6446672471930501</v>
      </c>
      <c r="BI163">
        <v>4.7298343259970999</v>
      </c>
      <c r="BJ163">
        <v>4.7645380166536802</v>
      </c>
      <c r="BK163">
        <v>5.0174770613337296</v>
      </c>
      <c r="BL163">
        <v>4.7099132500521703</v>
      </c>
      <c r="BM163">
        <v>3.9734194355161598</v>
      </c>
      <c r="BN163">
        <v>4.0727574282830599</v>
      </c>
      <c r="BQ163" s="1" t="s">
        <v>69</v>
      </c>
    </row>
    <row r="164" spans="1:69" x14ac:dyDescent="0.25">
      <c r="A164" s="1" t="s">
        <v>3070</v>
      </c>
      <c r="B164" s="1" t="s">
        <v>3071</v>
      </c>
      <c r="C164" s="1" t="s">
        <v>1784</v>
      </c>
      <c r="D164" s="1" t="s">
        <v>1785</v>
      </c>
      <c r="E164">
        <v>7.8431326277283704</v>
      </c>
      <c r="F164">
        <v>8.5161761545860504</v>
      </c>
      <c r="G164">
        <v>8.9804808072181093</v>
      </c>
      <c r="H164">
        <v>9.1074540104281905</v>
      </c>
      <c r="I164">
        <v>8.5367919085443607</v>
      </c>
      <c r="J164">
        <v>9.2700916214660491</v>
      </c>
      <c r="K164">
        <v>9.5154077179540693</v>
      </c>
      <c r="L164">
        <v>9.11672870404146</v>
      </c>
      <c r="M164">
        <v>9.8206434282766608</v>
      </c>
      <c r="N164">
        <v>10.4001286354887</v>
      </c>
      <c r="O164">
        <v>11.236549701476401</v>
      </c>
      <c r="P164">
        <v>12.493437925829801</v>
      </c>
      <c r="Q164">
        <v>12.9223576801012</v>
      </c>
      <c r="R164">
        <v>13.0938638341127</v>
      </c>
      <c r="S164">
        <v>12.913799793805699</v>
      </c>
      <c r="T164">
        <v>14.933733329920599</v>
      </c>
      <c r="U164">
        <v>17.8877016985182</v>
      </c>
      <c r="V164">
        <v>18.041785188055901</v>
      </c>
      <c r="W164">
        <v>19.695420697328899</v>
      </c>
      <c r="X164">
        <v>20.956736238373399</v>
      </c>
      <c r="Y164">
        <v>20.5434589538871</v>
      </c>
      <c r="Z164">
        <v>21.225462447398701</v>
      </c>
      <c r="AA164">
        <v>22.687898917543102</v>
      </c>
      <c r="AB164">
        <v>22.892668764796799</v>
      </c>
      <c r="AC164">
        <v>24.282574644533799</v>
      </c>
      <c r="AD164">
        <v>24.563665159554301</v>
      </c>
      <c r="AE164">
        <v>25.801001096331799</v>
      </c>
      <c r="AF164">
        <v>25.382359512824198</v>
      </c>
      <c r="AG164">
        <v>25.2751174407626</v>
      </c>
      <c r="AH164">
        <v>26.5898140097507</v>
      </c>
      <c r="AI164">
        <v>24.916456569718601</v>
      </c>
      <c r="AJ164">
        <v>23.8217444526828</v>
      </c>
      <c r="AK164">
        <v>24.698240250739499</v>
      </c>
      <c r="AL164">
        <v>23.832055386716199</v>
      </c>
      <c r="AM164">
        <v>23.647341404645498</v>
      </c>
      <c r="AN164">
        <v>22.510774702358201</v>
      </c>
      <c r="AO164">
        <v>23.402442036857799</v>
      </c>
      <c r="AP164">
        <v>23.555325346226301</v>
      </c>
      <c r="AQ164">
        <v>23.677746857874499</v>
      </c>
      <c r="AR164">
        <v>25.422862207347102</v>
      </c>
      <c r="AS164">
        <v>28.339551157518301</v>
      </c>
      <c r="AT164">
        <v>28.6194154254102</v>
      </c>
      <c r="AU164">
        <v>32.306489073553699</v>
      </c>
      <c r="AV164">
        <v>31.6262656186491</v>
      </c>
      <c r="AW164">
        <v>36.191803854596799</v>
      </c>
      <c r="AX164">
        <v>40.067980478057301</v>
      </c>
      <c r="AY164">
        <v>43.627752433426799</v>
      </c>
      <c r="AZ164">
        <v>45.627764745713797</v>
      </c>
      <c r="BA164">
        <v>49.559366687115997</v>
      </c>
      <c r="BB164">
        <v>48.124447911204598</v>
      </c>
      <c r="BC164">
        <v>50.555374978522401</v>
      </c>
      <c r="BD164">
        <v>51.289233132544702</v>
      </c>
      <c r="BE164">
        <v>51.888507647346401</v>
      </c>
      <c r="BF164">
        <v>52.385709516972</v>
      </c>
      <c r="BG164">
        <v>51.882187358962803</v>
      </c>
      <c r="BH164">
        <v>51.867524077204898</v>
      </c>
      <c r="BI164">
        <v>49.101225419144903</v>
      </c>
      <c r="BJ164">
        <v>48.794021399070601</v>
      </c>
      <c r="BK164">
        <v>50.338162746306203</v>
      </c>
      <c r="BL164">
        <v>50.742461740643897</v>
      </c>
      <c r="BM164">
        <v>54.505290246038697</v>
      </c>
      <c r="BN164">
        <v>50.142158139698303</v>
      </c>
      <c r="BQ164" s="1" t="s">
        <v>69</v>
      </c>
    </row>
    <row r="165" spans="1:69" x14ac:dyDescent="0.25">
      <c r="A165" s="1" t="s">
        <v>3070</v>
      </c>
      <c r="B165" s="1" t="s">
        <v>3071</v>
      </c>
      <c r="C165" s="1" t="s">
        <v>1786</v>
      </c>
      <c r="D165" s="1" t="s">
        <v>1787</v>
      </c>
      <c r="F165">
        <v>2.7235354573484098</v>
      </c>
      <c r="G165">
        <v>7.4184714961414002</v>
      </c>
      <c r="H165">
        <v>7.4267544855780097</v>
      </c>
      <c r="I165">
        <v>4.9496816594783297</v>
      </c>
      <c r="J165">
        <v>7.1334709968087102</v>
      </c>
      <c r="K165">
        <v>7.1609954291518498</v>
      </c>
      <c r="L165">
        <v>4.2624448165626401</v>
      </c>
      <c r="M165">
        <v>2.6030066815144801</v>
      </c>
      <c r="N165">
        <v>2.4367374170813401</v>
      </c>
      <c r="O165">
        <v>2.8829144043494299</v>
      </c>
      <c r="P165">
        <v>11.1146604153358</v>
      </c>
      <c r="Q165">
        <v>9.7116770902938505</v>
      </c>
      <c r="R165">
        <v>9.4017484177530495</v>
      </c>
      <c r="S165">
        <v>6.7586247007773199</v>
      </c>
      <c r="T165">
        <v>4.3613454790123196</v>
      </c>
      <c r="U165">
        <v>2.00953202741736</v>
      </c>
      <c r="V165">
        <v>6.6037032077791702</v>
      </c>
      <c r="W165">
        <v>6.0933352965344296</v>
      </c>
      <c r="X165">
        <v>8.4073489828286299</v>
      </c>
      <c r="Y165">
        <v>13.168016932016499</v>
      </c>
      <c r="Z165">
        <v>10.711535855587501</v>
      </c>
      <c r="AA165">
        <v>10.3224909706137</v>
      </c>
      <c r="AB165">
        <v>7.4159660261834901</v>
      </c>
      <c r="AC165">
        <v>10.442851895649801</v>
      </c>
      <c r="AD165">
        <v>11.549693816159399</v>
      </c>
      <c r="AE165">
        <v>11.1309970879989</v>
      </c>
      <c r="AF165">
        <v>10.1707223670603</v>
      </c>
      <c r="AG165">
        <v>9.9679375814079805</v>
      </c>
      <c r="AH165">
        <v>9.1221331761678695</v>
      </c>
      <c r="AI165">
        <v>10.519960642976899</v>
      </c>
      <c r="AJ165">
        <v>11.0939787135438</v>
      </c>
      <c r="AK165">
        <v>3.7964664238429302</v>
      </c>
      <c r="AL165">
        <v>8.8057437054402996</v>
      </c>
      <c r="AM165">
        <v>4.5912705499968602</v>
      </c>
      <c r="AN165">
        <v>3.4016776467377698</v>
      </c>
      <c r="AO165">
        <v>9.2845619549673408</v>
      </c>
      <c r="AP165">
        <v>5.8347382181847802</v>
      </c>
      <c r="AQ165">
        <v>7.3475236117641503</v>
      </c>
      <c r="AR165">
        <v>6.7986217400074604</v>
      </c>
      <c r="AS165">
        <v>4.6605223683496604</v>
      </c>
      <c r="AT165">
        <v>6.5269918918439096</v>
      </c>
      <c r="AU165">
        <v>4.8784976925527497</v>
      </c>
      <c r="AV165">
        <v>4.0785615039780199</v>
      </c>
      <c r="AW165">
        <v>0.75114342282243596</v>
      </c>
      <c r="AX165">
        <v>-0.59913772269399002</v>
      </c>
      <c r="AY165">
        <v>2.43432225405724</v>
      </c>
      <c r="AZ165">
        <v>1.49979909262135</v>
      </c>
      <c r="BA165">
        <v>7.9048031642618497</v>
      </c>
      <c r="BB165">
        <v>9.3690913382045107</v>
      </c>
      <c r="BC165">
        <v>5.3503493055951497</v>
      </c>
      <c r="BD165">
        <v>7.1617212621936899</v>
      </c>
      <c r="BE165">
        <v>4.9787603589285903</v>
      </c>
      <c r="BF165">
        <v>4.5696748629133301</v>
      </c>
      <c r="BG165">
        <v>1.4699067364810099</v>
      </c>
      <c r="BH165">
        <v>2.81772714372633</v>
      </c>
      <c r="BI165">
        <v>5.7618126745420097</v>
      </c>
      <c r="BJ165">
        <v>0.73643610089784695</v>
      </c>
      <c r="BK165">
        <v>1.6451188839075199</v>
      </c>
      <c r="BL165">
        <v>4.6744946808248304</v>
      </c>
      <c r="BM165">
        <v>6.0849257820300204</v>
      </c>
      <c r="BN165">
        <v>2.59467050561677</v>
      </c>
      <c r="BQ165" s="1" t="s">
        <v>69</v>
      </c>
    </row>
    <row r="166" spans="1:69" x14ac:dyDescent="0.25">
      <c r="A166" s="1" t="s">
        <v>3070</v>
      </c>
      <c r="B166" s="1" t="s">
        <v>3071</v>
      </c>
      <c r="C166" s="1" t="s">
        <v>1788</v>
      </c>
      <c r="D166" s="1" t="s">
        <v>1789</v>
      </c>
      <c r="E166">
        <v>674536630.92578006</v>
      </c>
      <c r="F166">
        <v>666357094.86070704</v>
      </c>
      <c r="G166">
        <v>512791844.00469398</v>
      </c>
      <c r="H166">
        <v>607862500.361696</v>
      </c>
      <c r="I166">
        <v>499145125.789702</v>
      </c>
      <c r="J166">
        <v>600850886.23466802</v>
      </c>
      <c r="K166">
        <v>609694584.532287</v>
      </c>
      <c r="L166">
        <v>663764119.79359198</v>
      </c>
      <c r="M166">
        <v>730352744.86794102</v>
      </c>
      <c r="N166">
        <v>927764119.79359198</v>
      </c>
      <c r="O166">
        <v>1023173271.49678</v>
      </c>
      <c r="P166">
        <v>1245821898.02245</v>
      </c>
      <c r="Q166">
        <v>1367601418.5857</v>
      </c>
      <c r="R166">
        <v>1629325093.4044001</v>
      </c>
      <c r="S166">
        <v>2324650346.5987401</v>
      </c>
      <c r="T166">
        <v>2064427967.54988</v>
      </c>
      <c r="U166">
        <v>3728750637.4450998</v>
      </c>
      <c r="V166">
        <v>6085439869.4110899</v>
      </c>
      <c r="W166">
        <v>8316115827.7223101</v>
      </c>
      <c r="X166">
        <v>11815414018.5725</v>
      </c>
      <c r="Y166">
        <v>12009788667.436701</v>
      </c>
      <c r="Z166">
        <v>8108837891.2993202</v>
      </c>
      <c r="AA166">
        <v>8241561692.9460201</v>
      </c>
      <c r="AB166">
        <v>8215732398.9745102</v>
      </c>
      <c r="AC166">
        <v>8535944481.2013302</v>
      </c>
      <c r="AD166">
        <v>9493102974.0181198</v>
      </c>
      <c r="AE166">
        <v>10480102587.557899</v>
      </c>
      <c r="AF166">
        <v>11511740598.813601</v>
      </c>
      <c r="AG166">
        <v>9185839446.5407696</v>
      </c>
      <c r="AH166">
        <v>8048455918.1602602</v>
      </c>
      <c r="AI166">
        <v>5637446363.8318501</v>
      </c>
      <c r="AJ166">
        <v>7615987475.1147203</v>
      </c>
      <c r="AK166">
        <v>9538786025.1656609</v>
      </c>
      <c r="AL166">
        <v>14674627089.941401</v>
      </c>
      <c r="AM166">
        <v>24220928468.819401</v>
      </c>
      <c r="AN166">
        <v>22864636916.100899</v>
      </c>
      <c r="AO166">
        <v>24889364657.412201</v>
      </c>
      <c r="AP166">
        <v>28385372945.860901</v>
      </c>
      <c r="AQ166">
        <v>30646563663.4809</v>
      </c>
      <c r="AR166">
        <v>36005295926.442497</v>
      </c>
      <c r="AS166">
        <v>41059061574.6632</v>
      </c>
      <c r="AT166">
        <v>49050841138.721298</v>
      </c>
      <c r="AU166">
        <v>71607865093.696899</v>
      </c>
      <c r="AV166">
        <v>103737208055.967</v>
      </c>
      <c r="AW166">
        <v>131631143125.845</v>
      </c>
      <c r="AX166">
        <v>137824828256.285</v>
      </c>
      <c r="AY166">
        <v>178049790065.97</v>
      </c>
      <c r="AZ166">
        <v>276578100117.40802</v>
      </c>
      <c r="BA166">
        <v>257422725614.879</v>
      </c>
      <c r="BB166">
        <v>284682887897.586</v>
      </c>
      <c r="BC166">
        <v>300480168786.34601</v>
      </c>
      <c r="BD166">
        <v>298739463090.87201</v>
      </c>
      <c r="BE166">
        <v>300425517446.54602</v>
      </c>
      <c r="BF166">
        <v>298092478740.58099</v>
      </c>
      <c r="BG166">
        <v>325081035127.89099</v>
      </c>
      <c r="BH166">
        <v>353319061013.224</v>
      </c>
      <c r="BI166">
        <v>361694321972.03601</v>
      </c>
      <c r="BJ166">
        <v>412613792019.92401</v>
      </c>
      <c r="BK166">
        <v>399167159226.68201</v>
      </c>
      <c r="BL166">
        <v>463469902152.50702</v>
      </c>
      <c r="BM166">
        <v>590227359928.896</v>
      </c>
      <c r="BN166">
        <v>638484779930.83606</v>
      </c>
      <c r="BO166">
        <v>567298153917.14001</v>
      </c>
      <c r="BP166">
        <v>627792750126.71497</v>
      </c>
      <c r="BQ166" s="1" t="s">
        <v>69</v>
      </c>
    </row>
    <row r="167" spans="1:69" x14ac:dyDescent="0.25">
      <c r="A167" s="1" t="s">
        <v>3070</v>
      </c>
      <c r="B167" s="1" t="s">
        <v>3071</v>
      </c>
      <c r="C167" s="1" t="s">
        <v>1790</v>
      </c>
      <c r="D167" s="1" t="s">
        <v>1791</v>
      </c>
      <c r="BQ167" s="1" t="s">
        <v>69</v>
      </c>
    </row>
    <row r="168" spans="1:69" x14ac:dyDescent="0.25">
      <c r="A168" s="1" t="s">
        <v>3070</v>
      </c>
      <c r="B168" s="1" t="s">
        <v>3071</v>
      </c>
      <c r="C168" s="1" t="s">
        <v>1792</v>
      </c>
      <c r="D168" s="1" t="s">
        <v>1793</v>
      </c>
      <c r="AX168">
        <v>4.4017855944882101</v>
      </c>
      <c r="BA168">
        <v>2.4497120607560698</v>
      </c>
      <c r="BC168">
        <v>2.3861328644231001</v>
      </c>
      <c r="BD168">
        <v>2.6701950146928599</v>
      </c>
      <c r="BE168">
        <v>3.3739539166412298</v>
      </c>
      <c r="BF168">
        <v>4.0277286350163104</v>
      </c>
      <c r="BG168">
        <v>4.3458497631620903</v>
      </c>
      <c r="BH168">
        <v>5.8835222740069204</v>
      </c>
      <c r="BI168">
        <v>9.1856559181495694</v>
      </c>
      <c r="BJ168">
        <v>9.9752820636317807</v>
      </c>
      <c r="BK168">
        <v>9.4609569120799204</v>
      </c>
      <c r="BL168">
        <v>9.2344289908083397</v>
      </c>
      <c r="BM168">
        <v>7.9388307246533101</v>
      </c>
      <c r="BN168">
        <v>6.5424558295617903</v>
      </c>
      <c r="BO168">
        <v>4.8118845396516701</v>
      </c>
      <c r="BQ168" s="1" t="s">
        <v>69</v>
      </c>
    </row>
    <row r="169" spans="1:69" x14ac:dyDescent="0.25">
      <c r="A169" s="1" t="s">
        <v>3070</v>
      </c>
      <c r="B169" s="1" t="s">
        <v>3071</v>
      </c>
      <c r="C169" s="1" t="s">
        <v>1794</v>
      </c>
      <c r="D169" s="1" t="s">
        <v>1795</v>
      </c>
      <c r="F169">
        <v>3238.05241680876</v>
      </c>
      <c r="G169">
        <v>3162.1549793148902</v>
      </c>
      <c r="H169">
        <v>3088.82898616078</v>
      </c>
      <c r="I169">
        <v>3017.3428478430501</v>
      </c>
      <c r="J169">
        <v>2950.1766215248999</v>
      </c>
      <c r="K169">
        <v>2887.72474084752</v>
      </c>
      <c r="L169">
        <v>2826.3916931824301</v>
      </c>
      <c r="M169">
        <v>2766.3158211059799</v>
      </c>
      <c r="N169">
        <v>2708.4710545286298</v>
      </c>
      <c r="O169">
        <v>2649.0101748151101</v>
      </c>
      <c r="P169">
        <v>2590.9502976230501</v>
      </c>
      <c r="Q169">
        <v>2534.6980975260699</v>
      </c>
      <c r="R169">
        <v>2478.29521561612</v>
      </c>
      <c r="S169">
        <v>2421.9426354646198</v>
      </c>
      <c r="T169">
        <v>2365.41378337899</v>
      </c>
      <c r="U169">
        <v>2310.4139096453</v>
      </c>
      <c r="V169">
        <v>2256.5504229477001</v>
      </c>
      <c r="W169">
        <v>2205.1818665869901</v>
      </c>
      <c r="X169">
        <v>2154.4924653681001</v>
      </c>
      <c r="Y169">
        <v>2103.7194042764199</v>
      </c>
      <c r="Z169">
        <v>2054.86387059758</v>
      </c>
      <c r="AA169">
        <v>2007.4593273642699</v>
      </c>
      <c r="AB169">
        <v>1961.0165080146201</v>
      </c>
      <c r="AC169">
        <v>1915.54779257366</v>
      </c>
      <c r="AD169">
        <v>1871.4866114941501</v>
      </c>
      <c r="AE169">
        <v>1828.7825067133999</v>
      </c>
      <c r="AF169">
        <v>1787.5437056599401</v>
      </c>
      <c r="AG169">
        <v>1747.7636451600299</v>
      </c>
      <c r="AH169">
        <v>1709.1399992966501</v>
      </c>
      <c r="AI169">
        <v>1671.7299872685701</v>
      </c>
      <c r="AJ169">
        <v>1635.88058569503</v>
      </c>
      <c r="AK169">
        <v>1601.4050368972701</v>
      </c>
      <c r="AL169">
        <v>1568.1283665803301</v>
      </c>
      <c r="AM169">
        <v>1536.3957375974901</v>
      </c>
      <c r="AN169">
        <v>1505.7778069019801</v>
      </c>
      <c r="AO169">
        <v>1475.9944838962699</v>
      </c>
      <c r="AP169">
        <v>1447.25366612123</v>
      </c>
      <c r="AQ169">
        <v>1419.5048288098801</v>
      </c>
      <c r="AR169">
        <v>1392.76058056591</v>
      </c>
      <c r="AS169">
        <v>1366.8294998251099</v>
      </c>
      <c r="AT169">
        <v>1341.49912945195</v>
      </c>
      <c r="AU169">
        <v>1317.4193689692399</v>
      </c>
      <c r="AV169">
        <v>1294.76728861885</v>
      </c>
      <c r="AW169">
        <v>1272.89683369316</v>
      </c>
      <c r="AX169">
        <v>1252.29899708639</v>
      </c>
      <c r="AY169">
        <v>1232.86386371913</v>
      </c>
      <c r="AZ169">
        <v>1214.4361476143299</v>
      </c>
      <c r="BA169">
        <v>1197.08827995571</v>
      </c>
      <c r="BB169">
        <v>1179.90272857426</v>
      </c>
      <c r="BC169">
        <v>1162.86404387737</v>
      </c>
      <c r="BD169">
        <v>1146.5044323885099</v>
      </c>
      <c r="BE169">
        <v>1130.8585552760201</v>
      </c>
      <c r="BF169">
        <v>1115.8875359183</v>
      </c>
      <c r="BG169">
        <v>1101.9013436468399</v>
      </c>
      <c r="BH169">
        <v>1088.8353356264699</v>
      </c>
      <c r="BI169">
        <v>1075.9374509075601</v>
      </c>
      <c r="BJ169">
        <v>1063.5032030863099</v>
      </c>
      <c r="BK169">
        <v>1051.8971851772501</v>
      </c>
      <c r="BL169">
        <v>1041.0139991243</v>
      </c>
      <c r="BM169">
        <v>1030.92952923284</v>
      </c>
      <c r="BN169">
        <v>1022.48339443127</v>
      </c>
      <c r="BQ169" s="1" t="s">
        <v>69</v>
      </c>
    </row>
    <row r="170" spans="1:69" x14ac:dyDescent="0.25">
      <c r="A170" s="1" t="s">
        <v>3070</v>
      </c>
      <c r="B170" s="1" t="s">
        <v>3071</v>
      </c>
      <c r="C170" s="1" t="s">
        <v>1796</v>
      </c>
      <c r="D170" s="1" t="s">
        <v>1797</v>
      </c>
      <c r="T170">
        <v>39.022386527000002</v>
      </c>
      <c r="U170">
        <v>40.220784555400002</v>
      </c>
      <c r="V170">
        <v>41.4191825837</v>
      </c>
      <c r="W170">
        <v>42.617580611999998</v>
      </c>
      <c r="X170">
        <v>43.815978640399997</v>
      </c>
      <c r="Y170">
        <v>45.014376668700002</v>
      </c>
      <c r="Z170">
        <v>46.212774697100002</v>
      </c>
      <c r="AA170">
        <v>47.4111727254</v>
      </c>
      <c r="AB170">
        <v>48.609570753699998</v>
      </c>
      <c r="AC170">
        <v>49.807968782099998</v>
      </c>
      <c r="AD170">
        <v>51.006366810400003</v>
      </c>
      <c r="AE170">
        <v>51.074142534400004</v>
      </c>
      <c r="AF170">
        <v>51.141918258399997</v>
      </c>
      <c r="AG170">
        <v>51.209693982300003</v>
      </c>
      <c r="AH170">
        <v>51.277469706300003</v>
      </c>
      <c r="AI170">
        <v>51.345245430299997</v>
      </c>
      <c r="AJ170">
        <v>52.478943314799999</v>
      </c>
      <c r="AK170">
        <v>53.612641199400002</v>
      </c>
      <c r="AL170">
        <v>54.746339083999999</v>
      </c>
      <c r="AM170">
        <v>55.880036968600002</v>
      </c>
      <c r="AN170">
        <v>57.013734853199999</v>
      </c>
      <c r="AO170">
        <v>58.147432737700001</v>
      </c>
      <c r="AP170">
        <v>59.281130622299997</v>
      </c>
      <c r="AQ170">
        <v>60.414828506900001</v>
      </c>
      <c r="AR170">
        <v>61.548526391499998</v>
      </c>
      <c r="AS170">
        <v>62.682224275999999</v>
      </c>
      <c r="AT170">
        <v>64.228742041499999</v>
      </c>
      <c r="AU170">
        <v>65.775259806899996</v>
      </c>
      <c r="AV170">
        <v>67.321777572399995</v>
      </c>
      <c r="AW170">
        <v>64.2061716985</v>
      </c>
      <c r="AX170">
        <v>64.5871585541</v>
      </c>
      <c r="AY170">
        <v>64.9681454097</v>
      </c>
      <c r="AZ170">
        <v>65.349132265400002</v>
      </c>
      <c r="BA170">
        <v>65.730119121000001</v>
      </c>
      <c r="BB170">
        <v>66.111105976600001</v>
      </c>
      <c r="BC170">
        <v>66.492092832200001</v>
      </c>
      <c r="BD170">
        <v>66.492092832200001</v>
      </c>
      <c r="BE170">
        <v>66.492092832200001</v>
      </c>
      <c r="BF170">
        <v>66.492092832200001</v>
      </c>
      <c r="BG170">
        <v>66.492092832200001</v>
      </c>
      <c r="BH170">
        <v>66.492092832200001</v>
      </c>
      <c r="BI170">
        <v>66.492092832200001</v>
      </c>
      <c r="BJ170">
        <v>66.492092832200001</v>
      </c>
      <c r="BK170">
        <v>66.492092832200001</v>
      </c>
      <c r="BL170">
        <v>66.492092832200001</v>
      </c>
      <c r="BM170">
        <v>66.492092832200001</v>
      </c>
      <c r="BN170">
        <v>66.492092832200001</v>
      </c>
      <c r="BQ170" s="1" t="s">
        <v>69</v>
      </c>
    </row>
    <row r="171" spans="1:69" x14ac:dyDescent="0.25">
      <c r="A171" s="1" t="s">
        <v>3070</v>
      </c>
      <c r="B171" s="1" t="s">
        <v>3071</v>
      </c>
      <c r="C171" s="1" t="s">
        <v>1798</v>
      </c>
      <c r="D171" s="1" t="s">
        <v>1799</v>
      </c>
      <c r="T171">
        <v>0.61156683417734503</v>
      </c>
      <c r="U171">
        <v>0.60321284062995895</v>
      </c>
      <c r="V171">
        <v>0.62825533590887395</v>
      </c>
      <c r="W171">
        <v>0.64546900670192997</v>
      </c>
      <c r="X171">
        <v>0.59492887720573595</v>
      </c>
      <c r="Y171">
        <v>0.61809683857957698</v>
      </c>
      <c r="Z171">
        <v>0.63822968405340597</v>
      </c>
      <c r="AA171">
        <v>0.64371978742091596</v>
      </c>
      <c r="AB171">
        <v>0.673613116119545</v>
      </c>
      <c r="AC171">
        <v>0.68252348692435505</v>
      </c>
      <c r="AD171">
        <v>0.70150680181026903</v>
      </c>
      <c r="AE171">
        <v>0.73403935495845796</v>
      </c>
      <c r="AF171">
        <v>0.762135267356152</v>
      </c>
      <c r="AG171">
        <v>0.83440620128964205</v>
      </c>
      <c r="AH171">
        <v>0.88286273930259995</v>
      </c>
      <c r="AI171">
        <v>0.93048568329702097</v>
      </c>
      <c r="AJ171">
        <v>0.92000571432420497</v>
      </c>
      <c r="AK171">
        <v>0.94992297063815001</v>
      </c>
      <c r="AL171">
        <v>0.97444596053127897</v>
      </c>
      <c r="AM171">
        <v>1.0182475088193601</v>
      </c>
      <c r="AN171">
        <v>1.0735934484016201</v>
      </c>
      <c r="AO171">
        <v>1.13213257026505</v>
      </c>
      <c r="AP171">
        <v>1.15545437517219</v>
      </c>
      <c r="AQ171">
        <v>1.20388908076856</v>
      </c>
      <c r="AR171">
        <v>1.2862452608707</v>
      </c>
      <c r="AS171">
        <v>1.31149268573059</v>
      </c>
      <c r="AT171">
        <v>1.34165682395324</v>
      </c>
      <c r="AU171">
        <v>1.3599479091254001</v>
      </c>
      <c r="AV171">
        <v>1.43314859805174</v>
      </c>
      <c r="AW171">
        <v>1.6217495125425401</v>
      </c>
      <c r="AX171">
        <v>1.73992334545093</v>
      </c>
      <c r="AY171">
        <v>1.8691481783950901</v>
      </c>
      <c r="AZ171">
        <v>2.0006081769581701</v>
      </c>
      <c r="BA171">
        <v>2.0504069935744398</v>
      </c>
      <c r="BB171">
        <v>2.1988625997589599</v>
      </c>
      <c r="BC171">
        <v>2.3720431378102602</v>
      </c>
      <c r="BD171">
        <v>2.4963694190485199</v>
      </c>
      <c r="BE171">
        <v>2.6325810092730801</v>
      </c>
      <c r="BF171">
        <v>2.8007004336164099</v>
      </c>
      <c r="BG171">
        <v>3.0082387102840902</v>
      </c>
      <c r="BH171">
        <v>3.2487851120385201</v>
      </c>
      <c r="BI171">
        <v>3.5170147359851098</v>
      </c>
      <c r="BJ171">
        <v>3.7560093721972998</v>
      </c>
      <c r="BK171">
        <v>3.9984166335823401</v>
      </c>
      <c r="BL171">
        <v>4.15321281217809</v>
      </c>
      <c r="BM171">
        <v>3.91325160940006</v>
      </c>
      <c r="BN171">
        <v>4.29242974353477</v>
      </c>
      <c r="BQ171" s="1" t="s">
        <v>69</v>
      </c>
    </row>
    <row r="172" spans="1:69" x14ac:dyDescent="0.25">
      <c r="A172" s="1" t="s">
        <v>3070</v>
      </c>
      <c r="B172" s="1" t="s">
        <v>3071</v>
      </c>
      <c r="C172" s="1" t="s">
        <v>1800</v>
      </c>
      <c r="D172" s="1" t="s">
        <v>1801</v>
      </c>
      <c r="E172">
        <v>7.8038050467072502</v>
      </c>
      <c r="F172">
        <v>7.87593974982292</v>
      </c>
      <c r="G172">
        <v>7.9567624072869201</v>
      </c>
      <c r="H172">
        <v>8.0415289425785907</v>
      </c>
      <c r="I172">
        <v>8.1290321304403204</v>
      </c>
      <c r="J172">
        <v>8.2252350330837807</v>
      </c>
      <c r="K172">
        <v>8.3333762864082299</v>
      </c>
      <c r="L172">
        <v>8.4434757587421103</v>
      </c>
      <c r="M172">
        <v>8.5564698484421804</v>
      </c>
      <c r="N172">
        <v>8.6743957090146395</v>
      </c>
      <c r="O172">
        <v>8.7862237577345894</v>
      </c>
      <c r="P172">
        <v>8.9019431333462506</v>
      </c>
      <c r="Q172">
        <v>9.02562187476852</v>
      </c>
      <c r="R172">
        <v>9.1466306124872805</v>
      </c>
      <c r="S172">
        <v>9.26673457385135</v>
      </c>
      <c r="T172">
        <v>9.3843083929649502</v>
      </c>
      <c r="U172">
        <v>9.5064416952198396</v>
      </c>
      <c r="V172">
        <v>9.6303741849208393</v>
      </c>
      <c r="W172">
        <v>9.7637434486597297</v>
      </c>
      <c r="X172">
        <v>9.8986140395814903</v>
      </c>
      <c r="Y172">
        <v>10.031881896668899</v>
      </c>
      <c r="Z172">
        <v>10.154375840428299</v>
      </c>
      <c r="AA172">
        <v>10.2479021657839</v>
      </c>
      <c r="AB172">
        <v>10.343372213975501</v>
      </c>
      <c r="AC172">
        <v>10.4414658212046</v>
      </c>
      <c r="AD172">
        <v>10.543366296783001</v>
      </c>
      <c r="AE172">
        <v>10.650621525899799</v>
      </c>
      <c r="AF172">
        <v>10.7638379463313</v>
      </c>
      <c r="AG172">
        <v>10.884004105721599</v>
      </c>
      <c r="AH172">
        <v>11.0082271345031</v>
      </c>
      <c r="AI172">
        <v>11.138811820871201</v>
      </c>
      <c r="AJ172">
        <v>11.2621514476978</v>
      </c>
      <c r="AK172">
        <v>11.3613628386563</v>
      </c>
      <c r="AL172">
        <v>11.4656971914388</v>
      </c>
      <c r="AM172">
        <v>11.579676016150801</v>
      </c>
      <c r="AN172">
        <v>11.700278334801</v>
      </c>
      <c r="AO172">
        <v>11.8262922955891</v>
      </c>
      <c r="AP172">
        <v>11.958294829396401</v>
      </c>
      <c r="AQ172">
        <v>12.097905820036599</v>
      </c>
      <c r="AR172">
        <v>12.2452825949408</v>
      </c>
      <c r="AS172">
        <v>12.3998234377671</v>
      </c>
      <c r="AT172">
        <v>12.527601959210299</v>
      </c>
      <c r="AU172">
        <v>12.605006477858501</v>
      </c>
      <c r="AV172">
        <v>12.694707861486499</v>
      </c>
      <c r="AW172">
        <v>12.79151677958</v>
      </c>
      <c r="AX172">
        <v>12.8996195870725</v>
      </c>
      <c r="AY172">
        <v>13.0200054159045</v>
      </c>
      <c r="AZ172">
        <v>13.1513673945064</v>
      </c>
      <c r="BA172">
        <v>13.295706525162</v>
      </c>
      <c r="BB172">
        <v>13.4420184167427</v>
      </c>
      <c r="BC172">
        <v>13.591595556619</v>
      </c>
      <c r="BD172">
        <v>13.750427586290799</v>
      </c>
      <c r="BE172">
        <v>13.9195166339526</v>
      </c>
      <c r="BF172">
        <v>14.099018616963701</v>
      </c>
      <c r="BG172">
        <v>14.293601632827601</v>
      </c>
      <c r="BH172">
        <v>14.5034177675237</v>
      </c>
      <c r="BI172">
        <v>14.719185727322699</v>
      </c>
      <c r="BJ172">
        <v>14.9452932040086</v>
      </c>
      <c r="BK172">
        <v>15.1875894516344</v>
      </c>
      <c r="BL172">
        <v>15.4193492503136</v>
      </c>
      <c r="BM172">
        <v>15.662870059542501</v>
      </c>
      <c r="BN172">
        <v>15.930276789451</v>
      </c>
      <c r="BO172">
        <v>16.2025869268642</v>
      </c>
      <c r="BP172">
        <v>16.458522846066799</v>
      </c>
      <c r="BQ172" s="1" t="s">
        <v>69</v>
      </c>
    </row>
    <row r="173" spans="1:69" x14ac:dyDescent="0.25">
      <c r="A173" s="1" t="s">
        <v>3070</v>
      </c>
      <c r="B173" s="1" t="s">
        <v>3071</v>
      </c>
      <c r="C173" s="1" t="s">
        <v>1802</v>
      </c>
      <c r="D173" s="1" t="s">
        <v>1803</v>
      </c>
      <c r="AS173">
        <v>55.29477</v>
      </c>
      <c r="AU173">
        <v>54.596559999999997</v>
      </c>
      <c r="AW173">
        <v>53.898339999999997</v>
      </c>
      <c r="AY173">
        <v>53.200130000000001</v>
      </c>
      <c r="BA173">
        <v>52.501919999999998</v>
      </c>
      <c r="BC173">
        <v>51.803699999999999</v>
      </c>
      <c r="BE173">
        <v>51.105490000000003</v>
      </c>
      <c r="BG173">
        <v>50.40728</v>
      </c>
      <c r="BI173">
        <v>49.709060000000001</v>
      </c>
      <c r="BK173">
        <v>49.010849999999998</v>
      </c>
      <c r="BM173">
        <v>49.010849999999998</v>
      </c>
      <c r="BQ173" s="1" t="s">
        <v>69</v>
      </c>
    </row>
    <row r="174" spans="1:69" x14ac:dyDescent="0.25">
      <c r="A174" s="1" t="s">
        <v>3070</v>
      </c>
      <c r="B174" s="1" t="s">
        <v>3071</v>
      </c>
      <c r="C174" s="1" t="s">
        <v>1804</v>
      </c>
      <c r="D174" s="1" t="s">
        <v>1805</v>
      </c>
      <c r="F174">
        <v>150.19717172464601</v>
      </c>
      <c r="G174">
        <v>153.80217544119299</v>
      </c>
      <c r="H174">
        <v>157.45329931824099</v>
      </c>
      <c r="I174">
        <v>161.18364383036399</v>
      </c>
      <c r="J174">
        <v>164.853287546373</v>
      </c>
      <c r="K174">
        <v>168.41851580289199</v>
      </c>
      <c r="L174">
        <v>172.07321832778899</v>
      </c>
      <c r="M174">
        <v>175.81011943400901</v>
      </c>
      <c r="N174">
        <v>179.56489292645301</v>
      </c>
      <c r="O174">
        <v>183.59548767485401</v>
      </c>
      <c r="P174">
        <v>187.709627369929</v>
      </c>
      <c r="Q174">
        <v>191.87544085645399</v>
      </c>
      <c r="R174">
        <v>196.242284549592</v>
      </c>
      <c r="S174">
        <v>200.80835432649801</v>
      </c>
      <c r="T174">
        <v>205.60728880428101</v>
      </c>
      <c r="U174">
        <v>210.50181219498299</v>
      </c>
      <c r="V174">
        <v>215.52645575963899</v>
      </c>
      <c r="W174">
        <v>220.54703163941801</v>
      </c>
      <c r="X174">
        <v>225.735908905923</v>
      </c>
      <c r="Y174">
        <v>231.18402288451099</v>
      </c>
      <c r="Z174">
        <v>236.68055186516801</v>
      </c>
      <c r="AA174">
        <v>242.26957342114</v>
      </c>
      <c r="AB174">
        <v>248.007251806982</v>
      </c>
      <c r="AC174">
        <v>253.89411675674901</v>
      </c>
      <c r="AD174">
        <v>259.87165065132098</v>
      </c>
      <c r="AE174">
        <v>265.93994262055202</v>
      </c>
      <c r="AF174">
        <v>272.07520205570398</v>
      </c>
      <c r="AG174">
        <v>278.26778308819797</v>
      </c>
      <c r="AH174">
        <v>284.55615988214703</v>
      </c>
      <c r="AI174">
        <v>290.923964159707</v>
      </c>
      <c r="AJ174">
        <v>297.29939896205798</v>
      </c>
      <c r="AK174">
        <v>303.699753463452</v>
      </c>
      <c r="AL174">
        <v>310.144453264003</v>
      </c>
      <c r="AM174">
        <v>316.55015892021697</v>
      </c>
      <c r="AN174">
        <v>322.98677312919801</v>
      </c>
      <c r="AO174">
        <v>329.50415479669999</v>
      </c>
      <c r="AP174">
        <v>336.04773391542398</v>
      </c>
      <c r="AQ174">
        <v>342.61687951325001</v>
      </c>
      <c r="AR174">
        <v>349.195921888611</v>
      </c>
      <c r="AS174">
        <v>355.82076254796999</v>
      </c>
      <c r="AT174">
        <v>362.53941894059898</v>
      </c>
      <c r="AU174">
        <v>369.16590597977302</v>
      </c>
      <c r="AV174">
        <v>375.62449961152799</v>
      </c>
      <c r="AW174">
        <v>382.07834447176299</v>
      </c>
      <c r="AX174">
        <v>388.36277600826003</v>
      </c>
      <c r="AY174">
        <v>394.48501104873901</v>
      </c>
      <c r="AZ174">
        <v>400.47088178017498</v>
      </c>
      <c r="BA174">
        <v>406.27439349654702</v>
      </c>
      <c r="BB174">
        <v>412.191872366045</v>
      </c>
      <c r="BC174">
        <v>418.23144972235201</v>
      </c>
      <c r="BD174">
        <v>424.199245255096</v>
      </c>
      <c r="BE174">
        <v>430.06821023883401</v>
      </c>
      <c r="BF174">
        <v>435.83811024522498</v>
      </c>
      <c r="BG174">
        <v>441.37010786394399</v>
      </c>
      <c r="BH174">
        <v>446.66654266965799</v>
      </c>
      <c r="BI174">
        <v>452.02099294024299</v>
      </c>
      <c r="BJ174">
        <v>457.30592394028002</v>
      </c>
      <c r="BK174">
        <v>462.35156986267299</v>
      </c>
      <c r="BL174">
        <v>467.18518224533199</v>
      </c>
      <c r="BM174">
        <v>471.75515019221803</v>
      </c>
      <c r="BN174">
        <v>475.65204241908498</v>
      </c>
      <c r="BO174">
        <v>479.42553688126202</v>
      </c>
      <c r="BQ174" s="1" t="s">
        <v>69</v>
      </c>
    </row>
    <row r="175" spans="1:69" x14ac:dyDescent="0.25">
      <c r="A175" s="1" t="s">
        <v>3070</v>
      </c>
      <c r="B175" s="1" t="s">
        <v>3071</v>
      </c>
      <c r="C175" s="1" t="s">
        <v>1806</v>
      </c>
      <c r="D175" s="1" t="s">
        <v>1807</v>
      </c>
      <c r="AJ175">
        <v>3.4645383353521</v>
      </c>
      <c r="AK175">
        <v>6.7103274321606197</v>
      </c>
      <c r="AL175">
        <v>9.3767415245477892</v>
      </c>
      <c r="AM175">
        <v>13.6433342005749</v>
      </c>
      <c r="AN175">
        <v>16.307075826519199</v>
      </c>
      <c r="AO175">
        <v>19.8156312562243</v>
      </c>
      <c r="AP175">
        <v>22.941080761149902</v>
      </c>
      <c r="AQ175">
        <v>25.727520037603199</v>
      </c>
      <c r="AR175">
        <v>28.0378672774563</v>
      </c>
      <c r="AS175">
        <v>25.487469669470901</v>
      </c>
      <c r="AT175">
        <v>27.542989373801799</v>
      </c>
      <c r="AU175">
        <v>23.697938978158898</v>
      </c>
      <c r="AV175">
        <v>27.7056168170453</v>
      </c>
      <c r="AW175">
        <v>32.446257878863399</v>
      </c>
      <c r="AX175">
        <v>38.623192449810702</v>
      </c>
      <c r="AY175">
        <v>46.001636492686501</v>
      </c>
      <c r="AZ175">
        <v>53.533825957981001</v>
      </c>
      <c r="BA175">
        <v>57.953220832976399</v>
      </c>
      <c r="BB175">
        <v>62.379689883849899</v>
      </c>
      <c r="BC175">
        <v>68.316888494481702</v>
      </c>
      <c r="BD175">
        <v>74.467648614679902</v>
      </c>
      <c r="BE175">
        <v>76.743096586867296</v>
      </c>
      <c r="BF175">
        <v>77.951365826857199</v>
      </c>
      <c r="BG175">
        <v>81.022501381429393</v>
      </c>
      <c r="BH175">
        <v>83.654566419830303</v>
      </c>
      <c r="BI175">
        <v>82.225897300258694</v>
      </c>
      <c r="BJ175">
        <v>85.445590548272193</v>
      </c>
      <c r="BK175">
        <v>91.361016417590207</v>
      </c>
      <c r="BL175">
        <v>97.667487009062</v>
      </c>
      <c r="BM175">
        <v>100.910289231611</v>
      </c>
      <c r="BN175">
        <v>101.274452085428</v>
      </c>
      <c r="BO175">
        <v>106.80622181628701</v>
      </c>
      <c r="BP175">
        <v>112.249642950623</v>
      </c>
      <c r="BQ175" s="1" t="s">
        <v>69</v>
      </c>
    </row>
    <row r="176" spans="1:69" x14ac:dyDescent="0.25">
      <c r="A176" s="1" t="s">
        <v>3070</v>
      </c>
      <c r="B176" s="1" t="s">
        <v>3071</v>
      </c>
      <c r="C176" s="1" t="s">
        <v>1808</v>
      </c>
      <c r="D176" s="1" t="s">
        <v>1809</v>
      </c>
      <c r="O176">
        <v>66.0017</v>
      </c>
      <c r="P176">
        <v>66.280299999999997</v>
      </c>
      <c r="Q176">
        <v>68.180999999999997</v>
      </c>
      <c r="R176">
        <v>69.663200000000003</v>
      </c>
      <c r="S176">
        <v>71.626499999999993</v>
      </c>
      <c r="T176">
        <v>73.938400000000001</v>
      </c>
      <c r="U176">
        <v>77.530900000000003</v>
      </c>
      <c r="V176">
        <v>81.057599999999994</v>
      </c>
      <c r="W176">
        <v>83.185599999999994</v>
      </c>
      <c r="X176">
        <v>87.433800000000005</v>
      </c>
      <c r="Y176">
        <v>88.430099999999996</v>
      </c>
      <c r="Z176">
        <v>93.007499999999993</v>
      </c>
      <c r="AA176">
        <v>95.271299999999997</v>
      </c>
      <c r="AB176">
        <v>101.1622</v>
      </c>
      <c r="AC176">
        <v>106.26300000000001</v>
      </c>
      <c r="AD176">
        <v>108.9721</v>
      </c>
      <c r="AE176">
        <v>115.268</v>
      </c>
      <c r="AF176">
        <v>112.16840000000001</v>
      </c>
      <c r="AG176">
        <v>121.7253</v>
      </c>
      <c r="AH176">
        <v>123.87820000000001</v>
      </c>
      <c r="AI176">
        <v>127.22329999999999</v>
      </c>
      <c r="AJ176">
        <v>131.631</v>
      </c>
      <c r="AK176">
        <v>135.7604</v>
      </c>
      <c r="AL176">
        <v>139.15270000000001</v>
      </c>
      <c r="AM176">
        <v>144.58080000000001</v>
      </c>
      <c r="AN176">
        <v>147.96969999999999</v>
      </c>
      <c r="AO176">
        <v>152.43340000000001</v>
      </c>
      <c r="AP176">
        <v>156.40969999999999</v>
      </c>
      <c r="AQ176">
        <v>159.9547</v>
      </c>
      <c r="AR176">
        <v>162.89400000000001</v>
      </c>
      <c r="AS176">
        <v>159.64930000000001</v>
      </c>
      <c r="AT176">
        <v>162.26439999999999</v>
      </c>
      <c r="AU176">
        <v>157.37260000000001</v>
      </c>
      <c r="AV176">
        <v>162.47130000000001</v>
      </c>
      <c r="AW176">
        <v>168.5025</v>
      </c>
      <c r="AX176">
        <v>176.36099999999999</v>
      </c>
      <c r="AY176">
        <v>185.74809999999999</v>
      </c>
      <c r="AZ176">
        <v>195.33080000000001</v>
      </c>
      <c r="BA176">
        <v>200.95330000000001</v>
      </c>
      <c r="BB176">
        <v>206.5848</v>
      </c>
      <c r="BC176">
        <v>214.13829999999999</v>
      </c>
      <c r="BD176">
        <v>221.96350000000001</v>
      </c>
      <c r="BE176">
        <v>224.85839999999999</v>
      </c>
      <c r="BF176">
        <v>226.3956</v>
      </c>
      <c r="BG176">
        <v>230.30279999999999</v>
      </c>
      <c r="BH176">
        <v>233.6514</v>
      </c>
      <c r="BI176">
        <v>231.8338</v>
      </c>
      <c r="BJ176">
        <v>235.93</v>
      </c>
      <c r="BK176">
        <v>243.45580000000001</v>
      </c>
      <c r="BL176">
        <v>251.47909999999999</v>
      </c>
      <c r="BM176">
        <v>255.60470000000001</v>
      </c>
      <c r="BN176">
        <v>256.06799999999998</v>
      </c>
      <c r="BO176">
        <v>263.10570000000001</v>
      </c>
      <c r="BP176">
        <v>270.03100000000001</v>
      </c>
      <c r="BQ176" s="1" t="s">
        <v>69</v>
      </c>
    </row>
    <row r="177" spans="1:69" x14ac:dyDescent="0.25">
      <c r="A177" s="1" t="s">
        <v>3070</v>
      </c>
      <c r="B177" s="1" t="s">
        <v>3071</v>
      </c>
      <c r="C177" s="1" t="s">
        <v>1810</v>
      </c>
      <c r="D177" s="1" t="s">
        <v>1811</v>
      </c>
      <c r="O177">
        <v>2.8929</v>
      </c>
      <c r="P177">
        <v>2.8929</v>
      </c>
      <c r="Q177">
        <v>2.9864000000000002</v>
      </c>
      <c r="R177">
        <v>3.0766</v>
      </c>
      <c r="S177">
        <v>3.0924</v>
      </c>
      <c r="T177">
        <v>3.1011000000000002</v>
      </c>
      <c r="U177">
        <v>3.1951000000000001</v>
      </c>
      <c r="V177">
        <v>3.2970000000000002</v>
      </c>
      <c r="W177">
        <v>3.4178000000000002</v>
      </c>
      <c r="X177">
        <v>3.4918999999999998</v>
      </c>
      <c r="Y177">
        <v>3.5560999999999998</v>
      </c>
      <c r="Z177">
        <v>3.5871</v>
      </c>
      <c r="AA177">
        <v>4.0913000000000004</v>
      </c>
      <c r="AB177">
        <v>4.2263000000000002</v>
      </c>
      <c r="AC177">
        <v>4.4055999999999997</v>
      </c>
      <c r="AD177">
        <v>4.5213999999999999</v>
      </c>
      <c r="AE177">
        <v>4.6433</v>
      </c>
      <c r="AF177">
        <v>4.8822999999999999</v>
      </c>
      <c r="AG177">
        <v>5.0797999999999996</v>
      </c>
      <c r="AH177">
        <v>5.1589</v>
      </c>
      <c r="AI177">
        <v>5.3376000000000001</v>
      </c>
      <c r="AJ177">
        <v>5.4924999999999997</v>
      </c>
      <c r="AK177">
        <v>5.6311</v>
      </c>
      <c r="AL177">
        <v>5.7740999999999998</v>
      </c>
      <c r="AM177">
        <v>5.9877000000000002</v>
      </c>
      <c r="AN177">
        <v>6.2984999999999998</v>
      </c>
      <c r="AO177">
        <v>6.4489000000000001</v>
      </c>
      <c r="AP177">
        <v>6.5469999999999997</v>
      </c>
      <c r="AQ177">
        <v>6.5884999999999998</v>
      </c>
      <c r="AR177">
        <v>6.7808000000000002</v>
      </c>
      <c r="AS177">
        <v>6.7640000000000002</v>
      </c>
      <c r="AT177">
        <v>6.6369999999999996</v>
      </c>
      <c r="AU177">
        <v>6.7092999999999998</v>
      </c>
      <c r="AV177">
        <v>6.7488000000000001</v>
      </c>
      <c r="AW177">
        <v>6.8704999999999998</v>
      </c>
      <c r="AX177">
        <v>6.7519</v>
      </c>
      <c r="AY177">
        <v>7.0617999999999999</v>
      </c>
      <c r="AZ177">
        <v>6.8855000000000004</v>
      </c>
      <c r="BA177">
        <v>6.8502999999999998</v>
      </c>
      <c r="BB177">
        <v>7.0953999999999997</v>
      </c>
      <c r="BC177">
        <v>7.3135000000000003</v>
      </c>
      <c r="BD177">
        <v>7.5391000000000004</v>
      </c>
      <c r="BE177">
        <v>7.7849000000000004</v>
      </c>
      <c r="BF177">
        <v>7.8150000000000004</v>
      </c>
      <c r="BG177">
        <v>7.8411</v>
      </c>
      <c r="BH177">
        <v>7.8102999999999998</v>
      </c>
      <c r="BI177">
        <v>7.8777999999999997</v>
      </c>
      <c r="BJ177">
        <v>8.0778999999999996</v>
      </c>
      <c r="BK177">
        <v>8.1689000000000007</v>
      </c>
      <c r="BL177">
        <v>8.1189</v>
      </c>
      <c r="BM177">
        <v>7.7758000000000003</v>
      </c>
      <c r="BN177">
        <v>7.9476000000000004</v>
      </c>
      <c r="BO177">
        <v>8.1989999999999998</v>
      </c>
      <c r="BP177">
        <v>8.3893000000000004</v>
      </c>
      <c r="BQ177" s="1" t="s">
        <v>69</v>
      </c>
    </row>
    <row r="178" spans="1:69" x14ac:dyDescent="0.25">
      <c r="A178" s="1" t="s">
        <v>3070</v>
      </c>
      <c r="B178" s="1" t="s">
        <v>3071</v>
      </c>
      <c r="C178" s="1" t="s">
        <v>1812</v>
      </c>
      <c r="D178" s="1" t="s">
        <v>1813</v>
      </c>
      <c r="BQ178" s="1" t="s">
        <v>69</v>
      </c>
    </row>
    <row r="179" spans="1:69" x14ac:dyDescent="0.25">
      <c r="A179" s="1" t="s">
        <v>3070</v>
      </c>
      <c r="B179" s="1" t="s">
        <v>3071</v>
      </c>
      <c r="C179" s="1" t="s">
        <v>1814</v>
      </c>
      <c r="D179" s="1" t="s">
        <v>1815</v>
      </c>
      <c r="O179">
        <v>32.863199999999999</v>
      </c>
      <c r="P179">
        <v>32.863199999999999</v>
      </c>
      <c r="Q179">
        <v>37.042499999999997</v>
      </c>
      <c r="R179">
        <v>38.527500000000003</v>
      </c>
      <c r="S179">
        <v>45.907299999999999</v>
      </c>
      <c r="T179">
        <v>51.296500000000002</v>
      </c>
      <c r="U179">
        <v>58.380400000000002</v>
      </c>
      <c r="V179">
        <v>56.840499999999999</v>
      </c>
      <c r="W179">
        <v>50.666400000000003</v>
      </c>
      <c r="X179">
        <v>59.9602</v>
      </c>
      <c r="Y179">
        <v>72.931200000000004</v>
      </c>
      <c r="Z179">
        <v>82.805800000000005</v>
      </c>
      <c r="AA179">
        <v>92.389300000000006</v>
      </c>
      <c r="AB179">
        <v>103.9686</v>
      </c>
      <c r="AC179">
        <v>113.9739</v>
      </c>
      <c r="AD179">
        <v>131.5581</v>
      </c>
      <c r="AE179">
        <v>150.4521</v>
      </c>
      <c r="AF179">
        <v>173.77969999999999</v>
      </c>
      <c r="AG179">
        <v>181.93950000000001</v>
      </c>
      <c r="AH179">
        <v>201.0127</v>
      </c>
      <c r="AI179">
        <v>215.75120000000001</v>
      </c>
      <c r="AJ179">
        <v>242.13550000000001</v>
      </c>
      <c r="AK179">
        <v>261.89359999999999</v>
      </c>
      <c r="AL179">
        <v>289.35320000000002</v>
      </c>
      <c r="AM179">
        <v>301.61610000000002</v>
      </c>
      <c r="AN179">
        <v>345.82709999999997</v>
      </c>
      <c r="AO179">
        <v>368.53410000000002</v>
      </c>
      <c r="AP179">
        <v>381.0102</v>
      </c>
      <c r="AQ179">
        <v>396.08370000000002</v>
      </c>
      <c r="AR179">
        <v>431.06810000000002</v>
      </c>
      <c r="AS179">
        <v>459.1438</v>
      </c>
      <c r="AT179">
        <v>471.94810000000001</v>
      </c>
      <c r="AU179">
        <v>479.40570000000002</v>
      </c>
      <c r="AV179">
        <v>501.59840000000003</v>
      </c>
      <c r="AW179">
        <v>548.32140000000004</v>
      </c>
      <c r="AX179">
        <v>561.40350000000001</v>
      </c>
      <c r="AY179">
        <v>596.73009999999999</v>
      </c>
      <c r="AZ179">
        <v>658.46439999999996</v>
      </c>
      <c r="BA179">
        <v>684.65560000000005</v>
      </c>
      <c r="BB179">
        <v>758.49810000000002</v>
      </c>
      <c r="BC179">
        <v>785.47019999999998</v>
      </c>
      <c r="BD179">
        <v>818.99530000000004</v>
      </c>
      <c r="BE179">
        <v>946.15589999999997</v>
      </c>
      <c r="BF179">
        <v>962.55150000000003</v>
      </c>
      <c r="BG179">
        <v>1077.4982</v>
      </c>
      <c r="BH179">
        <v>1055.3979999999999</v>
      </c>
      <c r="BI179">
        <v>1044.0481</v>
      </c>
      <c r="BJ179">
        <v>1098.7815000000001</v>
      </c>
      <c r="BK179">
        <v>1197.1579999999999</v>
      </c>
      <c r="BL179">
        <v>1163.7747999999999</v>
      </c>
      <c r="BM179">
        <v>1057.4731999999999</v>
      </c>
      <c r="BN179">
        <v>1165.7218</v>
      </c>
      <c r="BO179">
        <v>1265.6946</v>
      </c>
      <c r="BP179">
        <v>1376.9935</v>
      </c>
      <c r="BQ179" s="1" t="s">
        <v>69</v>
      </c>
    </row>
    <row r="180" spans="1:69" x14ac:dyDescent="0.25">
      <c r="A180" s="1" t="s">
        <v>3070</v>
      </c>
      <c r="B180" s="1" t="s">
        <v>3071</v>
      </c>
      <c r="C180" s="1" t="s">
        <v>1816</v>
      </c>
      <c r="D180" s="1" t="s">
        <v>1817</v>
      </c>
      <c r="AS180">
        <v>-147.46799999999999</v>
      </c>
      <c r="AT180">
        <v>-143.1224</v>
      </c>
      <c r="AU180">
        <v>-138.77680000000001</v>
      </c>
      <c r="AV180">
        <v>-134.43109999999999</v>
      </c>
      <c r="AW180">
        <v>-130.0855</v>
      </c>
      <c r="AX180">
        <v>-125.73990000000001</v>
      </c>
      <c r="AY180">
        <v>-121.3942</v>
      </c>
      <c r="AZ180">
        <v>-117.04859999999999</v>
      </c>
      <c r="BA180">
        <v>-133.8013</v>
      </c>
      <c r="BB180">
        <v>-150.55410000000001</v>
      </c>
      <c r="BC180">
        <v>-167.30680000000001</v>
      </c>
      <c r="BD180">
        <v>-139.47499999999999</v>
      </c>
      <c r="BE180">
        <v>-292.78399999999999</v>
      </c>
      <c r="BF180">
        <v>-293.34699999999998</v>
      </c>
      <c r="BG180">
        <v>-232.977</v>
      </c>
      <c r="BH180">
        <v>-228.06</v>
      </c>
      <c r="BI180">
        <v>-232.476</v>
      </c>
      <c r="BJ180">
        <v>-232.476</v>
      </c>
      <c r="BK180">
        <v>-232.476</v>
      </c>
      <c r="BL180">
        <v>-232.476</v>
      </c>
      <c r="BM180">
        <v>-232.476</v>
      </c>
      <c r="BQ180" s="1" t="s">
        <v>69</v>
      </c>
    </row>
    <row r="181" spans="1:69" x14ac:dyDescent="0.25">
      <c r="A181" s="1" t="s">
        <v>3070</v>
      </c>
      <c r="B181" s="1" t="s">
        <v>3071</v>
      </c>
      <c r="C181" s="1" t="s">
        <v>2048</v>
      </c>
      <c r="D181" s="1" t="s">
        <v>2049</v>
      </c>
      <c r="E181">
        <v>5461951598.5215998</v>
      </c>
      <c r="F181">
        <v>6023684038.72404</v>
      </c>
      <c r="G181">
        <v>6688201563.45156</v>
      </c>
      <c r="H181">
        <v>7627609431.5294304</v>
      </c>
      <c r="I181">
        <v>8387740988.6809902</v>
      </c>
      <c r="J181">
        <v>8939912025.6620293</v>
      </c>
      <c r="K181">
        <v>6611098466.9879999</v>
      </c>
      <c r="L181">
        <v>6633785992.2666702</v>
      </c>
      <c r="M181">
        <v>7178633663.6000004</v>
      </c>
      <c r="N181">
        <v>8268329006.1333303</v>
      </c>
      <c r="O181">
        <v>9024134410.9333305</v>
      </c>
      <c r="P181">
        <v>10090780525.143</v>
      </c>
      <c r="Q181">
        <v>10792991705.643499</v>
      </c>
      <c r="R181">
        <v>12840722619.8269</v>
      </c>
      <c r="S181">
        <v>16268531487.0058</v>
      </c>
      <c r="T181">
        <v>15596764747.450899</v>
      </c>
      <c r="U181">
        <v>16707743892.001699</v>
      </c>
      <c r="V181">
        <v>19536107576.8568</v>
      </c>
      <c r="W181">
        <v>23473809441.7565</v>
      </c>
      <c r="X181">
        <v>27312799161.734501</v>
      </c>
      <c r="Y181">
        <v>31214463822.920101</v>
      </c>
      <c r="Z181">
        <v>32449361110.224499</v>
      </c>
      <c r="AA181">
        <v>32857139630.486301</v>
      </c>
      <c r="AB181">
        <v>36372196499.919601</v>
      </c>
      <c r="AC181">
        <v>35446882679.347801</v>
      </c>
      <c r="AD181">
        <v>38173776980.877602</v>
      </c>
      <c r="AE181">
        <v>40389471697.493401</v>
      </c>
      <c r="AF181">
        <v>45230086527.354698</v>
      </c>
      <c r="AG181">
        <v>47755489218.616402</v>
      </c>
      <c r="AH181">
        <v>50039531998.268898</v>
      </c>
      <c r="AI181">
        <v>53274803469.370697</v>
      </c>
      <c r="AJ181">
        <v>42342416100.429901</v>
      </c>
      <c r="AK181">
        <v>45539180241.300201</v>
      </c>
      <c r="AL181">
        <v>44451891421.793602</v>
      </c>
      <c r="AM181">
        <v>54864806826.573799</v>
      </c>
      <c r="AN181">
        <v>64367427704.403397</v>
      </c>
      <c r="AO181">
        <v>69135471572.386597</v>
      </c>
      <c r="AP181">
        <v>68695410074.681297</v>
      </c>
      <c r="AQ181">
        <v>66233545094.248001</v>
      </c>
      <c r="AR181">
        <v>69651498340.569397</v>
      </c>
      <c r="AS181">
        <v>74601462551.211304</v>
      </c>
      <c r="AT181">
        <v>74306425424.950394</v>
      </c>
      <c r="AU181">
        <v>80117844914.145798</v>
      </c>
      <c r="AV181">
        <v>94724655786.159897</v>
      </c>
      <c r="AW181">
        <v>112239345067.528</v>
      </c>
      <c r="AX181">
        <v>131040038376.922</v>
      </c>
      <c r="AY181">
        <v>162699311568.08401</v>
      </c>
      <c r="AZ181">
        <v>205197341375.39301</v>
      </c>
      <c r="BA181">
        <v>204995173206.31699</v>
      </c>
      <c r="BB181">
        <v>230047614401.50601</v>
      </c>
      <c r="BC181">
        <v>285356221248.77899</v>
      </c>
      <c r="BD181">
        <v>294228486617.16199</v>
      </c>
      <c r="BE181">
        <v>289076030524.15399</v>
      </c>
      <c r="BF181">
        <v>283206152895.64398</v>
      </c>
      <c r="BG181">
        <v>307206029364.073</v>
      </c>
      <c r="BH181">
        <v>327820151125.237</v>
      </c>
      <c r="BI181">
        <v>347942545530.75098</v>
      </c>
      <c r="BJ181">
        <v>398204735179.97101</v>
      </c>
      <c r="BK181">
        <v>402237303537.54498</v>
      </c>
      <c r="BL181">
        <v>381553721136.48297</v>
      </c>
      <c r="BM181">
        <v>377702025494.41602</v>
      </c>
      <c r="BN181">
        <v>455359411362.82397</v>
      </c>
      <c r="BO181">
        <v>440058417138.63702</v>
      </c>
      <c r="BP181">
        <v>461379470305.849</v>
      </c>
      <c r="BQ181" s="1" t="s">
        <v>69</v>
      </c>
    </row>
    <row r="182" spans="1:69" x14ac:dyDescent="0.25">
      <c r="A182" s="1" t="s">
        <v>3070</v>
      </c>
      <c r="B182" s="1" t="s">
        <v>3071</v>
      </c>
      <c r="C182" s="1" t="s">
        <v>2050</v>
      </c>
      <c r="D182" s="1" t="s">
        <v>2051</v>
      </c>
      <c r="E182">
        <v>41.741335123411197</v>
      </c>
      <c r="F182">
        <v>41.092482198267597</v>
      </c>
      <c r="G182">
        <v>39.065968796289098</v>
      </c>
      <c r="H182">
        <v>39.825351677531998</v>
      </c>
      <c r="I182">
        <v>41.343716711065099</v>
      </c>
      <c r="J182">
        <v>39.3846972550148</v>
      </c>
      <c r="K182">
        <v>40.351651236939198</v>
      </c>
      <c r="L182">
        <v>42.751558024847199</v>
      </c>
      <c r="M182">
        <v>42.086027376747502</v>
      </c>
      <c r="N182">
        <v>41.584923583877597</v>
      </c>
      <c r="O182">
        <v>40.2896134622547</v>
      </c>
      <c r="P182">
        <v>38.633391191300902</v>
      </c>
      <c r="Q182">
        <v>38.626826301961302</v>
      </c>
      <c r="R182">
        <v>41.603824620155201</v>
      </c>
      <c r="S182">
        <v>38.878058703423498</v>
      </c>
      <c r="T182">
        <v>35.996914840883399</v>
      </c>
      <c r="U182">
        <v>34.3120367117561</v>
      </c>
      <c r="V182">
        <v>35.777144264306997</v>
      </c>
      <c r="W182">
        <v>34.273962710977798</v>
      </c>
      <c r="X182">
        <v>32.825530020048497</v>
      </c>
      <c r="Y182">
        <v>34.408867806241297</v>
      </c>
      <c r="Z182">
        <v>33.297697418825301</v>
      </c>
      <c r="AA182">
        <v>32.3267496865056</v>
      </c>
      <c r="AB182">
        <v>32.606534877562197</v>
      </c>
      <c r="AC182">
        <v>31.380530411785301</v>
      </c>
      <c r="AD182">
        <v>29.718138356499299</v>
      </c>
      <c r="AE182">
        <v>28.641146269727599</v>
      </c>
      <c r="AF182">
        <v>27.972378401174499</v>
      </c>
      <c r="AG182">
        <v>28.769822369360799</v>
      </c>
      <c r="AH182">
        <v>27.839605799688801</v>
      </c>
      <c r="AI182">
        <v>27.5848881365411</v>
      </c>
      <c r="AJ182">
        <v>27.662705410224699</v>
      </c>
      <c r="AK182">
        <v>26.8969194477949</v>
      </c>
      <c r="AL182">
        <v>27.054558767125499</v>
      </c>
      <c r="AM182">
        <v>26.519937575031999</v>
      </c>
      <c r="AN182">
        <v>24.457547789855202</v>
      </c>
      <c r="AO182">
        <v>25.199306058678999</v>
      </c>
      <c r="AP182">
        <v>24.248674505747999</v>
      </c>
      <c r="AQ182">
        <v>24.180451549084999</v>
      </c>
      <c r="AR182">
        <v>22.972561886502501</v>
      </c>
      <c r="AS182">
        <v>21.611062046512099</v>
      </c>
      <c r="AT182">
        <v>21.6188848861438</v>
      </c>
      <c r="AU182">
        <v>19.5345432709546</v>
      </c>
      <c r="AV182">
        <v>19.591997978425098</v>
      </c>
      <c r="AW182">
        <v>17.814690648799399</v>
      </c>
      <c r="AX182">
        <v>17.620206954883901</v>
      </c>
      <c r="AY182">
        <v>16.809442094438101</v>
      </c>
      <c r="AZ182">
        <v>16.750119759756899</v>
      </c>
      <c r="BA182">
        <v>16.790942359803701</v>
      </c>
      <c r="BB182">
        <v>16.744270156316102</v>
      </c>
      <c r="BC182">
        <v>17.0265090136912</v>
      </c>
      <c r="BD182">
        <v>17.191973558015</v>
      </c>
      <c r="BE182">
        <v>16.845377066135601</v>
      </c>
      <c r="BF182">
        <v>17.148423543369699</v>
      </c>
      <c r="BG182">
        <v>16.7919345145039</v>
      </c>
      <c r="BH182">
        <v>16.174508106840101</v>
      </c>
      <c r="BI182">
        <v>16.363800561633099</v>
      </c>
      <c r="BJ182">
        <v>16.558331404936801</v>
      </c>
      <c r="BK182">
        <v>16.031630686448999</v>
      </c>
      <c r="BL182">
        <v>16.755568303283699</v>
      </c>
      <c r="BM182">
        <v>18.668537660372699</v>
      </c>
      <c r="BN182">
        <v>17.372561526031401</v>
      </c>
      <c r="BO182">
        <v>16.6394310409691</v>
      </c>
      <c r="BP182">
        <v>15.9983621319994</v>
      </c>
      <c r="BQ182" s="1" t="s">
        <v>69</v>
      </c>
    </row>
    <row r="183" spans="1:69" x14ac:dyDescent="0.25">
      <c r="A183" s="1" t="s">
        <v>3070</v>
      </c>
      <c r="B183" s="1" t="s">
        <v>3071</v>
      </c>
      <c r="C183" s="1" t="s">
        <v>2052</v>
      </c>
      <c r="D183" s="1" t="s">
        <v>2053</v>
      </c>
      <c r="E183">
        <v>73603583180</v>
      </c>
      <c r="F183">
        <v>76769359852</v>
      </c>
      <c r="G183">
        <v>78432261314</v>
      </c>
      <c r="H183">
        <v>91829438202</v>
      </c>
      <c r="I183">
        <v>111195370094</v>
      </c>
      <c r="J183">
        <v>111695087073</v>
      </c>
      <c r="K183">
        <v>129552298948</v>
      </c>
      <c r="L183">
        <v>160751016803</v>
      </c>
      <c r="M183">
        <v>167561696181</v>
      </c>
      <c r="N183">
        <v>182291655482</v>
      </c>
      <c r="O183">
        <v>188623328522</v>
      </c>
      <c r="P183">
        <v>193630213764</v>
      </c>
      <c r="Q183">
        <v>213395202173</v>
      </c>
      <c r="R183">
        <v>279746847933</v>
      </c>
      <c r="S183">
        <v>308605772673</v>
      </c>
      <c r="T183">
        <v>306738529473</v>
      </c>
      <c r="U183">
        <v>315024584161</v>
      </c>
      <c r="V183">
        <v>372166447727</v>
      </c>
      <c r="W183">
        <v>386169427708</v>
      </c>
      <c r="X183">
        <v>405599402497</v>
      </c>
      <c r="Y183">
        <v>506026679695</v>
      </c>
      <c r="Z183">
        <v>575302649753</v>
      </c>
      <c r="AA183">
        <v>624729189713</v>
      </c>
      <c r="AB183">
        <v>733889102269</v>
      </c>
      <c r="AC183">
        <v>791380104203</v>
      </c>
      <c r="AD183">
        <v>845582331676</v>
      </c>
      <c r="AE183">
        <v>911836549150</v>
      </c>
      <c r="AF183">
        <v>1012221641717</v>
      </c>
      <c r="AG183">
        <v>1235269695773</v>
      </c>
      <c r="AH183">
        <v>1373265431160</v>
      </c>
      <c r="AI183">
        <v>1589190799008</v>
      </c>
      <c r="AJ183">
        <v>1831991666100</v>
      </c>
      <c r="AK183">
        <v>2047382566000</v>
      </c>
      <c r="AL183">
        <v>2369958855200</v>
      </c>
      <c r="AM183">
        <v>2725109381600</v>
      </c>
      <c r="AN183">
        <v>2948559590800</v>
      </c>
      <c r="AO183">
        <v>3514839464200</v>
      </c>
      <c r="AP183">
        <v>3747132821000</v>
      </c>
      <c r="AQ183">
        <v>4285494202200</v>
      </c>
      <c r="AR183">
        <v>4567546203000</v>
      </c>
      <c r="AS183">
        <v>4624520243200</v>
      </c>
      <c r="AT183">
        <v>5005297097300</v>
      </c>
      <c r="AU183">
        <v>4869207183500</v>
      </c>
      <c r="AV183">
        <v>5471124488500</v>
      </c>
      <c r="AW183">
        <v>5676351752600</v>
      </c>
      <c r="AX183">
        <v>6399878820800</v>
      </c>
      <c r="AY183">
        <v>7151793953600</v>
      </c>
      <c r="AZ183">
        <v>8205317615200</v>
      </c>
      <c r="BA183">
        <v>9258781485400</v>
      </c>
      <c r="BB183">
        <v>10660083106000</v>
      </c>
      <c r="BC183">
        <v>12998840810000</v>
      </c>
      <c r="BD183">
        <v>15019473220000</v>
      </c>
      <c r="BE183">
        <v>16751065029000</v>
      </c>
      <c r="BF183">
        <v>19263718648000</v>
      </c>
      <c r="BG183">
        <v>20936115597000</v>
      </c>
      <c r="BH183">
        <v>22275328570000</v>
      </c>
      <c r="BI183">
        <v>25186620207000</v>
      </c>
      <c r="BJ183">
        <v>28298258514000</v>
      </c>
      <c r="BK183">
        <v>30299250460000</v>
      </c>
      <c r="BL183">
        <v>33684712325000</v>
      </c>
      <c r="BM183">
        <v>37064693901000</v>
      </c>
      <c r="BN183">
        <v>40994725778700</v>
      </c>
      <c r="BO183">
        <v>44842677387100</v>
      </c>
      <c r="BP183">
        <v>47252229398600</v>
      </c>
      <c r="BQ183" s="1" t="s">
        <v>69</v>
      </c>
    </row>
    <row r="184" spans="1:69" x14ac:dyDescent="0.25">
      <c r="A184" s="1" t="s">
        <v>3070</v>
      </c>
      <c r="B184" s="1" t="s">
        <v>3071</v>
      </c>
      <c r="C184" s="1" t="s">
        <v>2054</v>
      </c>
      <c r="D184" s="1" t="s">
        <v>2055</v>
      </c>
      <c r="E184">
        <v>-2.37052020129462</v>
      </c>
      <c r="F184">
        <v>-1.6539902148127501</v>
      </c>
      <c r="G184">
        <v>-1.8628396128117399</v>
      </c>
      <c r="H184">
        <v>-1.6263310732907501</v>
      </c>
      <c r="I184">
        <v>-1.95944657482704</v>
      </c>
      <c r="J184">
        <v>-1.90408880775644</v>
      </c>
      <c r="K184">
        <v>-2.5291361921370501</v>
      </c>
      <c r="L184">
        <v>-1.91217267742293</v>
      </c>
      <c r="M184">
        <v>-0.90420246398455195</v>
      </c>
      <c r="N184">
        <v>-0.31709100248583499</v>
      </c>
      <c r="O184">
        <v>-9.6119213885572E-2</v>
      </c>
      <c r="P184">
        <v>-0.335196124301612</v>
      </c>
      <c r="Q184">
        <v>0.31857892585765701</v>
      </c>
      <c r="R184">
        <v>-0.51456963411510204</v>
      </c>
      <c r="S184">
        <v>-1.1892482469833801</v>
      </c>
      <c r="T184">
        <v>-0.99985389827371596</v>
      </c>
      <c r="U184">
        <v>0.57182265065591298</v>
      </c>
      <c r="V184">
        <v>0.118242489923159</v>
      </c>
      <c r="W184">
        <v>-0.27336137346852102</v>
      </c>
      <c r="X184">
        <v>-1.4195282167751899</v>
      </c>
      <c r="Y184">
        <v>-3.1054745841824198</v>
      </c>
      <c r="Z184">
        <v>-2.6352115084643102</v>
      </c>
      <c r="AA184">
        <v>-2.1593280522679099</v>
      </c>
      <c r="AB184">
        <v>-2.0153350383231299</v>
      </c>
      <c r="AC184">
        <v>-1.4425731583566701</v>
      </c>
      <c r="AD184">
        <v>-2.3909262015745401</v>
      </c>
      <c r="AE184">
        <v>-1.82682857865279</v>
      </c>
      <c r="AF184">
        <v>-1.37565226766785</v>
      </c>
      <c r="AG184">
        <v>-1.42001060647914</v>
      </c>
      <c r="AH184">
        <v>-1.1358715347832999</v>
      </c>
      <c r="AI184">
        <v>-1.39956104190741</v>
      </c>
      <c r="AJ184">
        <v>7.5498993587437904E-4</v>
      </c>
      <c r="AK184">
        <v>-0.74724519178629001</v>
      </c>
      <c r="AL184">
        <v>1.6895123258149E-2</v>
      </c>
      <c r="AM184">
        <v>-0.30197454403466401</v>
      </c>
      <c r="AN184">
        <v>-1.17951263612542</v>
      </c>
      <c r="AO184">
        <v>-1.1591493281740901</v>
      </c>
      <c r="AP184">
        <v>-1.2379522302899399</v>
      </c>
      <c r="AQ184">
        <v>-1.6625317204443599</v>
      </c>
      <c r="AR184">
        <v>-1.91146881869106</v>
      </c>
      <c r="AS184">
        <v>-0.90645028775164604</v>
      </c>
      <c r="AT184">
        <v>-0.87649548561496804</v>
      </c>
      <c r="AU184">
        <v>-0.97989508643191903</v>
      </c>
      <c r="AV184">
        <v>-0.69660841656117201</v>
      </c>
      <c r="AW184">
        <v>-1.78556413335122</v>
      </c>
      <c r="AX184">
        <v>-2.7911762252021499</v>
      </c>
      <c r="AY184">
        <v>-3.18859765487213</v>
      </c>
      <c r="AZ184">
        <v>-4.0868691815415401</v>
      </c>
      <c r="BA184">
        <v>-5.1735059189444197</v>
      </c>
      <c r="BB184">
        <v>-5.4718308941710001</v>
      </c>
      <c r="BC184">
        <v>-4.4533399998271497</v>
      </c>
      <c r="BD184">
        <v>-6.5430573743871898</v>
      </c>
      <c r="BE184">
        <v>-6.7248604059151802</v>
      </c>
      <c r="BF184">
        <v>-2.9824093456396401</v>
      </c>
      <c r="BG184">
        <v>-2.9862597308324301</v>
      </c>
      <c r="BH184">
        <v>-2.29653555305562</v>
      </c>
      <c r="BI184">
        <v>-1.7660158920867699</v>
      </c>
      <c r="BJ184">
        <v>-3.1589672759260701</v>
      </c>
      <c r="BK184">
        <v>-3.7613121346765599</v>
      </c>
      <c r="BL184">
        <v>-2.5768737361301302</v>
      </c>
      <c r="BM184">
        <v>-0.393151469925627</v>
      </c>
      <c r="BN184">
        <v>-2.6247721229416499</v>
      </c>
      <c r="BO184">
        <v>-3.56434429461296</v>
      </c>
      <c r="BP184">
        <v>-2.2254272119667302</v>
      </c>
      <c r="BQ184" s="1" t="s">
        <v>69</v>
      </c>
    </row>
    <row r="185" spans="1:69" x14ac:dyDescent="0.25">
      <c r="A185" s="1" t="s">
        <v>3070</v>
      </c>
      <c r="B185" s="1" t="s">
        <v>3071</v>
      </c>
      <c r="C185" s="1" t="s">
        <v>2056</v>
      </c>
      <c r="D185" s="1" t="s">
        <v>2057</v>
      </c>
      <c r="E185">
        <v>6.8336766568421403</v>
      </c>
      <c r="F185">
        <v>5.9575764048109798</v>
      </c>
      <c r="G185">
        <v>6.03181489602947</v>
      </c>
      <c r="H185">
        <v>5.9068344581919998</v>
      </c>
      <c r="I185">
        <v>5.68499774745833</v>
      </c>
      <c r="J185">
        <v>5.2115615886370596</v>
      </c>
      <c r="K185">
        <v>6.6716868516718799</v>
      </c>
      <c r="L185">
        <v>5.9466176727644999</v>
      </c>
      <c r="M185">
        <v>4.9429734697822196</v>
      </c>
      <c r="N185">
        <v>4.0309338229674196</v>
      </c>
      <c r="O185">
        <v>3.8789442759155301</v>
      </c>
      <c r="P185">
        <v>4.0024013413633002</v>
      </c>
      <c r="Q185">
        <v>3.7089103356951001</v>
      </c>
      <c r="R185">
        <v>4.7233328264438201</v>
      </c>
      <c r="S185">
        <v>6.0205692503533799</v>
      </c>
      <c r="T185">
        <v>6.6469160561294904</v>
      </c>
      <c r="U185">
        <v>6.1146902110138903</v>
      </c>
      <c r="V185">
        <v>6.26492932381485</v>
      </c>
      <c r="W185">
        <v>6.58818660797672</v>
      </c>
      <c r="X185">
        <v>8.1691663740757203</v>
      </c>
      <c r="Y185">
        <v>9.2450257163442604</v>
      </c>
      <c r="Z185">
        <v>8.5712381350423694</v>
      </c>
      <c r="AA185">
        <v>8.1426279009076907</v>
      </c>
      <c r="AB185">
        <v>7.8529644626016903</v>
      </c>
      <c r="AC185">
        <v>7.72597455124279</v>
      </c>
      <c r="AD185">
        <v>7.6454811978616304</v>
      </c>
      <c r="AE185">
        <v>7.0230502390126803</v>
      </c>
      <c r="AF185">
        <v>6.9802331516718201</v>
      </c>
      <c r="AG185">
        <v>7.4552303613904201</v>
      </c>
      <c r="AH185">
        <v>8.1520018127264109</v>
      </c>
      <c r="AI185">
        <v>8.4529112760519798</v>
      </c>
      <c r="AJ185">
        <v>8.49348578059959</v>
      </c>
      <c r="AK185">
        <v>9.5901721168071692</v>
      </c>
      <c r="AL185">
        <v>9.8173223316051104</v>
      </c>
      <c r="AM185">
        <v>10.1900594604801</v>
      </c>
      <c r="AN185">
        <v>12.0234806711877</v>
      </c>
      <c r="AO185">
        <v>11.5443185997804</v>
      </c>
      <c r="AP185">
        <v>11.9286695486689</v>
      </c>
      <c r="AQ185">
        <v>12.681000899754499</v>
      </c>
      <c r="AR185">
        <v>13.363533431492</v>
      </c>
      <c r="AS185">
        <v>13.903686599099499</v>
      </c>
      <c r="AT185">
        <v>13.434875119525699</v>
      </c>
      <c r="AU185">
        <v>15.2442790107467</v>
      </c>
      <c r="AV185">
        <v>15.6445222747346</v>
      </c>
      <c r="AW185">
        <v>19.644689096399102</v>
      </c>
      <c r="AX185">
        <v>22.396422920035601</v>
      </c>
      <c r="AY185">
        <v>24.456539077068701</v>
      </c>
      <c r="AZ185">
        <v>24.886568930444799</v>
      </c>
      <c r="BA185">
        <v>29.270863179083499</v>
      </c>
      <c r="BB185">
        <v>25.872350268527398</v>
      </c>
      <c r="BC185">
        <v>26.854273248621599</v>
      </c>
      <c r="BD185">
        <v>31.083468693958501</v>
      </c>
      <c r="BE185">
        <v>31.259291067333201</v>
      </c>
      <c r="BF185">
        <v>28.413270646158701</v>
      </c>
      <c r="BG185">
        <v>25.954222738949699</v>
      </c>
      <c r="BH185">
        <v>22.109724709460199</v>
      </c>
      <c r="BI185">
        <v>20.924250802681399</v>
      </c>
      <c r="BJ185">
        <v>21.950732115224302</v>
      </c>
      <c r="BK185">
        <v>23.6891407335327</v>
      </c>
      <c r="BL185">
        <v>21.241138633387202</v>
      </c>
      <c r="BM185">
        <v>19.0756283996012</v>
      </c>
      <c r="BN185">
        <v>24.023930453493101</v>
      </c>
      <c r="BO185">
        <v>26.7648321318227</v>
      </c>
      <c r="BP185">
        <v>24.073638714204801</v>
      </c>
      <c r="BQ185" s="1" t="s">
        <v>69</v>
      </c>
    </row>
    <row r="186" spans="1:69" x14ac:dyDescent="0.25">
      <c r="A186" s="1" t="s">
        <v>3070</v>
      </c>
      <c r="B186" s="1" t="s">
        <v>3071</v>
      </c>
      <c r="C186" s="1" t="s">
        <v>2058</v>
      </c>
      <c r="D186" s="1" t="s">
        <v>2059</v>
      </c>
      <c r="E186">
        <v>12050000000</v>
      </c>
      <c r="F186">
        <v>11130000000</v>
      </c>
      <c r="G186">
        <v>12110000000</v>
      </c>
      <c r="H186">
        <v>13620000000</v>
      </c>
      <c r="I186">
        <v>15290000000</v>
      </c>
      <c r="J186">
        <v>14780000000</v>
      </c>
      <c r="K186">
        <v>21420000000</v>
      </c>
      <c r="L186">
        <v>22360000000</v>
      </c>
      <c r="M186">
        <v>19680000000</v>
      </c>
      <c r="N186">
        <v>17670000000</v>
      </c>
      <c r="O186">
        <v>18160000000</v>
      </c>
      <c r="P186">
        <v>20060000000</v>
      </c>
      <c r="Q186">
        <v>20490000000</v>
      </c>
      <c r="R186">
        <v>31760000000</v>
      </c>
      <c r="S186">
        <v>47790000000</v>
      </c>
      <c r="T186">
        <v>56640000000</v>
      </c>
      <c r="U186">
        <v>56140000000</v>
      </c>
      <c r="V186">
        <v>65170000000</v>
      </c>
      <c r="W186">
        <v>74230000000</v>
      </c>
      <c r="X186">
        <v>100940000000</v>
      </c>
      <c r="Y186">
        <v>135960000000</v>
      </c>
      <c r="Z186">
        <v>148090000000</v>
      </c>
      <c r="AA186">
        <v>157360000000</v>
      </c>
      <c r="AB186">
        <v>176750000000</v>
      </c>
      <c r="AC186">
        <v>194840000000</v>
      </c>
      <c r="AD186">
        <v>217540000000</v>
      </c>
      <c r="AE186">
        <v>223590000000</v>
      </c>
      <c r="AF186">
        <v>252590000000</v>
      </c>
      <c r="AG186">
        <v>320100000000</v>
      </c>
      <c r="AH186">
        <v>402120000000</v>
      </c>
      <c r="AI186">
        <v>486980000000</v>
      </c>
      <c r="AJ186">
        <v>562490000000</v>
      </c>
      <c r="AK186">
        <v>730000000000</v>
      </c>
      <c r="AL186">
        <v>859990000000</v>
      </c>
      <c r="AM186">
        <v>1047100000000</v>
      </c>
      <c r="AN186">
        <v>1449530000000</v>
      </c>
      <c r="AO186">
        <v>1610220000000</v>
      </c>
      <c r="AP186">
        <v>1843330000000</v>
      </c>
      <c r="AQ186">
        <v>2247450000000</v>
      </c>
      <c r="AR186">
        <v>2657020000000</v>
      </c>
      <c r="AS186">
        <v>2975230000000</v>
      </c>
      <c r="AT186">
        <v>3110500000000</v>
      </c>
      <c r="AU186">
        <v>3799810000000</v>
      </c>
      <c r="AV186">
        <v>4368780000000</v>
      </c>
      <c r="AW186">
        <v>6259450000000</v>
      </c>
      <c r="AX186">
        <v>8134660000000</v>
      </c>
      <c r="AY186">
        <v>10405350000000</v>
      </c>
      <c r="AZ186">
        <v>12191089100000</v>
      </c>
      <c r="BA186">
        <v>16140400000000</v>
      </c>
      <c r="BB186">
        <v>16471390000000</v>
      </c>
      <c r="BC186">
        <v>20501820000000</v>
      </c>
      <c r="BD186">
        <v>27155540000000</v>
      </c>
      <c r="BE186">
        <v>31084280000000</v>
      </c>
      <c r="BF186">
        <v>31918108986100</v>
      </c>
      <c r="BG186">
        <v>32359619257900</v>
      </c>
      <c r="BH186">
        <v>30449234019500</v>
      </c>
      <c r="BI186">
        <v>32205914273900</v>
      </c>
      <c r="BJ186">
        <v>37513894170700</v>
      </c>
      <c r="BK186">
        <v>44771690560100</v>
      </c>
      <c r="BL186">
        <v>42702320289600</v>
      </c>
      <c r="BM186">
        <v>37872935763000</v>
      </c>
      <c r="BN186">
        <v>56690226112700</v>
      </c>
      <c r="BO186">
        <v>72130274746300</v>
      </c>
      <c r="BP186">
        <v>71103097279400</v>
      </c>
      <c r="BQ186" s="1" t="s">
        <v>69</v>
      </c>
    </row>
    <row r="187" spans="1:69" x14ac:dyDescent="0.25">
      <c r="A187" s="1" t="s">
        <v>3070</v>
      </c>
      <c r="B187" s="1" t="s">
        <v>3071</v>
      </c>
      <c r="C187" s="1" t="s">
        <v>2060</v>
      </c>
      <c r="D187" s="1" t="s">
        <v>2061</v>
      </c>
      <c r="F187">
        <v>-1.0432659014677499</v>
      </c>
      <c r="G187">
        <v>14.196933552271201</v>
      </c>
      <c r="H187">
        <v>7.4152395477375697</v>
      </c>
      <c r="I187">
        <v>10.4038329480155</v>
      </c>
      <c r="J187">
        <v>10.3826101371686</v>
      </c>
      <c r="K187">
        <v>4.7436797477649</v>
      </c>
      <c r="L187">
        <v>-4.1543847810835102</v>
      </c>
      <c r="M187">
        <v>-2.06224129973346</v>
      </c>
      <c r="N187">
        <v>11.038775992276401</v>
      </c>
      <c r="O187">
        <v>-0.16552635476253399</v>
      </c>
      <c r="P187">
        <v>8.3613286502946398</v>
      </c>
      <c r="Q187">
        <v>-4.5809938515090902</v>
      </c>
      <c r="R187">
        <v>19.440489494526901</v>
      </c>
      <c r="S187">
        <v>-5.1470438434596399</v>
      </c>
      <c r="T187">
        <v>-10.067899028756299</v>
      </c>
      <c r="U187">
        <v>18.279932556823699</v>
      </c>
      <c r="V187">
        <v>16.630064506009699</v>
      </c>
      <c r="W187">
        <v>18.998255038958799</v>
      </c>
      <c r="X187">
        <v>-11.6326437056897</v>
      </c>
      <c r="Y187">
        <v>8.56470992689691</v>
      </c>
      <c r="Z187">
        <v>-5.4808228281644498</v>
      </c>
      <c r="AA187">
        <v>3.01255951126562</v>
      </c>
      <c r="AB187">
        <v>6.7746257393599603</v>
      </c>
      <c r="AC187">
        <v>5.0361202073258502</v>
      </c>
      <c r="AD187">
        <v>7.9689476400163697</v>
      </c>
      <c r="AE187">
        <v>3.5873180828744902</v>
      </c>
      <c r="AF187">
        <v>13.172277227057601</v>
      </c>
      <c r="AG187">
        <v>12.3030955861229</v>
      </c>
      <c r="AH187">
        <v>8.1291782066426101</v>
      </c>
      <c r="AI187">
        <v>18.689290830204701</v>
      </c>
      <c r="AJ187">
        <v>-16.515887115948001</v>
      </c>
      <c r="AK187">
        <v>12.9244646467808</v>
      </c>
      <c r="AL187">
        <v>2.3032416106995899</v>
      </c>
      <c r="AM187">
        <v>19.4769004426688</v>
      </c>
      <c r="AN187">
        <v>7.7804673482970204</v>
      </c>
      <c r="AO187">
        <v>0.90908161957079903</v>
      </c>
      <c r="AP187">
        <v>14.880201037638701</v>
      </c>
      <c r="AQ187">
        <v>3.77918387528086</v>
      </c>
      <c r="AR187">
        <v>17.6348834303442</v>
      </c>
      <c r="AS187">
        <v>-5.5257164880106604</v>
      </c>
      <c r="AT187">
        <v>4.5663801909221302</v>
      </c>
      <c r="AU187">
        <v>7.5604003877063004</v>
      </c>
      <c r="AV187">
        <v>15.7044772233223</v>
      </c>
      <c r="AW187">
        <v>25.120301155870202</v>
      </c>
      <c r="AX187">
        <v>16.473393136621802</v>
      </c>
      <c r="AY187">
        <v>15.550413621292201</v>
      </c>
      <c r="AZ187">
        <v>17.421714759593399</v>
      </c>
      <c r="BA187">
        <v>-2.5925117427081101</v>
      </c>
      <c r="BB187">
        <v>13.580692690406501</v>
      </c>
      <c r="BC187">
        <v>15.401899462324</v>
      </c>
      <c r="BD187">
        <v>5.4743931278768496</v>
      </c>
      <c r="BE187">
        <v>4.2940689653515598</v>
      </c>
      <c r="BF187">
        <v>-3.7066549748374502</v>
      </c>
      <c r="BG187">
        <v>7.6936222261668101</v>
      </c>
      <c r="BH187">
        <v>4.7295235409574197</v>
      </c>
      <c r="BI187">
        <v>3.6745680776151901</v>
      </c>
      <c r="BJ187">
        <v>10.8362897823148</v>
      </c>
      <c r="BK187">
        <v>10.954733677408701</v>
      </c>
      <c r="BL187">
        <v>-2.58942798699373</v>
      </c>
      <c r="BM187">
        <v>-7.3923698450479502</v>
      </c>
      <c r="BN187">
        <v>21.1189007693939</v>
      </c>
      <c r="BO187">
        <v>5.5242379300120596</v>
      </c>
      <c r="BP187">
        <v>9.3770842854364407</v>
      </c>
      <c r="BQ187" s="1" t="s">
        <v>69</v>
      </c>
    </row>
    <row r="188" spans="1:69" x14ac:dyDescent="0.25">
      <c r="A188" s="1" t="s">
        <v>3070</v>
      </c>
      <c r="B188" s="1" t="s">
        <v>3071</v>
      </c>
      <c r="C188" s="1" t="s">
        <v>2062</v>
      </c>
      <c r="D188" s="1" t="s">
        <v>2063</v>
      </c>
      <c r="E188">
        <v>108827254890</v>
      </c>
      <c r="F188">
        <v>92425630543</v>
      </c>
      <c r="G188">
        <v>80065088976</v>
      </c>
      <c r="H188">
        <v>65356336566</v>
      </c>
      <c r="I188">
        <v>110428770500</v>
      </c>
      <c r="J188">
        <v>83372214507</v>
      </c>
      <c r="K188">
        <v>117589338830</v>
      </c>
      <c r="L188">
        <v>99279728967</v>
      </c>
      <c r="M188">
        <v>25484353033</v>
      </c>
      <c r="N188">
        <v>128659247370</v>
      </c>
      <c r="O188">
        <v>153275645990</v>
      </c>
      <c r="P188">
        <v>203438009560</v>
      </c>
      <c r="Q188">
        <v>57584303379</v>
      </c>
      <c r="R188">
        <v>209467564010</v>
      </c>
      <c r="S188">
        <v>263952949920</v>
      </c>
      <c r="T188">
        <v>38531136879</v>
      </c>
      <c r="U188">
        <v>135093888160</v>
      </c>
      <c r="V188">
        <v>199963766400</v>
      </c>
      <c r="W188">
        <v>386353360690</v>
      </c>
      <c r="X188">
        <v>275775893550</v>
      </c>
      <c r="Y188">
        <v>17822377573</v>
      </c>
      <c r="Z188">
        <v>418949654500</v>
      </c>
      <c r="AA188">
        <v>317131241470</v>
      </c>
      <c r="AB188">
        <v>132890587420</v>
      </c>
      <c r="AC188">
        <v>308549666320</v>
      </c>
      <c r="AD188">
        <v>484402278080</v>
      </c>
      <c r="AE188">
        <v>376555425590</v>
      </c>
      <c r="AF188">
        <v>106710556920</v>
      </c>
      <c r="AG188">
        <v>429263724920</v>
      </c>
      <c r="AH188">
        <v>285212420720</v>
      </c>
      <c r="AI188">
        <v>267504528070</v>
      </c>
      <c r="AJ188">
        <v>-31815133900</v>
      </c>
      <c r="AK188">
        <v>325548905700</v>
      </c>
      <c r="AL188">
        <v>-67765066800</v>
      </c>
      <c r="AM188">
        <v>382343461200</v>
      </c>
      <c r="AN188">
        <v>608700927500</v>
      </c>
      <c r="AO188">
        <v>-400565736900</v>
      </c>
      <c r="AP188">
        <v>300644403100</v>
      </c>
      <c r="AQ188">
        <v>-92726642600</v>
      </c>
      <c r="AR188">
        <v>939290823100</v>
      </c>
      <c r="AS188">
        <v>307592612700</v>
      </c>
      <c r="AT188">
        <v>-61816174000</v>
      </c>
      <c r="AU188">
        <v>356055222000</v>
      </c>
      <c r="AV188">
        <v>384805031300</v>
      </c>
      <c r="AW188">
        <v>1423413106600</v>
      </c>
      <c r="AX188">
        <v>1802774729000</v>
      </c>
      <c r="AY188">
        <v>2371882658700</v>
      </c>
      <c r="AZ188">
        <v>3115215005800</v>
      </c>
      <c r="BA188">
        <v>1514714293900</v>
      </c>
      <c r="BB188">
        <v>2540510603400</v>
      </c>
      <c r="BC188">
        <v>3675365217700</v>
      </c>
      <c r="BD188">
        <v>2079831878200</v>
      </c>
      <c r="BE188">
        <v>2015280000000</v>
      </c>
      <c r="BF188">
        <v>1297580000000</v>
      </c>
      <c r="BG188">
        <v>2747512112400</v>
      </c>
      <c r="BH188">
        <v>2395568424900</v>
      </c>
      <c r="BI188">
        <v>1226393339200</v>
      </c>
      <c r="BJ188">
        <v>2064362663700</v>
      </c>
      <c r="BK188">
        <v>2627707938200</v>
      </c>
      <c r="BL188">
        <v>1085372206900</v>
      </c>
      <c r="BM188">
        <v>256164829200</v>
      </c>
      <c r="BN188">
        <v>1602029932900</v>
      </c>
      <c r="BO188">
        <v>1834640914000</v>
      </c>
      <c r="BP188">
        <v>1943489029400</v>
      </c>
      <c r="BQ188" s="1" t="s">
        <v>69</v>
      </c>
    </row>
    <row r="189" spans="1:69" x14ac:dyDescent="0.25">
      <c r="A189" s="1" t="s">
        <v>3070</v>
      </c>
      <c r="B189" s="1" t="s">
        <v>3071</v>
      </c>
      <c r="C189" s="1" t="s">
        <v>2064</v>
      </c>
      <c r="D189" s="1" t="s">
        <v>2065</v>
      </c>
      <c r="E189">
        <v>1187106167100</v>
      </c>
      <c r="F189">
        <v>1344209310700</v>
      </c>
      <c r="G189">
        <v>1432522790600</v>
      </c>
      <c r="H189">
        <v>1599403778300</v>
      </c>
      <c r="I189">
        <v>1722658200100</v>
      </c>
      <c r="J189">
        <v>1778022795100</v>
      </c>
      <c r="K189">
        <v>1803304650000</v>
      </c>
      <c r="L189">
        <v>1919839502900</v>
      </c>
      <c r="M189">
        <v>2022422042600</v>
      </c>
      <c r="N189">
        <v>2023800264000</v>
      </c>
      <c r="O189">
        <v>1911546944900</v>
      </c>
      <c r="P189">
        <v>2110291736600</v>
      </c>
      <c r="Q189">
        <v>2200988645500</v>
      </c>
      <c r="R189">
        <v>2142952159800</v>
      </c>
      <c r="S189">
        <v>2225382767500</v>
      </c>
      <c r="T189">
        <v>2185452719200</v>
      </c>
      <c r="U189">
        <v>2424364520900</v>
      </c>
      <c r="V189">
        <v>2752248358400</v>
      </c>
      <c r="W189">
        <v>2894595478500</v>
      </c>
      <c r="X189">
        <v>2892714782100</v>
      </c>
      <c r="Y189">
        <v>2961631342000</v>
      </c>
      <c r="Z189">
        <v>2957894617100</v>
      </c>
      <c r="AA189">
        <v>3124905813700</v>
      </c>
      <c r="AB189">
        <v>3354003746200</v>
      </c>
      <c r="AC189">
        <v>3409901940000</v>
      </c>
      <c r="AD189">
        <v>3566958738300</v>
      </c>
      <c r="AE189">
        <v>3906882967300</v>
      </c>
      <c r="AF189">
        <v>4338447303800</v>
      </c>
      <c r="AG189">
        <v>4488659582100</v>
      </c>
      <c r="AH189">
        <v>4880460889300</v>
      </c>
      <c r="AI189">
        <v>5684745012800</v>
      </c>
      <c r="AJ189">
        <v>5246813154700</v>
      </c>
      <c r="AK189">
        <v>5802975598900</v>
      </c>
      <c r="AL189">
        <v>5755033665600</v>
      </c>
      <c r="AM189">
        <v>6086465868100</v>
      </c>
      <c r="AN189">
        <v>6824152985600</v>
      </c>
      <c r="AO189">
        <v>7145096672800</v>
      </c>
      <c r="AP189">
        <v>7795187863000</v>
      </c>
      <c r="AQ189">
        <v>8622950827300</v>
      </c>
      <c r="AR189">
        <v>10066535884000</v>
      </c>
      <c r="AS189">
        <v>9885944057900</v>
      </c>
      <c r="AT189">
        <v>12079657342000</v>
      </c>
      <c r="AU189">
        <v>11993003396000</v>
      </c>
      <c r="AV189">
        <v>12606565949000</v>
      </c>
      <c r="AW189">
        <v>14050518462000</v>
      </c>
      <c r="AX189">
        <v>16360596786000</v>
      </c>
      <c r="AY189">
        <v>18630484182000</v>
      </c>
      <c r="AZ189">
        <v>21672637058000</v>
      </c>
      <c r="BA189">
        <v>22366018420000</v>
      </c>
      <c r="BB189">
        <v>24083030758000</v>
      </c>
      <c r="BC189">
        <v>26743277470000</v>
      </c>
      <c r="BD189">
        <v>29977328690000</v>
      </c>
      <c r="BE189">
        <v>31457931950000</v>
      </c>
      <c r="BF189">
        <v>31949243100000</v>
      </c>
      <c r="BG189">
        <v>32780960950000</v>
      </c>
      <c r="BH189">
        <v>34921830580000</v>
      </c>
      <c r="BI189">
        <v>37875676200000</v>
      </c>
      <c r="BJ189">
        <v>40830790909200</v>
      </c>
      <c r="BK189">
        <v>45405092416300</v>
      </c>
      <c r="BL189">
        <v>45925789651600</v>
      </c>
      <c r="BM189">
        <v>42666842780000</v>
      </c>
      <c r="BN189">
        <v>50142631210000</v>
      </c>
      <c r="BO189">
        <v>53464226127000</v>
      </c>
      <c r="BP189">
        <v>58268797860300</v>
      </c>
      <c r="BQ189" s="1" t="s">
        <v>69</v>
      </c>
    </row>
    <row r="190" spans="1:69" x14ac:dyDescent="0.25">
      <c r="A190" s="1" t="s">
        <v>3070</v>
      </c>
      <c r="B190" s="1" t="s">
        <v>3071</v>
      </c>
      <c r="C190" s="1" t="s">
        <v>2066</v>
      </c>
      <c r="D190" s="1" t="s">
        <v>2067</v>
      </c>
      <c r="E190">
        <v>5353005446.7754498</v>
      </c>
      <c r="F190">
        <v>6181445807.1358099</v>
      </c>
      <c r="G190">
        <v>6731666153.2161503</v>
      </c>
      <c r="H190">
        <v>7914280226.80023</v>
      </c>
      <c r="I190">
        <v>9198542725.8027306</v>
      </c>
      <c r="J190">
        <v>10196075252.525299</v>
      </c>
      <c r="K190">
        <v>7626721604.2818699</v>
      </c>
      <c r="L190">
        <v>8056085294</v>
      </c>
      <c r="M190">
        <v>8604402264.6666698</v>
      </c>
      <c r="N190">
        <v>9423982103.8666706</v>
      </c>
      <c r="O190">
        <v>9698056143.0666695</v>
      </c>
      <c r="P190">
        <v>11170702177.2603</v>
      </c>
      <c r="Q190">
        <v>12186470318.948299</v>
      </c>
      <c r="R190">
        <v>13603540117.813299</v>
      </c>
      <c r="S190">
        <v>16525822284.599001</v>
      </c>
      <c r="T190">
        <v>17444354594.0634</v>
      </c>
      <c r="U190">
        <v>18991191222.284401</v>
      </c>
      <c r="V190">
        <v>22827573949.716801</v>
      </c>
      <c r="W190">
        <v>26626402123.840099</v>
      </c>
      <c r="X190">
        <v>31141172805.279701</v>
      </c>
      <c r="Y190">
        <v>36662458764.424599</v>
      </c>
      <c r="Z190">
        <v>38441421386.739098</v>
      </c>
      <c r="AA190">
        <v>42179411327.1772</v>
      </c>
      <c r="AB190">
        <v>44894488783.183601</v>
      </c>
      <c r="AC190">
        <v>44235778043.319</v>
      </c>
      <c r="AD190">
        <v>50695186646.577499</v>
      </c>
      <c r="AE190">
        <v>57020070823.446602</v>
      </c>
      <c r="AF190">
        <v>68205918069.861603</v>
      </c>
      <c r="AG190">
        <v>69912054601.587494</v>
      </c>
      <c r="AH190">
        <v>72757703423.458893</v>
      </c>
      <c r="AI190">
        <v>83718295868.568405</v>
      </c>
      <c r="AJ190">
        <v>66403598831.091499</v>
      </c>
      <c r="AK190">
        <v>72309963480.449905</v>
      </c>
      <c r="AL190">
        <v>66103013543.214104</v>
      </c>
      <c r="AM190">
        <v>76447764811.075302</v>
      </c>
      <c r="AN190">
        <v>90563784414.798294</v>
      </c>
      <c r="AO190">
        <v>96357120054.448303</v>
      </c>
      <c r="AP190">
        <v>105422644244.08701</v>
      </c>
      <c r="AQ190">
        <v>107270853380.621</v>
      </c>
      <c r="AR190">
        <v>126336800901.091</v>
      </c>
      <c r="AS190">
        <v>121884874869.22301</v>
      </c>
      <c r="AT190">
        <v>145303445579.77802</v>
      </c>
      <c r="AU190">
        <v>145895259683.57501</v>
      </c>
      <c r="AV190">
        <v>172190930544.33701</v>
      </c>
      <c r="AW190">
        <v>217767622880.79501</v>
      </c>
      <c r="AX190">
        <v>268719466729.103</v>
      </c>
      <c r="AY190">
        <v>315785264190.76501</v>
      </c>
      <c r="AZ190">
        <v>435748337900.11499</v>
      </c>
      <c r="BA190">
        <v>416231927051.96503</v>
      </c>
      <c r="BB190">
        <v>455592813348.04602</v>
      </c>
      <c r="BC190">
        <v>556807282880.02795</v>
      </c>
      <c r="BD190">
        <v>625551370081.66504</v>
      </c>
      <c r="BE190">
        <v>611105980816.66797</v>
      </c>
      <c r="BF190">
        <v>581075865322.95203</v>
      </c>
      <c r="BG190">
        <v>613374078859.46704</v>
      </c>
      <c r="BH190">
        <v>604427075366.93604</v>
      </c>
      <c r="BI190">
        <v>646867394694.40906</v>
      </c>
      <c r="BJ190">
        <v>747127475823.85901</v>
      </c>
      <c r="BK190">
        <v>796366002399.328</v>
      </c>
      <c r="BL190">
        <v>806858839433.26599</v>
      </c>
      <c r="BM190">
        <v>730885041606.84998</v>
      </c>
      <c r="BN190">
        <v>936816398158.31897</v>
      </c>
      <c r="BO190">
        <v>1031187552661.0699</v>
      </c>
      <c r="BP190">
        <v>1100018143904.5</v>
      </c>
      <c r="BQ190" s="1" t="s">
        <v>69</v>
      </c>
    </row>
    <row r="191" spans="1:69" x14ac:dyDescent="0.25">
      <c r="A191" s="1" t="s">
        <v>3070</v>
      </c>
      <c r="B191" s="1" t="s">
        <v>3071</v>
      </c>
      <c r="C191" s="1" t="s">
        <v>2068</v>
      </c>
      <c r="D191" s="1" t="s">
        <v>2069</v>
      </c>
      <c r="E191">
        <v>293837064040</v>
      </c>
      <c r="F191">
        <v>293290899650</v>
      </c>
      <c r="G191">
        <v>291590307390</v>
      </c>
      <c r="H191">
        <v>316095783960</v>
      </c>
      <c r="I191">
        <v>295511469530</v>
      </c>
      <c r="J191">
        <v>254541237910</v>
      </c>
      <c r="K191">
        <v>320315615760</v>
      </c>
      <c r="L191">
        <v>336190891750</v>
      </c>
      <c r="M191">
        <v>346740699020</v>
      </c>
      <c r="N191">
        <v>340020849330</v>
      </c>
      <c r="O191">
        <v>447324004510</v>
      </c>
      <c r="P191">
        <v>452030019470</v>
      </c>
      <c r="Q191">
        <v>489267594530</v>
      </c>
      <c r="R191">
        <v>513552175690</v>
      </c>
      <c r="S191">
        <v>555662413120</v>
      </c>
      <c r="T191">
        <v>647062425070</v>
      </c>
      <c r="U191">
        <v>775302671850</v>
      </c>
      <c r="V191">
        <v>747644863550</v>
      </c>
      <c r="W191">
        <v>805983818810</v>
      </c>
      <c r="X191">
        <v>895884793390</v>
      </c>
      <c r="Y191">
        <v>942805233660</v>
      </c>
      <c r="Z191">
        <v>935103136650</v>
      </c>
      <c r="AA191">
        <v>991401096010</v>
      </c>
      <c r="AB191">
        <v>982330586220</v>
      </c>
      <c r="AC191">
        <v>1054019618100</v>
      </c>
      <c r="AD191">
        <v>987459218630</v>
      </c>
      <c r="AE191">
        <v>1041101765800</v>
      </c>
      <c r="AF191">
        <v>1173605687100</v>
      </c>
      <c r="AG191">
        <v>1261309983700</v>
      </c>
      <c r="AH191">
        <v>1412403989200</v>
      </c>
      <c r="AI191">
        <v>1569243235000</v>
      </c>
      <c r="AJ191">
        <v>1720868009600</v>
      </c>
      <c r="AK191">
        <v>1805074284600</v>
      </c>
      <c r="AL191">
        <v>2053806188100</v>
      </c>
      <c r="AM191">
        <v>2321697788800</v>
      </c>
      <c r="AN191">
        <v>3050619723700</v>
      </c>
      <c r="AO191">
        <v>3242495481000</v>
      </c>
      <c r="AP191">
        <v>3167004471600</v>
      </c>
      <c r="AQ191">
        <v>3606721565100</v>
      </c>
      <c r="AR191">
        <v>4255912312400</v>
      </c>
      <c r="AS191">
        <v>5028509823300</v>
      </c>
      <c r="AT191">
        <v>5245214687000</v>
      </c>
      <c r="AU191">
        <v>6351168351400</v>
      </c>
      <c r="AV191">
        <v>6959751270300</v>
      </c>
      <c r="AW191">
        <v>8851161937200</v>
      </c>
      <c r="AX191">
        <v>11159994116000</v>
      </c>
      <c r="AY191">
        <v>13435941610000</v>
      </c>
      <c r="AZ191">
        <v>14224166371000</v>
      </c>
      <c r="BA191">
        <v>16326232899000</v>
      </c>
      <c r="BB191">
        <v>15536986009000</v>
      </c>
      <c r="BC191">
        <v>18563301190000</v>
      </c>
      <c r="BD191">
        <v>21439310000000</v>
      </c>
      <c r="BE191">
        <v>22898359840400</v>
      </c>
      <c r="BF191">
        <v>24682689168400</v>
      </c>
      <c r="BG191">
        <v>25121446363800</v>
      </c>
      <c r="BH191">
        <v>23702816363000</v>
      </c>
      <c r="BI191">
        <v>24884225794000</v>
      </c>
      <c r="BJ191">
        <v>26020117980600</v>
      </c>
      <c r="BK191">
        <v>29124804826200</v>
      </c>
      <c r="BL191">
        <v>28138936543000</v>
      </c>
      <c r="BM191">
        <v>26181525068000</v>
      </c>
      <c r="BN191">
        <v>33931071778000</v>
      </c>
      <c r="BO191">
        <v>38477419309100</v>
      </c>
      <c r="BP191">
        <v>39489472696700</v>
      </c>
      <c r="BQ191" s="1" t="s">
        <v>69</v>
      </c>
    </row>
    <row r="192" spans="1:69" x14ac:dyDescent="0.25">
      <c r="A192" s="1" t="s">
        <v>3070</v>
      </c>
      <c r="B192" s="1" t="s">
        <v>3071</v>
      </c>
      <c r="C192" s="1" t="s">
        <v>2070</v>
      </c>
      <c r="D192" s="1" t="s">
        <v>2071</v>
      </c>
      <c r="E192">
        <v>1652701652.7016499</v>
      </c>
      <c r="F192">
        <v>1688401688.40169</v>
      </c>
      <c r="G192">
        <v>1757701757.7017601</v>
      </c>
      <c r="H192">
        <v>2072702072.70207</v>
      </c>
      <c r="I192">
        <v>2104202104.2021</v>
      </c>
      <c r="J192">
        <v>1969801969.80197</v>
      </c>
      <c r="K192">
        <v>1888225564.8704901</v>
      </c>
      <c r="L192">
        <v>2022666666.6666701</v>
      </c>
      <c r="M192">
        <v>2144000000</v>
      </c>
      <c r="N192">
        <v>2170666666.6666698</v>
      </c>
      <c r="O192">
        <v>2361333333.3333302</v>
      </c>
      <c r="P192">
        <v>2469914214.1547298</v>
      </c>
      <c r="Q192">
        <v>2878233145.1637201</v>
      </c>
      <c r="R192">
        <v>3599236351.4223199</v>
      </c>
      <c r="S192">
        <v>4808449429.9072304</v>
      </c>
      <c r="T192">
        <v>5560878503.2407799</v>
      </c>
      <c r="U192">
        <v>6868148772.6722202</v>
      </c>
      <c r="V192">
        <v>7754701053.9386196</v>
      </c>
      <c r="W192">
        <v>8670401540.1265297</v>
      </c>
      <c r="X192">
        <v>10326638765.756201</v>
      </c>
      <c r="Y192">
        <v>11439738400.0812</v>
      </c>
      <c r="Z192">
        <v>11485699151.0595</v>
      </c>
      <c r="AA192">
        <v>12009417676.703699</v>
      </c>
      <c r="AB192">
        <v>12741335281.076401</v>
      </c>
      <c r="AC192">
        <v>13330716432.207001</v>
      </c>
      <c r="AD192">
        <v>12217447521.8095</v>
      </c>
      <c r="AE192">
        <v>12937864153.599501</v>
      </c>
      <c r="AF192">
        <v>15638662913.9839</v>
      </c>
      <c r="AG192">
        <v>17899838408.937599</v>
      </c>
      <c r="AH192">
        <v>20770696112.0947</v>
      </c>
      <c r="AI192">
        <v>22639774911.552502</v>
      </c>
      <c r="AJ192">
        <v>22943398073.2995</v>
      </c>
      <c r="AK192">
        <v>25486029046.697498</v>
      </c>
      <c r="AL192">
        <v>27466541462.913502</v>
      </c>
      <c r="AM192">
        <v>32361214431.432098</v>
      </c>
      <c r="AN192">
        <v>39068855117.851799</v>
      </c>
      <c r="AO192">
        <v>40803004618.1754</v>
      </c>
      <c r="AP192">
        <v>44459225642.5392</v>
      </c>
      <c r="AQ192">
        <v>46426465025.047699</v>
      </c>
      <c r="AR192">
        <v>52544483402.693604</v>
      </c>
      <c r="AS192">
        <v>60878472821.200401</v>
      </c>
      <c r="AT192">
        <v>60963415576.644699</v>
      </c>
      <c r="AU192">
        <v>73452895951.633102</v>
      </c>
      <c r="AV192">
        <v>90838575243.7621</v>
      </c>
      <c r="AW192">
        <v>126648472020.752</v>
      </c>
      <c r="AX192">
        <v>160838260680.77802</v>
      </c>
      <c r="AY192">
        <v>199973922363.78299</v>
      </c>
      <c r="AZ192">
        <v>253077526013.168</v>
      </c>
      <c r="BA192">
        <v>288902044820.698</v>
      </c>
      <c r="BB192">
        <v>273752124889.211</v>
      </c>
      <c r="BC192">
        <v>375353514026.26703</v>
      </c>
      <c r="BD192">
        <v>447384417625.09302</v>
      </c>
      <c r="BE192">
        <v>448400477361.25403</v>
      </c>
      <c r="BF192">
        <v>472180271340.14899</v>
      </c>
      <c r="BG192">
        <v>468345815420.93298</v>
      </c>
      <c r="BH192">
        <v>416787940847.81201</v>
      </c>
      <c r="BI192">
        <v>439642578076.35797</v>
      </c>
      <c r="BJ192">
        <v>498258808231.521</v>
      </c>
      <c r="BK192">
        <v>538635186135.43799</v>
      </c>
      <c r="BL192">
        <v>529245063167.21503</v>
      </c>
      <c r="BM192">
        <v>499728529072.62903</v>
      </c>
      <c r="BN192">
        <v>677769255428.552</v>
      </c>
      <c r="BO192">
        <v>778021514754.53101</v>
      </c>
      <c r="BP192">
        <v>779446235323.27197</v>
      </c>
      <c r="BQ192" s="1" t="s">
        <v>69</v>
      </c>
    </row>
    <row r="193" spans="1:69" x14ac:dyDescent="0.25">
      <c r="A193" s="1" t="s">
        <v>3070</v>
      </c>
      <c r="B193" s="1" t="s">
        <v>3071</v>
      </c>
      <c r="C193" s="1" t="s">
        <v>2072</v>
      </c>
      <c r="D193" s="1" t="s">
        <v>2073</v>
      </c>
      <c r="E193">
        <v>197296346668</v>
      </c>
      <c r="F193">
        <v>209990162697</v>
      </c>
      <c r="G193">
        <v>221664777866</v>
      </c>
      <c r="H193">
        <v>252266837403</v>
      </c>
      <c r="I193">
        <v>295944034405</v>
      </c>
      <c r="J193">
        <v>315909285585</v>
      </c>
      <c r="K193">
        <v>358897215971</v>
      </c>
      <c r="L193">
        <v>423872901171</v>
      </c>
      <c r="M193">
        <v>429138287879</v>
      </c>
      <c r="N193">
        <v>466440151170</v>
      </c>
      <c r="O193">
        <v>500207044068</v>
      </c>
      <c r="P193">
        <v>547094029046</v>
      </c>
      <c r="Q193">
        <v>603033711366</v>
      </c>
      <c r="R193">
        <v>716884233507</v>
      </c>
      <c r="S193">
        <v>894985974101</v>
      </c>
      <c r="T193">
        <v>909790872420</v>
      </c>
      <c r="U193">
        <v>956756073612</v>
      </c>
      <c r="V193">
        <v>1108283756288</v>
      </c>
      <c r="W193">
        <v>1224051043712</v>
      </c>
      <c r="X193">
        <v>1350373061720</v>
      </c>
      <c r="Y193">
        <v>1574352479399</v>
      </c>
      <c r="Z193">
        <v>1923487993948</v>
      </c>
      <c r="AA193">
        <v>2134566901299</v>
      </c>
      <c r="AB193">
        <v>2400988959562</v>
      </c>
      <c r="AC193">
        <v>2729986806583</v>
      </c>
      <c r="AD193">
        <v>3139981169275</v>
      </c>
      <c r="AE193">
        <v>3526700631858</v>
      </c>
      <c r="AF193">
        <v>3951770544386</v>
      </c>
      <c r="AG193">
        <v>4637400320051</v>
      </c>
      <c r="AH193">
        <v>5258151409165</v>
      </c>
      <c r="AI193">
        <v>6089291283804</v>
      </c>
      <c r="AJ193">
        <v>6836998781100</v>
      </c>
      <c r="AK193">
        <v>7924018386600</v>
      </c>
      <c r="AL193">
        <v>8687272291800</v>
      </c>
      <c r="AM193">
        <v>10438757454600</v>
      </c>
      <c r="AN193">
        <v>12464888862400</v>
      </c>
      <c r="AO193">
        <v>13619730941900</v>
      </c>
      <c r="AP193">
        <v>15550800895300</v>
      </c>
      <c r="AQ193">
        <v>17845966413500</v>
      </c>
      <c r="AR193">
        <v>21302843718800</v>
      </c>
      <c r="AS193">
        <v>21690765837500</v>
      </c>
      <c r="AT193">
        <v>24499020322900</v>
      </c>
      <c r="AU193">
        <v>26071504336600</v>
      </c>
      <c r="AV193">
        <v>28824403258100</v>
      </c>
      <c r="AW193">
        <v>33090930717000</v>
      </c>
      <c r="AX193">
        <v>38200193419000</v>
      </c>
      <c r="AY193">
        <v>44635705049800</v>
      </c>
      <c r="AZ193">
        <v>52696585576200</v>
      </c>
      <c r="BA193">
        <v>58250246795200</v>
      </c>
      <c r="BB193">
        <v>67914499746500</v>
      </c>
      <c r="BC193">
        <v>80557491319400</v>
      </c>
      <c r="BD193">
        <v>93375717665400</v>
      </c>
      <c r="BE193">
        <v>104901607468900</v>
      </c>
      <c r="BF193">
        <v>114541619205500</v>
      </c>
      <c r="BG193">
        <v>128215979385200</v>
      </c>
      <c r="BH193">
        <v>139856549418900</v>
      </c>
      <c r="BI193">
        <v>153572716956500</v>
      </c>
      <c r="BJ193">
        <v>171711382806000</v>
      </c>
      <c r="BK193">
        <v>193636098613500</v>
      </c>
      <c r="BL193">
        <v>205077073835000</v>
      </c>
      <c r="BM193">
        <v>201783064709600</v>
      </c>
      <c r="BN193">
        <v>244333552606700</v>
      </c>
      <c r="BO193">
        <v>282060125814600</v>
      </c>
      <c r="BP193">
        <v>307327398272400</v>
      </c>
      <c r="BQ193" s="1" t="s">
        <v>69</v>
      </c>
    </row>
    <row r="194" spans="1:69" x14ac:dyDescent="0.25">
      <c r="A194" s="1" t="s">
        <v>3070</v>
      </c>
      <c r="B194" s="1" t="s">
        <v>3071</v>
      </c>
      <c r="C194" s="1" t="s">
        <v>2074</v>
      </c>
      <c r="D194" s="1" t="s">
        <v>2075</v>
      </c>
      <c r="E194">
        <v>6418010974900</v>
      </c>
      <c r="F194">
        <v>6550743183300</v>
      </c>
      <c r="G194">
        <v>6718137364600</v>
      </c>
      <c r="H194">
        <v>7066082535400</v>
      </c>
      <c r="I194">
        <v>7478745138000</v>
      </c>
      <c r="J194">
        <v>7548443059400</v>
      </c>
      <c r="K194">
        <v>7649541584900</v>
      </c>
      <c r="L194">
        <v>8060623911300</v>
      </c>
      <c r="M194">
        <v>8292076156300</v>
      </c>
      <c r="N194">
        <v>8645488984900</v>
      </c>
      <c r="O194">
        <v>8991922439800</v>
      </c>
      <c r="P194">
        <v>9241446468800</v>
      </c>
      <c r="Q194">
        <v>9306360906700</v>
      </c>
      <c r="R194">
        <v>9507443787500</v>
      </c>
      <c r="S194">
        <v>9461815041300</v>
      </c>
      <c r="T194">
        <v>10039395143000</v>
      </c>
      <c r="U194">
        <v>10300495572000</v>
      </c>
      <c r="V194">
        <v>11083980426000</v>
      </c>
      <c r="W194">
        <v>11777279165000</v>
      </c>
      <c r="X194">
        <v>11625672232000</v>
      </c>
      <c r="Y194">
        <v>12610728854000</v>
      </c>
      <c r="Z194">
        <v>13157062057000</v>
      </c>
      <c r="AA194">
        <v>13420898449000</v>
      </c>
      <c r="AB194">
        <v>14407286077000</v>
      </c>
      <c r="AC194">
        <v>14902550295000</v>
      </c>
      <c r="AD194">
        <v>15644690011000</v>
      </c>
      <c r="AE194">
        <v>16268721978000</v>
      </c>
      <c r="AF194">
        <v>16935125262000</v>
      </c>
      <c r="AG194">
        <v>17973384125000</v>
      </c>
      <c r="AH194">
        <v>18875236210000</v>
      </c>
      <c r="AI194">
        <v>19688925264000</v>
      </c>
      <c r="AJ194">
        <v>20047694331000</v>
      </c>
      <c r="AK194">
        <v>20589406767000</v>
      </c>
      <c r="AL194">
        <v>21530976961000</v>
      </c>
      <c r="AM194">
        <v>22469474376000</v>
      </c>
      <c r="AN194">
        <v>23891412816000</v>
      </c>
      <c r="AO194">
        <v>25642325808000</v>
      </c>
      <c r="AP194">
        <v>26702335480000</v>
      </c>
      <c r="AQ194">
        <v>28663135177000</v>
      </c>
      <c r="AR194">
        <v>30658157987000</v>
      </c>
      <c r="AS194">
        <v>31610438351000</v>
      </c>
      <c r="AT194">
        <v>33311402383000</v>
      </c>
      <c r="AU194">
        <v>34110528045000</v>
      </c>
      <c r="AV194">
        <v>35970096858000</v>
      </c>
      <c r="AW194">
        <v>37767124409200</v>
      </c>
      <c r="AX194">
        <v>40657846926900</v>
      </c>
      <c r="AY194">
        <v>42611980389100</v>
      </c>
      <c r="AZ194">
        <v>45847849437000</v>
      </c>
      <c r="BA194">
        <v>48358635038300</v>
      </c>
      <c r="BB194">
        <v>51472175494600</v>
      </c>
      <c r="BC194">
        <v>54801858834800</v>
      </c>
      <c r="BD194">
        <v>58788223750500</v>
      </c>
      <c r="BE194">
        <v>61533538910000</v>
      </c>
      <c r="BF194">
        <v>65371542421200</v>
      </c>
      <c r="BG194">
        <v>69668076003700</v>
      </c>
      <c r="BH194">
        <v>75142212139200</v>
      </c>
      <c r="BI194">
        <v>81018340782800</v>
      </c>
      <c r="BJ194">
        <v>86755711186900</v>
      </c>
      <c r="BK194">
        <v>92853890965900</v>
      </c>
      <c r="BL194">
        <v>97478237669800</v>
      </c>
      <c r="BM194">
        <v>92996328787100</v>
      </c>
      <c r="BN194">
        <v>102129672527900</v>
      </c>
      <c r="BO194">
        <v>109375500490900</v>
      </c>
      <c r="BP194">
        <v>113525472063100</v>
      </c>
      <c r="BQ194" s="1" t="s">
        <v>69</v>
      </c>
    </row>
    <row r="195" spans="1:69" x14ac:dyDescent="0.25">
      <c r="A195" s="1" t="s">
        <v>3070</v>
      </c>
      <c r="B195" s="1" t="s">
        <v>3071</v>
      </c>
      <c r="C195" s="1" t="s">
        <v>2076</v>
      </c>
      <c r="D195" s="1" t="s">
        <v>2077</v>
      </c>
      <c r="E195">
        <v>34792321598.521599</v>
      </c>
      <c r="F195">
        <v>36540969270.669296</v>
      </c>
      <c r="G195">
        <v>38915229736.029701</v>
      </c>
      <c r="H195">
        <v>43778123129.423103</v>
      </c>
      <c r="I195">
        <v>51117805615.405602</v>
      </c>
      <c r="J195">
        <v>54395715481.2155</v>
      </c>
      <c r="K195">
        <v>42585492034.669502</v>
      </c>
      <c r="L195">
        <v>47393058420</v>
      </c>
      <c r="M195">
        <v>47799884222.666702</v>
      </c>
      <c r="N195">
        <v>51881738172</v>
      </c>
      <c r="O195">
        <v>55326240285.333298</v>
      </c>
      <c r="P195">
        <v>60584882859.144699</v>
      </c>
      <c r="Q195">
        <v>64037484694.591003</v>
      </c>
      <c r="R195">
        <v>75181955985.281998</v>
      </c>
      <c r="S195">
        <v>89811344382.276596</v>
      </c>
      <c r="T195">
        <v>85891100618.272202</v>
      </c>
      <c r="U195">
        <v>87092519779.351105</v>
      </c>
      <c r="V195">
        <v>103805522513.85899</v>
      </c>
      <c r="W195">
        <v>118063971060.966</v>
      </c>
      <c r="X195">
        <v>131104163418.439</v>
      </c>
      <c r="Y195">
        <v>163033818813.75101</v>
      </c>
      <c r="Z195">
        <v>165954849476.978</v>
      </c>
      <c r="AA195">
        <v>171249448515.035</v>
      </c>
      <c r="AB195">
        <v>186910645730.36801</v>
      </c>
      <c r="AC195">
        <v>180250250853.19199</v>
      </c>
      <c r="AD195">
        <v>195098372385.284</v>
      </c>
      <c r="AE195">
        <v>210914482587.104</v>
      </c>
      <c r="AF195">
        <v>232654341141.99799</v>
      </c>
      <c r="AG195">
        <v>242384607251.103</v>
      </c>
      <c r="AH195">
        <v>236049583352.763</v>
      </c>
      <c r="AI195">
        <v>251521172783.241</v>
      </c>
      <c r="AJ195">
        <v>210943629036.73099</v>
      </c>
      <c r="AK195">
        <v>220938534594.22101</v>
      </c>
      <c r="AL195">
        <v>213533315565.81</v>
      </c>
      <c r="AM195">
        <v>246361549515.728</v>
      </c>
      <c r="AN195">
        <v>267475914004.35001</v>
      </c>
      <c r="AO195">
        <v>294225170958.742</v>
      </c>
      <c r="AP195">
        <v>311653474886.92798</v>
      </c>
      <c r="AQ195">
        <v>319041418597.63202</v>
      </c>
      <c r="AR195">
        <v>349552709503.40802</v>
      </c>
      <c r="AS195">
        <v>354513659482.29901</v>
      </c>
      <c r="AT195">
        <v>368489392704.93799</v>
      </c>
      <c r="AU195">
        <v>382825025036.159</v>
      </c>
      <c r="AV195">
        <v>439853560056.08801</v>
      </c>
      <c r="AW195">
        <v>487586825156.84497</v>
      </c>
      <c r="AX195">
        <v>555767915180.74097</v>
      </c>
      <c r="AY195">
        <v>619748008187.93604</v>
      </c>
      <c r="AZ195">
        <v>798454412444.28503</v>
      </c>
      <c r="BA195">
        <v>805840930055.57703</v>
      </c>
      <c r="BB195">
        <v>904694941529.58301</v>
      </c>
      <c r="BC195">
        <v>1101423395426.8401</v>
      </c>
      <c r="BD195">
        <v>1226762206704.9299</v>
      </c>
      <c r="BE195">
        <v>1227163787956.24</v>
      </c>
      <c r="BF195">
        <v>1261473789841.71</v>
      </c>
      <c r="BG195">
        <v>1398199946965.8601</v>
      </c>
      <c r="BH195">
        <v>1460638605841.8401</v>
      </c>
      <c r="BI195">
        <v>1597266507251.49</v>
      </c>
      <c r="BJ195">
        <v>1842571738536.49</v>
      </c>
      <c r="BK195">
        <v>1895065633048.24</v>
      </c>
      <c r="BL195">
        <v>2039196838460.6699</v>
      </c>
      <c r="BM195">
        <v>1944900126912.7</v>
      </c>
      <c r="BN195">
        <v>2262278719279.2402</v>
      </c>
      <c r="BO195">
        <v>2402358772275.21</v>
      </c>
      <c r="BP195">
        <v>2523440358389.5898</v>
      </c>
      <c r="BQ195" s="1" t="s">
        <v>69</v>
      </c>
    </row>
    <row r="196" spans="1:69" x14ac:dyDescent="0.25">
      <c r="A196" s="1" t="s">
        <v>3070</v>
      </c>
      <c r="B196" s="1" t="s">
        <v>3071</v>
      </c>
      <c r="C196" s="1" t="s">
        <v>2078</v>
      </c>
      <c r="D196" s="1" t="s">
        <v>2079</v>
      </c>
      <c r="F196">
        <v>-0.70347502778604099</v>
      </c>
      <c r="G196">
        <v>-1.0717100155920001</v>
      </c>
      <c r="H196">
        <v>1.31491453338228</v>
      </c>
      <c r="I196">
        <v>3.5211848837633402</v>
      </c>
      <c r="J196">
        <v>-2.1394561904057001</v>
      </c>
      <c r="K196">
        <v>-0.84482628567613505</v>
      </c>
      <c r="L196">
        <v>3.41336309767027</v>
      </c>
      <c r="M196">
        <v>0.44546976920996401</v>
      </c>
      <c r="N196">
        <v>1.5454178761952599</v>
      </c>
      <c r="O196">
        <v>1.1260471865118999</v>
      </c>
      <c r="P196">
        <v>-0.28864209381554001</v>
      </c>
      <c r="Q196">
        <v>-1.5157628425092</v>
      </c>
      <c r="R196">
        <v>0.17417750176605301</v>
      </c>
      <c r="S196">
        <v>-2.3475316836140401</v>
      </c>
      <c r="T196">
        <v>3.21232716810206</v>
      </c>
      <c r="U196">
        <v>-0.37756930970883201</v>
      </c>
      <c r="V196">
        <v>5.6328231225827903</v>
      </c>
      <c r="W196">
        <v>3.69624477861848</v>
      </c>
      <c r="X196">
        <v>-4.4900736488746</v>
      </c>
      <c r="Y196">
        <v>6.4321568041552597</v>
      </c>
      <c r="Z196">
        <v>1.92524215923002</v>
      </c>
      <c r="AA196">
        <v>-1.3298847949288399</v>
      </c>
      <c r="AB196">
        <v>5.2685283565572796</v>
      </c>
      <c r="AC196">
        <v>0.49689794896970302</v>
      </c>
      <c r="AD196">
        <v>1.77737171083558</v>
      </c>
      <c r="AE196">
        <v>0.80182330810616498</v>
      </c>
      <c r="AF196">
        <v>1.0950919680315701</v>
      </c>
      <c r="AG196">
        <v>3.8774677253411598</v>
      </c>
      <c r="AH196">
        <v>2.64282770517418</v>
      </c>
      <c r="AI196">
        <v>2.17990356410303</v>
      </c>
      <c r="AJ196">
        <v>-3.3451601800678098E-2</v>
      </c>
      <c r="AK196">
        <v>0.41699032126976499</v>
      </c>
      <c r="AL196">
        <v>2.1786306426189399</v>
      </c>
      <c r="AM196">
        <v>2.73816861830201</v>
      </c>
      <c r="AN196">
        <v>3.9737254930206198</v>
      </c>
      <c r="AO196">
        <v>5.6419671379510401</v>
      </c>
      <c r="AP196">
        <v>0.984224173135132</v>
      </c>
      <c r="AQ196">
        <v>4.4591948279232101</v>
      </c>
      <c r="AR196">
        <v>4.0807603138687902</v>
      </c>
      <c r="AS196">
        <v>1.51370176872506</v>
      </c>
      <c r="AT196">
        <v>3.9893561215558901</v>
      </c>
      <c r="AU196">
        <v>1.02396488645743</v>
      </c>
      <c r="AV196">
        <v>4.1040105439986299</v>
      </c>
      <c r="AW196">
        <v>3.3946361998432799</v>
      </c>
      <c r="AX196">
        <v>5.7168625168334604</v>
      </c>
      <c r="AY196">
        <v>3.30721811894318</v>
      </c>
      <c r="AZ196">
        <v>5.6780182047581897</v>
      </c>
      <c r="BA196">
        <v>2.9601280533300001</v>
      </c>
      <c r="BB196">
        <v>3.4933727606038598</v>
      </c>
      <c r="BC196">
        <v>5.1792853583390697</v>
      </c>
      <c r="BD196">
        <v>5.9107327148816804</v>
      </c>
      <c r="BE196">
        <v>4.0315391938017902</v>
      </c>
      <c r="BF196">
        <v>5.8826302980000102</v>
      </c>
      <c r="BG196">
        <v>5.06034759131005</v>
      </c>
      <c r="BH196">
        <v>6.6483326967399297</v>
      </c>
      <c r="BI196">
        <v>6.8492606387479498</v>
      </c>
      <c r="BJ196">
        <v>5.0110418342230902</v>
      </c>
      <c r="BK196">
        <v>5.9208776511858296</v>
      </c>
      <c r="BL196">
        <v>4.0806987022802703</v>
      </c>
      <c r="BM196">
        <v>-6.2069345237323699</v>
      </c>
      <c r="BN196">
        <v>10.7618170259252</v>
      </c>
      <c r="BO196">
        <v>5.9302629028133298</v>
      </c>
      <c r="BP196">
        <v>3.1113266847085002</v>
      </c>
      <c r="BQ196" s="1" t="s">
        <v>69</v>
      </c>
    </row>
    <row r="197" spans="1:69" x14ac:dyDescent="0.25">
      <c r="A197" s="1" t="s">
        <v>3070</v>
      </c>
      <c r="B197" s="1" t="s">
        <v>3071</v>
      </c>
      <c r="C197" s="1" t="s">
        <v>2080</v>
      </c>
      <c r="D197" s="1" t="s">
        <v>2081</v>
      </c>
      <c r="E197">
        <v>117175946316.858</v>
      </c>
      <c r="F197">
        <v>119173603874.39799</v>
      </c>
      <c r="G197">
        <v>120726135415.011</v>
      </c>
      <c r="H197">
        <v>125217194173.47501</v>
      </c>
      <c r="I197">
        <v>132697397780.138</v>
      </c>
      <c r="J197">
        <v>132814861589.91701</v>
      </c>
      <c r="K197">
        <v>134540884086.37</v>
      </c>
      <c r="L197">
        <v>142152461691.63101</v>
      </c>
      <c r="M197">
        <v>145886574386.26501</v>
      </c>
      <c r="N197">
        <v>151304979012.84</v>
      </c>
      <c r="O197">
        <v>156443247909.112</v>
      </c>
      <c r="P197">
        <v>159487260721.29401</v>
      </c>
      <c r="Q197">
        <v>160555640439.297</v>
      </c>
      <c r="R197">
        <v>164495701195.72</v>
      </c>
      <c r="S197">
        <v>164371668686.20499</v>
      </c>
      <c r="T197">
        <v>173706177634.41599</v>
      </c>
      <c r="U197">
        <v>177169814450.04099</v>
      </c>
      <c r="V197">
        <v>191616703890.25601</v>
      </c>
      <c r="W197">
        <v>203327923017.01501</v>
      </c>
      <c r="X197">
        <v>198767313312.51001</v>
      </c>
      <c r="Y197">
        <v>216658133482.76001</v>
      </c>
      <c r="Z197">
        <v>226079667530.396</v>
      </c>
      <c r="AA197">
        <v>228340760146.67001</v>
      </c>
      <c r="AB197">
        <v>246063671254.40799</v>
      </c>
      <c r="AC197">
        <v>253156109891.836</v>
      </c>
      <c r="AD197">
        <v>263721727842.466</v>
      </c>
      <c r="AE197">
        <v>272043883524.323</v>
      </c>
      <c r="AF197">
        <v>281367820992.24597</v>
      </c>
      <c r="AG197">
        <v>298930169957.36401</v>
      </c>
      <c r="AH197">
        <v>313764222009.94897</v>
      </c>
      <c r="AI197">
        <v>327778462680.13</v>
      </c>
      <c r="AJ197">
        <v>334849493056.513</v>
      </c>
      <c r="AK197">
        <v>343484587479.42297</v>
      </c>
      <c r="AL197">
        <v>358415606452.97803</v>
      </c>
      <c r="AM197">
        <v>375835023661.87903</v>
      </c>
      <c r="AN197">
        <v>398715442307.03699</v>
      </c>
      <c r="AO197">
        <v>429710230358.15399</v>
      </c>
      <c r="AP197">
        <v>442557089888.07202</v>
      </c>
      <c r="AQ197">
        <v>471328564652.87903</v>
      </c>
      <c r="AR197">
        <v>499982293855.50897</v>
      </c>
      <c r="AS197">
        <v>517179631723.76398</v>
      </c>
      <c r="AT197">
        <v>547966804534.45801</v>
      </c>
      <c r="AU197">
        <v>563696074169.91199</v>
      </c>
      <c r="AV197">
        <v>597096872592.93799</v>
      </c>
      <c r="AW197">
        <v>627973501819.09302</v>
      </c>
      <c r="AX197">
        <v>674793293232.27795</v>
      </c>
      <c r="AY197">
        <v>708099575367.47705</v>
      </c>
      <c r="AZ197">
        <v>759660302279.56396</v>
      </c>
      <c r="BA197">
        <v>793481878175.25806</v>
      </c>
      <c r="BB197">
        <v>833162139456.302</v>
      </c>
      <c r="BC197">
        <v>889154038632.34302</v>
      </c>
      <c r="BD197">
        <v>955146925733.72803</v>
      </c>
      <c r="BE197">
        <v>1007401646686.8</v>
      </c>
      <c r="BF197">
        <v>1080973977000.49</v>
      </c>
      <c r="BG197">
        <v>1150089891721.8201</v>
      </c>
      <c r="BH197">
        <v>1241270296331.75</v>
      </c>
      <c r="BI197">
        <v>1342187117360.9099</v>
      </c>
      <c r="BJ197">
        <v>1425923595474.3899</v>
      </c>
      <c r="BK197">
        <v>1527015113598.9099</v>
      </c>
      <c r="BL197">
        <v>1605943484360.5601</v>
      </c>
      <c r="BM197">
        <v>1520997773642.6201</v>
      </c>
      <c r="BN197">
        <v>1698600962463.1399</v>
      </c>
      <c r="BO197">
        <v>1813607125016.1001</v>
      </c>
      <c r="BP197">
        <v>1886625350751.29</v>
      </c>
      <c r="BQ197" s="1" t="s">
        <v>69</v>
      </c>
    </row>
    <row r="198" spans="1:69" x14ac:dyDescent="0.25">
      <c r="A198" s="1" t="s">
        <v>3070</v>
      </c>
      <c r="B198" s="1" t="s">
        <v>3071</v>
      </c>
      <c r="C198" s="1" t="s">
        <v>2082</v>
      </c>
      <c r="D198" s="1" t="s">
        <v>2083</v>
      </c>
      <c r="E198">
        <v>6.57349198905266</v>
      </c>
      <c r="F198">
        <v>6.8946657315526299</v>
      </c>
      <c r="G198">
        <v>7.7795819893562701</v>
      </c>
      <c r="H198">
        <v>8.7050409858389894</v>
      </c>
      <c r="I198">
        <v>8.0425229333386401</v>
      </c>
      <c r="J198">
        <v>8.7876822347214105</v>
      </c>
      <c r="K198">
        <v>8.5067901680365292</v>
      </c>
      <c r="L198">
        <v>8.1211717910557102</v>
      </c>
      <c r="M198">
        <v>8.3981923657740207</v>
      </c>
      <c r="N198">
        <v>8.5496850011445602</v>
      </c>
      <c r="O198">
        <v>8.9472441343111004</v>
      </c>
      <c r="P198">
        <v>9.6737931436120608</v>
      </c>
      <c r="Q198">
        <v>9.3342149586126908</v>
      </c>
      <c r="R198">
        <v>8.4073615332739102</v>
      </c>
      <c r="S198">
        <v>8.6406408835451405</v>
      </c>
      <c r="T198">
        <v>9.4876562156014099</v>
      </c>
      <c r="U198">
        <v>9.7797533155483993</v>
      </c>
      <c r="V198">
        <v>9.2097719413577792</v>
      </c>
      <c r="W198">
        <v>9.4396086208035808</v>
      </c>
      <c r="X198">
        <v>9.8947320249865705</v>
      </c>
      <c r="Y198">
        <v>9.6518806088346096</v>
      </c>
      <c r="Z198">
        <v>9.6261658926687907</v>
      </c>
      <c r="AA198">
        <v>10.172572781265901</v>
      </c>
      <c r="AB198">
        <v>10.091120987434</v>
      </c>
      <c r="AC198">
        <v>10.355910894241701</v>
      </c>
      <c r="AD198">
        <v>10.930192633818301</v>
      </c>
      <c r="AE198">
        <v>11.5502571079547</v>
      </c>
      <c r="AF198">
        <v>11.929013421564999</v>
      </c>
      <c r="AG198">
        <v>11.6043602340003</v>
      </c>
      <c r="AH198">
        <v>11.5637622995241</v>
      </c>
      <c r="AI198">
        <v>11.285491902993099</v>
      </c>
      <c r="AJ198">
        <v>11.078726246478301</v>
      </c>
      <c r="AK198">
        <v>10.915046479567801</v>
      </c>
      <c r="AL198">
        <v>11.002665035395699</v>
      </c>
      <c r="AM198">
        <v>10.43581347191</v>
      </c>
      <c r="AN198">
        <v>10.5402675188309</v>
      </c>
      <c r="AO198">
        <v>10.330889677471101</v>
      </c>
      <c r="AP198">
        <v>11.0287262034071</v>
      </c>
      <c r="AQ198">
        <v>11.9098898139839</v>
      </c>
      <c r="AR198">
        <v>12.1754896050679</v>
      </c>
      <c r="AS198">
        <v>11.947835469113899</v>
      </c>
      <c r="AT198">
        <v>11.761449889089899</v>
      </c>
      <c r="AU198">
        <v>11.3140950692424</v>
      </c>
      <c r="AV198">
        <v>10.8762099129119</v>
      </c>
      <c r="AW198">
        <v>10.4047023481415</v>
      </c>
      <c r="AX198">
        <v>10.3661401972455</v>
      </c>
      <c r="AY198">
        <v>9.8024704678349401</v>
      </c>
      <c r="AZ198">
        <v>9.8621157284264207</v>
      </c>
      <c r="BA198">
        <v>10.538481156353299</v>
      </c>
      <c r="BB198">
        <v>11.459667419691</v>
      </c>
      <c r="BC198">
        <v>11.0076078674499</v>
      </c>
      <c r="BD198">
        <v>11.084461585559399</v>
      </c>
      <c r="BE198">
        <v>10.683856231812699</v>
      </c>
      <c r="BF198">
        <v>10.2951601419598</v>
      </c>
      <c r="BG198">
        <v>10.4408568081213</v>
      </c>
      <c r="BH198">
        <v>10.4282907091862</v>
      </c>
      <c r="BI198">
        <v>10.3085480747222</v>
      </c>
      <c r="BJ198">
        <v>10.7671989547856</v>
      </c>
      <c r="BK198">
        <v>10.8232185258548</v>
      </c>
      <c r="BL198">
        <v>11.0026755133718</v>
      </c>
      <c r="BM198">
        <v>11.612452410601801</v>
      </c>
      <c r="BN198">
        <v>10.476378240068399</v>
      </c>
      <c r="BO198">
        <v>10.7001350622494</v>
      </c>
      <c r="BP198">
        <v>10.3907269666982</v>
      </c>
      <c r="BQ198" s="1" t="s">
        <v>69</v>
      </c>
    </row>
    <row r="199" spans="1:69" x14ac:dyDescent="0.25">
      <c r="A199" s="1" t="s">
        <v>3070</v>
      </c>
      <c r="B199" s="1" t="s">
        <v>3071</v>
      </c>
      <c r="C199" s="1" t="s">
        <v>2084</v>
      </c>
      <c r="D199" s="1" t="s">
        <v>2085</v>
      </c>
      <c r="E199">
        <v>11591209600</v>
      </c>
      <c r="F199">
        <v>12880679051</v>
      </c>
      <c r="G199">
        <v>15618970329</v>
      </c>
      <c r="H199">
        <v>20072114610</v>
      </c>
      <c r="I199">
        <v>21630646328</v>
      </c>
      <c r="J199">
        <v>24921885930</v>
      </c>
      <c r="K199">
        <v>27311750304</v>
      </c>
      <c r="L199">
        <v>30536585878</v>
      </c>
      <c r="M199">
        <v>33436640267</v>
      </c>
      <c r="N199">
        <v>37478395976</v>
      </c>
      <c r="O199">
        <v>41888189652</v>
      </c>
      <c r="P199">
        <v>48484965377</v>
      </c>
      <c r="Q199">
        <v>51567184750</v>
      </c>
      <c r="R199">
        <v>56531650872</v>
      </c>
      <c r="S199">
        <v>68587572147</v>
      </c>
      <c r="T199">
        <v>80846642791</v>
      </c>
      <c r="U199">
        <v>89789561235</v>
      </c>
      <c r="V199">
        <v>95803289454</v>
      </c>
      <c r="W199">
        <v>106357361990</v>
      </c>
      <c r="X199">
        <v>122261465230</v>
      </c>
      <c r="Y199">
        <v>141943324750</v>
      </c>
      <c r="Z199">
        <v>166316567640</v>
      </c>
      <c r="AA199">
        <v>196589611160</v>
      </c>
      <c r="AB199">
        <v>227125137650</v>
      </c>
      <c r="AC199">
        <v>261163904340</v>
      </c>
      <c r="AD199">
        <v>311001236420</v>
      </c>
      <c r="AE199">
        <v>367720847620</v>
      </c>
      <c r="AF199">
        <v>431668890520</v>
      </c>
      <c r="AG199">
        <v>498248280850</v>
      </c>
      <c r="AH199">
        <v>570414507100</v>
      </c>
      <c r="AI199">
        <v>650167577470</v>
      </c>
      <c r="AJ199">
        <v>733700260100</v>
      </c>
      <c r="AK199">
        <v>830848897500</v>
      </c>
      <c r="AL199">
        <v>963825123000</v>
      </c>
      <c r="AM199">
        <v>1072352946400</v>
      </c>
      <c r="AN199">
        <v>1270716391900</v>
      </c>
      <c r="AO199">
        <v>1440968995500</v>
      </c>
      <c r="AP199">
        <v>1704262306000</v>
      </c>
      <c r="AQ199">
        <v>2110786212700</v>
      </c>
      <c r="AR199">
        <v>2420805811300</v>
      </c>
      <c r="AS199">
        <v>2556700215400</v>
      </c>
      <c r="AT199">
        <v>2723061402100</v>
      </c>
      <c r="AU199">
        <v>2820166933100</v>
      </c>
      <c r="AV199">
        <v>3037214400600</v>
      </c>
      <c r="AW199">
        <v>3315283524900</v>
      </c>
      <c r="AX199">
        <v>3765111344700</v>
      </c>
      <c r="AY199">
        <v>4170587496500</v>
      </c>
      <c r="AZ199">
        <v>4831117214100</v>
      </c>
      <c r="BA199">
        <v>5811079099900</v>
      </c>
      <c r="BB199">
        <v>7295690162700</v>
      </c>
      <c r="BC199">
        <v>8403727520000</v>
      </c>
      <c r="BD199">
        <v>9683750000000</v>
      </c>
      <c r="BE199">
        <v>10624040637200</v>
      </c>
      <c r="BF199">
        <v>11565090395000</v>
      </c>
      <c r="BG199">
        <v>13017617766300</v>
      </c>
      <c r="BH199">
        <v>14361710441900</v>
      </c>
      <c r="BI199">
        <v>15866575999000</v>
      </c>
      <c r="BJ199">
        <v>18401188624800</v>
      </c>
      <c r="BK199">
        <v>20455524164200</v>
      </c>
      <c r="BL199">
        <v>22119330885400</v>
      </c>
      <c r="BM199">
        <v>23055474503100</v>
      </c>
      <c r="BN199">
        <v>24721527246400</v>
      </c>
      <c r="BO199">
        <v>28836485058500</v>
      </c>
      <c r="BP199">
        <v>30689704995900</v>
      </c>
      <c r="BQ199" s="1" t="s">
        <v>69</v>
      </c>
    </row>
    <row r="200" spans="1:69" x14ac:dyDescent="0.25">
      <c r="A200" s="1" t="s">
        <v>3070</v>
      </c>
      <c r="B200" s="1" t="s">
        <v>3071</v>
      </c>
      <c r="C200" s="1" t="s">
        <v>2086</v>
      </c>
      <c r="D200" s="1" t="s">
        <v>2087</v>
      </c>
      <c r="E200">
        <v>2.0040123456790102</v>
      </c>
      <c r="F200">
        <v>2.0743597206053601</v>
      </c>
      <c r="G200">
        <v>2.7454004329004298</v>
      </c>
      <c r="H200">
        <v>4.0253060263653504</v>
      </c>
      <c r="I200">
        <v>3.8192369802180099</v>
      </c>
      <c r="J200">
        <v>3.8714149139579401</v>
      </c>
      <c r="K200">
        <v>3.57237064592492</v>
      </c>
      <c r="L200">
        <v>3.2239237214677798</v>
      </c>
      <c r="M200">
        <v>3.2455685846741198</v>
      </c>
      <c r="N200">
        <v>3.14081455805893</v>
      </c>
      <c r="O200">
        <v>3.1851830398517098</v>
      </c>
      <c r="P200">
        <v>3.6524535235624702</v>
      </c>
      <c r="Q200">
        <v>3.7179474612821002</v>
      </c>
      <c r="R200">
        <v>3.1586437671343299</v>
      </c>
      <c r="S200">
        <v>3.2028263244128898</v>
      </c>
      <c r="T200">
        <v>3.5345987811071602</v>
      </c>
      <c r="U200">
        <v>3.4778831428907999</v>
      </c>
      <c r="V200">
        <v>3.1627719371291798</v>
      </c>
      <c r="W200">
        <v>3.1263317016988199</v>
      </c>
      <c r="X200">
        <v>3.2613286578754099</v>
      </c>
      <c r="Y200">
        <v>3.1337813297258301</v>
      </c>
      <c r="Z200">
        <v>3.1862481221832799</v>
      </c>
      <c r="AA200">
        <v>3.3451176655513901</v>
      </c>
      <c r="AB200">
        <v>3.3230686597074</v>
      </c>
      <c r="AC200">
        <v>3.41687559436328</v>
      </c>
      <c r="AD200">
        <v>3.5690302776083001</v>
      </c>
      <c r="AE200">
        <v>4.1064686806622301</v>
      </c>
      <c r="AF200">
        <v>4.2313175270108001</v>
      </c>
      <c r="AG200">
        <v>3.7286717827626901</v>
      </c>
      <c r="AH200">
        <v>3.5341797276728801</v>
      </c>
      <c r="AI200">
        <v>3.1462146102996198</v>
      </c>
      <c r="AJ200">
        <v>2.9099743276426699</v>
      </c>
      <c r="AK200">
        <v>2.70483970561409</v>
      </c>
      <c r="AL200">
        <v>2.8235422456872299</v>
      </c>
      <c r="AM200">
        <v>2.6646737270860399</v>
      </c>
      <c r="AN200">
        <v>2.5784835724606898</v>
      </c>
      <c r="AO200">
        <v>2.4727682254674002</v>
      </c>
      <c r="AP200">
        <v>2.6477324260171602</v>
      </c>
      <c r="AQ200">
        <v>2.7273114167937602</v>
      </c>
      <c r="AR200">
        <v>2.9571956474341201</v>
      </c>
      <c r="AS200">
        <v>2.9489299062257199</v>
      </c>
      <c r="AT200">
        <v>2.9244355462896001</v>
      </c>
      <c r="AU200">
        <v>2.8268668304583802</v>
      </c>
      <c r="AV200">
        <v>2.6777769322274798</v>
      </c>
      <c r="AW200">
        <v>2.8287522479810501</v>
      </c>
      <c r="AX200">
        <v>2.9105875016448199</v>
      </c>
      <c r="AY200">
        <v>2.6803815602276302</v>
      </c>
      <c r="AZ200">
        <v>2.4782465280355699</v>
      </c>
      <c r="BA200">
        <v>2.6314607812411199</v>
      </c>
      <c r="BB200">
        <v>3.12938472737472</v>
      </c>
      <c r="BC200">
        <v>2.8894632716464099</v>
      </c>
      <c r="BD200">
        <v>2.7044822227696601</v>
      </c>
      <c r="BE200">
        <v>2.6181663475856198</v>
      </c>
      <c r="BF200">
        <v>2.5488248901417001</v>
      </c>
      <c r="BG200">
        <v>2.5439817646225702</v>
      </c>
      <c r="BH200">
        <v>2.4574500606016301</v>
      </c>
      <c r="BI200">
        <v>2.5431515211454099</v>
      </c>
      <c r="BJ200">
        <v>2.5315113605679098</v>
      </c>
      <c r="BK200">
        <v>2.4242845260441701</v>
      </c>
      <c r="BL200">
        <v>2.5459982314359002</v>
      </c>
      <c r="BM200">
        <v>2.8071938738613098</v>
      </c>
      <c r="BN200">
        <v>2.4803887052136702</v>
      </c>
      <c r="BO200">
        <v>2.3639265770357798</v>
      </c>
      <c r="BP200">
        <v>2.4430507647693802</v>
      </c>
      <c r="BQ200" s="1" t="s">
        <v>69</v>
      </c>
    </row>
    <row r="201" spans="1:69" x14ac:dyDescent="0.25">
      <c r="A201" s="1" t="s">
        <v>3070</v>
      </c>
      <c r="B201" s="1" t="s">
        <v>3071</v>
      </c>
      <c r="C201" s="1" t="s">
        <v>2088</v>
      </c>
      <c r="D201" s="1" t="s">
        <v>2089</v>
      </c>
      <c r="AD201">
        <v>1260000</v>
      </c>
      <c r="AH201">
        <v>1260000</v>
      </c>
      <c r="AI201">
        <v>1260000</v>
      </c>
      <c r="AJ201">
        <v>1270000</v>
      </c>
      <c r="AK201">
        <v>1270000</v>
      </c>
      <c r="AL201">
        <v>1270000</v>
      </c>
      <c r="AM201">
        <v>1270000</v>
      </c>
      <c r="AN201">
        <v>2149500</v>
      </c>
      <c r="AO201">
        <v>2223000</v>
      </c>
      <c r="AP201">
        <v>2233000</v>
      </c>
      <c r="AQ201">
        <v>2265000</v>
      </c>
      <c r="AR201">
        <v>2263000</v>
      </c>
      <c r="AS201">
        <v>2372000</v>
      </c>
      <c r="AT201">
        <v>2352700</v>
      </c>
      <c r="AU201">
        <v>2387700</v>
      </c>
      <c r="AV201">
        <v>2414700</v>
      </c>
      <c r="AW201">
        <v>2617000</v>
      </c>
      <c r="AX201">
        <v>3047000</v>
      </c>
      <c r="AY201">
        <v>2589000</v>
      </c>
      <c r="AZ201">
        <v>2576000</v>
      </c>
      <c r="BA201">
        <v>2582000</v>
      </c>
      <c r="BB201">
        <v>2625586</v>
      </c>
      <c r="BC201">
        <v>2625586</v>
      </c>
      <c r="BD201">
        <v>2647150</v>
      </c>
      <c r="BE201">
        <v>2728700</v>
      </c>
      <c r="BF201">
        <v>2749700</v>
      </c>
      <c r="BG201">
        <v>2749700</v>
      </c>
      <c r="BH201">
        <v>2798800</v>
      </c>
      <c r="BI201">
        <v>2981050</v>
      </c>
      <c r="BJ201">
        <v>3031000</v>
      </c>
      <c r="BK201">
        <v>3026500</v>
      </c>
      <c r="BL201">
        <v>3045000</v>
      </c>
      <c r="BM201">
        <v>3068000</v>
      </c>
      <c r="BQ201" s="1" t="s">
        <v>69</v>
      </c>
    </row>
    <row r="202" spans="1:69" x14ac:dyDescent="0.25">
      <c r="A202" s="1" t="s">
        <v>3070</v>
      </c>
      <c r="B202" s="1" t="s">
        <v>3071</v>
      </c>
      <c r="C202" s="1" t="s">
        <v>2090</v>
      </c>
      <c r="D202" s="1" t="s">
        <v>2091</v>
      </c>
      <c r="AZ202">
        <v>3.07</v>
      </c>
      <c r="BC202">
        <v>3.12</v>
      </c>
      <c r="BE202">
        <v>3.08</v>
      </c>
      <c r="BG202">
        <v>3.0801370000000001</v>
      </c>
      <c r="BI202">
        <v>3.4200430000000002</v>
      </c>
      <c r="BK202">
        <v>3.18</v>
      </c>
      <c r="BO202">
        <v>3.4</v>
      </c>
      <c r="BQ202" s="1" t="s">
        <v>69</v>
      </c>
    </row>
    <row r="203" spans="1:69" x14ac:dyDescent="0.25">
      <c r="A203" s="1" t="s">
        <v>3070</v>
      </c>
      <c r="B203" s="1" t="s">
        <v>3071</v>
      </c>
      <c r="C203" s="1" t="s">
        <v>2092</v>
      </c>
      <c r="D203" s="1" t="s">
        <v>2093</v>
      </c>
      <c r="AZ203">
        <v>2.69</v>
      </c>
      <c r="BC203">
        <v>2.7</v>
      </c>
      <c r="BE203">
        <v>2.77</v>
      </c>
      <c r="BG203">
        <v>2.717276</v>
      </c>
      <c r="BI203">
        <v>3.17442</v>
      </c>
      <c r="BK203">
        <v>2.96</v>
      </c>
      <c r="BO203">
        <v>3</v>
      </c>
      <c r="BQ203" s="1" t="s">
        <v>69</v>
      </c>
    </row>
    <row r="204" spans="1:69" x14ac:dyDescent="0.25">
      <c r="A204" s="1" t="s">
        <v>3070</v>
      </c>
      <c r="B204" s="1" t="s">
        <v>3071</v>
      </c>
      <c r="C204" s="1" t="s">
        <v>2094</v>
      </c>
      <c r="D204" s="1" t="s">
        <v>2095</v>
      </c>
      <c r="BK204">
        <v>25</v>
      </c>
      <c r="BQ204" s="1" t="s">
        <v>69</v>
      </c>
    </row>
    <row r="205" spans="1:69" x14ac:dyDescent="0.25">
      <c r="A205" s="1" t="s">
        <v>3070</v>
      </c>
      <c r="B205" s="1" t="s">
        <v>3071</v>
      </c>
      <c r="C205" s="1" t="s">
        <v>2096</v>
      </c>
      <c r="D205" s="1" t="s">
        <v>2097</v>
      </c>
      <c r="AT205">
        <v>4.6386600000000002E-3</v>
      </c>
      <c r="AU205">
        <v>7.5081100000000001E-3</v>
      </c>
      <c r="AV205">
        <v>1.25682E-2</v>
      </c>
      <c r="AW205">
        <v>2.0686800000000002E-2</v>
      </c>
      <c r="AX205">
        <v>0.116743</v>
      </c>
      <c r="AY205">
        <v>0.196099</v>
      </c>
      <c r="AZ205">
        <v>0.262876</v>
      </c>
      <c r="BA205">
        <v>0.43711100000000003</v>
      </c>
      <c r="BB205">
        <v>0.63203200000000004</v>
      </c>
      <c r="BC205">
        <v>0.88380899999999996</v>
      </c>
      <c r="BD205">
        <v>1.0585899999999999</v>
      </c>
      <c r="BE205">
        <v>1.1717</v>
      </c>
      <c r="BF205">
        <v>1.15198</v>
      </c>
      <c r="BG205">
        <v>1.2001999999999999</v>
      </c>
      <c r="BH205">
        <v>1.27579</v>
      </c>
      <c r="BI205">
        <v>1.38795</v>
      </c>
      <c r="BJ205">
        <v>1.3132699999999999</v>
      </c>
      <c r="BK205">
        <v>1.32178</v>
      </c>
      <c r="BL205">
        <v>1.37913</v>
      </c>
      <c r="BM205">
        <v>1.6362300000000001</v>
      </c>
      <c r="BN205">
        <v>1.9488000000000001</v>
      </c>
      <c r="BO205">
        <v>2.3523200000000002</v>
      </c>
      <c r="BQ205" s="1" t="s">
        <v>69</v>
      </c>
    </row>
    <row r="206" spans="1:69" x14ac:dyDescent="0.25">
      <c r="A206" s="1" t="s">
        <v>3070</v>
      </c>
      <c r="B206" s="1" t="s">
        <v>3071</v>
      </c>
      <c r="C206" s="1" t="s">
        <v>2098</v>
      </c>
      <c r="D206" s="1" t="s">
        <v>2099</v>
      </c>
      <c r="E206">
        <v>0</v>
      </c>
      <c r="J206">
        <v>0</v>
      </c>
      <c r="O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7.9520540000000001E-3</v>
      </c>
      <c r="AO206">
        <v>3.3354344000000001E-2</v>
      </c>
      <c r="AP206">
        <v>8.797845E-2</v>
      </c>
      <c r="AQ206">
        <v>0.11703147999999999</v>
      </c>
      <c r="AR206">
        <v>0.18109667500000001</v>
      </c>
      <c r="AS206">
        <v>0.33757845600000003</v>
      </c>
      <c r="AT206">
        <v>0.60613311800000003</v>
      </c>
      <c r="AU206">
        <v>1.1836334040000001</v>
      </c>
      <c r="AV206">
        <v>3.014994095</v>
      </c>
      <c r="AW206">
        <v>4.595760598</v>
      </c>
      <c r="AX206">
        <v>7.8067709829999998</v>
      </c>
      <c r="AY206">
        <v>14.16357152</v>
      </c>
      <c r="AZ206">
        <v>19.637018430000001</v>
      </c>
      <c r="BA206">
        <v>28.74616679</v>
      </c>
      <c r="BB206">
        <v>42.912125410000002</v>
      </c>
      <c r="BC206">
        <v>60.630480579999997</v>
      </c>
      <c r="BD206">
        <v>71.075653340000002</v>
      </c>
      <c r="BE206">
        <v>67.848536060000001</v>
      </c>
      <c r="BF206">
        <v>68.645514300000002</v>
      </c>
      <c r="BG206">
        <v>72.213516769999998</v>
      </c>
      <c r="BH206">
        <v>75.673244139999994</v>
      </c>
      <c r="BI206">
        <v>84.250588919999998</v>
      </c>
      <c r="BJ206">
        <v>86.317088010000006</v>
      </c>
      <c r="BK206">
        <v>85.903508329999994</v>
      </c>
      <c r="BL206">
        <v>83.252861620000004</v>
      </c>
      <c r="BM206">
        <v>82.621059000000002</v>
      </c>
      <c r="BN206">
        <v>81.988933610000004</v>
      </c>
      <c r="BO206">
        <v>80.648577169999996</v>
      </c>
      <c r="BQ206" s="1" t="s">
        <v>69</v>
      </c>
    </row>
    <row r="207" spans="1:69" x14ac:dyDescent="0.25">
      <c r="A207" s="1" t="s">
        <v>3070</v>
      </c>
      <c r="B207" s="1" t="s">
        <v>3071</v>
      </c>
      <c r="C207" s="1" t="s">
        <v>2100</v>
      </c>
      <c r="D207" s="1" t="s">
        <v>2101</v>
      </c>
      <c r="AN207">
        <v>62660</v>
      </c>
      <c r="AO207">
        <v>62915</v>
      </c>
      <c r="AP207">
        <v>62725</v>
      </c>
      <c r="AQ207">
        <v>62495</v>
      </c>
      <c r="AR207">
        <v>62810</v>
      </c>
      <c r="AS207">
        <v>62759</v>
      </c>
      <c r="AT207">
        <v>63028</v>
      </c>
      <c r="AU207">
        <v>63140</v>
      </c>
      <c r="AV207">
        <v>63122</v>
      </c>
      <c r="AW207">
        <v>63221</v>
      </c>
      <c r="AX207">
        <v>63485</v>
      </c>
      <c r="AY207">
        <v>63332</v>
      </c>
      <c r="AZ207">
        <v>63327</v>
      </c>
      <c r="BA207">
        <v>63273</v>
      </c>
      <c r="BB207">
        <v>64015</v>
      </c>
      <c r="BC207">
        <v>63974</v>
      </c>
      <c r="BD207">
        <v>64460</v>
      </c>
      <c r="BE207">
        <v>64600</v>
      </c>
      <c r="BF207">
        <v>65436</v>
      </c>
      <c r="BG207">
        <v>65808</v>
      </c>
      <c r="BH207">
        <v>66030</v>
      </c>
      <c r="BI207">
        <v>66687</v>
      </c>
      <c r="BJ207">
        <v>67368</v>
      </c>
      <c r="BK207">
        <v>69249</v>
      </c>
      <c r="BL207">
        <v>67414.070000000007</v>
      </c>
      <c r="BM207">
        <v>67955.63</v>
      </c>
      <c r="BN207">
        <v>68102.73</v>
      </c>
      <c r="BQ207" s="1" t="s">
        <v>69</v>
      </c>
    </row>
    <row r="208" spans="1:69" x14ac:dyDescent="0.25">
      <c r="A208" s="1" t="s">
        <v>3070</v>
      </c>
      <c r="B208" s="1" t="s">
        <v>3071</v>
      </c>
      <c r="C208" s="1" t="s">
        <v>2102</v>
      </c>
      <c r="D208" s="1" t="s">
        <v>2103</v>
      </c>
      <c r="O208">
        <v>96.300003051800005</v>
      </c>
      <c r="P208">
        <v>108.4000015259</v>
      </c>
      <c r="Q208">
        <v>131.10000610349999</v>
      </c>
      <c r="R208">
        <v>176.5</v>
      </c>
      <c r="S208">
        <v>144.69999694820001</v>
      </c>
      <c r="T208">
        <v>211.30000305179999</v>
      </c>
      <c r="U208">
        <v>250.69999694820001</v>
      </c>
      <c r="V208">
        <v>275.89999389650001</v>
      </c>
      <c r="W208">
        <v>297.70001220699999</v>
      </c>
      <c r="X208">
        <v>297.60000610349999</v>
      </c>
      <c r="Y208">
        <v>366</v>
      </c>
      <c r="Z208">
        <v>411.39999389650001</v>
      </c>
      <c r="AA208">
        <v>409.89999389650001</v>
      </c>
      <c r="AB208">
        <v>461.60000610349999</v>
      </c>
      <c r="AC208">
        <v>545.5</v>
      </c>
      <c r="AD208">
        <v>489.70001220699999</v>
      </c>
      <c r="AE208">
        <v>539.70001220699999</v>
      </c>
      <c r="AF208">
        <v>645.20001220699999</v>
      </c>
      <c r="AG208">
        <v>646.29998779300001</v>
      </c>
      <c r="AH208">
        <v>680.59997558589998</v>
      </c>
      <c r="AI208">
        <v>662.90002441410002</v>
      </c>
      <c r="AJ208">
        <v>493.10000610349999</v>
      </c>
      <c r="AK208">
        <v>429.39999389650001</v>
      </c>
      <c r="AL208">
        <v>372.39999389650001</v>
      </c>
      <c r="AM208">
        <v>563.59997558589998</v>
      </c>
      <c r="AN208">
        <v>653.90002441410002</v>
      </c>
      <c r="AO208">
        <v>565</v>
      </c>
      <c r="AP208">
        <v>528</v>
      </c>
      <c r="AQ208">
        <v>531.29998779300001</v>
      </c>
      <c r="AR208">
        <v>531.20001220699999</v>
      </c>
      <c r="AS208">
        <v>547.65200000000004</v>
      </c>
      <c r="AT208">
        <v>515.37</v>
      </c>
      <c r="AU208">
        <v>546.34</v>
      </c>
      <c r="AV208">
        <v>579.85</v>
      </c>
      <c r="AW208">
        <v>708.47500000000002</v>
      </c>
      <c r="AX208">
        <v>774.04</v>
      </c>
      <c r="AY208">
        <v>842.55</v>
      </c>
      <c r="AZ208">
        <v>967.68399999999997</v>
      </c>
      <c r="BA208">
        <v>1233.9369999999999</v>
      </c>
      <c r="BB208">
        <v>1235.1579999999999</v>
      </c>
      <c r="BC208">
        <v>1630.96414222155</v>
      </c>
      <c r="BD208">
        <v>1702.702702</v>
      </c>
      <c r="BE208">
        <v>1579.229879</v>
      </c>
      <c r="BF208">
        <v>1733.76172</v>
      </c>
      <c r="BG208">
        <v>1851.32674</v>
      </c>
      <c r="BH208">
        <v>1833.847614</v>
      </c>
      <c r="BI208">
        <v>1893.8815</v>
      </c>
      <c r="BJ208">
        <v>2407.0981069999998</v>
      </c>
      <c r="BK208">
        <v>2703.9641738300002</v>
      </c>
      <c r="BL208">
        <v>1938.2325960000001</v>
      </c>
      <c r="BM208">
        <v>875.12284299999999</v>
      </c>
      <c r="BN208">
        <v>907.92904099999998</v>
      </c>
      <c r="BQ208" s="1" t="s">
        <v>69</v>
      </c>
    </row>
    <row r="209" spans="1:69" x14ac:dyDescent="0.25">
      <c r="A209" s="1" t="s">
        <v>3070</v>
      </c>
      <c r="B209" s="1" t="s">
        <v>3071</v>
      </c>
      <c r="C209" s="1" t="s">
        <v>2104</v>
      </c>
      <c r="D209" s="1" t="s">
        <v>2105</v>
      </c>
      <c r="AX209">
        <v>56.03125</v>
      </c>
      <c r="AY209">
        <v>58.024999999999999</v>
      </c>
      <c r="AZ209">
        <v>58.024999999999999</v>
      </c>
      <c r="BA209">
        <v>57.743749999999999</v>
      </c>
      <c r="BB209">
        <v>58.65</v>
      </c>
      <c r="BC209">
        <v>54.65625</v>
      </c>
      <c r="BD209">
        <v>56.931249999999999</v>
      </c>
      <c r="BE209">
        <v>58.806249999999999</v>
      </c>
      <c r="BF209">
        <v>57.0625</v>
      </c>
      <c r="BG209">
        <v>58.756250000000001</v>
      </c>
      <c r="BH209">
        <v>59.8125</v>
      </c>
      <c r="BI209">
        <v>63.84375</v>
      </c>
      <c r="BJ209">
        <v>60.212499999999999</v>
      </c>
      <c r="BK209">
        <v>60.21875</v>
      </c>
      <c r="BL209">
        <v>59.993749999999999</v>
      </c>
      <c r="BM209">
        <v>74.918750000000003</v>
      </c>
      <c r="BN209">
        <v>86.28125</v>
      </c>
      <c r="BO209">
        <v>79.137500000000003</v>
      </c>
      <c r="BP209">
        <v>84.275000000000006</v>
      </c>
      <c r="BQ209" s="1" t="s">
        <v>69</v>
      </c>
    </row>
    <row r="210" spans="1:69" x14ac:dyDescent="0.25">
      <c r="A210" s="1" t="s">
        <v>3070</v>
      </c>
      <c r="B210" s="1" t="s">
        <v>3071</v>
      </c>
      <c r="C210" s="1" t="s">
        <v>2106</v>
      </c>
      <c r="D210" s="1" t="s">
        <v>2107</v>
      </c>
      <c r="AX210">
        <v>3.5</v>
      </c>
      <c r="AY210">
        <v>3.5</v>
      </c>
      <c r="AZ210">
        <v>3.5</v>
      </c>
      <c r="BA210">
        <v>3.5</v>
      </c>
      <c r="BB210">
        <v>3.5</v>
      </c>
      <c r="BC210">
        <v>3.5</v>
      </c>
      <c r="BD210">
        <v>3.5</v>
      </c>
      <c r="BE210">
        <v>3.5</v>
      </c>
      <c r="BF210">
        <v>3.5</v>
      </c>
      <c r="BQ210" s="1" t="s">
        <v>69</v>
      </c>
    </row>
    <row r="211" spans="1:69" x14ac:dyDescent="0.25">
      <c r="A211" s="1" t="s">
        <v>3070</v>
      </c>
      <c r="B211" s="1" t="s">
        <v>3071</v>
      </c>
      <c r="C211" s="1" t="s">
        <v>2108</v>
      </c>
      <c r="D211" s="1" t="s">
        <v>2109</v>
      </c>
      <c r="AX211">
        <v>4</v>
      </c>
      <c r="AY211">
        <v>4</v>
      </c>
      <c r="AZ211">
        <v>4</v>
      </c>
      <c r="BA211">
        <v>4</v>
      </c>
      <c r="BB211">
        <v>4</v>
      </c>
      <c r="BC211">
        <v>4</v>
      </c>
      <c r="BD211">
        <v>4</v>
      </c>
      <c r="BE211">
        <v>4</v>
      </c>
      <c r="BF211">
        <v>4</v>
      </c>
      <c r="BQ211" s="1" t="s">
        <v>69</v>
      </c>
    </row>
    <row r="212" spans="1:69" x14ac:dyDescent="0.25">
      <c r="A212" s="1" t="s">
        <v>3070</v>
      </c>
      <c r="B212" s="1" t="s">
        <v>3071</v>
      </c>
      <c r="C212" s="1" t="s">
        <v>2110</v>
      </c>
      <c r="D212" s="1" t="s">
        <v>2111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4</v>
      </c>
      <c r="BD212">
        <v>4</v>
      </c>
      <c r="BE212">
        <v>4</v>
      </c>
      <c r="BF212">
        <v>4</v>
      </c>
      <c r="BQ212" s="1" t="s">
        <v>69</v>
      </c>
    </row>
    <row r="213" spans="1:69" x14ac:dyDescent="0.25">
      <c r="A213" s="1" t="s">
        <v>3070</v>
      </c>
      <c r="B213" s="1" t="s">
        <v>3071</v>
      </c>
      <c r="C213" s="1" t="s">
        <v>2112</v>
      </c>
      <c r="D213" s="1" t="s">
        <v>2113</v>
      </c>
      <c r="AX213">
        <v>4</v>
      </c>
      <c r="AY213">
        <v>4</v>
      </c>
      <c r="AZ213">
        <v>4</v>
      </c>
      <c r="BA213">
        <v>4</v>
      </c>
      <c r="BB213">
        <v>4</v>
      </c>
      <c r="BC213">
        <v>4</v>
      </c>
      <c r="BD213">
        <v>4</v>
      </c>
      <c r="BE213">
        <v>4</v>
      </c>
      <c r="BF213">
        <v>4</v>
      </c>
      <c r="BQ213" s="1" t="s">
        <v>69</v>
      </c>
    </row>
    <row r="214" spans="1:69" x14ac:dyDescent="0.25">
      <c r="A214" s="1" t="s">
        <v>3070</v>
      </c>
      <c r="B214" s="1" t="s">
        <v>3071</v>
      </c>
      <c r="C214" s="1" t="s">
        <v>2114</v>
      </c>
      <c r="D214" s="1" t="s">
        <v>2115</v>
      </c>
      <c r="AX214">
        <v>4</v>
      </c>
      <c r="AY214">
        <v>4</v>
      </c>
      <c r="AZ214">
        <v>4</v>
      </c>
      <c r="BA214">
        <v>4</v>
      </c>
      <c r="BB214">
        <v>4</v>
      </c>
      <c r="BC214">
        <v>3.5</v>
      </c>
      <c r="BD214">
        <v>3.5</v>
      </c>
      <c r="BE214">
        <v>3.5</v>
      </c>
      <c r="BF214">
        <v>3.5</v>
      </c>
      <c r="BQ214" s="1" t="s">
        <v>69</v>
      </c>
    </row>
    <row r="215" spans="1:69" x14ac:dyDescent="0.25">
      <c r="A215" s="1" t="s">
        <v>3070</v>
      </c>
      <c r="B215" s="1" t="s">
        <v>3071</v>
      </c>
      <c r="C215" s="1" t="s">
        <v>2116</v>
      </c>
      <c r="D215" s="1" t="s">
        <v>2117</v>
      </c>
      <c r="AX215">
        <v>3.5</v>
      </c>
      <c r="AY215">
        <v>3.5</v>
      </c>
      <c r="AZ215">
        <v>3.5</v>
      </c>
      <c r="BA215">
        <v>3.5</v>
      </c>
      <c r="BB215">
        <v>3.5</v>
      </c>
      <c r="BC215">
        <v>3.5</v>
      </c>
      <c r="BD215">
        <v>3</v>
      </c>
      <c r="BE215">
        <v>3</v>
      </c>
      <c r="BF215">
        <v>3</v>
      </c>
      <c r="BQ215" s="1" t="s">
        <v>69</v>
      </c>
    </row>
    <row r="216" spans="1:69" x14ac:dyDescent="0.25">
      <c r="A216" s="1" t="s">
        <v>3070</v>
      </c>
      <c r="B216" s="1" t="s">
        <v>3071</v>
      </c>
      <c r="C216" s="1" t="s">
        <v>2118</v>
      </c>
      <c r="D216" s="1" t="s">
        <v>2119</v>
      </c>
      <c r="Y216">
        <v>1817</v>
      </c>
      <c r="Z216">
        <v>1834</v>
      </c>
      <c r="AA216">
        <v>1948</v>
      </c>
      <c r="AC216">
        <v>2291</v>
      </c>
      <c r="AD216">
        <v>2493</v>
      </c>
      <c r="AE216">
        <v>2497</v>
      </c>
      <c r="AF216">
        <v>2520</v>
      </c>
      <c r="AG216">
        <v>2504</v>
      </c>
      <c r="AH216">
        <v>2600</v>
      </c>
      <c r="AI216">
        <v>2673</v>
      </c>
      <c r="AJ216">
        <v>2328</v>
      </c>
      <c r="AK216">
        <v>2176</v>
      </c>
      <c r="AL216">
        <v>2511</v>
      </c>
      <c r="AM216">
        <v>3212</v>
      </c>
      <c r="AN216">
        <v>5021</v>
      </c>
      <c r="AO216">
        <v>6901</v>
      </c>
      <c r="AP216">
        <v>8229</v>
      </c>
      <c r="AQ216">
        <v>6707</v>
      </c>
      <c r="AR216">
        <v>2620</v>
      </c>
      <c r="AS216">
        <v>6332</v>
      </c>
      <c r="AT216">
        <v>8213</v>
      </c>
      <c r="AU216">
        <v>8772</v>
      </c>
      <c r="AV216">
        <v>9188</v>
      </c>
      <c r="AW216">
        <v>13452</v>
      </c>
      <c r="AX216">
        <v>19661</v>
      </c>
      <c r="AY216">
        <v>23242</v>
      </c>
      <c r="AZ216">
        <v>28922</v>
      </c>
      <c r="BA216">
        <v>30387</v>
      </c>
      <c r="BB216">
        <v>27025</v>
      </c>
      <c r="BC216">
        <v>30909</v>
      </c>
      <c r="BD216">
        <v>33450</v>
      </c>
      <c r="BE216">
        <v>34402</v>
      </c>
      <c r="BF216">
        <v>32362</v>
      </c>
      <c r="BG216">
        <v>30814</v>
      </c>
      <c r="BH216">
        <v>33079</v>
      </c>
      <c r="BI216">
        <v>31858</v>
      </c>
      <c r="BJ216">
        <v>31621</v>
      </c>
      <c r="BK216">
        <v>33766</v>
      </c>
      <c r="BL216">
        <v>34173</v>
      </c>
      <c r="BM216">
        <v>33630</v>
      </c>
      <c r="BN216">
        <v>35306</v>
      </c>
      <c r="BQ216" s="1" t="s">
        <v>69</v>
      </c>
    </row>
    <row r="217" spans="1:69" x14ac:dyDescent="0.25">
      <c r="A217" s="1" t="s">
        <v>3070</v>
      </c>
      <c r="B217" s="1" t="s">
        <v>3071</v>
      </c>
      <c r="C217" s="1" t="s">
        <v>2120</v>
      </c>
      <c r="D217" s="1" t="s">
        <v>2121</v>
      </c>
      <c r="AT217">
        <v>2100000</v>
      </c>
      <c r="AW217">
        <v>110750000</v>
      </c>
      <c r="AZ217">
        <v>142250000</v>
      </c>
      <c r="BA217">
        <v>75900000</v>
      </c>
      <c r="BB217">
        <v>23530000</v>
      </c>
      <c r="BE217">
        <v>115600000</v>
      </c>
      <c r="BF217">
        <v>135100000</v>
      </c>
      <c r="BH217">
        <v>18500000</v>
      </c>
      <c r="BJ217">
        <v>50880000</v>
      </c>
      <c r="BK217">
        <v>583300000</v>
      </c>
      <c r="BN217">
        <v>278250000</v>
      </c>
      <c r="BQ217" s="1" t="s">
        <v>69</v>
      </c>
    </row>
    <row r="218" spans="1:69" x14ac:dyDescent="0.25">
      <c r="A218" s="1" t="s">
        <v>3070</v>
      </c>
      <c r="B218" s="1" t="s">
        <v>3071</v>
      </c>
      <c r="C218" s="1" t="s">
        <v>2122</v>
      </c>
      <c r="D218" s="1" t="s">
        <v>2123</v>
      </c>
      <c r="AT218">
        <v>2100000</v>
      </c>
      <c r="AW218">
        <v>110750000</v>
      </c>
      <c r="AZ218">
        <v>142250000</v>
      </c>
      <c r="BA218">
        <v>75900000</v>
      </c>
      <c r="BB218">
        <v>23530000</v>
      </c>
      <c r="BE218">
        <v>115600000</v>
      </c>
      <c r="BF218">
        <v>135100000</v>
      </c>
      <c r="BH218">
        <v>18500000</v>
      </c>
      <c r="BJ218">
        <v>50880000</v>
      </c>
      <c r="BK218">
        <v>583300000</v>
      </c>
      <c r="BN218">
        <v>278250000</v>
      </c>
      <c r="BQ218" s="1" t="s">
        <v>69</v>
      </c>
    </row>
    <row r="219" spans="1:69" x14ac:dyDescent="0.25">
      <c r="A219" s="1" t="s">
        <v>3070</v>
      </c>
      <c r="B219" s="1" t="s">
        <v>3071</v>
      </c>
      <c r="C219" s="1" t="s">
        <v>2124</v>
      </c>
      <c r="D219" s="1" t="s">
        <v>2125</v>
      </c>
      <c r="BF219">
        <v>33.4</v>
      </c>
      <c r="BG219">
        <v>33.4</v>
      </c>
      <c r="BH219">
        <v>33.4</v>
      </c>
      <c r="BI219">
        <v>33.4</v>
      </c>
      <c r="BJ219">
        <v>31.05</v>
      </c>
      <c r="BK219">
        <v>18.29</v>
      </c>
      <c r="BL219">
        <v>14.76</v>
      </c>
      <c r="BQ219" s="1" t="s">
        <v>69</v>
      </c>
    </row>
    <row r="220" spans="1:69" x14ac:dyDescent="0.25">
      <c r="A220" s="1" t="s">
        <v>3070</v>
      </c>
      <c r="B220" s="1" t="s">
        <v>3071</v>
      </c>
      <c r="C220" s="1" t="s">
        <v>2126</v>
      </c>
      <c r="D220" s="1" t="s">
        <v>2127</v>
      </c>
      <c r="BF220">
        <v>41.11</v>
      </c>
      <c r="BG220">
        <v>41.11</v>
      </c>
      <c r="BH220">
        <v>41.11</v>
      </c>
      <c r="BI220">
        <v>33.11</v>
      </c>
      <c r="BJ220">
        <v>13.94</v>
      </c>
      <c r="BK220">
        <v>11.94</v>
      </c>
      <c r="BL220">
        <v>10.94</v>
      </c>
      <c r="BQ220" s="1" t="s">
        <v>69</v>
      </c>
    </row>
    <row r="221" spans="1:69" x14ac:dyDescent="0.25">
      <c r="A221" s="1" t="s">
        <v>3070</v>
      </c>
      <c r="B221" s="1" t="s">
        <v>3071</v>
      </c>
      <c r="C221" s="1" t="s">
        <v>2128</v>
      </c>
      <c r="D221" s="1" t="s">
        <v>2129</v>
      </c>
      <c r="AY221">
        <v>52.3</v>
      </c>
      <c r="BG221">
        <v>15.3</v>
      </c>
      <c r="BO221">
        <v>31.4</v>
      </c>
      <c r="BQ221" s="1" t="s">
        <v>69</v>
      </c>
    </row>
    <row r="222" spans="1:69" x14ac:dyDescent="0.25">
      <c r="A222" s="1" t="s">
        <v>3070</v>
      </c>
      <c r="B222" s="1" t="s">
        <v>3071</v>
      </c>
      <c r="C222" s="1" t="s">
        <v>2130</v>
      </c>
      <c r="D222" s="1" t="s">
        <v>2131</v>
      </c>
      <c r="BF222">
        <v>14</v>
      </c>
      <c r="BG222">
        <v>15</v>
      </c>
      <c r="BH222">
        <v>14</v>
      </c>
      <c r="BI222">
        <v>14</v>
      </c>
      <c r="BJ222">
        <v>12</v>
      </c>
      <c r="BK222">
        <v>10</v>
      </c>
      <c r="BL222">
        <v>10</v>
      </c>
      <c r="BQ222" s="1" t="s">
        <v>69</v>
      </c>
    </row>
    <row r="223" spans="1:69" x14ac:dyDescent="0.25">
      <c r="A223" s="1" t="s">
        <v>3070</v>
      </c>
      <c r="B223" s="1" t="s">
        <v>3071</v>
      </c>
      <c r="C223" s="1" t="s">
        <v>2132</v>
      </c>
      <c r="D223" s="1" t="s">
        <v>2133</v>
      </c>
      <c r="BF223">
        <v>41.5</v>
      </c>
      <c r="BG223">
        <v>16.399999999999999</v>
      </c>
      <c r="BH223">
        <v>14.5</v>
      </c>
      <c r="BI223">
        <v>14</v>
      </c>
      <c r="BJ223">
        <v>15</v>
      </c>
      <c r="BK223">
        <v>14.4</v>
      </c>
      <c r="BL223">
        <v>7.2</v>
      </c>
      <c r="BQ223" s="1" t="s">
        <v>69</v>
      </c>
    </row>
    <row r="224" spans="1:69" x14ac:dyDescent="0.25">
      <c r="A224" s="1" t="s">
        <v>3070</v>
      </c>
      <c r="B224" s="1" t="s">
        <v>3071</v>
      </c>
      <c r="C224" s="1" t="s">
        <v>2134</v>
      </c>
      <c r="D224" s="1" t="s">
        <v>2135</v>
      </c>
      <c r="BF224">
        <v>63.1</v>
      </c>
      <c r="BG224">
        <v>63.1</v>
      </c>
      <c r="BH224">
        <v>63.1</v>
      </c>
      <c r="BI224">
        <v>63.1</v>
      </c>
      <c r="BJ224">
        <v>62.63</v>
      </c>
      <c r="BK224">
        <v>61.22</v>
      </c>
      <c r="BL224">
        <v>57.93</v>
      </c>
      <c r="BQ224" s="1" t="s">
        <v>69</v>
      </c>
    </row>
    <row r="225" spans="1:69" x14ac:dyDescent="0.25">
      <c r="A225" s="1" t="s">
        <v>3070</v>
      </c>
      <c r="B225" s="1" t="s">
        <v>3071</v>
      </c>
      <c r="C225" s="1" t="s">
        <v>3026</v>
      </c>
      <c r="D225" s="1" t="s">
        <v>3027</v>
      </c>
      <c r="O225">
        <v>0.10920000000000001</v>
      </c>
      <c r="P225">
        <v>9.9699999999999997E-2</v>
      </c>
      <c r="Q225">
        <v>0.1045</v>
      </c>
      <c r="R225">
        <v>9.9199999999999997E-2</v>
      </c>
      <c r="S225">
        <v>8.6499999999999994E-2</v>
      </c>
      <c r="T225">
        <v>8.2799999999999999E-2</v>
      </c>
      <c r="U225">
        <v>8.0699999999999994E-2</v>
      </c>
      <c r="V225">
        <v>7.2800000000000004E-2</v>
      </c>
      <c r="W225">
        <v>6.3899999999999998E-2</v>
      </c>
      <c r="X225">
        <v>7.0800000000000002E-2</v>
      </c>
      <c r="Y225">
        <v>5.4699999999999999E-2</v>
      </c>
      <c r="Z225">
        <v>5.6000000000000001E-2</v>
      </c>
      <c r="AA225">
        <v>4.2900000000000001E-2</v>
      </c>
      <c r="AB225">
        <v>3.4000000000000002E-2</v>
      </c>
      <c r="AC225">
        <v>4.3400000000000001E-2</v>
      </c>
      <c r="AD225">
        <v>4.41E-2</v>
      </c>
      <c r="AE225">
        <v>4.1399999999999999E-2</v>
      </c>
      <c r="AF225">
        <v>4.0300000000000002E-2</v>
      </c>
      <c r="AG225">
        <v>5.0599999999999999E-2</v>
      </c>
      <c r="AH225">
        <v>6.8699999999999997E-2</v>
      </c>
      <c r="AI225">
        <v>6.2100000000000002E-2</v>
      </c>
      <c r="AJ225">
        <v>7.7799999999999994E-2</v>
      </c>
      <c r="AK225">
        <v>7.0800000000000002E-2</v>
      </c>
      <c r="AL225">
        <v>7.3499999999999996E-2</v>
      </c>
      <c r="AM225">
        <v>8.1900000000000001E-2</v>
      </c>
      <c r="AN225">
        <v>0.1129</v>
      </c>
      <c r="AO225">
        <v>9.69E-2</v>
      </c>
      <c r="AP225">
        <v>0.1024</v>
      </c>
      <c r="AQ225">
        <v>0.12790000000000001</v>
      </c>
      <c r="AR225">
        <v>0.10639999999999999</v>
      </c>
      <c r="AS225">
        <v>0.11260000000000001</v>
      </c>
      <c r="AT225">
        <v>0.1061</v>
      </c>
      <c r="AU225">
        <v>0.1148</v>
      </c>
      <c r="AV225">
        <v>0.1258</v>
      </c>
      <c r="AW225">
        <v>0.12820000000000001</v>
      </c>
      <c r="AX225">
        <v>0.1361</v>
      </c>
      <c r="AY225">
        <v>0.1396</v>
      </c>
      <c r="AZ225">
        <v>0.1454</v>
      </c>
      <c r="BA225">
        <v>0.16969999999999999</v>
      </c>
      <c r="BB225">
        <v>0.1908</v>
      </c>
      <c r="BC225">
        <v>0.21099999999999999</v>
      </c>
      <c r="BD225">
        <v>0.23430000000000001</v>
      </c>
      <c r="BE225">
        <v>0.24099999999999999</v>
      </c>
      <c r="BF225">
        <v>0.25700000000000001</v>
      </c>
      <c r="BG225">
        <v>0.27660000000000001</v>
      </c>
      <c r="BH225">
        <v>0.28410000000000002</v>
      </c>
      <c r="BI225">
        <v>0.31240000000000001</v>
      </c>
      <c r="BJ225">
        <v>0.34329999999999999</v>
      </c>
      <c r="BK225">
        <v>0.35499999999999998</v>
      </c>
      <c r="BL225">
        <v>0.34960000000000002</v>
      </c>
      <c r="BM225">
        <v>0.32819999999999999</v>
      </c>
      <c r="BN225">
        <v>0.36899999999999999</v>
      </c>
      <c r="BO225">
        <v>0.38919999999999999</v>
      </c>
      <c r="BP225">
        <v>0.42459999999999998</v>
      </c>
      <c r="BQ225" s="1" t="s">
        <v>69</v>
      </c>
    </row>
    <row r="226" spans="1:69" x14ac:dyDescent="0.25">
      <c r="A226" s="1" t="s">
        <v>3070</v>
      </c>
      <c r="B226" s="1" t="s">
        <v>3071</v>
      </c>
      <c r="C226" s="1" t="s">
        <v>3028</v>
      </c>
      <c r="D226" s="1" t="s">
        <v>3029</v>
      </c>
      <c r="O226">
        <v>407.79</v>
      </c>
      <c r="P226">
        <v>409.98149999999998</v>
      </c>
      <c r="Q226">
        <v>407.16539999999998</v>
      </c>
      <c r="R226">
        <v>413.5052</v>
      </c>
      <c r="S226">
        <v>413.6046</v>
      </c>
      <c r="T226">
        <v>420.65710000000001</v>
      </c>
      <c r="U226">
        <v>419.39010000000002</v>
      </c>
      <c r="V226">
        <v>427.65339999999998</v>
      </c>
      <c r="W226">
        <v>431.83949999999999</v>
      </c>
      <c r="X226">
        <v>432.4864</v>
      </c>
      <c r="Y226">
        <v>439.38990000000001</v>
      </c>
      <c r="Z226">
        <v>445.72730000000001</v>
      </c>
      <c r="AA226">
        <v>444.25850000000003</v>
      </c>
      <c r="AB226">
        <v>458.60329999999999</v>
      </c>
      <c r="AC226">
        <v>461.9425</v>
      </c>
      <c r="AD226">
        <v>465.0607</v>
      </c>
      <c r="AE226">
        <v>470.37599999999998</v>
      </c>
      <c r="AF226">
        <v>464.07119999999998</v>
      </c>
      <c r="AG226">
        <v>477.74310000000003</v>
      </c>
      <c r="AH226">
        <v>483.29820000000001</v>
      </c>
      <c r="AI226">
        <v>488.84640000000002</v>
      </c>
      <c r="AJ226">
        <v>491.51240000000001</v>
      </c>
      <c r="AK226">
        <v>493.29689999999999</v>
      </c>
      <c r="AL226">
        <v>496.0847</v>
      </c>
      <c r="AM226">
        <v>497.46539999999999</v>
      </c>
      <c r="AN226">
        <v>497.87900000000002</v>
      </c>
      <c r="AO226">
        <v>499.64859999999999</v>
      </c>
      <c r="AP226">
        <v>499.40899999999999</v>
      </c>
      <c r="AQ226">
        <v>501.7688</v>
      </c>
      <c r="AR226">
        <v>501.8415</v>
      </c>
      <c r="AS226">
        <v>498.51490000000001</v>
      </c>
      <c r="AT226">
        <v>500.98009999999999</v>
      </c>
      <c r="AU226">
        <v>491.56709999999998</v>
      </c>
      <c r="AV226">
        <v>497.03199999999998</v>
      </c>
      <c r="AW226">
        <v>502.41019999999997</v>
      </c>
      <c r="AX226">
        <v>514.95540000000005</v>
      </c>
      <c r="AY226">
        <v>522.71429999999998</v>
      </c>
      <c r="AZ226">
        <v>532.96870000000001</v>
      </c>
      <c r="BA226">
        <v>536.95550000000003</v>
      </c>
      <c r="BB226">
        <v>528.33939999999996</v>
      </c>
      <c r="BC226">
        <v>532.47069999999997</v>
      </c>
      <c r="BD226">
        <v>537.15599999999995</v>
      </c>
      <c r="BE226">
        <v>534.39059999999995</v>
      </c>
      <c r="BF226">
        <v>538.17269999999996</v>
      </c>
      <c r="BG226">
        <v>538.61289999999997</v>
      </c>
      <c r="BH226">
        <v>541.01580000000001</v>
      </c>
      <c r="BI226">
        <v>546.13679999999999</v>
      </c>
      <c r="BJ226">
        <v>548.74670000000003</v>
      </c>
      <c r="BK226">
        <v>553.01800000000003</v>
      </c>
      <c r="BL226">
        <v>554.61379999999997</v>
      </c>
      <c r="BM226">
        <v>564.47640000000001</v>
      </c>
      <c r="BN226">
        <v>564.88599999999997</v>
      </c>
      <c r="BO226">
        <v>567.02970000000005</v>
      </c>
      <c r="BP226">
        <v>567.55920000000003</v>
      </c>
      <c r="BQ226" s="1" t="s">
        <v>69</v>
      </c>
    </row>
    <row r="227" spans="1:69" x14ac:dyDescent="0.25">
      <c r="A227" s="1" t="s">
        <v>3070</v>
      </c>
      <c r="B227" s="1" t="s">
        <v>3071</v>
      </c>
      <c r="C227" s="1" t="s">
        <v>3030</v>
      </c>
      <c r="D227" s="1" t="s">
        <v>3031</v>
      </c>
      <c r="BK227">
        <v>227</v>
      </c>
      <c r="BQ227" s="1" t="s">
        <v>69</v>
      </c>
    </row>
    <row r="228" spans="1:69" x14ac:dyDescent="0.25">
      <c r="A228" s="1" t="s">
        <v>3070</v>
      </c>
      <c r="B228" s="1" t="s">
        <v>3071</v>
      </c>
      <c r="C228" s="1" t="s">
        <v>3032</v>
      </c>
      <c r="D228" s="1" t="s">
        <v>3033</v>
      </c>
      <c r="AI228">
        <v>99.999999999999901</v>
      </c>
      <c r="AN228">
        <v>99.999999999999901</v>
      </c>
      <c r="AS228">
        <v>100</v>
      </c>
      <c r="AX228">
        <v>100</v>
      </c>
      <c r="BC228">
        <v>100</v>
      </c>
      <c r="BD228">
        <v>100</v>
      </c>
      <c r="BE228">
        <v>100</v>
      </c>
      <c r="BF228">
        <v>100</v>
      </c>
      <c r="BG228">
        <v>100</v>
      </c>
      <c r="BH228">
        <v>100</v>
      </c>
      <c r="BI228">
        <v>100</v>
      </c>
      <c r="BJ228">
        <v>100</v>
      </c>
      <c r="BQ228" s="1" t="s">
        <v>69</v>
      </c>
    </row>
    <row r="229" spans="1:69" x14ac:dyDescent="0.25">
      <c r="A229" s="1" t="s">
        <v>3070</v>
      </c>
      <c r="B229" s="1" t="s">
        <v>3071</v>
      </c>
      <c r="C229" s="1" t="s">
        <v>3034</v>
      </c>
      <c r="D229" s="1" t="s">
        <v>3035</v>
      </c>
      <c r="AI229">
        <v>62.003888011972997</v>
      </c>
      <c r="AJ229">
        <v>61.2581793192197</v>
      </c>
      <c r="AK229">
        <v>60.649680337183099</v>
      </c>
      <c r="AL229">
        <v>60.1796403222327</v>
      </c>
      <c r="AM229">
        <v>59.849308530738298</v>
      </c>
      <c r="AN229">
        <v>59.659934219069598</v>
      </c>
      <c r="AO229">
        <v>59.7266095285175</v>
      </c>
      <c r="AP229">
        <v>60.076195753289802</v>
      </c>
      <c r="AQ229">
        <v>60.5775958791317</v>
      </c>
      <c r="AR229">
        <v>61.0997128917884</v>
      </c>
      <c r="AS229">
        <v>61.511449777004998</v>
      </c>
      <c r="AT229">
        <v>61.906834772115701</v>
      </c>
      <c r="AU229">
        <v>62.372522153056899</v>
      </c>
      <c r="AV229">
        <v>62.766353963477002</v>
      </c>
      <c r="AW229">
        <v>62.9461722470244</v>
      </c>
      <c r="AX229">
        <v>62.769819047347497</v>
      </c>
      <c r="AY229">
        <v>61.1951099242157</v>
      </c>
      <c r="AZ229">
        <v>58.021134986186503</v>
      </c>
      <c r="BA229">
        <v>54.367648100090101</v>
      </c>
      <c r="BB229">
        <v>51.354403132756801</v>
      </c>
      <c r="BC229">
        <v>50.101153951016698</v>
      </c>
      <c r="BD229">
        <v>61.708624213512003</v>
      </c>
      <c r="BE229">
        <v>74.003160746228701</v>
      </c>
      <c r="BF229">
        <v>76.250176829059697</v>
      </c>
      <c r="BG229">
        <v>79.037395713488905</v>
      </c>
      <c r="BH229">
        <v>73.810991410385995</v>
      </c>
      <c r="BI229">
        <v>75.789003532701301</v>
      </c>
      <c r="BJ229">
        <v>67.3122713926644</v>
      </c>
      <c r="BK229">
        <v>68.120952506505205</v>
      </c>
      <c r="BL229">
        <v>59.891980884235103</v>
      </c>
      <c r="BM229">
        <v>48.3948115195574</v>
      </c>
      <c r="BQ229" s="1" t="s">
        <v>69</v>
      </c>
    </row>
    <row r="230" spans="1:69" x14ac:dyDescent="0.25">
      <c r="A230" s="1" t="s">
        <v>3070</v>
      </c>
      <c r="B230" s="1" t="s">
        <v>3071</v>
      </c>
      <c r="C230" s="1" t="s">
        <v>3036</v>
      </c>
      <c r="D230" s="1" t="s">
        <v>3037</v>
      </c>
      <c r="AI230">
        <v>160.42379418353801</v>
      </c>
      <c r="AJ230">
        <v>165.391690646776</v>
      </c>
      <c r="AK230">
        <v>162.524778714852</v>
      </c>
      <c r="AL230">
        <v>158.86753380341199</v>
      </c>
      <c r="AM230">
        <v>154.66812963947399</v>
      </c>
      <c r="AN230">
        <v>152.03775014074199</v>
      </c>
      <c r="AO230">
        <v>145.691752155649</v>
      </c>
      <c r="AP230">
        <v>145.57602059806601</v>
      </c>
      <c r="AQ230">
        <v>140.38803213302401</v>
      </c>
      <c r="AR230">
        <v>136.41224837783801</v>
      </c>
      <c r="AS230">
        <v>134.45904992626001</v>
      </c>
      <c r="AT230">
        <v>130.10989749145</v>
      </c>
      <c r="AU230">
        <v>129.08823251809099</v>
      </c>
      <c r="AV230">
        <v>122.547157618901</v>
      </c>
      <c r="AW230">
        <v>119.590552735513</v>
      </c>
      <c r="AX230">
        <v>115.15128040603599</v>
      </c>
      <c r="AY230">
        <v>112.161034472795</v>
      </c>
      <c r="AZ230">
        <v>110.066460581217</v>
      </c>
      <c r="BA230">
        <v>112.02267642464</v>
      </c>
      <c r="BB230">
        <v>114.377414262256</v>
      </c>
      <c r="BC230">
        <v>110.193048693771</v>
      </c>
      <c r="BD230">
        <v>109.14883941564101</v>
      </c>
      <c r="BE230">
        <v>108.620172831961</v>
      </c>
      <c r="BF230">
        <v>104.45956674204</v>
      </c>
      <c r="BG230">
        <v>103.371448947186</v>
      </c>
      <c r="BQ230" s="1" t="s">
        <v>69</v>
      </c>
    </row>
    <row r="231" spans="1:69" x14ac:dyDescent="0.25">
      <c r="A231" s="1" t="s">
        <v>3070</v>
      </c>
      <c r="B231" s="1" t="s">
        <v>3071</v>
      </c>
      <c r="C231" s="1" t="s">
        <v>3038</v>
      </c>
      <c r="D231" s="1" t="s">
        <v>3039</v>
      </c>
      <c r="AI231">
        <v>6.2334892718964001</v>
      </c>
      <c r="AJ231">
        <v>6.0462529652452801</v>
      </c>
      <c r="AK231">
        <v>6.1529079313775901</v>
      </c>
      <c r="AL231">
        <v>6.2945522981267903</v>
      </c>
      <c r="AM231">
        <v>6.4654560854325096</v>
      </c>
      <c r="AN231">
        <v>6.5773138518183298</v>
      </c>
      <c r="AO231">
        <v>6.8638065312829397</v>
      </c>
      <c r="AP231">
        <v>6.8692631924662502</v>
      </c>
      <c r="AQ231">
        <v>7.1231143054449104</v>
      </c>
      <c r="AR231">
        <v>7.3307200188517996</v>
      </c>
      <c r="AS231">
        <v>7.43720858170885</v>
      </c>
      <c r="AT231">
        <v>7.6858103747696402</v>
      </c>
      <c r="AU231">
        <v>7.7466394921772403</v>
      </c>
      <c r="AV231">
        <v>8.1601239835346693</v>
      </c>
      <c r="AW231">
        <v>8.3618645212854403</v>
      </c>
      <c r="AX231">
        <v>8.6842282298024696</v>
      </c>
      <c r="AY231">
        <v>8.9157522904494293</v>
      </c>
      <c r="AZ231">
        <v>9.0854197974514292</v>
      </c>
      <c r="BA231">
        <v>8.9267640438203504</v>
      </c>
      <c r="BB231">
        <v>8.7429848493260796</v>
      </c>
      <c r="BC231">
        <v>9.0749826042023702</v>
      </c>
      <c r="BD231">
        <v>9.1618014937564194</v>
      </c>
      <c r="BE231">
        <v>9.2063930108731107</v>
      </c>
      <c r="BF231">
        <v>9.57308201813116</v>
      </c>
      <c r="BG231">
        <v>9.6738510506020905</v>
      </c>
      <c r="BQ231" s="1" t="s">
        <v>69</v>
      </c>
    </row>
    <row r="232" spans="1:69" x14ac:dyDescent="0.25">
      <c r="A232" s="1" t="s">
        <v>3070</v>
      </c>
      <c r="B232" s="1" t="s">
        <v>3071</v>
      </c>
      <c r="C232" s="1" t="s">
        <v>3040</v>
      </c>
      <c r="D232" s="1" t="s">
        <v>3041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2000000</v>
      </c>
      <c r="AF232">
        <v>3000000</v>
      </c>
      <c r="AG232">
        <v>6000000</v>
      </c>
      <c r="AH232">
        <v>6000000</v>
      </c>
      <c r="AI232">
        <v>32000000</v>
      </c>
      <c r="AJ232">
        <v>39000000</v>
      </c>
      <c r="AK232">
        <v>88000000</v>
      </c>
      <c r="AL232">
        <v>99000000</v>
      </c>
      <c r="AM232">
        <v>200000000</v>
      </c>
      <c r="AN232">
        <v>530000000</v>
      </c>
      <c r="AO232">
        <v>924000000</v>
      </c>
      <c r="AP232">
        <v>1039000000</v>
      </c>
      <c r="AQ232">
        <v>1129000000</v>
      </c>
      <c r="AR232">
        <v>2421000000</v>
      </c>
      <c r="AS232">
        <v>2964000000</v>
      </c>
      <c r="AT232">
        <v>3983000000</v>
      </c>
      <c r="AU232">
        <v>5178000000</v>
      </c>
      <c r="AV232">
        <v>6862000000</v>
      </c>
      <c r="AW232">
        <v>8547000000</v>
      </c>
      <c r="AX232">
        <v>11025000000</v>
      </c>
      <c r="AY232">
        <v>15353000000</v>
      </c>
      <c r="AZ232">
        <v>19258000000</v>
      </c>
      <c r="BA232">
        <v>23259000000</v>
      </c>
      <c r="BB232">
        <v>30514000000</v>
      </c>
      <c r="BC232">
        <v>34065000000</v>
      </c>
      <c r="BD232">
        <v>42495000000</v>
      </c>
      <c r="BE232">
        <v>52150000000</v>
      </c>
      <c r="BF232">
        <v>59079000000</v>
      </c>
      <c r="BG232">
        <v>66931000000</v>
      </c>
      <c r="BH232">
        <v>74143000000</v>
      </c>
      <c r="BQ232" s="1" t="s">
        <v>69</v>
      </c>
    </row>
    <row r="233" spans="1:69" x14ac:dyDescent="0.25">
      <c r="A233" s="1" t="s">
        <v>3070</v>
      </c>
      <c r="B233" s="1" t="s">
        <v>3071</v>
      </c>
      <c r="C233" s="1" t="s">
        <v>3042</v>
      </c>
      <c r="D233" s="1" t="s">
        <v>3043</v>
      </c>
      <c r="P233">
        <v>0.56790792962159597</v>
      </c>
      <c r="Q233">
        <v>0.67218787225594201</v>
      </c>
      <c r="R233">
        <v>0.49178526292653402</v>
      </c>
      <c r="S233">
        <v>0.60643209264717401</v>
      </c>
      <c r="T233">
        <v>0.59702534739194202</v>
      </c>
      <c r="U233">
        <v>0.50828844846519905</v>
      </c>
      <c r="V233">
        <v>0.51350477114669302</v>
      </c>
      <c r="W233">
        <v>0.51212668779340598</v>
      </c>
      <c r="X233">
        <v>0.52383864706038796</v>
      </c>
      <c r="Y233">
        <v>0.51823368685065097</v>
      </c>
      <c r="Z233">
        <v>0.59925942718960201</v>
      </c>
      <c r="AA233">
        <v>1.40371213299218</v>
      </c>
      <c r="AB233">
        <v>1.5077824212708499</v>
      </c>
      <c r="AC233">
        <v>1.25144722220606</v>
      </c>
      <c r="AD233">
        <v>1.1596788581623501</v>
      </c>
      <c r="AE233">
        <v>1.8051585764642999</v>
      </c>
      <c r="AF233">
        <v>1.9086377689444101</v>
      </c>
      <c r="AG233">
        <v>1.4751146037983001</v>
      </c>
      <c r="AH233">
        <v>2.6764231949319002</v>
      </c>
      <c r="AI233">
        <v>3.4017463072024898</v>
      </c>
      <c r="AJ233">
        <v>4.1831633547999099</v>
      </c>
      <c r="AK233">
        <v>4.8217426248809998</v>
      </c>
      <c r="AL233">
        <v>4.9544818412337701</v>
      </c>
      <c r="AM233">
        <v>5.5990972664675898</v>
      </c>
      <c r="AN233">
        <v>6.9475522824906797</v>
      </c>
      <c r="AO233">
        <v>7.2283880811952201</v>
      </c>
      <c r="AP233">
        <v>8.5002898379023293</v>
      </c>
      <c r="AQ233">
        <v>9.9602779944853701</v>
      </c>
      <c r="AR233">
        <v>10.8120636898327</v>
      </c>
      <c r="AS233">
        <v>9.8236227549114599</v>
      </c>
      <c r="AT233">
        <v>9.5098194232629591</v>
      </c>
      <c r="AU233">
        <v>10.300539555972</v>
      </c>
      <c r="AV233">
        <v>11.185903690171299</v>
      </c>
      <c r="AW233">
        <v>11.195615146982901</v>
      </c>
      <c r="AX233">
        <v>10.5451501838872</v>
      </c>
      <c r="AY233">
        <v>10.2566090795364</v>
      </c>
      <c r="AZ233">
        <v>11.571792321898901</v>
      </c>
      <c r="BA233">
        <v>10.2437069387226</v>
      </c>
      <c r="BB233">
        <v>12.657990498222</v>
      </c>
      <c r="BC233">
        <v>11.566995025607101</v>
      </c>
      <c r="BD233">
        <v>10.627191643649001</v>
      </c>
      <c r="BE233">
        <v>7.6134701157295899</v>
      </c>
      <c r="BF233">
        <v>5.2414371024189101</v>
      </c>
      <c r="BG233">
        <v>4.6365335530679097</v>
      </c>
      <c r="BH233">
        <v>4.9231961729684102</v>
      </c>
      <c r="BQ233" s="1" t="s">
        <v>69</v>
      </c>
    </row>
    <row r="234" spans="1:69" x14ac:dyDescent="0.25">
      <c r="A234" s="1" t="s">
        <v>3070</v>
      </c>
      <c r="B234" s="1" t="s">
        <v>3071</v>
      </c>
      <c r="C234" s="1" t="s">
        <v>3044</v>
      </c>
      <c r="D234" s="1" t="s">
        <v>3045</v>
      </c>
      <c r="P234">
        <v>49.091648590021698</v>
      </c>
      <c r="Q234">
        <v>52.015145498893901</v>
      </c>
      <c r="R234">
        <v>49.392823781526502</v>
      </c>
      <c r="S234">
        <v>53.5186102923916</v>
      </c>
      <c r="T234">
        <v>51.3348695389056</v>
      </c>
      <c r="U234">
        <v>54.148407676619797</v>
      </c>
      <c r="V234">
        <v>52.994096716804101</v>
      </c>
      <c r="W234">
        <v>48.320605834975403</v>
      </c>
      <c r="X234">
        <v>49.876352806658304</v>
      </c>
      <c r="Y234">
        <v>51.044357149382499</v>
      </c>
      <c r="Z234">
        <v>53.459532985717502</v>
      </c>
      <c r="AA234">
        <v>56.8192420237203</v>
      </c>
      <c r="AB234">
        <v>57.277304287735703</v>
      </c>
      <c r="AC234">
        <v>58.120443795416598</v>
      </c>
      <c r="AD234">
        <v>62.357727072428901</v>
      </c>
      <c r="AE234">
        <v>63.686504454064597</v>
      </c>
      <c r="AF234">
        <v>68.864191521772398</v>
      </c>
      <c r="AG234">
        <v>67.401768172887998</v>
      </c>
      <c r="AH234">
        <v>68.051048863577805</v>
      </c>
      <c r="AI234">
        <v>65.463632264323707</v>
      </c>
      <c r="AJ234">
        <v>67.067807652792695</v>
      </c>
      <c r="AK234">
        <v>68.038234657350202</v>
      </c>
      <c r="AL234">
        <v>70.053347004946701</v>
      </c>
      <c r="AM234">
        <v>67.707317822078593</v>
      </c>
      <c r="AN234">
        <v>69.936269650191207</v>
      </c>
      <c r="AO234">
        <v>70.476783791653403</v>
      </c>
      <c r="AP234">
        <v>68.932127156330495</v>
      </c>
      <c r="AQ234">
        <v>66.795698668588301</v>
      </c>
      <c r="AR234">
        <v>66.9578760283636</v>
      </c>
      <c r="AS234">
        <v>68.499424246254094</v>
      </c>
      <c r="AT234">
        <v>69.417057284361206</v>
      </c>
      <c r="AU234">
        <v>69.893464722474306</v>
      </c>
      <c r="AV234">
        <v>67.831423228857602</v>
      </c>
      <c r="AW234">
        <v>67.691680153686207</v>
      </c>
      <c r="AX234">
        <v>66.859636473389401</v>
      </c>
      <c r="AY234">
        <v>66.688248917010398</v>
      </c>
      <c r="AZ234">
        <v>65.482057838926707</v>
      </c>
      <c r="BA234">
        <v>68.444695911499295</v>
      </c>
      <c r="BB234">
        <v>66.968021436778699</v>
      </c>
      <c r="BC234">
        <v>67.178298087840105</v>
      </c>
      <c r="BD234">
        <v>66.759978260384003</v>
      </c>
      <c r="BE234">
        <v>71.636055060820993</v>
      </c>
      <c r="BF234">
        <v>72.522738112031405</v>
      </c>
      <c r="BG234">
        <v>74.492185869479499</v>
      </c>
      <c r="BH234">
        <v>75.309398960523595</v>
      </c>
      <c r="BQ234" s="1" t="s">
        <v>69</v>
      </c>
    </row>
    <row r="235" spans="1:69" x14ac:dyDescent="0.25">
      <c r="A235" s="1" t="s">
        <v>3070</v>
      </c>
      <c r="B235" s="1" t="s">
        <v>3071</v>
      </c>
      <c r="C235" s="1" t="s">
        <v>3046</v>
      </c>
      <c r="D235" s="1" t="s">
        <v>3047</v>
      </c>
      <c r="AS235">
        <v>7.01</v>
      </c>
      <c r="AT235">
        <v>6.78</v>
      </c>
      <c r="AU235">
        <v>6.71</v>
      </c>
      <c r="AV235">
        <v>6.37</v>
      </c>
      <c r="AW235">
        <v>6.24</v>
      </c>
      <c r="AX235">
        <v>5.94</v>
      </c>
      <c r="AY235">
        <v>5.74</v>
      </c>
      <c r="AZ235">
        <v>5.54</v>
      </c>
      <c r="BA235">
        <v>5.63</v>
      </c>
      <c r="BB235">
        <v>5.67</v>
      </c>
      <c r="BC235">
        <v>5.41</v>
      </c>
      <c r="BD235">
        <v>5.28</v>
      </c>
      <c r="BE235">
        <v>5.28</v>
      </c>
      <c r="BF235">
        <v>5.1100000000000003</v>
      </c>
      <c r="BG235">
        <v>5.08</v>
      </c>
      <c r="BH235">
        <v>4.82</v>
      </c>
      <c r="BI235">
        <v>4.54</v>
      </c>
      <c r="BJ235">
        <v>4.46</v>
      </c>
      <c r="BK235">
        <v>4.41</v>
      </c>
      <c r="BL235">
        <v>4.25</v>
      </c>
      <c r="BM235">
        <v>4.25</v>
      </c>
      <c r="BN235">
        <v>4.21</v>
      </c>
      <c r="BQ235" s="1" t="s">
        <v>69</v>
      </c>
    </row>
    <row r="236" spans="1:69" x14ac:dyDescent="0.25">
      <c r="A236" s="1" t="s">
        <v>3070</v>
      </c>
      <c r="B236" s="1" t="s">
        <v>3071</v>
      </c>
      <c r="C236" s="1" t="s">
        <v>3048</v>
      </c>
      <c r="D236" s="1" t="s">
        <v>3049</v>
      </c>
      <c r="O236">
        <v>12.958552060608501</v>
      </c>
      <c r="P236">
        <v>16.718576105519801</v>
      </c>
      <c r="Q236">
        <v>15.747700220907699</v>
      </c>
      <c r="R236">
        <v>15.4627978614271</v>
      </c>
      <c r="S236">
        <v>14.4962396893527</v>
      </c>
      <c r="T236">
        <v>14.763532500594</v>
      </c>
      <c r="U236">
        <v>15.4571623564196</v>
      </c>
      <c r="V236">
        <v>17.162892760649498</v>
      </c>
      <c r="W236">
        <v>15.851165599548301</v>
      </c>
      <c r="X236">
        <v>14.666133990070801</v>
      </c>
      <c r="Y236">
        <v>13.644779712432699</v>
      </c>
      <c r="Z236">
        <v>12.4841874173162</v>
      </c>
      <c r="AA236">
        <v>12.7386794193251</v>
      </c>
      <c r="AB236">
        <v>12.921978744600199</v>
      </c>
      <c r="AC236">
        <v>14.7395870161135</v>
      </c>
      <c r="AD236">
        <v>13.488312287169499</v>
      </c>
      <c r="AE236">
        <v>11.5807315764431</v>
      </c>
      <c r="AF236">
        <v>17.954357090920901</v>
      </c>
      <c r="AG236">
        <v>15.2628033260723</v>
      </c>
      <c r="AH236">
        <v>15.6710136385633</v>
      </c>
      <c r="AI236">
        <v>16.347554579241201</v>
      </c>
      <c r="AJ236">
        <v>19.3493810918729</v>
      </c>
      <c r="AK236">
        <v>22.4755429589244</v>
      </c>
      <c r="AL236">
        <v>23.592676450616299</v>
      </c>
      <c r="AM236">
        <v>20.685541904314501</v>
      </c>
      <c r="AN236">
        <v>20.877518808415399</v>
      </c>
      <c r="AO236">
        <v>18.947925160536698</v>
      </c>
      <c r="AP236">
        <v>17.160857905351701</v>
      </c>
      <c r="AQ236">
        <v>18.742106776872099</v>
      </c>
      <c r="AR236">
        <v>25.896200314970901</v>
      </c>
      <c r="AS236">
        <v>23.924399160242501</v>
      </c>
      <c r="AT236">
        <v>26.188182520674101</v>
      </c>
      <c r="AU236">
        <v>50.594991797987198</v>
      </c>
      <c r="AV236">
        <v>35.619336946468302</v>
      </c>
      <c r="AW236">
        <v>26.703270747240399</v>
      </c>
      <c r="AX236">
        <v>9.05337204198511</v>
      </c>
      <c r="AY236">
        <v>29.489781313880702</v>
      </c>
      <c r="AZ236">
        <v>19.185787717405798</v>
      </c>
      <c r="BA236">
        <v>13.9381032003351</v>
      </c>
      <c r="BB236">
        <v>30.469752688989299</v>
      </c>
      <c r="BC236">
        <v>32.388221397290998</v>
      </c>
      <c r="BD236">
        <v>28.249137839430301</v>
      </c>
      <c r="BE236">
        <v>32.049071693813801</v>
      </c>
      <c r="BF236">
        <v>25.121463256833501</v>
      </c>
      <c r="BG236">
        <v>22.5484371805343</v>
      </c>
      <c r="BH236">
        <v>25.5991080123096</v>
      </c>
      <c r="BI236">
        <v>17.7373583401078</v>
      </c>
      <c r="BJ236">
        <v>29.7950659570214</v>
      </c>
      <c r="BK236">
        <v>19.801975944516698</v>
      </c>
      <c r="BL236">
        <v>33.010639967064101</v>
      </c>
      <c r="BM236">
        <v>19.496207682712299</v>
      </c>
      <c r="BN236">
        <v>29.6858928628664</v>
      </c>
      <c r="BO236">
        <v>30.6732058397033</v>
      </c>
      <c r="BP236">
        <v>38.786404064484003</v>
      </c>
      <c r="BQ236" s="1" t="s">
        <v>69</v>
      </c>
    </row>
    <row r="237" spans="1:69" x14ac:dyDescent="0.25">
      <c r="A237" s="1" t="s">
        <v>3070</v>
      </c>
      <c r="B237" s="1" t="s">
        <v>3071</v>
      </c>
      <c r="C237" s="1" t="s">
        <v>3050</v>
      </c>
      <c r="D237" s="1" t="s">
        <v>3051</v>
      </c>
      <c r="O237">
        <v>1124639537.8</v>
      </c>
      <c r="P237">
        <v>546182877.20000005</v>
      </c>
      <c r="Q237">
        <v>609650924.60000002</v>
      </c>
      <c r="R237">
        <v>647263198.39999998</v>
      </c>
      <c r="S237">
        <v>725153572.60000002</v>
      </c>
      <c r="T237">
        <v>762148218.89999998</v>
      </c>
      <c r="U237">
        <v>759130280.79999995</v>
      </c>
      <c r="V237">
        <v>800261365.70000005</v>
      </c>
      <c r="W237">
        <v>950857519.29999995</v>
      </c>
      <c r="X237">
        <v>1013791365.2</v>
      </c>
      <c r="Y237">
        <v>1129413616.4000001</v>
      </c>
      <c r="Z237">
        <v>1166425679.4000001</v>
      </c>
      <c r="AA237">
        <v>1257549350.5</v>
      </c>
      <c r="AB237">
        <v>1478182732.5</v>
      </c>
      <c r="AC237">
        <v>1522768274</v>
      </c>
      <c r="AD237">
        <v>1960257672.5</v>
      </c>
      <c r="AE237">
        <v>3048047051</v>
      </c>
      <c r="AF237">
        <v>3020202892</v>
      </c>
      <c r="AG237">
        <v>3275116205.1999998</v>
      </c>
      <c r="AH237">
        <v>4306029885.8999996</v>
      </c>
      <c r="AI237">
        <v>5498268928.5</v>
      </c>
      <c r="AJ237">
        <v>5556471905.1999998</v>
      </c>
      <c r="AK237">
        <v>5837240779</v>
      </c>
      <c r="AL237">
        <v>6524272919.6999998</v>
      </c>
      <c r="AM237">
        <v>8247666569.1999998</v>
      </c>
      <c r="AN237">
        <v>10155306476.1</v>
      </c>
      <c r="AO237">
        <v>9698495667.1000004</v>
      </c>
      <c r="AP237">
        <v>10692986131.700001</v>
      </c>
      <c r="AQ237">
        <v>10287542704</v>
      </c>
      <c r="AR237">
        <v>8003621336.3000002</v>
      </c>
      <c r="AS237">
        <v>9539389788.7000008</v>
      </c>
      <c r="AT237">
        <v>8376081933.3999996</v>
      </c>
      <c r="AU237">
        <v>11860649464.200001</v>
      </c>
      <c r="AV237">
        <v>18028058800.900002</v>
      </c>
      <c r="AW237">
        <v>9297158987</v>
      </c>
      <c r="AX237">
        <v>15491355010</v>
      </c>
      <c r="AY237">
        <v>6086325069</v>
      </c>
      <c r="AZ237">
        <v>10291683841.1</v>
      </c>
      <c r="BA237">
        <v>14971532444.6</v>
      </c>
      <c r="BB237">
        <v>6657761490.8999996</v>
      </c>
      <c r="BC237">
        <v>6226748157.8000002</v>
      </c>
      <c r="BD237">
        <v>8033056536.8000002</v>
      </c>
      <c r="BE237">
        <v>7631756047</v>
      </c>
      <c r="BF237">
        <v>10834066073.200001</v>
      </c>
      <c r="BG237">
        <v>13490067021.700001</v>
      </c>
      <c r="BH237">
        <v>13672535138.4</v>
      </c>
      <c r="BI237">
        <v>22577005518.599998</v>
      </c>
      <c r="BJ237">
        <v>14133457301.200001</v>
      </c>
      <c r="BK237">
        <v>23631238116.900002</v>
      </c>
      <c r="BL237">
        <v>16503402899.9</v>
      </c>
      <c r="BM237">
        <v>26000741056.400002</v>
      </c>
      <c r="BN237">
        <v>16209315281.6</v>
      </c>
      <c r="BO237">
        <v>17613243431.200001</v>
      </c>
      <c r="BP237">
        <v>22023224064.799999</v>
      </c>
      <c r="BQ237" s="1" t="s">
        <v>69</v>
      </c>
    </row>
    <row r="238" spans="1:69" x14ac:dyDescent="0.25">
      <c r="A238" s="1" t="s">
        <v>3070</v>
      </c>
      <c r="B238" s="1" t="s">
        <v>3071</v>
      </c>
      <c r="C238" s="1" t="s">
        <v>3052</v>
      </c>
      <c r="D238" s="1" t="s">
        <v>3053</v>
      </c>
      <c r="T238">
        <v>15.271746173986701</v>
      </c>
      <c r="U238">
        <v>18.1022335305653</v>
      </c>
      <c r="V238">
        <v>15.614726371752599</v>
      </c>
      <c r="W238">
        <v>15.3319644912079</v>
      </c>
      <c r="X238">
        <v>12.287795656945701</v>
      </c>
      <c r="Y238">
        <v>11.338710569874801</v>
      </c>
      <c r="Z238">
        <v>12.709720341224999</v>
      </c>
      <c r="AA238">
        <v>15.4660806571717</v>
      </c>
      <c r="AB238">
        <v>18.319268662690799</v>
      </c>
      <c r="AC238">
        <v>20.644747023842498</v>
      </c>
      <c r="AD238">
        <v>25.4488699714259</v>
      </c>
      <c r="AE238">
        <v>35.586022367520499</v>
      </c>
      <c r="AF238">
        <v>33.361220888968298</v>
      </c>
      <c r="AG238">
        <v>31.4538639024471</v>
      </c>
      <c r="AH238">
        <v>31.500041811078901</v>
      </c>
      <c r="AI238">
        <v>32.9559412252542</v>
      </c>
      <c r="AJ238">
        <v>32.029371584480003</v>
      </c>
      <c r="AK238">
        <v>28.7074007344373</v>
      </c>
      <c r="AL238">
        <v>28.837874475891201</v>
      </c>
      <c r="AM238">
        <v>32.273781758194602</v>
      </c>
      <c r="AN238">
        <v>33.259983368678398</v>
      </c>
      <c r="AO238">
        <v>27.615766241076699</v>
      </c>
      <c r="AP238">
        <v>26.3011796853357</v>
      </c>
      <c r="AQ238">
        <v>24.773473817363801</v>
      </c>
      <c r="AR238">
        <v>18.626694330629601</v>
      </c>
      <c r="AS238">
        <v>17.081068777064001</v>
      </c>
      <c r="AT238">
        <v>17.927609772664098</v>
      </c>
      <c r="AU238">
        <v>20.9247343304358</v>
      </c>
      <c r="AV238">
        <v>29.180522643721599</v>
      </c>
      <c r="AW238">
        <v>14.504454851842</v>
      </c>
      <c r="AX238">
        <v>14.9302344477445</v>
      </c>
      <c r="AY238">
        <v>8.6352331464269199</v>
      </c>
      <c r="AZ238">
        <v>15.590992208012301</v>
      </c>
      <c r="BA238">
        <v>9.6579926554047901</v>
      </c>
      <c r="BB238">
        <v>6.0184103184777999</v>
      </c>
      <c r="BC238">
        <v>6.81923327447653</v>
      </c>
      <c r="BD238">
        <v>6.4138689129389004</v>
      </c>
      <c r="BE238">
        <v>6.7142699096675402</v>
      </c>
      <c r="BF238">
        <v>8.0800012121760894</v>
      </c>
      <c r="BG238">
        <v>18.629620536707399</v>
      </c>
      <c r="BH238">
        <v>11.206368817542501</v>
      </c>
      <c r="BI238">
        <v>17.2634154874596</v>
      </c>
      <c r="BJ238">
        <v>10.0846800379296</v>
      </c>
      <c r="BK238">
        <v>11.3976479343618</v>
      </c>
      <c r="BL238">
        <v>9.0023457004642999</v>
      </c>
      <c r="BM238">
        <v>15.0538331069002</v>
      </c>
      <c r="BN238">
        <v>7.81076067172717</v>
      </c>
      <c r="BO238">
        <v>8.2665806598959701</v>
      </c>
      <c r="BP238">
        <v>10.143265701952</v>
      </c>
      <c r="BQ238" s="1" t="s">
        <v>69</v>
      </c>
    </row>
    <row r="239" spans="1:69" x14ac:dyDescent="0.25">
      <c r="A239" s="1" t="s">
        <v>3070</v>
      </c>
      <c r="B239" s="1" t="s">
        <v>3071</v>
      </c>
      <c r="C239" s="1" t="s">
        <v>3054</v>
      </c>
      <c r="D239" s="1" t="s">
        <v>3055</v>
      </c>
      <c r="T239">
        <v>25.102167052476801</v>
      </c>
      <c r="U239">
        <v>28.5125767101697</v>
      </c>
      <c r="V239">
        <v>14.070150134802301</v>
      </c>
      <c r="W239">
        <v>11.970718527129099</v>
      </c>
      <c r="X239">
        <v>10.972916439631501</v>
      </c>
      <c r="Y239">
        <v>12.5261902318025</v>
      </c>
      <c r="Z239">
        <v>11.013092279981301</v>
      </c>
      <c r="AA239">
        <v>8.9837921898336397</v>
      </c>
      <c r="AB239">
        <v>9.8657218544373002</v>
      </c>
      <c r="AC239">
        <v>8.7570338314722402</v>
      </c>
      <c r="AD239">
        <v>7.80593716225916</v>
      </c>
      <c r="AE239">
        <v>9.3807982884978696</v>
      </c>
      <c r="AF239">
        <v>7.0953828336625504</v>
      </c>
      <c r="AG239">
        <v>7.0507486877506498</v>
      </c>
      <c r="AH239">
        <v>5.76675626405933</v>
      </c>
      <c r="AI239">
        <v>4.1992740531061399</v>
      </c>
      <c r="AJ239">
        <v>8.7425596028693509</v>
      </c>
      <c r="AK239">
        <v>7.1423820717914301</v>
      </c>
      <c r="AL239">
        <v>4.2224139228865303</v>
      </c>
      <c r="AM239">
        <v>5.4976041284621298</v>
      </c>
      <c r="AN239">
        <v>3.2423089055553298</v>
      </c>
      <c r="AO239">
        <v>3.19345732278645</v>
      </c>
      <c r="AP239">
        <v>2.6058764457438501</v>
      </c>
      <c r="AQ239">
        <v>2.4825481417214501</v>
      </c>
      <c r="AR239">
        <v>2.1776666778310299</v>
      </c>
      <c r="AS239">
        <v>1.71877971259019</v>
      </c>
      <c r="AT239">
        <v>2.1900237685402999</v>
      </c>
      <c r="AU239">
        <v>2.0983026817216999</v>
      </c>
      <c r="AV239">
        <v>0.71133415469080197</v>
      </c>
      <c r="AW239">
        <v>0.55704141308158694</v>
      </c>
      <c r="AX239">
        <v>0.96622132606544797</v>
      </c>
      <c r="AY239">
        <v>0.57762094271137798</v>
      </c>
      <c r="AZ239">
        <v>0.41526580298479199</v>
      </c>
      <c r="BA239">
        <v>0.48213319249574998</v>
      </c>
      <c r="BB239">
        <v>0.568001635597982</v>
      </c>
      <c r="BC239">
        <v>0.60938559752002697</v>
      </c>
      <c r="BD239">
        <v>0.56455840543801605</v>
      </c>
      <c r="BE239">
        <v>0.27541943325020402</v>
      </c>
      <c r="BF239">
        <v>0.413915043489958</v>
      </c>
      <c r="BG239">
        <v>0.50611531304685398</v>
      </c>
      <c r="BH239">
        <v>0.59918965917627298</v>
      </c>
      <c r="BI239">
        <v>0.52034454460650303</v>
      </c>
      <c r="BJ239">
        <v>0.52723872205084299</v>
      </c>
      <c r="BK239">
        <v>0.35470372778458598</v>
      </c>
      <c r="BL239">
        <v>0.37939320169132301</v>
      </c>
      <c r="BM239">
        <v>0.327662591168978</v>
      </c>
      <c r="BN239">
        <v>0.40276255069471401</v>
      </c>
      <c r="BO239">
        <v>0.29152235098850898</v>
      </c>
      <c r="BQ239" s="1" t="s">
        <v>69</v>
      </c>
    </row>
    <row r="240" spans="1:69" x14ac:dyDescent="0.25">
      <c r="A240" s="1" t="s">
        <v>3070</v>
      </c>
      <c r="B240" s="1" t="s">
        <v>3071</v>
      </c>
      <c r="C240" s="1" t="s">
        <v>3056</v>
      </c>
      <c r="D240" s="1" t="s">
        <v>3057</v>
      </c>
      <c r="E240">
        <v>729630004.88281298</v>
      </c>
      <c r="F240">
        <v>616590026.85546899</v>
      </c>
      <c r="G240">
        <v>677270019.53125</v>
      </c>
      <c r="H240">
        <v>977440002.44140601</v>
      </c>
      <c r="I240">
        <v>1216010009.76563</v>
      </c>
      <c r="J240">
        <v>1284199951.17188</v>
      </c>
      <c r="K240">
        <v>1249699951.17188</v>
      </c>
      <c r="L240">
        <v>1382119995.1171899</v>
      </c>
      <c r="M240">
        <v>924409973.14453101</v>
      </c>
      <c r="N240">
        <v>905260009.765625</v>
      </c>
      <c r="O240">
        <v>824659973.14453101</v>
      </c>
      <c r="P240">
        <v>1002400024.41406</v>
      </c>
      <c r="Q240">
        <v>613900024.41406298</v>
      </c>
      <c r="R240">
        <v>778710021.97265601</v>
      </c>
      <c r="S240">
        <v>1230400024.4140601</v>
      </c>
      <c r="T240">
        <v>1605189941.40625</v>
      </c>
      <c r="U240">
        <v>1744609985.3515601</v>
      </c>
      <c r="V240">
        <v>988809997.55859399</v>
      </c>
      <c r="W240">
        <v>1131150024.4140601</v>
      </c>
      <c r="X240">
        <v>1363189941.40625</v>
      </c>
      <c r="Y240">
        <v>2185959960.9375</v>
      </c>
      <c r="Z240">
        <v>1972469970.70313</v>
      </c>
      <c r="AA240">
        <v>1635750000</v>
      </c>
      <c r="AB240">
        <v>1830510009.76563</v>
      </c>
      <c r="AC240">
        <v>1665939941.40625</v>
      </c>
      <c r="AD240">
        <v>1587010009.76563</v>
      </c>
      <c r="AE240">
        <v>1989939941.40625</v>
      </c>
      <c r="AF240">
        <v>1695479980.46875</v>
      </c>
      <c r="AG240">
        <v>1947650024.4140601</v>
      </c>
      <c r="AH240">
        <v>1766109985.3515601</v>
      </c>
      <c r="AI240">
        <v>1395000000</v>
      </c>
      <c r="AJ240">
        <v>2733520019.53125</v>
      </c>
      <c r="AK240">
        <v>2425139892.5781298</v>
      </c>
      <c r="AL240">
        <v>1466290039.0625</v>
      </c>
      <c r="AM240">
        <v>2322320068.3593798</v>
      </c>
      <c r="AN240">
        <v>1732829956.0546899</v>
      </c>
      <c r="AO240">
        <v>1904150024.4140601</v>
      </c>
      <c r="AP240">
        <v>1646250000</v>
      </c>
      <c r="AQ240">
        <v>1608949951.17188</v>
      </c>
      <c r="AR240">
        <v>1490760009.76563</v>
      </c>
      <c r="AS240">
        <v>1383420043.9453101</v>
      </c>
      <c r="AT240">
        <v>1729609985.3515601</v>
      </c>
      <c r="AU240">
        <v>1738209960.9375</v>
      </c>
      <c r="AV240">
        <v>720900024.41406298</v>
      </c>
      <c r="AW240">
        <v>778309997.55859399</v>
      </c>
      <c r="AX240">
        <v>1875959960.9375</v>
      </c>
      <c r="AY240">
        <v>1383579956.0546899</v>
      </c>
      <c r="AZ240">
        <v>1237290039.0625</v>
      </c>
      <c r="BA240">
        <v>1930640014.6484399</v>
      </c>
      <c r="BB240">
        <v>1985329956.0546899</v>
      </c>
      <c r="BC240">
        <v>2831340087.8906298</v>
      </c>
      <c r="BD240">
        <v>3270219970.7031298</v>
      </c>
      <c r="BE240">
        <v>1681849975.5859399</v>
      </c>
      <c r="BF240">
        <v>2456340087.8906298</v>
      </c>
      <c r="BG240">
        <v>2991820068.3593798</v>
      </c>
      <c r="BH240">
        <v>3174350097.65625</v>
      </c>
      <c r="BI240">
        <v>2679040039.0625</v>
      </c>
      <c r="BJ240">
        <v>3198139892.5781298</v>
      </c>
      <c r="BK240">
        <v>2461989990.2343798</v>
      </c>
      <c r="BL240">
        <v>2550320068.3593798</v>
      </c>
      <c r="BM240">
        <v>1794530029.29688</v>
      </c>
      <c r="BN240">
        <v>3135310058.59375</v>
      </c>
      <c r="BO240">
        <v>2831239990.2343798</v>
      </c>
      <c r="BQ240" s="1" t="s">
        <v>69</v>
      </c>
    </row>
    <row r="241" spans="1:69" x14ac:dyDescent="0.25">
      <c r="A241" s="1" t="s">
        <v>3070</v>
      </c>
      <c r="B241" s="1" t="s">
        <v>3071</v>
      </c>
      <c r="C241" s="1" t="s">
        <v>3058</v>
      </c>
      <c r="D241" s="1" t="s">
        <v>3059</v>
      </c>
      <c r="E241">
        <v>729630004.88281298</v>
      </c>
      <c r="F241">
        <v>616590026.85546899</v>
      </c>
      <c r="G241">
        <v>677270019.53125</v>
      </c>
      <c r="H241">
        <v>977440002.44140601</v>
      </c>
      <c r="I241">
        <v>1216010009.76563</v>
      </c>
      <c r="J241">
        <v>1284199951.17188</v>
      </c>
      <c r="K241">
        <v>1249699951.17188</v>
      </c>
      <c r="L241">
        <v>1382119995.1171899</v>
      </c>
      <c r="M241">
        <v>924409973.14453101</v>
      </c>
      <c r="N241">
        <v>905260009.765625</v>
      </c>
      <c r="O241">
        <v>824659973.14453101</v>
      </c>
      <c r="P241">
        <v>1002400024.41406</v>
      </c>
      <c r="Q241">
        <v>613900024.41406298</v>
      </c>
      <c r="R241">
        <v>778710021.97265601</v>
      </c>
      <c r="S241">
        <v>1230400024.4140601</v>
      </c>
      <c r="T241">
        <v>1605189941.40625</v>
      </c>
      <c r="U241">
        <v>1744609985.3515601</v>
      </c>
      <c r="V241">
        <v>988809997.55859399</v>
      </c>
      <c r="W241">
        <v>1131150024.4140601</v>
      </c>
      <c r="X241">
        <v>1363189941.40625</v>
      </c>
      <c r="Y241">
        <v>2185959960.9375</v>
      </c>
      <c r="Z241">
        <v>1972469970.70313</v>
      </c>
      <c r="AA241">
        <v>1635750000</v>
      </c>
      <c r="AB241">
        <v>1830510009.76563</v>
      </c>
      <c r="AC241">
        <v>1665939941.40625</v>
      </c>
      <c r="AD241">
        <v>1587010009.76563</v>
      </c>
      <c r="AE241">
        <v>1989939941.40625</v>
      </c>
      <c r="AF241">
        <v>1695479980.46875</v>
      </c>
      <c r="AG241">
        <v>1947650024.4140601</v>
      </c>
      <c r="AH241">
        <v>1766109985.3515601</v>
      </c>
      <c r="AI241">
        <v>1395000000</v>
      </c>
      <c r="AJ241">
        <v>2733520019.53125</v>
      </c>
      <c r="AK241">
        <v>2425139892.5781298</v>
      </c>
      <c r="AL241">
        <v>1466290039.0625</v>
      </c>
      <c r="AM241">
        <v>2322320068.3593798</v>
      </c>
      <c r="AN241">
        <v>1732829956.0546899</v>
      </c>
      <c r="AO241">
        <v>1904150024.4140601</v>
      </c>
      <c r="AP241">
        <v>1646250000</v>
      </c>
      <c r="AQ241">
        <v>1608949951.17188</v>
      </c>
      <c r="AR241">
        <v>1490760009.76563</v>
      </c>
      <c r="AS241">
        <v>1383420043.9453101</v>
      </c>
      <c r="AT241">
        <v>1729609985.3515601</v>
      </c>
      <c r="AU241">
        <v>1738209960.9375</v>
      </c>
      <c r="AV241">
        <v>720900024.41406298</v>
      </c>
      <c r="AW241">
        <v>778309997.55859399</v>
      </c>
      <c r="AX241">
        <v>1875959960.9375</v>
      </c>
      <c r="AY241">
        <v>1383579956.0546899</v>
      </c>
      <c r="AZ241">
        <v>1237290039.0625</v>
      </c>
      <c r="BA241">
        <v>1930640014.6484399</v>
      </c>
      <c r="BB241">
        <v>1985329956.0546899</v>
      </c>
      <c r="BC241">
        <v>2831340087.8906298</v>
      </c>
      <c r="BD241">
        <v>3270219970.7031298</v>
      </c>
      <c r="BE241">
        <v>1681849975.5859399</v>
      </c>
      <c r="BF241">
        <v>2456340087.8906298</v>
      </c>
      <c r="BG241">
        <v>2991820068.3593798</v>
      </c>
      <c r="BH241">
        <v>3174350097.65625</v>
      </c>
      <c r="BI241">
        <v>2679040039.0625</v>
      </c>
      <c r="BJ241">
        <v>3198139892.5781298</v>
      </c>
      <c r="BK241">
        <v>2461989990.2343798</v>
      </c>
      <c r="BL241">
        <v>2550320068.3593798</v>
      </c>
      <c r="BM241">
        <v>1794530029.29688</v>
      </c>
      <c r="BN241">
        <v>3135310058.59375</v>
      </c>
      <c r="BO241">
        <v>2831239990.2343798</v>
      </c>
      <c r="BQ241" s="1" t="s">
        <v>69</v>
      </c>
    </row>
    <row r="242" spans="1:69" x14ac:dyDescent="0.25">
      <c r="A242" s="1" t="s">
        <v>3070</v>
      </c>
      <c r="B242" s="1" t="s">
        <v>3071</v>
      </c>
      <c r="C242" s="1" t="s">
        <v>3060</v>
      </c>
      <c r="D242" s="1" t="s">
        <v>3061</v>
      </c>
      <c r="BQ242" s="1" t="s">
        <v>69</v>
      </c>
    </row>
    <row r="243" spans="1:69" x14ac:dyDescent="0.25">
      <c r="A243" s="1" t="s">
        <v>3070</v>
      </c>
      <c r="B243" s="1" t="s">
        <v>3071</v>
      </c>
      <c r="C243" s="1" t="s">
        <v>3062</v>
      </c>
      <c r="D243" s="1" t="s">
        <v>3063</v>
      </c>
      <c r="BQ243" s="1" t="s">
        <v>69</v>
      </c>
    </row>
    <row r="244" spans="1:69" x14ac:dyDescent="0.25">
      <c r="A244" s="1" t="s">
        <v>3070</v>
      </c>
      <c r="B244" s="1" t="s">
        <v>3071</v>
      </c>
      <c r="C244" s="1" t="s">
        <v>3064</v>
      </c>
      <c r="D244" s="1" t="s">
        <v>3065</v>
      </c>
      <c r="BQ244" s="1" t="s">
        <v>69</v>
      </c>
    </row>
    <row r="245" spans="1:69" x14ac:dyDescent="0.25">
      <c r="A245" s="1" t="s">
        <v>3070</v>
      </c>
      <c r="B245" s="1" t="s">
        <v>3071</v>
      </c>
      <c r="C245" s="1" t="s">
        <v>3066</v>
      </c>
      <c r="D245" s="1" t="s">
        <v>3067</v>
      </c>
      <c r="BQ245" s="1" t="s">
        <v>69</v>
      </c>
    </row>
    <row r="246" spans="1:69" x14ac:dyDescent="0.25">
      <c r="A246" s="1" t="s">
        <v>3070</v>
      </c>
      <c r="B246" s="1" t="s">
        <v>3071</v>
      </c>
      <c r="C246" s="1" t="s">
        <v>3068</v>
      </c>
      <c r="D246" s="1" t="s">
        <v>3069</v>
      </c>
      <c r="AX246">
        <v>1500000</v>
      </c>
      <c r="AY246">
        <v>1059999.9427795401</v>
      </c>
      <c r="AZ246">
        <v>2160000.0858306899</v>
      </c>
      <c r="BA246">
        <v>949999.98807907104</v>
      </c>
      <c r="BB246">
        <v>899999.97615814197</v>
      </c>
      <c r="BC246">
        <v>1100000.02384186</v>
      </c>
      <c r="BD246">
        <v>1419999.95708466</v>
      </c>
      <c r="BE246">
        <v>1276462.1973037701</v>
      </c>
      <c r="BF246">
        <v>1254551.41067505</v>
      </c>
      <c r="BG246">
        <v>1363987.68424988</v>
      </c>
      <c r="BH246">
        <v>1325721.97914124</v>
      </c>
      <c r="BI246">
        <v>1332758.18824768</v>
      </c>
      <c r="BJ246">
        <v>950800.00162124599</v>
      </c>
      <c r="BK246">
        <v>538846.67158126796</v>
      </c>
      <c r="BL246">
        <v>893970.54910659802</v>
      </c>
      <c r="BO246">
        <v>59868.000447750099</v>
      </c>
      <c r="BQ246" s="1" t="s">
        <v>69</v>
      </c>
    </row>
    <row r="247" spans="1:69" x14ac:dyDescent="0.25">
      <c r="A247" s="1" t="s">
        <v>3070</v>
      </c>
      <c r="B247" s="1" t="s">
        <v>3071</v>
      </c>
      <c r="C247" s="1" t="s">
        <v>1028</v>
      </c>
      <c r="D247" s="1" t="s">
        <v>1029</v>
      </c>
      <c r="AR247">
        <v>2.9195059255892399</v>
      </c>
      <c r="AS247">
        <v>2.9713375831599498</v>
      </c>
      <c r="AT247">
        <v>2.87545175563563</v>
      </c>
      <c r="AU247">
        <v>2.73947228928257</v>
      </c>
      <c r="AV247">
        <v>2.6842668490452199</v>
      </c>
      <c r="AW247">
        <v>2.89344264122724</v>
      </c>
      <c r="AX247">
        <v>2.7403207866931898</v>
      </c>
      <c r="AY247">
        <v>2.7523782441407101</v>
      </c>
      <c r="AZ247">
        <v>2.9248385944828299</v>
      </c>
      <c r="BA247">
        <v>2.91728935070218</v>
      </c>
      <c r="BB247">
        <v>3.0222713092378801</v>
      </c>
      <c r="BC247">
        <v>2.9832354362837599</v>
      </c>
      <c r="BD247">
        <v>3.0839175919429902</v>
      </c>
      <c r="BE247">
        <v>2.9970058553585699</v>
      </c>
      <c r="BF247">
        <v>2.8712305900980799</v>
      </c>
      <c r="BG247">
        <v>2.89442495381078</v>
      </c>
      <c r="BH247">
        <v>2.6729825447998801</v>
      </c>
      <c r="BI247">
        <v>2.7605011482919801</v>
      </c>
      <c r="BJ247">
        <v>2.6470450914630201</v>
      </c>
      <c r="BK247">
        <v>2.6038144074194598</v>
      </c>
      <c r="BL247">
        <v>2.5775689988635899</v>
      </c>
      <c r="BM247">
        <v>2.4257742599988901</v>
      </c>
      <c r="BN247">
        <v>2.4979246269739499</v>
      </c>
      <c r="BQ247" s="1" t="s">
        <v>69</v>
      </c>
    </row>
    <row r="248" spans="1:69" x14ac:dyDescent="0.25">
      <c r="A248" s="1" t="s">
        <v>3070</v>
      </c>
      <c r="B248" s="1" t="s">
        <v>3071</v>
      </c>
      <c r="C248" s="1" t="s">
        <v>1030</v>
      </c>
      <c r="D248" s="1" t="s">
        <v>1031</v>
      </c>
      <c r="AH248">
        <v>1002</v>
      </c>
      <c r="AI248">
        <v>2393</v>
      </c>
      <c r="AJ248">
        <v>3153</v>
      </c>
      <c r="AK248">
        <v>3078</v>
      </c>
      <c r="AL248">
        <v>1503</v>
      </c>
      <c r="AM248">
        <v>1178</v>
      </c>
      <c r="AN248">
        <v>836</v>
      </c>
      <c r="AO248">
        <v>833</v>
      </c>
      <c r="AP248">
        <v>950</v>
      </c>
      <c r="AQ248">
        <v>881</v>
      </c>
      <c r="AR248">
        <v>2041</v>
      </c>
      <c r="AS248">
        <v>2902</v>
      </c>
      <c r="AT248">
        <v>1320</v>
      </c>
      <c r="AU248">
        <v>1903</v>
      </c>
      <c r="AV248">
        <v>1727</v>
      </c>
      <c r="AW248">
        <v>1665</v>
      </c>
      <c r="AX248">
        <v>1382</v>
      </c>
      <c r="AY248">
        <v>1373</v>
      </c>
      <c r="AZ248">
        <v>1086</v>
      </c>
      <c r="BA248">
        <v>1083</v>
      </c>
      <c r="BB248">
        <v>1115</v>
      </c>
      <c r="BC248">
        <v>1028</v>
      </c>
      <c r="BD248">
        <v>439</v>
      </c>
      <c r="BE248">
        <v>416</v>
      </c>
      <c r="BF248">
        <v>405</v>
      </c>
      <c r="BG248">
        <v>473</v>
      </c>
      <c r="BH248">
        <v>504</v>
      </c>
      <c r="BI248">
        <v>637</v>
      </c>
      <c r="BJ248">
        <v>665</v>
      </c>
      <c r="BK248">
        <v>824</v>
      </c>
      <c r="BL248">
        <v>594</v>
      </c>
      <c r="BM248">
        <v>584</v>
      </c>
      <c r="BN248">
        <v>430</v>
      </c>
      <c r="BO248">
        <v>310</v>
      </c>
      <c r="BP248">
        <v>217</v>
      </c>
      <c r="BQ248" s="1" t="s">
        <v>69</v>
      </c>
    </row>
    <row r="249" spans="1:69" x14ac:dyDescent="0.25">
      <c r="A249" s="1" t="s">
        <v>3070</v>
      </c>
      <c r="B249" s="1" t="s">
        <v>3071</v>
      </c>
      <c r="C249" s="1" t="s">
        <v>1032</v>
      </c>
      <c r="D249" s="1" t="s">
        <v>1033</v>
      </c>
      <c r="AO249">
        <v>64</v>
      </c>
      <c r="AQ249">
        <v>61.691543579101598</v>
      </c>
      <c r="AS249">
        <v>59.2039794921875</v>
      </c>
      <c r="AU249">
        <v>61.1940307617188</v>
      </c>
      <c r="AV249">
        <v>63.184078216552699</v>
      </c>
      <c r="AW249">
        <v>61.538459777832003</v>
      </c>
      <c r="AX249">
        <v>61.538459777832003</v>
      </c>
      <c r="AY249">
        <v>59.134616851806598</v>
      </c>
      <c r="AZ249">
        <v>59.615383148193402</v>
      </c>
      <c r="BA249">
        <v>60.096153259277301</v>
      </c>
      <c r="BB249">
        <v>59.715641021728501</v>
      </c>
      <c r="BC249">
        <v>60.1895751953125</v>
      </c>
      <c r="BD249">
        <v>61.032863616943402</v>
      </c>
      <c r="BE249">
        <v>61.032863616943402</v>
      </c>
      <c r="BF249">
        <v>61.502346038818402</v>
      </c>
      <c r="BG249">
        <v>60.098522186279297</v>
      </c>
      <c r="BH249">
        <v>60.591133117675803</v>
      </c>
      <c r="BI249">
        <v>61.5763549804688</v>
      </c>
      <c r="BJ249">
        <v>58.620689392089801</v>
      </c>
      <c r="BK249">
        <v>58.252426147460902</v>
      </c>
      <c r="BL249">
        <v>56.038646697997997</v>
      </c>
      <c r="BM249">
        <v>52.657005310058601</v>
      </c>
      <c r="BN249">
        <v>50.724636077880902</v>
      </c>
      <c r="BO249">
        <v>49.275363922119098</v>
      </c>
      <c r="BP249">
        <v>51.470588684082003</v>
      </c>
      <c r="BQ249" s="1" t="s">
        <v>69</v>
      </c>
    </row>
    <row r="250" spans="1:69" x14ac:dyDescent="0.25">
      <c r="A250" s="1" t="s">
        <v>3070</v>
      </c>
      <c r="B250" s="1" t="s">
        <v>3071</v>
      </c>
      <c r="C250" s="1" t="s">
        <v>1034</v>
      </c>
      <c r="D250" s="1" t="s">
        <v>1035</v>
      </c>
      <c r="T250">
        <v>41.497895277776898</v>
      </c>
      <c r="U250">
        <v>35.359064760926699</v>
      </c>
      <c r="V250">
        <v>27.729339620719099</v>
      </c>
      <c r="W250">
        <v>22.543614876049499</v>
      </c>
      <c r="X250">
        <v>19.706236199434102</v>
      </c>
      <c r="Y250">
        <v>15.597722434332001</v>
      </c>
      <c r="Z250">
        <v>17.297319477809399</v>
      </c>
      <c r="AA250">
        <v>15.7060375709416</v>
      </c>
      <c r="AB250">
        <v>13.7939022104561</v>
      </c>
      <c r="AC250">
        <v>15.9212479941389</v>
      </c>
      <c r="AD250">
        <v>15.736729696749</v>
      </c>
      <c r="AE250">
        <v>17.006293629828001</v>
      </c>
      <c r="AF250">
        <v>19.428718877486599</v>
      </c>
      <c r="AG250">
        <v>23.2460938095087</v>
      </c>
      <c r="AH250">
        <v>20.770067086113801</v>
      </c>
      <c r="AI250">
        <v>20.813921626731201</v>
      </c>
      <c r="AJ250">
        <v>19.8801295703881</v>
      </c>
      <c r="AK250">
        <v>21.156072432770198</v>
      </c>
      <c r="AL250">
        <v>24.673728688917699</v>
      </c>
      <c r="AM250">
        <v>28.4221162156249</v>
      </c>
      <c r="AN250">
        <v>27.951355413546999</v>
      </c>
      <c r="AO250">
        <v>27.701272839731502</v>
      </c>
      <c r="AP250">
        <v>21.759147916397001</v>
      </c>
      <c r="AQ250">
        <v>16.021110734020901</v>
      </c>
      <c r="AR250">
        <v>13.1645827576867</v>
      </c>
      <c r="AS250">
        <v>14.210305777266701</v>
      </c>
      <c r="AT250">
        <v>15.4895392743546</v>
      </c>
      <c r="AU250">
        <v>14.969825920361799</v>
      </c>
      <c r="AV250">
        <v>14.835764005577399</v>
      </c>
      <c r="AW250">
        <v>13.0329510353515</v>
      </c>
      <c r="AX250">
        <v>12.6074053482892</v>
      </c>
      <c r="AY250">
        <v>12.5084235827367</v>
      </c>
      <c r="AZ250">
        <v>11.840613034002001</v>
      </c>
      <c r="BA250">
        <v>12.117399747715099</v>
      </c>
      <c r="BB250">
        <v>12.145278990509601</v>
      </c>
      <c r="BC250">
        <v>11.3868362691519</v>
      </c>
      <c r="BD250">
        <v>12.833177873795099</v>
      </c>
      <c r="BE250">
        <v>12.0711698131053</v>
      </c>
      <c r="BF250">
        <v>11.375528210546401</v>
      </c>
      <c r="BG250">
        <v>11.874458547607601</v>
      </c>
      <c r="BH250">
        <v>9.1955397779559203</v>
      </c>
      <c r="BI250">
        <v>9.4120974948822393</v>
      </c>
      <c r="BJ250">
        <v>9.1941776168911709</v>
      </c>
      <c r="BK250">
        <v>9.2985407910780804</v>
      </c>
      <c r="BL250">
        <v>9.86579255021128</v>
      </c>
      <c r="BM250">
        <v>10.2675447134884</v>
      </c>
      <c r="BN250">
        <v>12.233038379767599</v>
      </c>
      <c r="BO250">
        <v>12.1594913871979</v>
      </c>
      <c r="BP250">
        <v>8.7170317589269697</v>
      </c>
      <c r="BQ250" s="1" t="s">
        <v>69</v>
      </c>
    </row>
    <row r="251" spans="1:69" x14ac:dyDescent="0.25">
      <c r="A251" s="1" t="s">
        <v>3070</v>
      </c>
      <c r="B251" s="1" t="s">
        <v>3071</v>
      </c>
      <c r="C251" s="1" t="s">
        <v>1036</v>
      </c>
      <c r="D251" s="1" t="s">
        <v>1037</v>
      </c>
      <c r="T251">
        <v>28.225290699641601</v>
      </c>
      <c r="U251">
        <v>32.171432358421796</v>
      </c>
      <c r="V251">
        <v>28.1943569223255</v>
      </c>
      <c r="W251">
        <v>29.5923832507622</v>
      </c>
      <c r="X251">
        <v>33.973262376417502</v>
      </c>
      <c r="Y251">
        <v>28.868431424405799</v>
      </c>
      <c r="Z251">
        <v>32.7544418886866</v>
      </c>
      <c r="AA251">
        <v>40.8731778561407</v>
      </c>
      <c r="AB251">
        <v>47.894966273124503</v>
      </c>
      <c r="AC251">
        <v>59.1872045831131</v>
      </c>
      <c r="AD251">
        <v>55.5692558164004</v>
      </c>
      <c r="AE251">
        <v>44.653885750565202</v>
      </c>
      <c r="AF251">
        <v>37.836524410299198</v>
      </c>
      <c r="AG251">
        <v>37.005790652319597</v>
      </c>
      <c r="AH251">
        <v>41.150672265563102</v>
      </c>
      <c r="AI251">
        <v>42.703495030343099</v>
      </c>
      <c r="AJ251">
        <v>40.405120817520803</v>
      </c>
      <c r="AK251">
        <v>28.8688169762024</v>
      </c>
      <c r="AL251">
        <v>29.631869754971</v>
      </c>
      <c r="AM251">
        <v>31.495702998630598</v>
      </c>
      <c r="AN251">
        <v>31.362380848386099</v>
      </c>
      <c r="AO251">
        <v>29.9363983515792</v>
      </c>
      <c r="AP251">
        <v>43.299848515016699</v>
      </c>
      <c r="AQ251">
        <v>55.2570339796995</v>
      </c>
      <c r="AR251">
        <v>63.648193871788102</v>
      </c>
      <c r="AS251">
        <v>60.883161445097699</v>
      </c>
      <c r="AT251">
        <v>61.972557569959903</v>
      </c>
      <c r="AU251">
        <v>63.946293931982403</v>
      </c>
      <c r="AV251">
        <v>63.0040094346693</v>
      </c>
      <c r="AW251">
        <v>67.488566135734203</v>
      </c>
      <c r="AX251">
        <v>68.922393484069801</v>
      </c>
      <c r="AY251">
        <v>69.991542203321302</v>
      </c>
      <c r="AZ251">
        <v>70.053144636566401</v>
      </c>
      <c r="BA251">
        <v>71.147322740133205</v>
      </c>
      <c r="BB251">
        <v>70.265266371108297</v>
      </c>
      <c r="BC251">
        <v>69.653025748783307</v>
      </c>
      <c r="BD251">
        <v>67.925653430518196</v>
      </c>
      <c r="BE251">
        <v>70.290416868754406</v>
      </c>
      <c r="BF251">
        <v>70.523290974543698</v>
      </c>
      <c r="BG251">
        <v>70.485874609495895</v>
      </c>
      <c r="BH251">
        <v>72.603540276425605</v>
      </c>
      <c r="BI251">
        <v>72.206948287481296</v>
      </c>
      <c r="BJ251">
        <v>72.227205056823607</v>
      </c>
      <c r="BK251">
        <v>72.797824019018606</v>
      </c>
      <c r="BL251">
        <v>72.355746637406</v>
      </c>
      <c r="BM251">
        <v>80.106155423942099</v>
      </c>
      <c r="BN251">
        <v>80.752146070834101</v>
      </c>
      <c r="BO251">
        <v>77.455866535858704</v>
      </c>
      <c r="BP251">
        <v>78.236690637177304</v>
      </c>
      <c r="BQ251" s="1" t="s">
        <v>69</v>
      </c>
    </row>
    <row r="252" spans="1:69" x14ac:dyDescent="0.25">
      <c r="A252" s="1" t="s">
        <v>3070</v>
      </c>
      <c r="B252" s="1" t="s">
        <v>3071</v>
      </c>
      <c r="C252" s="1" t="s">
        <v>1038</v>
      </c>
      <c r="D252" s="1" t="s">
        <v>1039</v>
      </c>
      <c r="E252">
        <v>8.6714883897982507</v>
      </c>
      <c r="F252">
        <v>9.7149884259259291</v>
      </c>
      <c r="G252">
        <v>11.731682740751401</v>
      </c>
      <c r="H252">
        <v>12.9226670050117</v>
      </c>
      <c r="I252">
        <v>15.960276644795201</v>
      </c>
      <c r="J252">
        <v>18.577051165606999</v>
      </c>
      <c r="K252">
        <v>19.069651119169698</v>
      </c>
      <c r="L252">
        <v>18.3256509281176</v>
      </c>
      <c r="M252">
        <v>18.586552217453502</v>
      </c>
      <c r="N252">
        <v>20.586867941039699</v>
      </c>
      <c r="O252">
        <v>20.9736624985796</v>
      </c>
      <c r="P252">
        <v>20.574791127296201</v>
      </c>
      <c r="Q252">
        <v>21.207111563264</v>
      </c>
      <c r="R252">
        <v>18.6482621527602</v>
      </c>
      <c r="S252">
        <v>18.404200095596899</v>
      </c>
      <c r="T252">
        <v>16.284260190695299</v>
      </c>
      <c r="U252">
        <v>14.779688714402401</v>
      </c>
      <c r="V252">
        <v>18.2983653962673</v>
      </c>
      <c r="W252">
        <v>15.8639790504796</v>
      </c>
      <c r="X252">
        <v>15.1315892290622</v>
      </c>
      <c r="Y252">
        <v>21.767988530941601</v>
      </c>
      <c r="Z252">
        <v>26.964325214351899</v>
      </c>
      <c r="AA252">
        <v>27.878649940315299</v>
      </c>
      <c r="AB252">
        <v>22.073362376834801</v>
      </c>
      <c r="AC252">
        <v>22.351361088092901</v>
      </c>
      <c r="AD252">
        <v>24.664214033220201</v>
      </c>
      <c r="AE252">
        <v>22.0748850321134</v>
      </c>
      <c r="AF252">
        <v>17.942673658918402</v>
      </c>
      <c r="AG252">
        <v>19.5142276505205</v>
      </c>
      <c r="AH252">
        <v>4.3915090553703804</v>
      </c>
      <c r="AI252">
        <v>25.431486188335501</v>
      </c>
      <c r="AJ252">
        <v>16.311735587710501</v>
      </c>
      <c r="AK252">
        <v>9.1589596782163607</v>
      </c>
      <c r="AL252">
        <v>6.30770375454268</v>
      </c>
      <c r="AM252">
        <v>5.6531702024555202</v>
      </c>
      <c r="AN252">
        <v>7.68874298413788</v>
      </c>
      <c r="AO252">
        <v>4.7461500600370004</v>
      </c>
      <c r="AP252">
        <v>1.3558546101006399</v>
      </c>
      <c r="AQ252">
        <v>0.75582612880085198</v>
      </c>
      <c r="AR252">
        <v>0.39864566260574202</v>
      </c>
      <c r="AS252">
        <v>3.4274689564115799</v>
      </c>
      <c r="AT252">
        <v>5.0970587179504196</v>
      </c>
      <c r="AU252">
        <v>1.65607168288639</v>
      </c>
      <c r="AV252">
        <v>0.50296412806206303</v>
      </c>
      <c r="AW252">
        <v>0.51268650323320097</v>
      </c>
      <c r="AX252">
        <v>0.363944035352391</v>
      </c>
      <c r="AY252">
        <v>0.33298889110822599</v>
      </c>
      <c r="AZ252">
        <v>0.342291971907218</v>
      </c>
      <c r="BA252">
        <v>1.8969175309528099</v>
      </c>
      <c r="BB252">
        <v>2.8812002457805601</v>
      </c>
      <c r="BC252">
        <v>1.4332377996204699</v>
      </c>
      <c r="BD252">
        <v>4.9952984666692704</v>
      </c>
      <c r="BE252">
        <v>1.70819975302577</v>
      </c>
      <c r="BF252">
        <v>3.7246177190643901</v>
      </c>
      <c r="BG252">
        <v>1.0447534563560901</v>
      </c>
      <c r="BH252">
        <v>0.91426234713314802</v>
      </c>
      <c r="BI252">
        <v>0.928118515859499</v>
      </c>
      <c r="BJ252">
        <v>0.74368695393839501</v>
      </c>
      <c r="BK252">
        <v>0.82638298135608401</v>
      </c>
      <c r="BL252">
        <v>0.85900825886604504</v>
      </c>
      <c r="BM252">
        <v>0.46406317307692302</v>
      </c>
      <c r="BQ252" s="1" t="s">
        <v>69</v>
      </c>
    </row>
    <row r="253" spans="1:69" x14ac:dyDescent="0.25">
      <c r="A253" s="1" t="s">
        <v>3070</v>
      </c>
      <c r="B253" s="1" t="s">
        <v>3071</v>
      </c>
      <c r="C253" s="1" t="s">
        <v>1040</v>
      </c>
      <c r="D253" s="1" t="s">
        <v>1041</v>
      </c>
      <c r="E253">
        <v>2.4819185382565698</v>
      </c>
      <c r="F253">
        <v>2.0109953703703698</v>
      </c>
      <c r="G253">
        <v>2.5550597380164102</v>
      </c>
      <c r="H253">
        <v>2.1188859988580901</v>
      </c>
      <c r="I253">
        <v>1.79700892593249</v>
      </c>
      <c r="J253">
        <v>1.3684529215864401</v>
      </c>
      <c r="K253">
        <v>0.58772039514818097</v>
      </c>
      <c r="L253">
        <v>0.34259374610688897</v>
      </c>
      <c r="M253">
        <v>0.23462088698140199</v>
      </c>
      <c r="N253">
        <v>0.22479284600869601</v>
      </c>
      <c r="O253">
        <v>0.34879527298417601</v>
      </c>
      <c r="P253">
        <v>0.73544055307405598</v>
      </c>
      <c r="Q253">
        <v>0.36673613048258202</v>
      </c>
      <c r="R253">
        <v>0.29040186344013003</v>
      </c>
      <c r="S253">
        <v>0.64810579389105005</v>
      </c>
      <c r="T253">
        <v>0.37029992919388699</v>
      </c>
      <c r="U253">
        <v>0.246118894358198</v>
      </c>
      <c r="V253">
        <v>0.185588196723489</v>
      </c>
      <c r="W253">
        <v>0.18685523247477501</v>
      </c>
      <c r="X253">
        <v>0.195612650486297</v>
      </c>
      <c r="Y253">
        <v>0.32416677527517401</v>
      </c>
      <c r="Z253">
        <v>0.18457779294766299</v>
      </c>
      <c r="AA253">
        <v>0.12543666279500101</v>
      </c>
      <c r="AB253">
        <v>8.4812725183603999E-2</v>
      </c>
      <c r="AC253">
        <v>0.102013646734154</v>
      </c>
      <c r="AD253">
        <v>0.15259663720116001</v>
      </c>
      <c r="AE253">
        <v>0.189755956113071</v>
      </c>
      <c r="AF253">
        <v>0.14783893629476499</v>
      </c>
      <c r="AG253">
        <v>0.30864214656523298</v>
      </c>
      <c r="AH253">
        <v>0.26084665062405399</v>
      </c>
      <c r="AI253">
        <v>0.30960943927481399</v>
      </c>
      <c r="AJ253">
        <v>0.45007933046908399</v>
      </c>
      <c r="AK253">
        <v>0.59410275285877601</v>
      </c>
      <c r="AL253">
        <v>0.79810890592151595</v>
      </c>
      <c r="AM253">
        <v>0.96458489435705597</v>
      </c>
      <c r="AN253">
        <v>0.79163225190752196</v>
      </c>
      <c r="AO253">
        <v>0.93628365428673799</v>
      </c>
      <c r="AP253">
        <v>1.19085872236138</v>
      </c>
      <c r="AQ253">
        <v>1.2867906425487501</v>
      </c>
      <c r="AR253">
        <v>1.3001917368715901</v>
      </c>
      <c r="AS253">
        <v>1.5578066354881199</v>
      </c>
      <c r="AT253">
        <v>1.66899904027429</v>
      </c>
      <c r="AU253">
        <v>1.9075058341592801</v>
      </c>
      <c r="AV253">
        <v>1.54816522503447</v>
      </c>
      <c r="AW253">
        <v>2.0903741811349601</v>
      </c>
      <c r="AX253">
        <v>2.4339344984537501</v>
      </c>
      <c r="AY253">
        <v>2.6364666949632101</v>
      </c>
      <c r="AZ253">
        <v>2.9789987896888799</v>
      </c>
      <c r="BA253">
        <v>2.9320177524287998</v>
      </c>
      <c r="BB253">
        <v>2.1770716940697898</v>
      </c>
      <c r="BC253">
        <v>2.8621330043471001</v>
      </c>
      <c r="BD253">
        <v>3.0930125464102902</v>
      </c>
      <c r="BE253">
        <v>3.6671361490862999</v>
      </c>
      <c r="BF253">
        <v>3.4181000872766498</v>
      </c>
      <c r="BG253">
        <v>4.3140243687031603</v>
      </c>
      <c r="BH253">
        <v>3.5896462998237899</v>
      </c>
      <c r="BI253">
        <v>3.4732992480772298</v>
      </c>
      <c r="BJ253">
        <v>3.5583332208013201</v>
      </c>
      <c r="BK253">
        <v>3.6056442158078901</v>
      </c>
      <c r="BL253">
        <v>3.69924244989426</v>
      </c>
      <c r="BM253">
        <v>3.8252792478229298</v>
      </c>
      <c r="BQ253" s="1" t="s">
        <v>69</v>
      </c>
    </row>
    <row r="254" spans="1:69" x14ac:dyDescent="0.25">
      <c r="A254" s="1" t="s">
        <v>3070</v>
      </c>
      <c r="B254" s="1" t="s">
        <v>3071</v>
      </c>
      <c r="C254" s="1" t="s">
        <v>1042</v>
      </c>
      <c r="D254" s="1" t="s">
        <v>1043</v>
      </c>
      <c r="E254">
        <v>71.1381804339551</v>
      </c>
      <c r="F254">
        <v>70.840567129629605</v>
      </c>
      <c r="G254">
        <v>69.418454008924698</v>
      </c>
      <c r="H254">
        <v>71.090528452705698</v>
      </c>
      <c r="I254">
        <v>67.039073121711894</v>
      </c>
      <c r="J254">
        <v>64.014532243415104</v>
      </c>
      <c r="K254">
        <v>64.730523946479906</v>
      </c>
      <c r="L254">
        <v>67.409991279431907</v>
      </c>
      <c r="M254">
        <v>66.4492131616595</v>
      </c>
      <c r="N254">
        <v>62.247928460087003</v>
      </c>
      <c r="O254">
        <v>59.497754568674601</v>
      </c>
      <c r="P254">
        <v>60.215558527032499</v>
      </c>
      <c r="Q254">
        <v>60.118471358482502</v>
      </c>
      <c r="R254">
        <v>63.674073773567699</v>
      </c>
      <c r="S254">
        <v>60.900101250469</v>
      </c>
      <c r="T254">
        <v>56.974631246806297</v>
      </c>
      <c r="U254">
        <v>65.936945734271305</v>
      </c>
      <c r="V254">
        <v>64.242566097120104</v>
      </c>
      <c r="W254">
        <v>65.354051422922197</v>
      </c>
      <c r="X254">
        <v>67.220555216945101</v>
      </c>
      <c r="Y254">
        <v>61.365860594068799</v>
      </c>
      <c r="Z254">
        <v>56.042505628890197</v>
      </c>
      <c r="AA254">
        <v>59.672944039125703</v>
      </c>
      <c r="AB254">
        <v>65.231949571594797</v>
      </c>
      <c r="AC254">
        <v>65.712721446129905</v>
      </c>
      <c r="AD254">
        <v>64.882818500301795</v>
      </c>
      <c r="AE254">
        <v>68.703982439030298</v>
      </c>
      <c r="AF254">
        <v>73.098315383042504</v>
      </c>
      <c r="AG254">
        <v>71.412016572378505</v>
      </c>
      <c r="AH254">
        <v>87.160013541519803</v>
      </c>
      <c r="AI254">
        <v>64.844544829328697</v>
      </c>
      <c r="AJ254">
        <v>70.869358192918298</v>
      </c>
      <c r="AK254">
        <v>72.636889185761405</v>
      </c>
      <c r="AL254">
        <v>73.525188655985303</v>
      </c>
      <c r="AM254">
        <v>75.560927223743903</v>
      </c>
      <c r="AN254">
        <v>70.547068583020206</v>
      </c>
      <c r="AO254">
        <v>72.442547363928398</v>
      </c>
      <c r="AP254">
        <v>75.889515576406097</v>
      </c>
      <c r="AQ254">
        <v>77.738625848986302</v>
      </c>
      <c r="AR254">
        <v>79.047996854262607</v>
      </c>
      <c r="AS254">
        <v>74.706601266455905</v>
      </c>
      <c r="AT254">
        <v>70.149595063124195</v>
      </c>
      <c r="AU254">
        <v>71.006594154438901</v>
      </c>
      <c r="AV254">
        <v>70.305997114893799</v>
      </c>
      <c r="AW254">
        <v>69.465440547545796</v>
      </c>
      <c r="AX254">
        <v>69.514524354687296</v>
      </c>
      <c r="AY254">
        <v>68.109749281766994</v>
      </c>
      <c r="AZ254">
        <v>65.694469607887896</v>
      </c>
      <c r="BA254">
        <v>66.4108521750276</v>
      </c>
      <c r="BB254">
        <v>66.041213388381706</v>
      </c>
      <c r="BC254">
        <v>64.070365703185601</v>
      </c>
      <c r="BD254">
        <v>63.520609871223698</v>
      </c>
      <c r="BE254">
        <v>64.495431805839203</v>
      </c>
      <c r="BF254">
        <v>61.126051118410601</v>
      </c>
      <c r="BG254">
        <v>61.155721185387101</v>
      </c>
      <c r="BH254">
        <v>63.9437567268929</v>
      </c>
      <c r="BI254">
        <v>65.331459410682001</v>
      </c>
      <c r="BJ254">
        <v>63.971584540801899</v>
      </c>
      <c r="BK254">
        <v>62.056052389805402</v>
      </c>
      <c r="BL254">
        <v>61.596239029991096</v>
      </c>
      <c r="BM254">
        <v>60.086507157111797</v>
      </c>
      <c r="BQ254" s="1" t="s">
        <v>69</v>
      </c>
    </row>
    <row r="255" spans="1:69" x14ac:dyDescent="0.25">
      <c r="A255" s="1" t="s">
        <v>3070</v>
      </c>
      <c r="B255" s="1" t="s">
        <v>3071</v>
      </c>
      <c r="C255" s="1" t="s">
        <v>1044</v>
      </c>
      <c r="D255" s="1" t="s">
        <v>1045</v>
      </c>
      <c r="G255">
        <v>43.434160648672901</v>
      </c>
      <c r="H255">
        <v>42.329064981509603</v>
      </c>
      <c r="I255">
        <v>44.807514922032702</v>
      </c>
      <c r="J255">
        <v>48.236734369078498</v>
      </c>
      <c r="K255">
        <v>48.256654299754402</v>
      </c>
      <c r="L255">
        <v>48.271047448681998</v>
      </c>
      <c r="M255">
        <v>50.288876945621098</v>
      </c>
      <c r="N255">
        <v>54.441385877890703</v>
      </c>
      <c r="O255">
        <v>51.683646341662097</v>
      </c>
      <c r="P255">
        <v>53.395151858884297</v>
      </c>
      <c r="Q255">
        <v>54.6714420171255</v>
      </c>
      <c r="R255">
        <v>52.708900043155701</v>
      </c>
      <c r="S255">
        <v>51.943277744909899</v>
      </c>
      <c r="T255">
        <v>44.860002207543197</v>
      </c>
      <c r="U255">
        <v>52.452335512463698</v>
      </c>
      <c r="V255">
        <v>55.917326803045199</v>
      </c>
      <c r="W255">
        <v>60.209284309957297</v>
      </c>
      <c r="X255">
        <v>58.389765596788202</v>
      </c>
      <c r="Y255">
        <v>58.640946781661398</v>
      </c>
      <c r="Z255">
        <v>59.516958369324698</v>
      </c>
      <c r="AA255">
        <v>49.191753341913603</v>
      </c>
      <c r="AB255">
        <v>50.668696429467403</v>
      </c>
      <c r="AC255">
        <v>52.833993695986997</v>
      </c>
      <c r="AD255">
        <v>58.106270375624803</v>
      </c>
      <c r="AE255">
        <v>62.543608229019597</v>
      </c>
      <c r="AF255">
        <v>66.421533842349703</v>
      </c>
      <c r="AG255">
        <v>70.716729332917396</v>
      </c>
      <c r="AH255">
        <v>70.490094274176997</v>
      </c>
      <c r="AI255">
        <v>70.075420245889902</v>
      </c>
      <c r="AJ255">
        <v>71.711699048464993</v>
      </c>
      <c r="AK255">
        <v>73.196572309022102</v>
      </c>
      <c r="AL255">
        <v>73.365239003949497</v>
      </c>
      <c r="AM255">
        <v>75.940656160852996</v>
      </c>
      <c r="AN255">
        <v>73.252702289797</v>
      </c>
      <c r="AO255">
        <v>72.122633744798705</v>
      </c>
      <c r="AP255">
        <v>74.038054893137001</v>
      </c>
      <c r="AQ255">
        <v>75.947586037666994</v>
      </c>
      <c r="AR255">
        <v>79.147346559359093</v>
      </c>
      <c r="AS255">
        <v>77.727784174222805</v>
      </c>
      <c r="AT255">
        <v>74.756017321668907</v>
      </c>
      <c r="AU255">
        <v>74.927803145046994</v>
      </c>
      <c r="AV255">
        <v>76.408575138561801</v>
      </c>
      <c r="AW255">
        <v>73.359166974649398</v>
      </c>
      <c r="AX255">
        <v>70.615701831492501</v>
      </c>
      <c r="AY255">
        <v>65.788678902815903</v>
      </c>
      <c r="AZ255">
        <v>63.727754411707799</v>
      </c>
      <c r="BA255">
        <v>62.240935557943402</v>
      </c>
      <c r="BB255">
        <v>66.3295920111388</v>
      </c>
      <c r="BC255">
        <v>62.618445782886504</v>
      </c>
      <c r="BD255">
        <v>61.140039736962102</v>
      </c>
      <c r="BE255">
        <v>62.224909910865101</v>
      </c>
      <c r="BF255">
        <v>60.080493131734698</v>
      </c>
      <c r="BG255">
        <v>62.614303543210497</v>
      </c>
      <c r="BH255">
        <v>68.763158473267595</v>
      </c>
      <c r="BI255">
        <v>71.514238020626706</v>
      </c>
      <c r="BJ255">
        <v>69.6987012211939</v>
      </c>
      <c r="BK255">
        <v>69.268260401524998</v>
      </c>
      <c r="BL255">
        <v>71.020537904735505</v>
      </c>
      <c r="BM255">
        <v>71.014584309834703</v>
      </c>
      <c r="BN255">
        <v>68.073368991905596</v>
      </c>
      <c r="BO255">
        <v>62.331564351398001</v>
      </c>
      <c r="BP255">
        <v>63.547047742468202</v>
      </c>
      <c r="BQ255" s="1" t="s">
        <v>69</v>
      </c>
    </row>
    <row r="256" spans="1:69" x14ac:dyDescent="0.25">
      <c r="A256" s="1" t="s">
        <v>3070</v>
      </c>
      <c r="B256" s="1" t="s">
        <v>3071</v>
      </c>
      <c r="C256" s="1" t="s">
        <v>1046</v>
      </c>
      <c r="D256" s="1" t="s">
        <v>1047</v>
      </c>
      <c r="G256">
        <v>38.896351992067402</v>
      </c>
      <c r="H256">
        <v>39.864862787499497</v>
      </c>
      <c r="I256">
        <v>36.602368359305302</v>
      </c>
      <c r="J256">
        <v>33.413386684506698</v>
      </c>
      <c r="K256">
        <v>32.380076073933601</v>
      </c>
      <c r="L256">
        <v>33.684542103941297</v>
      </c>
      <c r="M256">
        <v>31.915534996241099</v>
      </c>
      <c r="N256">
        <v>27.8168259273525</v>
      </c>
      <c r="O256">
        <v>29.675307433731</v>
      </c>
      <c r="P256">
        <v>30.419859381410699</v>
      </c>
      <c r="Q256">
        <v>29.682535753498598</v>
      </c>
      <c r="R256">
        <v>33.336537224264298</v>
      </c>
      <c r="S256">
        <v>32.556072868083803</v>
      </c>
      <c r="T256">
        <v>37.729709742369501</v>
      </c>
      <c r="U256">
        <v>31.599361367556401</v>
      </c>
      <c r="V256">
        <v>32.214960087444197</v>
      </c>
      <c r="W256">
        <v>28.508667381209701</v>
      </c>
      <c r="X256">
        <v>30.803890885683799</v>
      </c>
      <c r="Y256">
        <v>28.16665277385</v>
      </c>
      <c r="Z256">
        <v>30.1775740208837</v>
      </c>
      <c r="AA256">
        <v>26.771072521636999</v>
      </c>
      <c r="AB256">
        <v>23.916113261361101</v>
      </c>
      <c r="AC256">
        <v>23.267808783901899</v>
      </c>
      <c r="AD256">
        <v>25.345973493714801</v>
      </c>
      <c r="AE256">
        <v>24.4108469778058</v>
      </c>
      <c r="AF256">
        <v>19.721194601066198</v>
      </c>
      <c r="AG256">
        <v>16.6695970281774</v>
      </c>
      <c r="AH256">
        <v>16.394129635550598</v>
      </c>
      <c r="AI256">
        <v>15.5783072295003</v>
      </c>
      <c r="AJ256">
        <v>16.797202951734299</v>
      </c>
      <c r="AK256">
        <v>16.179919526911998</v>
      </c>
      <c r="AL256">
        <v>16.793863541642999</v>
      </c>
      <c r="AM256">
        <v>15.527756210308899</v>
      </c>
      <c r="AN256">
        <v>18.679096576161101</v>
      </c>
      <c r="AO256">
        <v>18.540455291915801</v>
      </c>
      <c r="AP256">
        <v>17.763257009289902</v>
      </c>
      <c r="AQ256">
        <v>17.1753730584789</v>
      </c>
      <c r="AR256">
        <v>14.493774285655499</v>
      </c>
      <c r="AS256">
        <v>12.790729417560801</v>
      </c>
      <c r="AT256">
        <v>13.283853381239799</v>
      </c>
      <c r="AU256">
        <v>12.733005234563599</v>
      </c>
      <c r="AV256">
        <v>11.057868766701301</v>
      </c>
      <c r="AW256">
        <v>10.388689982732901</v>
      </c>
      <c r="AX256">
        <v>8.9698497873854102</v>
      </c>
      <c r="AY256">
        <v>8.5562628202458502</v>
      </c>
      <c r="AZ256">
        <v>9.1897610143978508</v>
      </c>
      <c r="BA256">
        <v>9.9499219151278098</v>
      </c>
      <c r="BB256">
        <v>7.97883155634453</v>
      </c>
      <c r="BC256">
        <v>8.2571291007507899</v>
      </c>
      <c r="BD256">
        <v>8.9586003069655007</v>
      </c>
      <c r="BE256">
        <v>10.5448114624969</v>
      </c>
      <c r="BF256">
        <v>11.119220894849001</v>
      </c>
      <c r="BG256">
        <v>11.3379606823476</v>
      </c>
      <c r="BH256">
        <v>11.330009045130801</v>
      </c>
      <c r="BI256">
        <v>11.1636147178675</v>
      </c>
      <c r="BJ256">
        <v>11.677212528578499</v>
      </c>
      <c r="BK256">
        <v>10.501018826760699</v>
      </c>
      <c r="BL256">
        <v>10.4144880035748</v>
      </c>
      <c r="BM256">
        <v>12.773414984411399</v>
      </c>
      <c r="BN256">
        <v>11.319294648825901</v>
      </c>
      <c r="BO256">
        <v>11.137448574541001</v>
      </c>
      <c r="BP256">
        <v>11.013039162045001</v>
      </c>
      <c r="BQ256" s="1" t="s">
        <v>69</v>
      </c>
    </row>
    <row r="257" spans="1:69" x14ac:dyDescent="0.25">
      <c r="A257" s="1" t="s">
        <v>3070</v>
      </c>
      <c r="B257" s="1" t="s">
        <v>3071</v>
      </c>
      <c r="C257" s="1" t="s">
        <v>1048</v>
      </c>
      <c r="D257" s="1" t="s">
        <v>1049</v>
      </c>
      <c r="AI257">
        <v>18.083661914292499</v>
      </c>
      <c r="AJ257">
        <v>18.7901932288136</v>
      </c>
      <c r="AK257">
        <v>16.0908667544183</v>
      </c>
      <c r="AL257">
        <v>17.287965434820499</v>
      </c>
      <c r="AM257">
        <v>18.3475185143425</v>
      </c>
      <c r="AN257">
        <v>19.395558182924901</v>
      </c>
      <c r="AO257">
        <v>20.370433351076102</v>
      </c>
      <c r="AP257">
        <v>20.700624927598799</v>
      </c>
      <c r="AQ257">
        <v>18.449595114545598</v>
      </c>
      <c r="AR257">
        <v>18.0300163549926</v>
      </c>
      <c r="AS257">
        <v>18.679986910385299</v>
      </c>
      <c r="AT257">
        <v>21.496725825024601</v>
      </c>
      <c r="AU257">
        <v>21.546251046438901</v>
      </c>
      <c r="AV257">
        <v>22.199487568400698</v>
      </c>
      <c r="AW257">
        <v>22.828277643970701</v>
      </c>
      <c r="AX257">
        <v>22.597982893954399</v>
      </c>
      <c r="AY257">
        <v>23.1763904990123</v>
      </c>
      <c r="AZ257">
        <v>23.969925228730801</v>
      </c>
      <c r="BA257">
        <v>27.298982189567699</v>
      </c>
      <c r="BB257">
        <v>28.862889987132501</v>
      </c>
      <c r="BC257">
        <v>28.241248243159301</v>
      </c>
      <c r="BD257">
        <v>27.674462922339998</v>
      </c>
      <c r="BE257">
        <v>28.049633434621501</v>
      </c>
      <c r="BF257">
        <v>28.696911104433401</v>
      </c>
      <c r="BG257">
        <v>30.207397906401301</v>
      </c>
      <c r="BH257">
        <v>33.890566347603098</v>
      </c>
      <c r="BI257">
        <v>34.070523852755898</v>
      </c>
      <c r="BJ257">
        <v>33.842464118321402</v>
      </c>
      <c r="BK257">
        <v>34.773128613929899</v>
      </c>
      <c r="BL257">
        <v>36.668956997454899</v>
      </c>
      <c r="BM257">
        <v>40.0356029492172</v>
      </c>
      <c r="BN257">
        <v>35.610785866544198</v>
      </c>
      <c r="BO257">
        <v>33.829630886249902</v>
      </c>
      <c r="BQ257" s="1" t="s">
        <v>69</v>
      </c>
    </row>
    <row r="258" spans="1:69" x14ac:dyDescent="0.25">
      <c r="A258" s="1" t="s">
        <v>3070</v>
      </c>
      <c r="B258" s="1" t="s">
        <v>3071</v>
      </c>
      <c r="C258" s="1" t="s">
        <v>1050</v>
      </c>
      <c r="D258" s="1" t="s">
        <v>1051</v>
      </c>
      <c r="T258">
        <v>1011288820.88309</v>
      </c>
      <c r="U258">
        <v>1088254782.8095</v>
      </c>
      <c r="V258">
        <v>1234808904.0116899</v>
      </c>
      <c r="W258">
        <v>1490190462.6396301</v>
      </c>
      <c r="X258">
        <v>2010383971.96471</v>
      </c>
      <c r="Y258">
        <v>2914594802.6703</v>
      </c>
      <c r="Z258">
        <v>3178450157.46808</v>
      </c>
      <c r="AA258">
        <v>3398551291.43471</v>
      </c>
      <c r="AB258">
        <v>3622400850.5812001</v>
      </c>
      <c r="AC258">
        <v>3550012166.15453</v>
      </c>
      <c r="AD258">
        <v>3815194909.4119401</v>
      </c>
      <c r="AE258">
        <v>3827926652.9161501</v>
      </c>
      <c r="AF258">
        <v>4515961319.8742905</v>
      </c>
      <c r="AG258">
        <v>5167884705.1278601</v>
      </c>
      <c r="AH258">
        <v>5738469741.4052401</v>
      </c>
      <c r="AI258">
        <v>5942595183.4411697</v>
      </c>
      <c r="AJ258">
        <v>5796636459.4167004</v>
      </c>
      <c r="AK258">
        <v>6614564438.53514</v>
      </c>
      <c r="AL258">
        <v>6356161517.6605597</v>
      </c>
      <c r="AM258">
        <v>8030392452.0334597</v>
      </c>
      <c r="AN258">
        <v>10062141166.508101</v>
      </c>
      <c r="AO258">
        <v>11000427519.0261</v>
      </c>
      <c r="AP258">
        <v>12277011574.936701</v>
      </c>
      <c r="AQ258">
        <v>14191837256.183201</v>
      </c>
      <c r="AR258">
        <v>17044738890.344299</v>
      </c>
      <c r="AS258">
        <v>18897585608.755299</v>
      </c>
      <c r="AT258">
        <v>19791960830.135201</v>
      </c>
      <c r="AU258">
        <v>20776267074.296501</v>
      </c>
      <c r="AV258">
        <v>24678773631.648602</v>
      </c>
      <c r="AW258">
        <v>35092846077.490402</v>
      </c>
      <c r="AX258">
        <v>46699475816.703598</v>
      </c>
      <c r="AY258">
        <v>58040553581.499901</v>
      </c>
      <c r="AZ258">
        <v>69757132292.771698</v>
      </c>
      <c r="BA258">
        <v>55061627135.437798</v>
      </c>
      <c r="BB258">
        <v>52308542314.8116</v>
      </c>
      <c r="BC258">
        <v>78210856250.613098</v>
      </c>
      <c r="BD258">
        <v>76915514527.428802</v>
      </c>
      <c r="BE258">
        <v>79215876737.545502</v>
      </c>
      <c r="BF258">
        <v>77654804413.352203</v>
      </c>
      <c r="BG258">
        <v>80160943501.308594</v>
      </c>
      <c r="BH258">
        <v>81766553452.749207</v>
      </c>
      <c r="BI258">
        <v>95239156494.089798</v>
      </c>
      <c r="BJ258">
        <v>108735877735.935</v>
      </c>
      <c r="BK258">
        <v>123046755670.813</v>
      </c>
      <c r="BL258">
        <v>129427489266.983</v>
      </c>
      <c r="BM258">
        <v>114973168616.371</v>
      </c>
      <c r="BN258">
        <v>137035269820.22301</v>
      </c>
      <c r="BO258">
        <v>175865842289.71899</v>
      </c>
      <c r="BP258">
        <v>177316645425.44</v>
      </c>
      <c r="BQ258" s="1" t="s">
        <v>69</v>
      </c>
    </row>
    <row r="259" spans="1:69" x14ac:dyDescent="0.25">
      <c r="A259" s="1" t="s">
        <v>3070</v>
      </c>
      <c r="B259" s="1" t="s">
        <v>3071</v>
      </c>
      <c r="C259" s="1" t="s">
        <v>1052</v>
      </c>
      <c r="D259" s="1" t="s">
        <v>1053</v>
      </c>
      <c r="E259">
        <v>2249400000</v>
      </c>
      <c r="F259">
        <v>2213300000</v>
      </c>
      <c r="G259">
        <v>2311200000</v>
      </c>
      <c r="H259">
        <v>2438800000</v>
      </c>
      <c r="I259">
        <v>2661100000</v>
      </c>
      <c r="J259">
        <v>2772900000</v>
      </c>
      <c r="K259">
        <v>2731700000</v>
      </c>
      <c r="L259">
        <v>2672600000</v>
      </c>
      <c r="M259">
        <v>2507480000</v>
      </c>
      <c r="N259">
        <v>2116140000</v>
      </c>
      <c r="O259">
        <v>2093310000</v>
      </c>
      <c r="P259">
        <v>2408930000</v>
      </c>
      <c r="Q259">
        <v>2235360000</v>
      </c>
      <c r="R259">
        <v>3233580000</v>
      </c>
      <c r="S259">
        <v>5063860000</v>
      </c>
      <c r="T259">
        <v>6197190000</v>
      </c>
      <c r="U259">
        <v>5098090000</v>
      </c>
      <c r="V259">
        <v>6663010000</v>
      </c>
      <c r="W259">
        <v>7819490000</v>
      </c>
      <c r="X259">
        <v>9898310000</v>
      </c>
      <c r="Y259">
        <v>14821820000</v>
      </c>
      <c r="Z259">
        <v>14549560000</v>
      </c>
      <c r="AA259">
        <v>15634832072</v>
      </c>
      <c r="AB259">
        <v>13892733307</v>
      </c>
      <c r="AC259">
        <v>15115251169</v>
      </c>
      <c r="AD259">
        <v>16328998485</v>
      </c>
      <c r="AE259">
        <v>15051439900</v>
      </c>
      <c r="AF259">
        <v>16838039379</v>
      </c>
      <c r="AG259">
        <v>19034715452</v>
      </c>
      <c r="AH259">
        <v>19297491942</v>
      </c>
      <c r="AI259">
        <v>23991423128</v>
      </c>
      <c r="AJ259">
        <v>19509428000</v>
      </c>
      <c r="AK259">
        <v>23196569257</v>
      </c>
      <c r="AL259">
        <v>21268794080</v>
      </c>
      <c r="AM259">
        <v>25484480716</v>
      </c>
      <c r="AN259">
        <v>34486530000</v>
      </c>
      <c r="AO259">
        <v>36054758486</v>
      </c>
      <c r="AP259">
        <v>40896425000</v>
      </c>
      <c r="AQ259">
        <v>42162075000</v>
      </c>
      <c r="AR259">
        <v>47900500000</v>
      </c>
      <c r="AS259">
        <v>50259699995</v>
      </c>
      <c r="AT259">
        <v>50129318523</v>
      </c>
      <c r="AU259">
        <v>58811451699</v>
      </c>
      <c r="AV259">
        <v>73931350643</v>
      </c>
      <c r="AW259">
        <v>99815185137</v>
      </c>
      <c r="AX259">
        <v>139667000000</v>
      </c>
      <c r="AY259">
        <v>176526000000</v>
      </c>
      <c r="AZ259">
        <v>234640000000</v>
      </c>
      <c r="BA259">
        <v>321399000000</v>
      </c>
      <c r="BB259">
        <v>257649000000</v>
      </c>
      <c r="BC259">
        <v>350780000000</v>
      </c>
      <c r="BD259">
        <v>465073000000</v>
      </c>
      <c r="BE259">
        <v>490405000000</v>
      </c>
      <c r="BF259">
        <v>467939000000</v>
      </c>
      <c r="BG259">
        <v>460501000000</v>
      </c>
      <c r="BH259">
        <v>392230000000</v>
      </c>
      <c r="BI259">
        <v>356320000000</v>
      </c>
      <c r="BJ259">
        <v>442983000000</v>
      </c>
      <c r="BK259">
        <v>508988000000</v>
      </c>
      <c r="BL259">
        <v>479894000000</v>
      </c>
      <c r="BM259">
        <v>368030000000</v>
      </c>
      <c r="BQ259" s="1" t="s">
        <v>69</v>
      </c>
    </row>
    <row r="260" spans="1:69" x14ac:dyDescent="0.25">
      <c r="A260" s="1" t="s">
        <v>3070</v>
      </c>
      <c r="B260" s="1" t="s">
        <v>3071</v>
      </c>
      <c r="C260" s="1" t="s">
        <v>1054</v>
      </c>
      <c r="D260" s="1" t="s">
        <v>1055</v>
      </c>
      <c r="E260">
        <v>5.3703209744820803</v>
      </c>
      <c r="F260">
        <v>4.5271766141056302</v>
      </c>
      <c r="G260">
        <v>5.88006230529595</v>
      </c>
      <c r="H260">
        <v>5.75282926029195</v>
      </c>
      <c r="I260">
        <v>4.1975123069407401</v>
      </c>
      <c r="J260">
        <v>4.1148256338129796</v>
      </c>
      <c r="K260">
        <v>4.3892081853790703</v>
      </c>
      <c r="L260">
        <v>3.8389583177430202</v>
      </c>
      <c r="M260">
        <v>4.5065165026241498</v>
      </c>
      <c r="N260">
        <v>4.5937414348767103</v>
      </c>
      <c r="O260">
        <v>8.4125141522278106</v>
      </c>
      <c r="P260">
        <v>9.1741976728257004</v>
      </c>
      <c r="Q260">
        <v>9.9576801946890008</v>
      </c>
      <c r="R260">
        <v>9.4517531652224491</v>
      </c>
      <c r="S260">
        <v>18.675674287993701</v>
      </c>
      <c r="T260">
        <v>13.466103185475999</v>
      </c>
      <c r="U260">
        <v>14.5064131861148</v>
      </c>
      <c r="V260">
        <v>16.006729691235599</v>
      </c>
      <c r="W260">
        <v>15.795787193282401</v>
      </c>
      <c r="X260">
        <v>15.1583452124656</v>
      </c>
      <c r="Y260">
        <v>19.0422633657675</v>
      </c>
      <c r="Z260">
        <v>16.830612059746102</v>
      </c>
      <c r="AA260">
        <v>12.518754726573301</v>
      </c>
      <c r="AB260">
        <v>11.780218715021601</v>
      </c>
      <c r="AC260">
        <v>9.1248646467033794</v>
      </c>
      <c r="AD260">
        <v>9.4409397859130202</v>
      </c>
      <c r="AE260">
        <v>5.5604727218628502</v>
      </c>
      <c r="AF260">
        <v>4.81772315597635</v>
      </c>
      <c r="AG260">
        <v>4.4945037230362699</v>
      </c>
      <c r="AH260">
        <v>3.58818505801763</v>
      </c>
      <c r="AI260">
        <v>5.9825795928642398</v>
      </c>
      <c r="AJ260">
        <v>6.6286361650377401</v>
      </c>
      <c r="AK260">
        <v>7.7793528776111804</v>
      </c>
      <c r="AL260">
        <v>5.7348597496080496</v>
      </c>
      <c r="AM260">
        <v>5.0107488831479303</v>
      </c>
      <c r="AN260">
        <v>3.83784625475512</v>
      </c>
      <c r="AO260">
        <v>4.1772086982544598</v>
      </c>
      <c r="AP260">
        <v>4.3799671976218004</v>
      </c>
      <c r="AQ260">
        <v>4.1583579555797501</v>
      </c>
      <c r="AR260">
        <v>5.7331343096627396</v>
      </c>
      <c r="AS260">
        <v>2.9403279250513199</v>
      </c>
      <c r="AT260">
        <v>1.8753225651146199</v>
      </c>
      <c r="AU260">
        <v>1.80970435902043</v>
      </c>
      <c r="AV260">
        <v>1.3502818862602799</v>
      </c>
      <c r="AW260">
        <v>1.2122544944831899</v>
      </c>
      <c r="AX260">
        <v>1.3282137154803899</v>
      </c>
      <c r="AY260">
        <v>8.3508295803450991</v>
      </c>
      <c r="AZ260">
        <v>10.0295563429083</v>
      </c>
      <c r="BA260">
        <v>10.013416777899099</v>
      </c>
      <c r="BB260">
        <v>8.6976663639292209</v>
      </c>
      <c r="BC260">
        <v>7.6497047251838799</v>
      </c>
      <c r="BD260">
        <v>8.1698983185435399</v>
      </c>
      <c r="BE260">
        <v>8.4091477650105499</v>
      </c>
      <c r="BF260">
        <v>7.8482802796945696</v>
      </c>
      <c r="BG260">
        <v>7.0181918319395598</v>
      </c>
      <c r="BH260">
        <v>5.52652192565587</v>
      </c>
      <c r="BI260">
        <v>6.1076992981028297</v>
      </c>
      <c r="BJ260">
        <v>6.9014499427743301</v>
      </c>
      <c r="BK260">
        <v>8.6154388708574707</v>
      </c>
      <c r="BL260">
        <v>6.6591559802789799</v>
      </c>
      <c r="BM260">
        <v>5.86447704263239</v>
      </c>
      <c r="BQ260" s="1" t="s">
        <v>69</v>
      </c>
    </row>
    <row r="261" spans="1:69" x14ac:dyDescent="0.25">
      <c r="A261" s="1" t="s">
        <v>3070</v>
      </c>
      <c r="B261" s="1" t="s">
        <v>3071</v>
      </c>
      <c r="C261" s="1" t="s">
        <v>1056</v>
      </c>
      <c r="D261" s="1" t="s">
        <v>1057</v>
      </c>
      <c r="E261">
        <v>11.6030941584423</v>
      </c>
      <c r="F261">
        <v>9.0679076492115804</v>
      </c>
      <c r="G261">
        <v>10.747663551401899</v>
      </c>
      <c r="H261">
        <v>9.2545514187305198</v>
      </c>
      <c r="I261">
        <v>8.7971139754237004</v>
      </c>
      <c r="J261">
        <v>8.9400988135165296</v>
      </c>
      <c r="K261">
        <v>11.9156569169382</v>
      </c>
      <c r="L261">
        <v>9.3467035845244304</v>
      </c>
      <c r="M261">
        <v>11.7161452932825</v>
      </c>
      <c r="N261">
        <v>15.2225278100693</v>
      </c>
      <c r="O261">
        <v>17.9108684332469</v>
      </c>
      <c r="P261">
        <v>17.8917610723433</v>
      </c>
      <c r="Q261">
        <v>17.924182234628901</v>
      </c>
      <c r="R261">
        <v>18.63816574818</v>
      </c>
      <c r="S261">
        <v>24.131788793529001</v>
      </c>
      <c r="T261">
        <v>17.492282792685099</v>
      </c>
      <c r="U261">
        <v>19.8446869317725</v>
      </c>
      <c r="V261">
        <v>27.360907457740598</v>
      </c>
      <c r="W261">
        <v>24.286238616584999</v>
      </c>
      <c r="X261">
        <v>22.2550112089842</v>
      </c>
      <c r="Y261">
        <v>26.178971273433401</v>
      </c>
      <c r="Z261">
        <v>24.142035910364299</v>
      </c>
      <c r="AA261">
        <v>18.9571898417562</v>
      </c>
      <c r="AB261">
        <v>18.686925923362601</v>
      </c>
      <c r="AC261">
        <v>19.0537552969956</v>
      </c>
      <c r="AD261">
        <v>17.995457724564801</v>
      </c>
      <c r="AE261">
        <v>14.4772805808468</v>
      </c>
      <c r="AF261">
        <v>14.7746629280078</v>
      </c>
      <c r="AG261">
        <v>14.389250295588999</v>
      </c>
      <c r="AH261">
        <v>12.2499190427725</v>
      </c>
      <c r="AI261">
        <v>14.0807314706187</v>
      </c>
      <c r="AJ261">
        <v>14.409720264479301</v>
      </c>
      <c r="AK261">
        <v>19.321265032964</v>
      </c>
      <c r="AL261">
        <v>16.001413933864502</v>
      </c>
      <c r="AM261">
        <v>20.357785374432499</v>
      </c>
      <c r="AN261">
        <v>18.8938985743129</v>
      </c>
      <c r="AO261">
        <v>20.8669217292227</v>
      </c>
      <c r="AP261">
        <v>21.335666870637201</v>
      </c>
      <c r="AQ261">
        <v>23.647318117051899</v>
      </c>
      <c r="AR261">
        <v>29.285445872172499</v>
      </c>
      <c r="AS261">
        <v>19.753301348769799</v>
      </c>
      <c r="AT261">
        <v>18.592948744602701</v>
      </c>
      <c r="AU261">
        <v>19.819113028625001</v>
      </c>
      <c r="AV261">
        <v>19.8273421065762</v>
      </c>
      <c r="AW261">
        <v>19.6935782216101</v>
      </c>
      <c r="AX261">
        <v>19.882078622724102</v>
      </c>
      <c r="AY261">
        <v>33.233002637005299</v>
      </c>
      <c r="AZ261">
        <v>36.376957474428899</v>
      </c>
      <c r="BA261">
        <v>36.7858182495901</v>
      </c>
      <c r="BB261">
        <v>38.324711713998497</v>
      </c>
      <c r="BC261">
        <v>37.092237502138097</v>
      </c>
      <c r="BD261">
        <v>37.589015653886598</v>
      </c>
      <c r="BE261">
        <v>38.143894636066101</v>
      </c>
      <c r="BF261">
        <v>38.305955944257697</v>
      </c>
      <c r="BG261">
        <v>41.344038921305298</v>
      </c>
      <c r="BH261">
        <v>43.032941133518598</v>
      </c>
      <c r="BI261">
        <v>44.236280867197998</v>
      </c>
      <c r="BJ261">
        <v>45.542650619324</v>
      </c>
      <c r="BK261">
        <v>44.488950623393897</v>
      </c>
      <c r="BL261">
        <v>42.281555926933898</v>
      </c>
      <c r="BM261">
        <v>43.441868257207297</v>
      </c>
      <c r="BQ261" s="1" t="s">
        <v>69</v>
      </c>
    </row>
    <row r="262" spans="1:69" x14ac:dyDescent="0.25">
      <c r="A262" s="1" t="s">
        <v>3070</v>
      </c>
      <c r="B262" s="1" t="s">
        <v>3071</v>
      </c>
      <c r="C262" s="1" t="s">
        <v>1058</v>
      </c>
      <c r="D262" s="1" t="s">
        <v>1059</v>
      </c>
      <c r="G262">
        <v>6.0697075180844404</v>
      </c>
      <c r="H262">
        <v>6.3216392615609296</v>
      </c>
      <c r="I262">
        <v>6.3259971784197502</v>
      </c>
      <c r="J262">
        <v>7.0622491313295903</v>
      </c>
      <c r="K262">
        <v>5.1184421909001996</v>
      </c>
      <c r="L262">
        <v>8.0081874834978599</v>
      </c>
      <c r="M262">
        <v>6.8393105483771501</v>
      </c>
      <c r="N262">
        <v>6.7825529375373996</v>
      </c>
      <c r="O262">
        <v>9.8710679640207495</v>
      </c>
      <c r="P262">
        <v>8.9342725471545901</v>
      </c>
      <c r="Q262">
        <v>8.3489413922044804</v>
      </c>
      <c r="R262">
        <v>7.10634201364139</v>
      </c>
      <c r="S262">
        <v>6.9068934977612102</v>
      </c>
      <c r="T262">
        <v>5.3781803083440201</v>
      </c>
      <c r="U262">
        <v>5.2808532678187303</v>
      </c>
      <c r="V262">
        <v>5.8804662882852998</v>
      </c>
      <c r="W262">
        <v>5.9773556099504299</v>
      </c>
      <c r="X262">
        <v>6.7355917641341998</v>
      </c>
      <c r="Y262">
        <v>5.9299191321607898</v>
      </c>
      <c r="Z262">
        <v>5.9542500921158297</v>
      </c>
      <c r="AB262">
        <v>5.6458656052047402</v>
      </c>
      <c r="AC262">
        <v>5.9432721177487302</v>
      </c>
      <c r="AD262">
        <v>7.0164694344006104</v>
      </c>
      <c r="AE262">
        <v>7.0623161953159901</v>
      </c>
      <c r="AF262">
        <v>7.0583899434541504</v>
      </c>
      <c r="AG262">
        <v>7.6733664781747297</v>
      </c>
      <c r="AH262">
        <v>8.94324962867484</v>
      </c>
      <c r="AI262">
        <v>8.1405974911190704</v>
      </c>
      <c r="AJ262">
        <v>6.4036454402240102</v>
      </c>
      <c r="AK262">
        <v>6.7296354577774302</v>
      </c>
      <c r="AL262">
        <v>5.2452865070847503</v>
      </c>
      <c r="AM262">
        <v>7.4413572375110704</v>
      </c>
      <c r="AN262">
        <v>6.8483597131629601</v>
      </c>
      <c r="AO262">
        <v>6.6669325629846599</v>
      </c>
      <c r="AP262">
        <v>6.0048838897052503</v>
      </c>
      <c r="AQ262">
        <v>5.5627664484882402</v>
      </c>
      <c r="AR262">
        <v>4.9926088047733099</v>
      </c>
      <c r="AS262">
        <v>4.55951722732474</v>
      </c>
      <c r="AT262">
        <v>5.2148387897990496</v>
      </c>
      <c r="AU262">
        <v>4.4411385719359204</v>
      </c>
      <c r="AV262">
        <v>3.9596390533833201</v>
      </c>
      <c r="AW262">
        <v>4.3316113655915096</v>
      </c>
      <c r="AX262">
        <v>4.8160709690800196</v>
      </c>
      <c r="AY262">
        <v>5.9522784703845497</v>
      </c>
      <c r="AZ262">
        <v>6.2430184316282098</v>
      </c>
      <c r="BA262">
        <v>5.4788344958644997</v>
      </c>
      <c r="BB262">
        <v>5.0810296438754401</v>
      </c>
      <c r="BC262">
        <v>4.7874531398973197</v>
      </c>
      <c r="BD262">
        <v>5.5364475541581397</v>
      </c>
      <c r="BE262">
        <v>5.03259719328166</v>
      </c>
      <c r="BF262">
        <v>5.8374348791008499</v>
      </c>
      <c r="BG262">
        <v>5.9435852648655896</v>
      </c>
      <c r="BH262">
        <v>6.4721348664296796</v>
      </c>
      <c r="BI262">
        <v>5.2675423531634902</v>
      </c>
      <c r="BJ262">
        <v>5.6404509026091896</v>
      </c>
      <c r="BK262">
        <v>5.9046353471486599</v>
      </c>
      <c r="BL262">
        <v>5.1986363780235099</v>
      </c>
      <c r="BM262">
        <v>5.2339339028471796</v>
      </c>
      <c r="BN262">
        <v>5.4611336399041202</v>
      </c>
      <c r="BO262">
        <v>5.9783702622003903</v>
      </c>
      <c r="BP262">
        <v>6.0367258037053997</v>
      </c>
      <c r="BQ262" s="1" t="s">
        <v>69</v>
      </c>
    </row>
    <row r="263" spans="1:69" x14ac:dyDescent="0.25">
      <c r="A263" s="1" t="s">
        <v>3070</v>
      </c>
      <c r="B263" s="1" t="s">
        <v>3071</v>
      </c>
      <c r="C263" s="1" t="s">
        <v>1060</v>
      </c>
      <c r="D263" s="1" t="s">
        <v>1061</v>
      </c>
      <c r="G263">
        <v>8.4735126015304605</v>
      </c>
      <c r="H263">
        <v>9.1474872380513599</v>
      </c>
      <c r="I263">
        <v>6.9365625002308198</v>
      </c>
      <c r="J263">
        <v>5.0357466558390902</v>
      </c>
      <c r="K263">
        <v>3.8513318058837598</v>
      </c>
      <c r="L263">
        <v>3.7102707014083198</v>
      </c>
      <c r="M263">
        <v>4.3222612545799102</v>
      </c>
      <c r="N263">
        <v>4.06605353298335</v>
      </c>
      <c r="O263">
        <v>7.7145150460492804</v>
      </c>
      <c r="P263">
        <v>10.1846181013789</v>
      </c>
      <c r="Q263">
        <v>11.9425607603728</v>
      </c>
      <c r="R263">
        <v>13.8729919580679</v>
      </c>
      <c r="S263">
        <v>27.982709457712701</v>
      </c>
      <c r="T263">
        <v>4.3942488749780004</v>
      </c>
      <c r="U263">
        <v>25.711963443103599</v>
      </c>
      <c r="V263">
        <v>25.539255828272299</v>
      </c>
      <c r="W263">
        <v>26.097916796869299</v>
      </c>
      <c r="X263">
        <v>33.172868635117503</v>
      </c>
      <c r="Y263">
        <v>44.6322468602228</v>
      </c>
      <c r="Z263">
        <v>43.633198645652897</v>
      </c>
      <c r="AB263">
        <v>30.6765597895313</v>
      </c>
      <c r="AC263">
        <v>31.823660406120599</v>
      </c>
      <c r="AD263">
        <v>26.491150789347699</v>
      </c>
      <c r="AE263">
        <v>15.057381321249601</v>
      </c>
      <c r="AF263">
        <v>19.1283731768136</v>
      </c>
      <c r="AG263">
        <v>17.0327191205544</v>
      </c>
      <c r="AH263">
        <v>19.531266281280001</v>
      </c>
      <c r="AI263">
        <v>27.291970202429599</v>
      </c>
      <c r="AJ263">
        <v>29.920401692952002</v>
      </c>
      <c r="AK263">
        <v>29.5147321909594</v>
      </c>
      <c r="AL263">
        <v>27.141925848642199</v>
      </c>
      <c r="AM263">
        <v>23.795473002995902</v>
      </c>
      <c r="AN263">
        <v>23.669238826100401</v>
      </c>
      <c r="AO263">
        <v>29.296396403894999</v>
      </c>
      <c r="AP263">
        <v>24.267984411060201</v>
      </c>
      <c r="AQ263">
        <v>18.962414172166799</v>
      </c>
      <c r="AR263">
        <v>28.851280503898298</v>
      </c>
      <c r="AS263">
        <v>36.532927909695097</v>
      </c>
      <c r="AT263">
        <v>31.118631957876399</v>
      </c>
      <c r="AU263">
        <v>31.1803191799068</v>
      </c>
      <c r="AV263">
        <v>30.079234049303999</v>
      </c>
      <c r="AW263">
        <v>31.481144313285199</v>
      </c>
      <c r="AX263">
        <v>32.880481984471999</v>
      </c>
      <c r="AY263">
        <v>34.466455733866503</v>
      </c>
      <c r="AZ263">
        <v>33.494732350887602</v>
      </c>
      <c r="BA263">
        <v>36.690569015312199</v>
      </c>
      <c r="BB263">
        <v>31.0175158883312</v>
      </c>
      <c r="BC263">
        <v>31.663250041092699</v>
      </c>
      <c r="BD263">
        <v>34.0280333813825</v>
      </c>
      <c r="BE263">
        <v>37.972504228344597</v>
      </c>
      <c r="BF263">
        <v>39.518099711568503</v>
      </c>
      <c r="BG263">
        <v>38.514838712244902</v>
      </c>
      <c r="BH263">
        <v>26.777350937984</v>
      </c>
      <c r="BI263">
        <v>25.035379948922099</v>
      </c>
      <c r="BJ263">
        <v>27.722837394409002</v>
      </c>
      <c r="BK263">
        <v>33.2499008636957</v>
      </c>
      <c r="BL263">
        <v>31.880343122831999</v>
      </c>
      <c r="BM263">
        <v>28.359091505074801</v>
      </c>
      <c r="BN263">
        <v>29.872840322809498</v>
      </c>
      <c r="BO263">
        <v>37.8444037124818</v>
      </c>
      <c r="BP263">
        <v>33.200982903938197</v>
      </c>
      <c r="BQ263" s="1" t="s">
        <v>69</v>
      </c>
    </row>
    <row r="264" spans="1:69" x14ac:dyDescent="0.25">
      <c r="A264" s="1" t="s">
        <v>3070</v>
      </c>
      <c r="B264" s="1" t="s">
        <v>3071</v>
      </c>
      <c r="C264" s="1" t="s">
        <v>1062</v>
      </c>
      <c r="D264" s="1" t="s">
        <v>1063</v>
      </c>
      <c r="AI264">
        <v>38.659999999999997</v>
      </c>
      <c r="AK264">
        <v>8.3800000000000008</v>
      </c>
      <c r="AO264">
        <v>18.760000000000002</v>
      </c>
      <c r="AP264">
        <v>16.2</v>
      </c>
      <c r="AR264">
        <v>23.32</v>
      </c>
      <c r="AS264">
        <v>15.89</v>
      </c>
      <c r="AT264">
        <v>23.3</v>
      </c>
      <c r="AU264">
        <v>19.8</v>
      </c>
      <c r="AV264">
        <v>19.87</v>
      </c>
      <c r="AW264">
        <v>18.77</v>
      </c>
      <c r="AX264">
        <v>15.3</v>
      </c>
      <c r="AY264">
        <v>8.31</v>
      </c>
      <c r="AZ264">
        <v>13.04</v>
      </c>
      <c r="BA264">
        <v>6.02</v>
      </c>
      <c r="BB264">
        <v>6.08</v>
      </c>
      <c r="BC264">
        <v>8.7799999999999994</v>
      </c>
      <c r="BD264">
        <v>7.99</v>
      </c>
      <c r="BE264">
        <v>4.96</v>
      </c>
      <c r="BF264">
        <v>5.03</v>
      </c>
      <c r="BH264">
        <v>7.44</v>
      </c>
      <c r="BI264">
        <v>7.34</v>
      </c>
      <c r="BJ264">
        <v>5.61</v>
      </c>
      <c r="BK264">
        <v>3.88</v>
      </c>
      <c r="BL264">
        <v>8.48</v>
      </c>
      <c r="BM264">
        <v>5.85</v>
      </c>
      <c r="BN264">
        <v>4.59</v>
      </c>
      <c r="BO264">
        <v>13.24</v>
      </c>
      <c r="BQ264" s="1" t="s">
        <v>69</v>
      </c>
    </row>
    <row r="265" spans="1:69" x14ac:dyDescent="0.25">
      <c r="A265" s="1" t="s">
        <v>3070</v>
      </c>
      <c r="B265" s="1" t="s">
        <v>3071</v>
      </c>
      <c r="C265" s="1" t="s">
        <v>1064</v>
      </c>
      <c r="D265" s="1" t="s">
        <v>1065</v>
      </c>
      <c r="AI265">
        <v>71.67</v>
      </c>
      <c r="AK265">
        <v>49.21</v>
      </c>
      <c r="AO265">
        <v>32.67</v>
      </c>
      <c r="AP265">
        <v>27.81</v>
      </c>
      <c r="AR265">
        <v>30.62</v>
      </c>
      <c r="AS265">
        <v>32.200000000000003</v>
      </c>
      <c r="AT265">
        <v>32.89</v>
      </c>
      <c r="AU265">
        <v>29.94</v>
      </c>
      <c r="AV265">
        <v>28.95</v>
      </c>
      <c r="AW265">
        <v>30.6</v>
      </c>
      <c r="AX265">
        <v>25.44</v>
      </c>
      <c r="AY265">
        <v>20.27</v>
      </c>
      <c r="AZ265">
        <v>24.22</v>
      </c>
      <c r="BA265">
        <v>17.57</v>
      </c>
      <c r="BB265">
        <v>17.670000000000002</v>
      </c>
      <c r="BC265">
        <v>16.48</v>
      </c>
      <c r="BD265">
        <v>19.010000000000002</v>
      </c>
      <c r="BE265">
        <v>19.63</v>
      </c>
      <c r="BF265">
        <v>19.57</v>
      </c>
      <c r="BH265">
        <v>18.399999999999999</v>
      </c>
      <c r="BI265">
        <v>16.64</v>
      </c>
      <c r="BJ265">
        <v>16.670000000000002</v>
      </c>
      <c r="BK265">
        <v>16.84</v>
      </c>
      <c r="BL265">
        <v>19.39</v>
      </c>
      <c r="BM265">
        <v>17.559999999999999</v>
      </c>
      <c r="BN265">
        <v>17.149999999999999</v>
      </c>
      <c r="BO265">
        <v>24.51</v>
      </c>
      <c r="BQ265" s="1" t="s">
        <v>69</v>
      </c>
    </row>
    <row r="266" spans="1:69" x14ac:dyDescent="0.25">
      <c r="A266" s="1" t="s">
        <v>3070</v>
      </c>
      <c r="B266" s="1" t="s">
        <v>3071</v>
      </c>
      <c r="C266" s="1" t="s">
        <v>1066</v>
      </c>
      <c r="D266" s="1" t="s">
        <v>1067</v>
      </c>
      <c r="AI266">
        <v>56.36</v>
      </c>
      <c r="AK266">
        <v>27.01</v>
      </c>
      <c r="AO266">
        <v>23.72</v>
      </c>
      <c r="AP266">
        <v>20.14</v>
      </c>
      <c r="AR266">
        <v>28.54</v>
      </c>
      <c r="AS266">
        <v>23.36</v>
      </c>
      <c r="AT266">
        <v>26.65</v>
      </c>
      <c r="AU266">
        <v>23.08</v>
      </c>
      <c r="AV266">
        <v>21.45</v>
      </c>
      <c r="AW266">
        <v>22.97</v>
      </c>
      <c r="AX266">
        <v>14.06</v>
      </c>
      <c r="AY266">
        <v>8.99</v>
      </c>
      <c r="AZ266">
        <v>11.99</v>
      </c>
      <c r="BA266">
        <v>6.13</v>
      </c>
      <c r="BB266">
        <v>7.04</v>
      </c>
      <c r="BC266">
        <v>7.34</v>
      </c>
      <c r="BD266">
        <v>7.33</v>
      </c>
      <c r="BE266">
        <v>6.32</v>
      </c>
      <c r="BF266">
        <v>6.34</v>
      </c>
      <c r="BH266">
        <v>7.49</v>
      </c>
      <c r="BI266">
        <v>7.57</v>
      </c>
      <c r="BJ266">
        <v>6.85</v>
      </c>
      <c r="BK266">
        <v>6</v>
      </c>
      <c r="BL266">
        <v>8.77</v>
      </c>
      <c r="BM266">
        <v>7.65</v>
      </c>
      <c r="BN266">
        <v>7.31</v>
      </c>
      <c r="BO266">
        <v>11.87</v>
      </c>
      <c r="BQ266" s="1" t="s">
        <v>69</v>
      </c>
    </row>
    <row r="267" spans="1:69" x14ac:dyDescent="0.25">
      <c r="A267" s="1" t="s">
        <v>3070</v>
      </c>
      <c r="B267" s="1" t="s">
        <v>3071</v>
      </c>
      <c r="C267" s="1" t="s">
        <v>1068</v>
      </c>
      <c r="D267" s="1" t="s">
        <v>1069</v>
      </c>
      <c r="AI267">
        <v>80.849999999999994</v>
      </c>
      <c r="AK267">
        <v>56.02</v>
      </c>
      <c r="AO267">
        <v>37</v>
      </c>
      <c r="AP267">
        <v>28.9</v>
      </c>
      <c r="AR267">
        <v>32.4</v>
      </c>
      <c r="AS267">
        <v>33.4</v>
      </c>
      <c r="AT267">
        <v>31.79</v>
      </c>
      <c r="AU267">
        <v>28.79</v>
      </c>
      <c r="AV267">
        <v>25.63</v>
      </c>
      <c r="AW267">
        <v>28.57</v>
      </c>
      <c r="AX267">
        <v>16.5</v>
      </c>
      <c r="AY267">
        <v>13.86</v>
      </c>
      <c r="AZ267">
        <v>14.66</v>
      </c>
      <c r="BA267">
        <v>9.98</v>
      </c>
      <c r="BB267">
        <v>10.28</v>
      </c>
      <c r="BC267">
        <v>8.8800000000000008</v>
      </c>
      <c r="BD267">
        <v>10.56</v>
      </c>
      <c r="BE267">
        <v>10.71</v>
      </c>
      <c r="BF267">
        <v>10.59</v>
      </c>
      <c r="BH267">
        <v>9.75</v>
      </c>
      <c r="BI267">
        <v>8.91</v>
      </c>
      <c r="BJ267">
        <v>8.8800000000000008</v>
      </c>
      <c r="BK267">
        <v>9.0299999999999994</v>
      </c>
      <c r="BL267">
        <v>10.210000000000001</v>
      </c>
      <c r="BM267">
        <v>9.42</v>
      </c>
      <c r="BN267">
        <v>9.86</v>
      </c>
      <c r="BO267">
        <v>14.26</v>
      </c>
      <c r="BQ267" s="1" t="s">
        <v>69</v>
      </c>
    </row>
    <row r="268" spans="1:69" x14ac:dyDescent="0.25">
      <c r="A268" s="1" t="s">
        <v>3070</v>
      </c>
      <c r="B268" s="1" t="s">
        <v>3071</v>
      </c>
      <c r="C268" s="1" t="s">
        <v>1070</v>
      </c>
      <c r="D268" s="1" t="s">
        <v>1071</v>
      </c>
      <c r="AI268">
        <v>71.099999999999994</v>
      </c>
      <c r="AK268">
        <v>42.71</v>
      </c>
      <c r="AO268">
        <v>27.23</v>
      </c>
      <c r="AP268">
        <v>20.53</v>
      </c>
      <c r="AR268">
        <v>31.44</v>
      </c>
      <c r="AS268">
        <v>29.24</v>
      </c>
      <c r="AT268">
        <v>28.31</v>
      </c>
      <c r="AU268">
        <v>24.88</v>
      </c>
      <c r="AV268">
        <v>22.29</v>
      </c>
      <c r="AW268">
        <v>25.42</v>
      </c>
      <c r="AX268">
        <v>12.78</v>
      </c>
      <c r="AY268">
        <v>9.08</v>
      </c>
      <c r="AZ268">
        <v>10.98</v>
      </c>
      <c r="BA268">
        <v>5.67</v>
      </c>
      <c r="BB268">
        <v>7.33</v>
      </c>
      <c r="BC268">
        <v>5.36</v>
      </c>
      <c r="BD268">
        <v>5.92</v>
      </c>
      <c r="BE268">
        <v>7.32</v>
      </c>
      <c r="BF268">
        <v>7.29</v>
      </c>
      <c r="BH268">
        <v>7.06</v>
      </c>
      <c r="BI268">
        <v>7.44</v>
      </c>
      <c r="BJ268">
        <v>7.33</v>
      </c>
      <c r="BK268">
        <v>7.41</v>
      </c>
      <c r="BL268">
        <v>8.5299999999999994</v>
      </c>
      <c r="BM268">
        <v>8.4600000000000009</v>
      </c>
      <c r="BN268">
        <v>8.5500000000000007</v>
      </c>
      <c r="BO268">
        <v>10.25</v>
      </c>
      <c r="BQ268" s="1" t="s">
        <v>69</v>
      </c>
    </row>
    <row r="269" spans="1:69" x14ac:dyDescent="0.25">
      <c r="A269" s="1" t="s">
        <v>3070</v>
      </c>
      <c r="B269" s="1" t="s">
        <v>3071</v>
      </c>
      <c r="C269" s="1" t="s">
        <v>1072</v>
      </c>
      <c r="D269" s="1" t="s">
        <v>1073</v>
      </c>
      <c r="AI269">
        <v>82.13</v>
      </c>
      <c r="AK269">
        <v>56.95</v>
      </c>
      <c r="AO269">
        <v>37.64</v>
      </c>
      <c r="AP269">
        <v>29.04</v>
      </c>
      <c r="AR269">
        <v>32.68</v>
      </c>
      <c r="AS269">
        <v>33.58</v>
      </c>
      <c r="AT269">
        <v>31.62</v>
      </c>
      <c r="AU269">
        <v>28.62</v>
      </c>
      <c r="AV269">
        <v>25.13</v>
      </c>
      <c r="AW269">
        <v>28.26</v>
      </c>
      <c r="AX269">
        <v>15.2</v>
      </c>
      <c r="AY269">
        <v>12.94</v>
      </c>
      <c r="AZ269">
        <v>13.3</v>
      </c>
      <c r="BA269">
        <v>8.91</v>
      </c>
      <c r="BB269">
        <v>9.2200000000000006</v>
      </c>
      <c r="BC269">
        <v>7.78</v>
      </c>
      <c r="BD269">
        <v>9.3699999999999992</v>
      </c>
      <c r="BE269">
        <v>9.43</v>
      </c>
      <c r="BF269">
        <v>9.3000000000000007</v>
      </c>
      <c r="BH269">
        <v>8.51</v>
      </c>
      <c r="BI269">
        <v>7.84</v>
      </c>
      <c r="BJ269">
        <v>7.8</v>
      </c>
      <c r="BK269">
        <v>7.93</v>
      </c>
      <c r="BL269">
        <v>8.86</v>
      </c>
      <c r="BM269">
        <v>8.18</v>
      </c>
      <c r="BN269">
        <v>8.8000000000000007</v>
      </c>
      <c r="BO269">
        <v>12.78</v>
      </c>
      <c r="BQ269" s="1" t="s">
        <v>69</v>
      </c>
    </row>
    <row r="270" spans="1:69" x14ac:dyDescent="0.25">
      <c r="A270" s="1" t="s">
        <v>3070</v>
      </c>
      <c r="B270" s="1" t="s">
        <v>3071</v>
      </c>
      <c r="C270" s="1" t="s">
        <v>1074</v>
      </c>
      <c r="D270" s="1" t="s">
        <v>1075</v>
      </c>
      <c r="Y270">
        <v>4.0412928535999999</v>
      </c>
      <c r="Z270">
        <v>4.0410722221000004</v>
      </c>
      <c r="AA270">
        <v>4.143697317</v>
      </c>
      <c r="AB270">
        <v>4.1310741894999996</v>
      </c>
      <c r="AC270">
        <v>5.4548399473</v>
      </c>
      <c r="AD270">
        <v>4.7957177413999998</v>
      </c>
      <c r="AE270">
        <v>4.8018349599999999</v>
      </c>
      <c r="AF270">
        <v>6.1364358541000001</v>
      </c>
      <c r="AG270">
        <v>5.6577616314999997</v>
      </c>
      <c r="AH270">
        <v>5.7588203558000002</v>
      </c>
      <c r="AI270">
        <v>6.0924932738999997</v>
      </c>
      <c r="AJ270">
        <v>5.9595616007999999</v>
      </c>
      <c r="AK270">
        <v>7.2185304202999996</v>
      </c>
      <c r="AL270">
        <v>8.3860293273999993</v>
      </c>
      <c r="AM270">
        <v>10.186680901900001</v>
      </c>
      <c r="AN270">
        <v>12.644264206300001</v>
      </c>
      <c r="AO270">
        <v>13.2912830612</v>
      </c>
      <c r="AP270">
        <v>14.6546470313</v>
      </c>
      <c r="AQ270">
        <v>17.206864782699999</v>
      </c>
      <c r="AR270">
        <v>17.8283898211</v>
      </c>
      <c r="AS270">
        <v>18.770594903199999</v>
      </c>
      <c r="AT270">
        <v>19.044180941400001</v>
      </c>
      <c r="AU270">
        <v>19.868786371300001</v>
      </c>
      <c r="AV270">
        <v>24.4798091754</v>
      </c>
      <c r="AW270">
        <v>28.649043804200002</v>
      </c>
      <c r="AX270">
        <v>36.7589843911</v>
      </c>
      <c r="AY270">
        <v>40.948315400600002</v>
      </c>
      <c r="AZ270">
        <v>46.588081700300002</v>
      </c>
      <c r="BA270">
        <v>58.796910282399999</v>
      </c>
      <c r="BB270">
        <v>60.939942776800002</v>
      </c>
      <c r="BC270">
        <v>74.758606991400001</v>
      </c>
      <c r="BD270">
        <v>82.002722522699997</v>
      </c>
      <c r="BE270">
        <v>86.717673756099998</v>
      </c>
      <c r="BF270">
        <v>86.479599412200002</v>
      </c>
      <c r="BG270">
        <v>89.475950302499996</v>
      </c>
      <c r="BH270">
        <v>100</v>
      </c>
      <c r="BI270">
        <v>99.539794698700007</v>
      </c>
      <c r="BJ270">
        <v>109.5761609713</v>
      </c>
      <c r="BK270">
        <v>113.3078947036</v>
      </c>
      <c r="BL270">
        <v>113.44944927829999</v>
      </c>
      <c r="BM270">
        <v>96.208886523100006</v>
      </c>
      <c r="BN270">
        <v>113.38480381869999</v>
      </c>
      <c r="BQ270" s="1" t="s">
        <v>69</v>
      </c>
    </row>
    <row r="271" spans="1:69" x14ac:dyDescent="0.25">
      <c r="A271" s="1" t="s">
        <v>3070</v>
      </c>
      <c r="B271" s="1" t="s">
        <v>3071</v>
      </c>
      <c r="C271" s="1" t="s">
        <v>1076</v>
      </c>
      <c r="D271" s="1" t="s">
        <v>1077</v>
      </c>
      <c r="AN271">
        <v>996000000</v>
      </c>
      <c r="AO271">
        <v>913000000</v>
      </c>
      <c r="AP271">
        <v>1342000000</v>
      </c>
      <c r="AQ271">
        <v>1713000000</v>
      </c>
      <c r="AR271">
        <v>2010000000</v>
      </c>
      <c r="AS271">
        <v>2690000000</v>
      </c>
      <c r="AT271">
        <v>3006000000</v>
      </c>
      <c r="AU271">
        <v>2988000000</v>
      </c>
      <c r="AV271">
        <v>3585000000</v>
      </c>
      <c r="AW271">
        <v>4816000000</v>
      </c>
      <c r="AX271">
        <v>6187000000</v>
      </c>
      <c r="AY271">
        <v>6845000000</v>
      </c>
      <c r="AZ271">
        <v>8219000000</v>
      </c>
      <c r="BA271">
        <v>9606000000</v>
      </c>
      <c r="BB271">
        <v>9310000000</v>
      </c>
      <c r="BC271">
        <v>10490000000</v>
      </c>
      <c r="BD271">
        <v>13699000000</v>
      </c>
      <c r="BE271">
        <v>12342000000</v>
      </c>
      <c r="BF271">
        <v>11615000000</v>
      </c>
      <c r="BG271">
        <v>14595000000</v>
      </c>
      <c r="BH271">
        <v>14838000000</v>
      </c>
      <c r="BI271">
        <v>16376000000</v>
      </c>
      <c r="BJ271">
        <v>18443000000</v>
      </c>
      <c r="BK271">
        <v>21319000000</v>
      </c>
      <c r="BL271">
        <v>22915000000</v>
      </c>
      <c r="BM271">
        <v>12574000000</v>
      </c>
      <c r="BQ271" s="1" t="s">
        <v>69</v>
      </c>
    </row>
    <row r="272" spans="1:69" x14ac:dyDescent="0.25">
      <c r="A272" s="1" t="s">
        <v>3070</v>
      </c>
      <c r="B272" s="1" t="s">
        <v>3071</v>
      </c>
      <c r="C272" s="1" t="s">
        <v>1078</v>
      </c>
      <c r="D272" s="1" t="s">
        <v>1079</v>
      </c>
      <c r="AS272">
        <v>6.0035008531664902</v>
      </c>
      <c r="AT272">
        <v>5.3790246743799797</v>
      </c>
      <c r="AU272">
        <v>4.6729446446045699</v>
      </c>
      <c r="AV272">
        <v>5.3776736328408399</v>
      </c>
      <c r="AW272">
        <v>5.4361429629720099</v>
      </c>
      <c r="AX272">
        <v>4.9546508845687001</v>
      </c>
      <c r="AY272">
        <v>4.6116188515643701</v>
      </c>
      <c r="AZ272">
        <v>4.6792338184817401</v>
      </c>
      <c r="BA272">
        <v>4.0843035830802199</v>
      </c>
      <c r="BE272">
        <v>4.1320714508305398</v>
      </c>
      <c r="BF272">
        <v>4.0664276307782803</v>
      </c>
      <c r="BG272">
        <v>4.2744490672436397</v>
      </c>
      <c r="BH272">
        <v>5.0094381531762604</v>
      </c>
      <c r="BI272">
        <v>5.3692383720576498</v>
      </c>
      <c r="BJ272">
        <v>5.6963522646462303</v>
      </c>
      <c r="BK272">
        <v>5.4265730704888897</v>
      </c>
      <c r="BL272">
        <v>5.7983662186762004</v>
      </c>
      <c r="BM272">
        <v>2.7673322284862301</v>
      </c>
      <c r="BQ272" s="1" t="s">
        <v>69</v>
      </c>
    </row>
    <row r="273" spans="1:69" x14ac:dyDescent="0.25">
      <c r="A273" s="1" t="s">
        <v>3070</v>
      </c>
      <c r="B273" s="1" t="s">
        <v>3071</v>
      </c>
      <c r="C273" s="1" t="s">
        <v>1080</v>
      </c>
      <c r="D273" s="1" t="s">
        <v>1081</v>
      </c>
      <c r="AL273">
        <v>20.3</v>
      </c>
      <c r="AR273">
        <v>16.100000000000001</v>
      </c>
      <c r="AV273">
        <v>21.1</v>
      </c>
      <c r="AY273">
        <v>13.9</v>
      </c>
      <c r="BA273">
        <v>20.5</v>
      </c>
      <c r="BI273">
        <v>12.9</v>
      </c>
      <c r="BM273">
        <v>9.4</v>
      </c>
      <c r="BN273">
        <v>9.4</v>
      </c>
      <c r="BQ273" s="1" t="s">
        <v>69</v>
      </c>
    </row>
    <row r="274" spans="1:69" x14ac:dyDescent="0.25">
      <c r="A274" s="1" t="s">
        <v>3070</v>
      </c>
      <c r="B274" s="1" t="s">
        <v>3071</v>
      </c>
      <c r="C274" s="1" t="s">
        <v>1082</v>
      </c>
      <c r="D274" s="1" t="s">
        <v>1083</v>
      </c>
      <c r="E274">
        <v>82.075999999999993</v>
      </c>
      <c r="F274">
        <v>81.968000000000004</v>
      </c>
      <c r="G274">
        <v>81.781999999999996</v>
      </c>
      <c r="H274">
        <v>81.594999999999999</v>
      </c>
      <c r="I274">
        <v>81.405000000000001</v>
      </c>
      <c r="J274">
        <v>81.215000000000003</v>
      </c>
      <c r="K274">
        <v>81.022999999999996</v>
      </c>
      <c r="L274">
        <v>80.828999999999994</v>
      </c>
      <c r="M274">
        <v>80.634</v>
      </c>
      <c r="N274">
        <v>80.438000000000002</v>
      </c>
      <c r="O274">
        <v>80.239999999999995</v>
      </c>
      <c r="P274">
        <v>80.009</v>
      </c>
      <c r="Q274">
        <v>79.679000000000002</v>
      </c>
      <c r="R274">
        <v>79.346999999999994</v>
      </c>
      <c r="S274">
        <v>79.009</v>
      </c>
      <c r="T274">
        <v>78.668000000000006</v>
      </c>
      <c r="U274">
        <v>78.322999999999993</v>
      </c>
      <c r="V274">
        <v>77.974000000000004</v>
      </c>
      <c r="W274">
        <v>77.620999999999995</v>
      </c>
      <c r="X274">
        <v>77.263999999999996</v>
      </c>
      <c r="Y274">
        <v>76.902000000000001</v>
      </c>
      <c r="Z274">
        <v>76.582999999999998</v>
      </c>
      <c r="AA274">
        <v>76.352999999999994</v>
      </c>
      <c r="AB274">
        <v>76.120999999999995</v>
      </c>
      <c r="AC274">
        <v>75.887</v>
      </c>
      <c r="AD274">
        <v>75.652000000000001</v>
      </c>
      <c r="AE274">
        <v>75.415000000000006</v>
      </c>
      <c r="AF274">
        <v>75.177000000000007</v>
      </c>
      <c r="AG274">
        <v>74.936999999999998</v>
      </c>
      <c r="AH274">
        <v>74.694999999999993</v>
      </c>
      <c r="AI274">
        <v>74.453000000000003</v>
      </c>
      <c r="AJ274">
        <v>74.221999999999994</v>
      </c>
      <c r="AK274">
        <v>74.016000000000005</v>
      </c>
      <c r="AL274">
        <v>73.808999999999997</v>
      </c>
      <c r="AM274">
        <v>73.600999999999999</v>
      </c>
      <c r="AN274">
        <v>73.393000000000001</v>
      </c>
      <c r="AO274">
        <v>73.183000000000007</v>
      </c>
      <c r="AP274">
        <v>72.971999999999994</v>
      </c>
      <c r="AQ274">
        <v>72.760000000000005</v>
      </c>
      <c r="AR274">
        <v>72.546999999999997</v>
      </c>
      <c r="AS274">
        <v>72.332999999999998</v>
      </c>
      <c r="AT274">
        <v>72.081999999999994</v>
      </c>
      <c r="AU274">
        <v>71.756</v>
      </c>
      <c r="AV274">
        <v>71.427999999999997</v>
      </c>
      <c r="AW274">
        <v>71.096999999999994</v>
      </c>
      <c r="AX274">
        <v>70.765000000000001</v>
      </c>
      <c r="AY274">
        <v>70.430999999999997</v>
      </c>
      <c r="AZ274">
        <v>70.093999999999994</v>
      </c>
      <c r="BA274">
        <v>69.754000000000005</v>
      </c>
      <c r="BB274">
        <v>69.412999999999997</v>
      </c>
      <c r="BC274">
        <v>69.069999999999993</v>
      </c>
      <c r="BD274">
        <v>68.724000000000004</v>
      </c>
      <c r="BE274">
        <v>68.366</v>
      </c>
      <c r="BF274">
        <v>67.997</v>
      </c>
      <c r="BG274">
        <v>67.616</v>
      </c>
      <c r="BH274">
        <v>67.222999999999999</v>
      </c>
      <c r="BI274">
        <v>66.817999999999998</v>
      </c>
      <c r="BJ274">
        <v>66.400000000000006</v>
      </c>
      <c r="BK274">
        <v>65.97</v>
      </c>
      <c r="BL274">
        <v>65.528000000000006</v>
      </c>
      <c r="BM274">
        <v>65.073999999999998</v>
      </c>
      <c r="BN274">
        <v>64.606999999999999</v>
      </c>
      <c r="BO274">
        <v>64.128</v>
      </c>
      <c r="BP274">
        <v>63.636000000000003</v>
      </c>
      <c r="BQ274" s="1" t="s">
        <v>69</v>
      </c>
    </row>
    <row r="275" spans="1:69" x14ac:dyDescent="0.25">
      <c r="A275" s="1" t="s">
        <v>3070</v>
      </c>
      <c r="B275" s="1" t="s">
        <v>3071</v>
      </c>
      <c r="C275" s="1" t="s">
        <v>1084</v>
      </c>
      <c r="D275" s="1" t="s">
        <v>1085</v>
      </c>
      <c r="AY275">
        <v>41.1</v>
      </c>
      <c r="BD275">
        <v>83.6</v>
      </c>
      <c r="BG275">
        <v>71.900000000000006</v>
      </c>
      <c r="BI275">
        <v>79.7</v>
      </c>
      <c r="BN275">
        <v>89.1</v>
      </c>
      <c r="BQ275" s="1" t="s">
        <v>69</v>
      </c>
    </row>
    <row r="276" spans="1:69" x14ac:dyDescent="0.25">
      <c r="A276" s="1" t="s">
        <v>3070</v>
      </c>
      <c r="B276" s="1" t="s">
        <v>3071</v>
      </c>
      <c r="C276" s="1" t="s">
        <v>1086</v>
      </c>
      <c r="D276" s="1" t="s">
        <v>1087</v>
      </c>
      <c r="AY276">
        <v>41.3</v>
      </c>
      <c r="BI276">
        <v>80.099999999999994</v>
      </c>
      <c r="BN276">
        <v>89.4</v>
      </c>
      <c r="BQ276" s="1" t="s">
        <v>69</v>
      </c>
    </row>
    <row r="277" spans="1:69" x14ac:dyDescent="0.25">
      <c r="A277" s="1" t="s">
        <v>3070</v>
      </c>
      <c r="B277" s="1" t="s">
        <v>3071</v>
      </c>
      <c r="C277" s="1" t="s">
        <v>1088</v>
      </c>
      <c r="D277" s="1" t="s">
        <v>1089</v>
      </c>
      <c r="E277">
        <v>211092581</v>
      </c>
      <c r="F277">
        <v>216117378</v>
      </c>
      <c r="G277">
        <v>221230333</v>
      </c>
      <c r="H277">
        <v>226431783</v>
      </c>
      <c r="I277">
        <v>231754961</v>
      </c>
      <c r="J277">
        <v>237014373</v>
      </c>
      <c r="K277">
        <v>242156119</v>
      </c>
      <c r="L277">
        <v>247413578</v>
      </c>
      <c r="M277">
        <v>252815543</v>
      </c>
      <c r="N277">
        <v>258292595</v>
      </c>
      <c r="O277">
        <v>264078808</v>
      </c>
      <c r="P277">
        <v>269992683</v>
      </c>
      <c r="Q277">
        <v>276002298</v>
      </c>
      <c r="R277">
        <v>282262492</v>
      </c>
      <c r="S277">
        <v>288778155</v>
      </c>
      <c r="T277">
        <v>295567220</v>
      </c>
      <c r="U277">
        <v>302496346</v>
      </c>
      <c r="V277">
        <v>309602024</v>
      </c>
      <c r="W277">
        <v>316741771</v>
      </c>
      <c r="X277">
        <v>324118284</v>
      </c>
      <c r="Y277">
        <v>331841028</v>
      </c>
      <c r="Z277">
        <v>339688106</v>
      </c>
      <c r="AA277">
        <v>347696492</v>
      </c>
      <c r="AB277">
        <v>355929052</v>
      </c>
      <c r="AC277">
        <v>364390704</v>
      </c>
      <c r="AD277">
        <v>373010476</v>
      </c>
      <c r="AE277">
        <v>381787999</v>
      </c>
      <c r="AF277">
        <v>390675317</v>
      </c>
      <c r="AG277">
        <v>399642401</v>
      </c>
      <c r="AH277">
        <v>408743410</v>
      </c>
      <c r="AI277">
        <v>417950642</v>
      </c>
      <c r="AJ277">
        <v>427149608</v>
      </c>
      <c r="AK277">
        <v>436361801</v>
      </c>
      <c r="AL277">
        <v>445615493</v>
      </c>
      <c r="AM277">
        <v>454779606</v>
      </c>
      <c r="AN277">
        <v>463956344</v>
      </c>
      <c r="AO277">
        <v>473233111</v>
      </c>
      <c r="AP277">
        <v>482540305</v>
      </c>
      <c r="AQ277">
        <v>491879889</v>
      </c>
      <c r="AR277">
        <v>501237652</v>
      </c>
      <c r="AS277">
        <v>510669298</v>
      </c>
      <c r="AT277">
        <v>520253493</v>
      </c>
      <c r="AU277">
        <v>529727319</v>
      </c>
      <c r="AV277">
        <v>538973038</v>
      </c>
      <c r="AW277">
        <v>548226047</v>
      </c>
      <c r="AX277">
        <v>557250128</v>
      </c>
      <c r="AY277">
        <v>566062902</v>
      </c>
      <c r="AZ277">
        <v>574698451</v>
      </c>
      <c r="BA277">
        <v>583079198</v>
      </c>
      <c r="BB277">
        <v>591637549</v>
      </c>
      <c r="BC277">
        <v>600383478</v>
      </c>
      <c r="BD277">
        <v>609034769</v>
      </c>
      <c r="BE277">
        <v>617557834</v>
      </c>
      <c r="BF277">
        <v>625952834</v>
      </c>
      <c r="BG277">
        <v>634011081</v>
      </c>
      <c r="BH277">
        <v>641725761</v>
      </c>
      <c r="BI277">
        <v>649527205</v>
      </c>
      <c r="BJ277">
        <v>657238304</v>
      </c>
      <c r="BK277">
        <v>664608905</v>
      </c>
      <c r="BL277">
        <v>671679248</v>
      </c>
      <c r="BM277">
        <v>678442228</v>
      </c>
      <c r="BN277">
        <v>684279793</v>
      </c>
      <c r="BO277">
        <v>689891756</v>
      </c>
      <c r="BP277">
        <v>696186332</v>
      </c>
      <c r="BQ277" s="1" t="s">
        <v>69</v>
      </c>
    </row>
    <row r="278" spans="1:69" x14ac:dyDescent="0.25">
      <c r="A278" s="1" t="s">
        <v>3070</v>
      </c>
      <c r="B278" s="1" t="s">
        <v>3071</v>
      </c>
      <c r="C278" s="1" t="s">
        <v>1090</v>
      </c>
      <c r="D278" s="1" t="s">
        <v>1091</v>
      </c>
      <c r="F278">
        <v>2.3964277021263598</v>
      </c>
      <c r="G278">
        <v>2.3718292492177002</v>
      </c>
      <c r="H278">
        <v>2.34617004494498</v>
      </c>
      <c r="I278">
        <v>2.3415457820319898</v>
      </c>
      <c r="J278">
        <v>2.2511552119628102</v>
      </c>
      <c r="K278">
        <v>2.1396135115564401</v>
      </c>
      <c r="L278">
        <v>2.14680270986968</v>
      </c>
      <c r="M278">
        <v>2.14844716038577</v>
      </c>
      <c r="N278">
        <v>2.11321172870178</v>
      </c>
      <c r="O278">
        <v>2.21982378728468</v>
      </c>
      <c r="P278">
        <v>2.2161332589360199</v>
      </c>
      <c r="Q278">
        <v>2.19501824226466</v>
      </c>
      <c r="R278">
        <v>2.25036255306664</v>
      </c>
      <c r="S278">
        <v>2.3000950671043001</v>
      </c>
      <c r="T278">
        <v>2.3616992171570201</v>
      </c>
      <c r="U278">
        <v>2.3526277752357001</v>
      </c>
      <c r="V278">
        <v>2.3589404467068298</v>
      </c>
      <c r="W278">
        <v>2.3027301004787901</v>
      </c>
      <c r="X278">
        <v>2.3254803768035499</v>
      </c>
      <c r="Y278">
        <v>2.3848257911988302</v>
      </c>
      <c r="Z278">
        <v>2.3497320259516199</v>
      </c>
      <c r="AA278">
        <v>2.3339696443870102</v>
      </c>
      <c r="AB278">
        <v>2.3406940951715001</v>
      </c>
      <c r="AC278">
        <v>2.3459330049878302</v>
      </c>
      <c r="AD278">
        <v>2.3270540843985001</v>
      </c>
      <c r="AE278">
        <v>2.3082645879143802</v>
      </c>
      <c r="AF278">
        <v>2.2808002561271001</v>
      </c>
      <c r="AG278">
        <v>2.2505392354251899</v>
      </c>
      <c r="AH278">
        <v>2.2346734033948699</v>
      </c>
      <c r="AI278">
        <v>2.2131308864379999</v>
      </c>
      <c r="AJ278">
        <v>2.1677766865797299</v>
      </c>
      <c r="AK278">
        <v>2.1299851927482401</v>
      </c>
      <c r="AL278">
        <v>2.0998606941218099</v>
      </c>
      <c r="AM278">
        <v>2.04435418122792</v>
      </c>
      <c r="AN278">
        <v>2.0129663291489202</v>
      </c>
      <c r="AO278">
        <v>1.99775909414655</v>
      </c>
      <c r="AP278">
        <v>1.966425183613</v>
      </c>
      <c r="AQ278">
        <v>1.9359638444271201</v>
      </c>
      <c r="AR278">
        <v>1.90202919152067</v>
      </c>
      <c r="AS278">
        <v>1.87939826197393</v>
      </c>
      <c r="AT278">
        <v>1.87060822112685</v>
      </c>
      <c r="AU278">
        <v>1.81129424097937</v>
      </c>
      <c r="AV278">
        <v>1.7343820441923501</v>
      </c>
      <c r="AW278">
        <v>1.7035704679088</v>
      </c>
      <c r="AX278">
        <v>1.63142146860079</v>
      </c>
      <c r="AY278">
        <v>1.56412522526913</v>
      </c>
      <c r="AZ278">
        <v>1.50599144392136</v>
      </c>
      <c r="BA278">
        <v>1.43877181746736</v>
      </c>
      <c r="BB278">
        <v>1.4460173195527299</v>
      </c>
      <c r="BC278">
        <v>1.4546036188304099</v>
      </c>
      <c r="BD278">
        <v>1.41682761544376</v>
      </c>
      <c r="BE278">
        <v>1.3740561660330599</v>
      </c>
      <c r="BF278">
        <v>1.33270430507476</v>
      </c>
      <c r="BG278">
        <v>1.2612902712534699</v>
      </c>
      <c r="BH278">
        <v>1.19285563384335</v>
      </c>
      <c r="BI278">
        <v>1.19162966402099</v>
      </c>
      <c r="BJ278">
        <v>1.1623961434697001</v>
      </c>
      <c r="BK278">
        <v>1.09729906702925</v>
      </c>
      <c r="BL278">
        <v>1.04001395098104</v>
      </c>
      <c r="BM278">
        <v>0.97343864691014903</v>
      </c>
      <c r="BN278">
        <v>0.82264822012872396</v>
      </c>
      <c r="BO278">
        <v>0.79020054060983402</v>
      </c>
      <c r="BP278">
        <v>0.883289539766135</v>
      </c>
      <c r="BQ278" s="1" t="s">
        <v>69</v>
      </c>
    </row>
    <row r="279" spans="1:69" x14ac:dyDescent="0.25">
      <c r="A279" s="1" t="s">
        <v>3070</v>
      </c>
      <c r="B279" s="1" t="s">
        <v>3071</v>
      </c>
      <c r="C279" s="1" t="s">
        <v>1092</v>
      </c>
      <c r="D279" s="1" t="s">
        <v>1093</v>
      </c>
      <c r="E279">
        <v>1.052</v>
      </c>
      <c r="F279">
        <v>1.052</v>
      </c>
      <c r="G279">
        <v>1.052</v>
      </c>
      <c r="H279">
        <v>1.052</v>
      </c>
      <c r="I279">
        <v>1.052</v>
      </c>
      <c r="J279">
        <v>1.052</v>
      </c>
      <c r="K279">
        <v>1.0529999999999999</v>
      </c>
      <c r="L279">
        <v>1.0529999999999999</v>
      </c>
      <c r="M279">
        <v>1.0529999999999999</v>
      </c>
      <c r="N279">
        <v>1.054</v>
      </c>
      <c r="O279">
        <v>1.0549999999999999</v>
      </c>
      <c r="P279">
        <v>1.0549999999999999</v>
      </c>
      <c r="Q279">
        <v>1.056</v>
      </c>
      <c r="R279">
        <v>1.056</v>
      </c>
      <c r="S279">
        <v>1.0580000000000001</v>
      </c>
      <c r="T279">
        <v>1.0589999999999999</v>
      </c>
      <c r="U279">
        <v>1.0620000000000001</v>
      </c>
      <c r="V279">
        <v>1.0620000000000001</v>
      </c>
      <c r="W279">
        <v>1.0629999999999999</v>
      </c>
      <c r="X279">
        <v>1.0649999999999999</v>
      </c>
      <c r="Y279">
        <v>1.0669999999999999</v>
      </c>
      <c r="Z279">
        <v>1.069</v>
      </c>
      <c r="AA279">
        <v>1.0680000000000001</v>
      </c>
      <c r="AB279">
        <v>1.0680000000000001</v>
      </c>
      <c r="AC279">
        <v>1.069</v>
      </c>
      <c r="AD279">
        <v>1.0680000000000001</v>
      </c>
      <c r="AE279">
        <v>1.0680000000000001</v>
      </c>
      <c r="AF279">
        <v>1.069</v>
      </c>
      <c r="AG279">
        <v>1.069</v>
      </c>
      <c r="AH279">
        <v>1.0669999999999999</v>
      </c>
      <c r="AI279">
        <v>1.069</v>
      </c>
      <c r="AJ279">
        <v>1.073</v>
      </c>
      <c r="AK279">
        <v>1.0760000000000001</v>
      </c>
      <c r="AL279">
        <v>1.079</v>
      </c>
      <c r="AM279">
        <v>1.0840000000000001</v>
      </c>
      <c r="AN279">
        <v>1.089</v>
      </c>
      <c r="AO279">
        <v>1.0900000000000001</v>
      </c>
      <c r="AP279">
        <v>1.0920000000000001</v>
      </c>
      <c r="AQ279">
        <v>1.093</v>
      </c>
      <c r="AR279">
        <v>1.093</v>
      </c>
      <c r="AS279">
        <v>1.095</v>
      </c>
      <c r="AT279">
        <v>1.093</v>
      </c>
      <c r="AU279">
        <v>1.091</v>
      </c>
      <c r="AV279">
        <v>1.093</v>
      </c>
      <c r="AW279">
        <v>1.0940000000000001</v>
      </c>
      <c r="AX279">
        <v>1.0940000000000001</v>
      </c>
      <c r="AY279">
        <v>1.093</v>
      </c>
      <c r="AZ279">
        <v>1.093</v>
      </c>
      <c r="BA279">
        <v>1.0940000000000001</v>
      </c>
      <c r="BB279">
        <v>1.095</v>
      </c>
      <c r="BC279">
        <v>1.0960000000000001</v>
      </c>
      <c r="BD279">
        <v>1.095</v>
      </c>
      <c r="BE279">
        <v>1.0920000000000001</v>
      </c>
      <c r="BF279">
        <v>1.091</v>
      </c>
      <c r="BG279">
        <v>1.091</v>
      </c>
      <c r="BH279">
        <v>1.0900000000000001</v>
      </c>
      <c r="BI279">
        <v>1.0880000000000001</v>
      </c>
      <c r="BJ279">
        <v>1.0860000000000001</v>
      </c>
      <c r="BK279">
        <v>1.0840000000000001</v>
      </c>
      <c r="BL279">
        <v>1.0820000000000001</v>
      </c>
      <c r="BM279">
        <v>1.079</v>
      </c>
      <c r="BN279">
        <v>1.077</v>
      </c>
      <c r="BO279">
        <v>1.075</v>
      </c>
      <c r="BQ279" s="1" t="s">
        <v>69</v>
      </c>
    </row>
    <row r="280" spans="1:69" x14ac:dyDescent="0.25">
      <c r="A280" s="1" t="s">
        <v>3070</v>
      </c>
      <c r="B280" s="1" t="s">
        <v>3071</v>
      </c>
      <c r="C280" s="1" t="s">
        <v>1094</v>
      </c>
      <c r="D280" s="1" t="s">
        <v>1095</v>
      </c>
      <c r="E280">
        <v>0.485878280312178</v>
      </c>
      <c r="F280">
        <v>0.51633006697945905</v>
      </c>
      <c r="G280">
        <v>0.56123723323238905</v>
      </c>
      <c r="H280">
        <v>0.60636937923513701</v>
      </c>
      <c r="I280">
        <v>0.633763563749559</v>
      </c>
      <c r="J280">
        <v>0.64070291500696697</v>
      </c>
      <c r="K280">
        <v>0.631634875185624</v>
      </c>
      <c r="L280">
        <v>0.60704408874439397</v>
      </c>
      <c r="M280">
        <v>0.57896084340036003</v>
      </c>
      <c r="N280">
        <v>0.56510485714853698</v>
      </c>
      <c r="O280">
        <v>0.56756220287089498</v>
      </c>
      <c r="P280">
        <v>0.58379452345418803</v>
      </c>
      <c r="Q280">
        <v>0.61363021694841102</v>
      </c>
      <c r="R280">
        <v>0.64757594387075701</v>
      </c>
      <c r="S280">
        <v>0.67230760581595905</v>
      </c>
      <c r="T280">
        <v>0.68504112194850297</v>
      </c>
      <c r="U280">
        <v>0.68771475342052601</v>
      </c>
      <c r="V280">
        <v>0.68093385481075897</v>
      </c>
      <c r="W280">
        <v>0.67175683520479401</v>
      </c>
      <c r="X280">
        <v>0.66891027350990195</v>
      </c>
      <c r="Y280">
        <v>0.67444674140775596</v>
      </c>
      <c r="Z280">
        <v>0.68720893142959905</v>
      </c>
      <c r="AA280">
        <v>0.70652006936768297</v>
      </c>
      <c r="AB280">
        <v>0.72780501772583595</v>
      </c>
      <c r="AC280">
        <v>0.74483609666283301</v>
      </c>
      <c r="AD280">
        <v>0.75604672829617803</v>
      </c>
      <c r="AE280">
        <v>0.76274634289905996</v>
      </c>
      <c r="AF280">
        <v>0.76527524871154695</v>
      </c>
      <c r="AG280">
        <v>0.76572430561490901</v>
      </c>
      <c r="AH280">
        <v>0.767167107639525</v>
      </c>
      <c r="AI280">
        <v>0.77062484808912002</v>
      </c>
      <c r="AJ280">
        <v>0.77580651788869204</v>
      </c>
      <c r="AK280">
        <v>0.78268457415075698</v>
      </c>
      <c r="AL280">
        <v>0.79059493024562</v>
      </c>
      <c r="AM280">
        <v>0.79865069850999404</v>
      </c>
      <c r="AN280">
        <v>0.80640238083090299</v>
      </c>
      <c r="AO280">
        <v>0.81393353643218203</v>
      </c>
      <c r="AP280">
        <v>0.82140900211580103</v>
      </c>
      <c r="AQ280">
        <v>0.82928893642976298</v>
      </c>
      <c r="AR280">
        <v>0.83838873301561201</v>
      </c>
      <c r="AS280">
        <v>0.84898465934405898</v>
      </c>
      <c r="AT280">
        <v>0.86066447528814105</v>
      </c>
      <c r="AU280">
        <v>0.87363353446379499</v>
      </c>
      <c r="AV280">
        <v>0.88808310667295398</v>
      </c>
      <c r="AW280">
        <v>0.90365653577169103</v>
      </c>
      <c r="AX280">
        <v>0.92059090563367296</v>
      </c>
      <c r="AY280">
        <v>0.938785774730032</v>
      </c>
      <c r="AZ280">
        <v>0.95822443676794899</v>
      </c>
      <c r="BA280">
        <v>0.97880657028687201</v>
      </c>
      <c r="BB280">
        <v>0.99926669715205496</v>
      </c>
      <c r="BC280">
        <v>1.0189477599182</v>
      </c>
      <c r="BD280">
        <v>1.0393740755382099</v>
      </c>
      <c r="BE280">
        <v>1.06149118896815</v>
      </c>
      <c r="BF280">
        <v>1.08339241013534</v>
      </c>
      <c r="BG280">
        <v>1.1021809718952</v>
      </c>
      <c r="BH280">
        <v>1.1172337056919199</v>
      </c>
      <c r="BI280">
        <v>1.12877781616553</v>
      </c>
      <c r="BJ280">
        <v>1.1378822506500501</v>
      </c>
      <c r="BK280">
        <v>1.14756173696803</v>
      </c>
      <c r="BL280">
        <v>1.1614081449473299</v>
      </c>
      <c r="BM280">
        <v>1.1799468216326501</v>
      </c>
      <c r="BN280">
        <v>1.18894077879047</v>
      </c>
      <c r="BO280">
        <v>1.2035638819838299</v>
      </c>
      <c r="BP280">
        <v>1.2339969351768301</v>
      </c>
      <c r="BQ280" s="1" t="s">
        <v>69</v>
      </c>
    </row>
    <row r="281" spans="1:69" x14ac:dyDescent="0.25">
      <c r="A281" s="1" t="s">
        <v>3070</v>
      </c>
      <c r="B281" s="1" t="s">
        <v>3071</v>
      </c>
      <c r="C281" s="1" t="s">
        <v>1096</v>
      </c>
      <c r="D281" s="1" t="s">
        <v>1097</v>
      </c>
      <c r="E281">
        <v>14383550</v>
      </c>
      <c r="F281">
        <v>14908680</v>
      </c>
      <c r="G281">
        <v>15525209</v>
      </c>
      <c r="H281">
        <v>16189178</v>
      </c>
      <c r="I281">
        <v>16833170</v>
      </c>
      <c r="J281">
        <v>17409715</v>
      </c>
      <c r="K281">
        <v>17920253</v>
      </c>
      <c r="L281">
        <v>18389224</v>
      </c>
      <c r="M281">
        <v>18865850</v>
      </c>
      <c r="N281">
        <v>19395567</v>
      </c>
      <c r="O281">
        <v>19983701</v>
      </c>
      <c r="P281">
        <v>20620730</v>
      </c>
      <c r="Q281">
        <v>21310284</v>
      </c>
      <c r="R281">
        <v>22039786</v>
      </c>
      <c r="S281">
        <v>22779502</v>
      </c>
      <c r="T281">
        <v>23519716</v>
      </c>
      <c r="U281">
        <v>24254405</v>
      </c>
      <c r="V281">
        <v>24977970</v>
      </c>
      <c r="W281">
        <v>25689677</v>
      </c>
      <c r="X281">
        <v>26406155</v>
      </c>
      <c r="Y281">
        <v>27132458</v>
      </c>
      <c r="Z281">
        <v>27860023</v>
      </c>
      <c r="AA281">
        <v>28593711</v>
      </c>
      <c r="AB281">
        <v>29334639</v>
      </c>
      <c r="AC281">
        <v>30079512</v>
      </c>
      <c r="AD281">
        <v>30830307</v>
      </c>
      <c r="AE281">
        <v>31592819</v>
      </c>
      <c r="AF281">
        <v>32372358</v>
      </c>
      <c r="AG281">
        <v>33179703</v>
      </c>
      <c r="AH281">
        <v>34028394</v>
      </c>
      <c r="AI281">
        <v>34926458</v>
      </c>
      <c r="AJ281">
        <v>35873442</v>
      </c>
      <c r="AK281">
        <v>36871405</v>
      </c>
      <c r="AL281">
        <v>37921961</v>
      </c>
      <c r="AM281">
        <v>39022431</v>
      </c>
      <c r="AN281">
        <v>40174763</v>
      </c>
      <c r="AO281">
        <v>41379460</v>
      </c>
      <c r="AP281">
        <v>42632879</v>
      </c>
      <c r="AQ281">
        <v>43933760</v>
      </c>
      <c r="AR281">
        <v>45279425</v>
      </c>
      <c r="AS281">
        <v>46660607</v>
      </c>
      <c r="AT281">
        <v>48088120</v>
      </c>
      <c r="AU281">
        <v>49570665</v>
      </c>
      <c r="AV281">
        <v>51075498</v>
      </c>
      <c r="AW281">
        <v>52551225</v>
      </c>
      <c r="AX281">
        <v>53977366</v>
      </c>
      <c r="AY281">
        <v>55382158</v>
      </c>
      <c r="AZ281">
        <v>56795287</v>
      </c>
      <c r="BA281">
        <v>58247385</v>
      </c>
      <c r="BB281">
        <v>59782252</v>
      </c>
      <c r="BC281">
        <v>61433550</v>
      </c>
      <c r="BD281">
        <v>63217712</v>
      </c>
      <c r="BE281">
        <v>65127857</v>
      </c>
      <c r="BF281">
        <v>67158020</v>
      </c>
      <c r="BG281">
        <v>69644579</v>
      </c>
      <c r="BH281">
        <v>72632490</v>
      </c>
      <c r="BI281">
        <v>75821720</v>
      </c>
      <c r="BJ281">
        <v>79196036</v>
      </c>
      <c r="BK281">
        <v>82744296</v>
      </c>
      <c r="BL281">
        <v>86445927</v>
      </c>
      <c r="BM281">
        <v>90003916</v>
      </c>
      <c r="BN281">
        <v>92570827</v>
      </c>
      <c r="BO281">
        <v>95489097</v>
      </c>
      <c r="BP281">
        <v>99540924</v>
      </c>
      <c r="BQ281" s="1" t="s">
        <v>69</v>
      </c>
    </row>
    <row r="282" spans="1:69" x14ac:dyDescent="0.25">
      <c r="A282" s="1" t="s">
        <v>3070</v>
      </c>
      <c r="B282" s="1" t="s">
        <v>3071</v>
      </c>
      <c r="C282" s="1" t="s">
        <v>1098</v>
      </c>
      <c r="D282" s="1" t="s">
        <v>1099</v>
      </c>
      <c r="E282">
        <v>7225811</v>
      </c>
      <c r="F282">
        <v>7483034</v>
      </c>
      <c r="G282">
        <v>7792872</v>
      </c>
      <c r="H282">
        <v>8129052</v>
      </c>
      <c r="I282">
        <v>8450699</v>
      </c>
      <c r="J282">
        <v>8733562</v>
      </c>
      <c r="K282">
        <v>8978111</v>
      </c>
      <c r="L282">
        <v>9195688</v>
      </c>
      <c r="M282">
        <v>9414309</v>
      </c>
      <c r="N282">
        <v>9662355</v>
      </c>
      <c r="O282">
        <v>9944033</v>
      </c>
      <c r="P282">
        <v>10256573</v>
      </c>
      <c r="Q282">
        <v>10603602</v>
      </c>
      <c r="R282">
        <v>10977321</v>
      </c>
      <c r="S282">
        <v>11360685</v>
      </c>
      <c r="T282">
        <v>11747394</v>
      </c>
      <c r="U282">
        <v>12136446</v>
      </c>
      <c r="V282">
        <v>12524840</v>
      </c>
      <c r="W282">
        <v>12912462</v>
      </c>
      <c r="X282">
        <v>13306171</v>
      </c>
      <c r="Y282">
        <v>13707877</v>
      </c>
      <c r="Z282">
        <v>14115086</v>
      </c>
      <c r="AA282">
        <v>14530006</v>
      </c>
      <c r="AB282">
        <v>14953290</v>
      </c>
      <c r="AC282">
        <v>15383673</v>
      </c>
      <c r="AD282">
        <v>15822113</v>
      </c>
      <c r="AE282">
        <v>16271093</v>
      </c>
      <c r="AF282">
        <v>16732443</v>
      </c>
      <c r="AG282">
        <v>17209680</v>
      </c>
      <c r="AH282">
        <v>17707581</v>
      </c>
      <c r="AI282">
        <v>18229464</v>
      </c>
      <c r="AJ282">
        <v>18773459</v>
      </c>
      <c r="AK282">
        <v>19338191</v>
      </c>
      <c r="AL282">
        <v>19925317</v>
      </c>
      <c r="AM282">
        <v>20537189</v>
      </c>
      <c r="AN282">
        <v>21176012</v>
      </c>
      <c r="AO282">
        <v>21841764</v>
      </c>
      <c r="AP282">
        <v>22534048</v>
      </c>
      <c r="AQ282">
        <v>23252912</v>
      </c>
      <c r="AR282">
        <v>23996149</v>
      </c>
      <c r="AS282">
        <v>24758525</v>
      </c>
      <c r="AT282">
        <v>25547324</v>
      </c>
      <c r="AU282">
        <v>26367963</v>
      </c>
      <c r="AV282">
        <v>27201620</v>
      </c>
      <c r="AW282">
        <v>28015845</v>
      </c>
      <c r="AX282">
        <v>28797908</v>
      </c>
      <c r="AY282">
        <v>29564084</v>
      </c>
      <c r="AZ282">
        <v>30329988</v>
      </c>
      <c r="BA282">
        <v>31112422</v>
      </c>
      <c r="BB282">
        <v>31935130</v>
      </c>
      <c r="BC282">
        <v>32817547</v>
      </c>
      <c r="BD282">
        <v>33769698</v>
      </c>
      <c r="BE282">
        <v>34787328</v>
      </c>
      <c r="BF282">
        <v>35847852</v>
      </c>
      <c r="BG282">
        <v>37109634</v>
      </c>
      <c r="BH282">
        <v>38613415</v>
      </c>
      <c r="BI282">
        <v>40217956</v>
      </c>
      <c r="BJ282">
        <v>41914690</v>
      </c>
      <c r="BK282">
        <v>43698562</v>
      </c>
      <c r="BL282">
        <v>45559944</v>
      </c>
      <c r="BM282">
        <v>47391566</v>
      </c>
      <c r="BN282">
        <v>48729429</v>
      </c>
      <c r="BO282">
        <v>50207224</v>
      </c>
      <c r="BP282">
        <v>52259267</v>
      </c>
      <c r="BQ282" s="1" t="s">
        <v>69</v>
      </c>
    </row>
    <row r="283" spans="1:69" x14ac:dyDescent="0.25">
      <c r="A283" s="1" t="s">
        <v>3070</v>
      </c>
      <c r="B283" s="1" t="s">
        <v>3071</v>
      </c>
      <c r="C283" s="1" t="s">
        <v>1100</v>
      </c>
      <c r="D283" s="1" t="s">
        <v>1101</v>
      </c>
      <c r="E283">
        <v>2.3632869938789698</v>
      </c>
      <c r="F283">
        <v>2.3603821492790402</v>
      </c>
      <c r="G283">
        <v>2.32069284097674</v>
      </c>
      <c r="H283">
        <v>2.2677054963884999</v>
      </c>
      <c r="I283">
        <v>2.2337556346852101</v>
      </c>
      <c r="J283">
        <v>2.2280553799409102</v>
      </c>
      <c r="K283">
        <v>2.24702333456211</v>
      </c>
      <c r="L283">
        <v>2.2890200876525899</v>
      </c>
      <c r="M283">
        <v>2.3401994710428098</v>
      </c>
      <c r="N283">
        <v>2.37995731159076</v>
      </c>
      <c r="O283">
        <v>2.3993566723460802</v>
      </c>
      <c r="P283">
        <v>2.4027110349455101</v>
      </c>
      <c r="Q283">
        <v>2.39050147328846</v>
      </c>
      <c r="R283">
        <v>2.36880197605426</v>
      </c>
      <c r="S283">
        <v>2.34853758242205</v>
      </c>
      <c r="T283">
        <v>2.3334492234964399</v>
      </c>
      <c r="U283">
        <v>2.3226959905162001</v>
      </c>
      <c r="V283">
        <v>2.31644899983527</v>
      </c>
      <c r="W283">
        <v>2.3138904178289001</v>
      </c>
      <c r="X283">
        <v>2.3106743339416198</v>
      </c>
      <c r="Y283">
        <v>2.30539516048028</v>
      </c>
      <c r="Z283">
        <v>2.2997899760137499</v>
      </c>
      <c r="AA283">
        <v>2.2939003332051202</v>
      </c>
      <c r="AB283">
        <v>2.2885670484689702</v>
      </c>
      <c r="AC283">
        <v>2.2856562741983999</v>
      </c>
      <c r="AD283">
        <v>2.2863491909004701</v>
      </c>
      <c r="AE283">
        <v>2.2899649865631302</v>
      </c>
      <c r="AF283">
        <v>2.2963268015935698</v>
      </c>
      <c r="AG283">
        <v>2.3057191821845802</v>
      </c>
      <c r="AH283">
        <v>2.3179752276397898</v>
      </c>
      <c r="AI283">
        <v>2.33281146628793</v>
      </c>
      <c r="AJ283">
        <v>2.3502562830398301</v>
      </c>
      <c r="AK283">
        <v>2.3698389703568901</v>
      </c>
      <c r="AL283">
        <v>2.3902346653932001</v>
      </c>
      <c r="AM283">
        <v>2.4097607622273198</v>
      </c>
      <c r="AN283">
        <v>2.42610757621854</v>
      </c>
      <c r="AO283">
        <v>2.4411815697727199</v>
      </c>
      <c r="AP283">
        <v>2.4573513112623302</v>
      </c>
      <c r="AQ283">
        <v>2.47117716577349</v>
      </c>
      <c r="AR283">
        <v>2.4768737844139501</v>
      </c>
      <c r="AS283">
        <v>2.4739101311706402</v>
      </c>
      <c r="AT283">
        <v>2.4641510648500802</v>
      </c>
      <c r="AU283">
        <v>2.4501573799330498</v>
      </c>
      <c r="AV283">
        <v>2.4384537023909498</v>
      </c>
      <c r="AW283">
        <v>2.4366213691016201</v>
      </c>
      <c r="AX283">
        <v>2.4491164405797998</v>
      </c>
      <c r="AY283">
        <v>2.4743773086899798</v>
      </c>
      <c r="AZ283">
        <v>2.5087023398739698</v>
      </c>
      <c r="BA283">
        <v>2.5458423231212599</v>
      </c>
      <c r="BB283">
        <v>2.61215114102558</v>
      </c>
      <c r="BC283">
        <v>2.7131121353076302</v>
      </c>
      <c r="BD283">
        <v>2.8223254032316198</v>
      </c>
      <c r="BE283">
        <v>2.9394204859690798</v>
      </c>
      <c r="BF283">
        <v>3.06751450615885</v>
      </c>
      <c r="BG283">
        <v>3.1801841621280902</v>
      </c>
      <c r="BH283">
        <v>3.2672503231485499</v>
      </c>
      <c r="BI283">
        <v>3.34559012043229</v>
      </c>
      <c r="BJ283">
        <v>3.41581719757452</v>
      </c>
      <c r="BK283">
        <v>3.4769081949955898</v>
      </c>
      <c r="BL283">
        <v>3.5287183656381802</v>
      </c>
      <c r="BM283">
        <v>3.5748416028540899</v>
      </c>
      <c r="BN283">
        <v>3.6111615822623002</v>
      </c>
      <c r="BO283">
        <v>3.6524837093429499</v>
      </c>
      <c r="BP283">
        <v>3.7072235281976198</v>
      </c>
      <c r="BQ283" s="1" t="s">
        <v>69</v>
      </c>
    </row>
    <row r="284" spans="1:69" x14ac:dyDescent="0.25">
      <c r="A284" s="1" t="s">
        <v>3070</v>
      </c>
      <c r="B284" s="1" t="s">
        <v>3071</v>
      </c>
      <c r="C284" s="1" t="s">
        <v>1102</v>
      </c>
      <c r="D284" s="1" t="s">
        <v>1103</v>
      </c>
      <c r="E284">
        <v>3.7537591237130199</v>
      </c>
      <c r="F284">
        <v>3.7556616658463802</v>
      </c>
      <c r="G284">
        <v>3.7327279618568401</v>
      </c>
      <c r="H284">
        <v>3.69512348075463</v>
      </c>
      <c r="I284">
        <v>3.6592763595684201</v>
      </c>
      <c r="J284">
        <v>3.6320113725085998</v>
      </c>
      <c r="K284">
        <v>3.6117377649251101</v>
      </c>
      <c r="L284">
        <v>3.5977083682933499</v>
      </c>
      <c r="M284">
        <v>3.5872982303149001</v>
      </c>
      <c r="N284">
        <v>3.5757693711660599</v>
      </c>
      <c r="O284">
        <v>3.5605456459043099</v>
      </c>
      <c r="P284">
        <v>3.5432910166249001</v>
      </c>
      <c r="Q284">
        <v>3.5242561639830998</v>
      </c>
      <c r="R284">
        <v>3.50463407744477</v>
      </c>
      <c r="S284">
        <v>3.4875849594648201</v>
      </c>
      <c r="T284">
        <v>3.47501881297933</v>
      </c>
      <c r="U284">
        <v>3.4665207162535401</v>
      </c>
      <c r="V284">
        <v>3.4614936763761399</v>
      </c>
      <c r="W284">
        <v>3.4610168239208701</v>
      </c>
      <c r="X284">
        <v>3.4640298169664501</v>
      </c>
      <c r="Y284">
        <v>3.46915240390347</v>
      </c>
      <c r="Z284">
        <v>3.4770858351412</v>
      </c>
      <c r="AA284">
        <v>3.48768516840877</v>
      </c>
      <c r="AB284">
        <v>3.49891022663697</v>
      </c>
      <c r="AC284">
        <v>3.5076069016464202</v>
      </c>
      <c r="AD284">
        <v>3.5114533887782802</v>
      </c>
      <c r="AE284">
        <v>3.5133995922171501</v>
      </c>
      <c r="AF284">
        <v>3.5167724756933798</v>
      </c>
      <c r="AG284">
        <v>3.5170664986571301</v>
      </c>
      <c r="AH284">
        <v>3.5057292990904401</v>
      </c>
      <c r="AI284">
        <v>3.4826813353716499</v>
      </c>
      <c r="AJ284">
        <v>3.4510134678620599</v>
      </c>
      <c r="AK284">
        <v>3.4124532630807098</v>
      </c>
      <c r="AL284">
        <v>3.37536255345664</v>
      </c>
      <c r="AM284">
        <v>3.3516080754069701</v>
      </c>
      <c r="AN284">
        <v>3.3459745119316402</v>
      </c>
      <c r="AO284">
        <v>3.3560084055952601</v>
      </c>
      <c r="AP284">
        <v>3.3771437013713701</v>
      </c>
      <c r="AQ284">
        <v>3.4010767413180401</v>
      </c>
      <c r="AR284">
        <v>3.4637010868449298</v>
      </c>
      <c r="AS284">
        <v>3.5715540510132602</v>
      </c>
      <c r="AT284">
        <v>3.6891992537864602</v>
      </c>
      <c r="AU284">
        <v>3.8176755803677902</v>
      </c>
      <c r="AV284">
        <v>3.96239607443963</v>
      </c>
      <c r="AW284">
        <v>4.0866371897198803</v>
      </c>
      <c r="AX284">
        <v>4.1784363663708302</v>
      </c>
      <c r="AY284">
        <v>4.2629770321885498</v>
      </c>
      <c r="AZ284">
        <v>4.3394783707712801</v>
      </c>
      <c r="BA284">
        <v>4.4051069028190604</v>
      </c>
      <c r="BB284">
        <v>4.45749817980409</v>
      </c>
      <c r="BC284">
        <v>4.5034682816504796</v>
      </c>
      <c r="BD284">
        <v>4.54936243549668</v>
      </c>
      <c r="BE284">
        <v>4.5953539757093003</v>
      </c>
      <c r="BF284">
        <v>4.6430219496034599</v>
      </c>
      <c r="BG284">
        <v>4.6939096757727601</v>
      </c>
      <c r="BH284">
        <v>4.7418394818031899</v>
      </c>
      <c r="BI284">
        <v>4.7830854906223701</v>
      </c>
      <c r="BJ284">
        <v>4.8246625814619799</v>
      </c>
      <c r="BK284">
        <v>4.8706982756492696</v>
      </c>
      <c r="BL284">
        <v>4.9190968864657396</v>
      </c>
      <c r="BM284">
        <v>4.9714269886008804</v>
      </c>
      <c r="BN284">
        <v>5.0312952906385204</v>
      </c>
      <c r="BO284">
        <v>5.0992073313019803</v>
      </c>
      <c r="BP284">
        <v>5.1732072068315196</v>
      </c>
      <c r="BQ284" s="1" t="s">
        <v>69</v>
      </c>
    </row>
    <row r="285" spans="1:69" x14ac:dyDescent="0.25">
      <c r="A285" s="1" t="s">
        <v>3070</v>
      </c>
      <c r="B285" s="1" t="s">
        <v>3071</v>
      </c>
      <c r="C285" s="1" t="s">
        <v>1104</v>
      </c>
      <c r="D285" s="1" t="s">
        <v>1105</v>
      </c>
      <c r="E285">
        <v>5.0408844189575897</v>
      </c>
      <c r="F285">
        <v>5.0068736374519496</v>
      </c>
      <c r="G285">
        <v>4.9697208564975597</v>
      </c>
      <c r="H285">
        <v>4.9317508908814496</v>
      </c>
      <c r="I285">
        <v>4.8973920346844304</v>
      </c>
      <c r="J285">
        <v>4.8706138912710299</v>
      </c>
      <c r="K285">
        <v>4.85063790603615</v>
      </c>
      <c r="L285">
        <v>4.8353918554946898</v>
      </c>
      <c r="M285">
        <v>4.82320384866527</v>
      </c>
      <c r="N285">
        <v>4.8143747597564701</v>
      </c>
      <c r="O285">
        <v>4.8105433359877896</v>
      </c>
      <c r="P285">
        <v>4.8098058923881899</v>
      </c>
      <c r="Q285">
        <v>4.8116715318073204</v>
      </c>
      <c r="R285">
        <v>4.8143753991685596</v>
      </c>
      <c r="S285">
        <v>4.8136229348788504</v>
      </c>
      <c r="T285">
        <v>4.8070386492791704</v>
      </c>
      <c r="U285">
        <v>4.7981012636760898</v>
      </c>
      <c r="V285">
        <v>4.7910198662153798</v>
      </c>
      <c r="W285">
        <v>4.7795611006109402</v>
      </c>
      <c r="X285">
        <v>4.7519903258527698</v>
      </c>
      <c r="Y285">
        <v>4.7072142025789496</v>
      </c>
      <c r="Z285">
        <v>4.6488027529712799</v>
      </c>
      <c r="AA285">
        <v>4.5802091316753799</v>
      </c>
      <c r="AB285">
        <v>4.5127344648449803</v>
      </c>
      <c r="AC285">
        <v>4.4616918870936804</v>
      </c>
      <c r="AD285">
        <v>4.4341404770626296</v>
      </c>
      <c r="AE285">
        <v>4.4265974950144997</v>
      </c>
      <c r="AF285">
        <v>4.4332381055356498</v>
      </c>
      <c r="AG285">
        <v>4.4438639282421901</v>
      </c>
      <c r="AH285">
        <v>4.5041885757813303</v>
      </c>
      <c r="AI285">
        <v>4.62309518356955</v>
      </c>
      <c r="AJ285">
        <v>4.7551086597274796</v>
      </c>
      <c r="AK285">
        <v>4.8999111460949196</v>
      </c>
      <c r="AL285">
        <v>5.06360659113842</v>
      </c>
      <c r="AM285">
        <v>5.19932252634917</v>
      </c>
      <c r="AN285">
        <v>5.2908562074655601</v>
      </c>
      <c r="AO285">
        <v>5.3711154993853398</v>
      </c>
      <c r="AP285">
        <v>5.4397307862601503</v>
      </c>
      <c r="AQ285">
        <v>5.4934172151120402</v>
      </c>
      <c r="AR285">
        <v>5.5318420093469003</v>
      </c>
      <c r="AS285">
        <v>5.5627944760446502</v>
      </c>
      <c r="AT285">
        <v>5.59221501892711</v>
      </c>
      <c r="AU285">
        <v>5.6214217073444903</v>
      </c>
      <c r="AV285">
        <v>5.6533166506930197</v>
      </c>
      <c r="AW285">
        <v>5.68802015137382</v>
      </c>
      <c r="AX285">
        <v>5.7186271296827798</v>
      </c>
      <c r="AY285">
        <v>5.7436923326234899</v>
      </c>
      <c r="AZ285">
        <v>5.7693258809833399</v>
      </c>
      <c r="BA285">
        <v>5.7984242305279396</v>
      </c>
      <c r="BB285">
        <v>5.8278367438204697</v>
      </c>
      <c r="BC285">
        <v>5.8602265534029199</v>
      </c>
      <c r="BD285">
        <v>5.9029005124007901</v>
      </c>
      <c r="BE285">
        <v>5.9515918909453998</v>
      </c>
      <c r="BF285">
        <v>6.0041041319064403</v>
      </c>
      <c r="BG285">
        <v>6.0661886080929603</v>
      </c>
      <c r="BH285">
        <v>6.1304120686531096</v>
      </c>
      <c r="BI285">
        <v>6.1916325737272198</v>
      </c>
      <c r="BJ285">
        <v>6.2506009283434896</v>
      </c>
      <c r="BK285">
        <v>6.3030561512691001</v>
      </c>
      <c r="BL285">
        <v>6.3574875352130196</v>
      </c>
      <c r="BM285">
        <v>6.4321032405076801</v>
      </c>
      <c r="BN285">
        <v>6.5245658949335601</v>
      </c>
      <c r="BO285">
        <v>6.6220905095146598</v>
      </c>
      <c r="BP285">
        <v>6.7253485665961099</v>
      </c>
      <c r="BQ285" s="1" t="s">
        <v>69</v>
      </c>
    </row>
    <row r="286" spans="1:69" x14ac:dyDescent="0.25">
      <c r="A286" s="1" t="s">
        <v>3070</v>
      </c>
      <c r="B286" s="1" t="s">
        <v>3071</v>
      </c>
      <c r="C286" s="1" t="s">
        <v>1106</v>
      </c>
      <c r="D286" s="1" t="s">
        <v>1107</v>
      </c>
      <c r="E286">
        <v>6.60385100555441</v>
      </c>
      <c r="F286">
        <v>6.5919178572301496</v>
      </c>
      <c r="G286">
        <v>6.5823948291937002</v>
      </c>
      <c r="H286">
        <v>6.5717642505783598</v>
      </c>
      <c r="I286">
        <v>6.5557353915716199</v>
      </c>
      <c r="J286">
        <v>6.5316975385883103</v>
      </c>
      <c r="K286">
        <v>6.5051077647969704</v>
      </c>
      <c r="L286">
        <v>6.4815543389457799</v>
      </c>
      <c r="M286">
        <v>6.4468340461171696</v>
      </c>
      <c r="N286">
        <v>6.38515324064943</v>
      </c>
      <c r="O286">
        <v>6.3077467768636701</v>
      </c>
      <c r="P286">
        <v>6.2123979741102904</v>
      </c>
      <c r="Q286">
        <v>6.1016883272471896</v>
      </c>
      <c r="R286">
        <v>5.99503563159388</v>
      </c>
      <c r="S286">
        <v>5.9126188059481199</v>
      </c>
      <c r="T286">
        <v>5.8666287486142696</v>
      </c>
      <c r="U286">
        <v>5.8480957650972796</v>
      </c>
      <c r="V286">
        <v>5.8493839080176899</v>
      </c>
      <c r="W286">
        <v>5.8538960340442499</v>
      </c>
      <c r="X286">
        <v>5.9232213817348196</v>
      </c>
      <c r="Y286">
        <v>6.0677195708301603</v>
      </c>
      <c r="Z286">
        <v>6.2234797620842803</v>
      </c>
      <c r="AA286">
        <v>6.3928493612859798</v>
      </c>
      <c r="AB286">
        <v>6.5839043956434304</v>
      </c>
      <c r="AC286">
        <v>6.7350783642177099</v>
      </c>
      <c r="AD286">
        <v>6.8259037314544502</v>
      </c>
      <c r="AE286">
        <v>6.89905237173262</v>
      </c>
      <c r="AF286">
        <v>6.9555800820602904</v>
      </c>
      <c r="AG286">
        <v>6.9933466594301601</v>
      </c>
      <c r="AH286">
        <v>7.0120623999637504</v>
      </c>
      <c r="AI286">
        <v>7.0237787791219599</v>
      </c>
      <c r="AJ286">
        <v>7.0352801307030601</v>
      </c>
      <c r="AK286">
        <v>7.0467933867643904</v>
      </c>
      <c r="AL286">
        <v>7.0616952190869</v>
      </c>
      <c r="AM286">
        <v>7.0776817111715404</v>
      </c>
      <c r="AN286">
        <v>7.0867597696721703</v>
      </c>
      <c r="AO286">
        <v>7.0885700270785001</v>
      </c>
      <c r="AP286">
        <v>7.0902879367665301</v>
      </c>
      <c r="AQ286">
        <v>7.096130026979</v>
      </c>
      <c r="AR286">
        <v>7.1028047988701397</v>
      </c>
      <c r="AS286">
        <v>7.1117375064909396</v>
      </c>
      <c r="AT286">
        <v>7.1307881568314704</v>
      </c>
      <c r="AU286">
        <v>7.1545734268615302</v>
      </c>
      <c r="AV286">
        <v>7.18150886427087</v>
      </c>
      <c r="AW286">
        <v>7.2195495366709102</v>
      </c>
      <c r="AX286">
        <v>7.2589537386342204</v>
      </c>
      <c r="AY286">
        <v>7.2971486656442304</v>
      </c>
      <c r="AZ286">
        <v>7.3323015557142197</v>
      </c>
      <c r="BA286">
        <v>7.3568993109577603</v>
      </c>
      <c r="BB286">
        <v>7.3840535538895899</v>
      </c>
      <c r="BC286">
        <v>7.4334606356372799</v>
      </c>
      <c r="BD286">
        <v>7.4970434077138899</v>
      </c>
      <c r="BE286">
        <v>7.5669240011884202</v>
      </c>
      <c r="BF286">
        <v>7.6504007747248304</v>
      </c>
      <c r="BG286">
        <v>7.7422316316406503</v>
      </c>
      <c r="BH286">
        <v>7.8256725149608002</v>
      </c>
      <c r="BI286">
        <v>7.9027839180346602</v>
      </c>
      <c r="BJ286">
        <v>7.9751379706371601</v>
      </c>
      <c r="BK286">
        <v>8.03056377341907</v>
      </c>
      <c r="BL286">
        <v>8.0695546454715306</v>
      </c>
      <c r="BM286">
        <v>8.0973420098618494</v>
      </c>
      <c r="BN286">
        <v>8.1178439825710296</v>
      </c>
      <c r="BO286">
        <v>8.1232040407220101</v>
      </c>
      <c r="BP286">
        <v>8.1120829875757998</v>
      </c>
      <c r="BQ286" s="1" t="s">
        <v>69</v>
      </c>
    </row>
    <row r="287" spans="1:69" x14ac:dyDescent="0.25">
      <c r="A287" s="1" t="s">
        <v>3070</v>
      </c>
      <c r="B287" s="1" t="s">
        <v>3071</v>
      </c>
      <c r="C287" s="1" t="s">
        <v>1108</v>
      </c>
      <c r="D287" s="1" t="s">
        <v>1109</v>
      </c>
      <c r="E287">
        <v>8.5257508612435604</v>
      </c>
      <c r="F287">
        <v>8.3933741052359405</v>
      </c>
      <c r="G287">
        <v>8.2403078514554302</v>
      </c>
      <c r="H287">
        <v>8.0865036776076096</v>
      </c>
      <c r="I287">
        <v>7.9620142414125104</v>
      </c>
      <c r="J287">
        <v>7.88095051965277</v>
      </c>
      <c r="K287">
        <v>7.8364796555068699</v>
      </c>
      <c r="L287">
        <v>7.8190243867699101</v>
      </c>
      <c r="M287">
        <v>7.8006780223951697</v>
      </c>
      <c r="N287">
        <v>7.8593902391975297</v>
      </c>
      <c r="O287">
        <v>8.0290615368121507</v>
      </c>
      <c r="P287">
        <v>8.2170052582184105</v>
      </c>
      <c r="Q287">
        <v>8.4212603186369108</v>
      </c>
      <c r="R287">
        <v>8.6581271509178599</v>
      </c>
      <c r="S287">
        <v>8.8450831746604894</v>
      </c>
      <c r="T287">
        <v>8.9591335602100894</v>
      </c>
      <c r="U287">
        <v>9.0499648547820808</v>
      </c>
      <c r="V287">
        <v>9.1191847164423194</v>
      </c>
      <c r="W287">
        <v>9.1591084947884802</v>
      </c>
      <c r="X287">
        <v>9.1720172750266702</v>
      </c>
      <c r="Y287">
        <v>9.1718715987102097</v>
      </c>
      <c r="Z287">
        <v>9.1633363064577509</v>
      </c>
      <c r="AA287">
        <v>9.1515783697472894</v>
      </c>
      <c r="AB287">
        <v>9.14081495095264</v>
      </c>
      <c r="AC287">
        <v>9.1298304509850592</v>
      </c>
      <c r="AD287">
        <v>9.1072312135276405</v>
      </c>
      <c r="AE287">
        <v>9.0706469534680192</v>
      </c>
      <c r="AF287">
        <v>9.0325417321316692</v>
      </c>
      <c r="AG287">
        <v>9.0011409975489602</v>
      </c>
      <c r="AH287">
        <v>8.9726140062140498</v>
      </c>
      <c r="AI287">
        <v>8.9513812733896891</v>
      </c>
      <c r="AJ287">
        <v>8.9445828310346904</v>
      </c>
      <c r="AK287">
        <v>8.9459500018723599</v>
      </c>
      <c r="AL287">
        <v>8.9533040439492702</v>
      </c>
      <c r="AM287">
        <v>8.9683961114122592</v>
      </c>
      <c r="AN287">
        <v>8.9837169130116692</v>
      </c>
      <c r="AO287">
        <v>8.9977933634088103</v>
      </c>
      <c r="AP287">
        <v>9.0069607853865801</v>
      </c>
      <c r="AQ287">
        <v>9.0047256434995209</v>
      </c>
      <c r="AR287">
        <v>9.0029651244156792</v>
      </c>
      <c r="AS287">
        <v>9.0221137594216607</v>
      </c>
      <c r="AT287">
        <v>9.0541403543693804</v>
      </c>
      <c r="AU287">
        <v>9.0890951387764805</v>
      </c>
      <c r="AV287">
        <v>9.1368763422262305</v>
      </c>
      <c r="AW287">
        <v>9.1948750559774801</v>
      </c>
      <c r="AX287">
        <v>9.2422502772399504</v>
      </c>
      <c r="AY287">
        <v>9.2843406296920694</v>
      </c>
      <c r="AZ287">
        <v>9.3196390838021905</v>
      </c>
      <c r="BA287">
        <v>9.33344195551288</v>
      </c>
      <c r="BB287">
        <v>9.3332438156885509</v>
      </c>
      <c r="BC287">
        <v>9.3195787443038203</v>
      </c>
      <c r="BD287">
        <v>9.2866392657460892</v>
      </c>
      <c r="BE287">
        <v>9.2432288623163803</v>
      </c>
      <c r="BF287">
        <v>9.1966775813042503</v>
      </c>
      <c r="BG287">
        <v>9.1458152218432502</v>
      </c>
      <c r="BH287">
        <v>9.0951417329808599</v>
      </c>
      <c r="BI287">
        <v>9.0451075101619498</v>
      </c>
      <c r="BJ287">
        <v>8.9973884944154108</v>
      </c>
      <c r="BK287">
        <v>8.9516097373450005</v>
      </c>
      <c r="BL287">
        <v>8.9070673440643002</v>
      </c>
      <c r="BM287">
        <v>8.8797079630483395</v>
      </c>
      <c r="BN287">
        <v>8.8851252253769193</v>
      </c>
      <c r="BO287">
        <v>8.8852969276530995</v>
      </c>
      <c r="BP287">
        <v>8.8546914333848203</v>
      </c>
      <c r="BQ287" s="1" t="s">
        <v>69</v>
      </c>
    </row>
    <row r="288" spans="1:69" x14ac:dyDescent="0.25">
      <c r="A288" s="1" t="s">
        <v>3070</v>
      </c>
      <c r="B288" s="1" t="s">
        <v>3071</v>
      </c>
      <c r="C288" s="1" t="s">
        <v>1110</v>
      </c>
      <c r="D288" s="1" t="s">
        <v>1111</v>
      </c>
      <c r="E288">
        <v>126524087</v>
      </c>
      <c r="F288">
        <v>128838741</v>
      </c>
      <c r="G288">
        <v>131111791</v>
      </c>
      <c r="H288">
        <v>133375767</v>
      </c>
      <c r="I288">
        <v>135998884</v>
      </c>
      <c r="J288">
        <v>138916745</v>
      </c>
      <c r="K288">
        <v>141849580</v>
      </c>
      <c r="L288">
        <v>145015484</v>
      </c>
      <c r="M288">
        <v>148262798</v>
      </c>
      <c r="N288">
        <v>151464335</v>
      </c>
      <c r="O288">
        <v>155164136</v>
      </c>
      <c r="P288">
        <v>158933124</v>
      </c>
      <c r="Q288">
        <v>162703720</v>
      </c>
      <c r="R288">
        <v>166736849</v>
      </c>
      <c r="S288">
        <v>171003135</v>
      </c>
      <c r="T288">
        <v>175655122</v>
      </c>
      <c r="U288">
        <v>180423800</v>
      </c>
      <c r="V288">
        <v>185370290</v>
      </c>
      <c r="W288">
        <v>190290357</v>
      </c>
      <c r="X288">
        <v>195367911</v>
      </c>
      <c r="Y288">
        <v>200647867</v>
      </c>
      <c r="Z288">
        <v>205781222</v>
      </c>
      <c r="AA288">
        <v>210959923</v>
      </c>
      <c r="AB288">
        <v>216298821</v>
      </c>
      <c r="AC288">
        <v>221748445</v>
      </c>
      <c r="AD288">
        <v>227247001</v>
      </c>
      <c r="AE288">
        <v>232839749</v>
      </c>
      <c r="AF288">
        <v>238563156</v>
      </c>
      <c r="AG288">
        <v>244480728</v>
      </c>
      <c r="AH288">
        <v>250636112</v>
      </c>
      <c r="AI288">
        <v>256987537</v>
      </c>
      <c r="AJ288">
        <v>263450966</v>
      </c>
      <c r="AK288">
        <v>270033512</v>
      </c>
      <c r="AL288">
        <v>276748547</v>
      </c>
      <c r="AM288">
        <v>283548404</v>
      </c>
      <c r="AN288">
        <v>290587345</v>
      </c>
      <c r="AO288">
        <v>297934332</v>
      </c>
      <c r="AP288">
        <v>305457748</v>
      </c>
      <c r="AQ288">
        <v>313147229</v>
      </c>
      <c r="AR288">
        <v>321000227</v>
      </c>
      <c r="AS288">
        <v>328969862</v>
      </c>
      <c r="AT288">
        <v>337083397</v>
      </c>
      <c r="AU288">
        <v>345152566</v>
      </c>
      <c r="AV288">
        <v>353133351</v>
      </c>
      <c r="AW288">
        <v>361284834</v>
      </c>
      <c r="AX288">
        <v>369397181</v>
      </c>
      <c r="AY288">
        <v>377522006</v>
      </c>
      <c r="AZ288">
        <v>385664095</v>
      </c>
      <c r="BA288">
        <v>393658536</v>
      </c>
      <c r="BB288">
        <v>401824712</v>
      </c>
      <c r="BC288">
        <v>410231584</v>
      </c>
      <c r="BD288">
        <v>418644475</v>
      </c>
      <c r="BE288">
        <v>426997208</v>
      </c>
      <c r="BF288">
        <v>435329609</v>
      </c>
      <c r="BG288">
        <v>443434941</v>
      </c>
      <c r="BH288">
        <v>451259170</v>
      </c>
      <c r="BI288">
        <v>459164278</v>
      </c>
      <c r="BJ288">
        <v>467043895</v>
      </c>
      <c r="BK288">
        <v>474541800</v>
      </c>
      <c r="BL288">
        <v>481642958</v>
      </c>
      <c r="BM288">
        <v>488513474</v>
      </c>
      <c r="BN288">
        <v>494806597</v>
      </c>
      <c r="BO288">
        <v>500684854</v>
      </c>
      <c r="BP288">
        <v>506719577</v>
      </c>
      <c r="BQ288" s="1" t="s">
        <v>69</v>
      </c>
    </row>
    <row r="289" spans="1:69" x14ac:dyDescent="0.25">
      <c r="A289" s="1" t="s">
        <v>3070</v>
      </c>
      <c r="B289" s="1" t="s">
        <v>3071</v>
      </c>
      <c r="C289" s="1" t="s">
        <v>1112</v>
      </c>
      <c r="D289" s="1" t="s">
        <v>1113</v>
      </c>
      <c r="E289">
        <v>9.1064081714610499</v>
      </c>
      <c r="F289">
        <v>9.0527195111832306</v>
      </c>
      <c r="G289">
        <v>9.0241533470005706</v>
      </c>
      <c r="H289">
        <v>8.9985282476918709</v>
      </c>
      <c r="I289">
        <v>9.0681590630545301</v>
      </c>
      <c r="J289">
        <v>9.2535139013415204</v>
      </c>
      <c r="K289">
        <v>9.4654180512366093</v>
      </c>
      <c r="L289">
        <v>9.7009976954457997</v>
      </c>
      <c r="M289">
        <v>9.9661815492095798</v>
      </c>
      <c r="N289">
        <v>10.170121988979201</v>
      </c>
      <c r="O289">
        <v>10.2885024003895</v>
      </c>
      <c r="P289">
        <v>10.381245756979901</v>
      </c>
      <c r="Q289">
        <v>10.448410469394</v>
      </c>
      <c r="R289">
        <v>10.4856898406365</v>
      </c>
      <c r="S289">
        <v>10.491654398166</v>
      </c>
      <c r="T289">
        <v>10.484693295826199</v>
      </c>
      <c r="U289">
        <v>10.4745129714724</v>
      </c>
      <c r="V289">
        <v>10.462054488277399</v>
      </c>
      <c r="W289">
        <v>10.451059815456</v>
      </c>
      <c r="X289">
        <v>10.4399017798083</v>
      </c>
      <c r="Y289">
        <v>10.413369379991201</v>
      </c>
      <c r="Z289">
        <v>10.368413385613801</v>
      </c>
      <c r="AA289">
        <v>10.320024870541401</v>
      </c>
      <c r="AB289">
        <v>10.274878179935699</v>
      </c>
      <c r="AC289">
        <v>10.228284925967399</v>
      </c>
      <c r="AD289">
        <v>10.1848047023752</v>
      </c>
      <c r="AE289">
        <v>10.1556835472977</v>
      </c>
      <c r="AF289">
        <v>10.135418294337001</v>
      </c>
      <c r="AG289">
        <v>10.1209592372557</v>
      </c>
      <c r="AH289">
        <v>10.1176652485753</v>
      </c>
      <c r="AI289">
        <v>10.1155456533549</v>
      </c>
      <c r="AJ289">
        <v>10.1094159262344</v>
      </c>
      <c r="AK289">
        <v>10.0974436693388</v>
      </c>
      <c r="AL289">
        <v>10.073883797758899</v>
      </c>
      <c r="AM289">
        <v>10.052117090756299</v>
      </c>
      <c r="AN289">
        <v>10.056906679626</v>
      </c>
      <c r="AO289">
        <v>10.0794239331243</v>
      </c>
      <c r="AP289">
        <v>10.1090112152487</v>
      </c>
      <c r="AQ289">
        <v>10.1529034052457</v>
      </c>
      <c r="AR289">
        <v>10.200861766067</v>
      </c>
      <c r="AS289">
        <v>10.233014536934199</v>
      </c>
      <c r="AT289">
        <v>10.2531405682911</v>
      </c>
      <c r="AU289">
        <v>10.261908070480301</v>
      </c>
      <c r="AV289">
        <v>10.250651443532901</v>
      </c>
      <c r="AW289">
        <v>10.2233429728151</v>
      </c>
      <c r="AX289">
        <v>10.1781890483478</v>
      </c>
      <c r="AY289">
        <v>10.1139296176664</v>
      </c>
      <c r="AZ289">
        <v>10.041340088768299</v>
      </c>
      <c r="BA289">
        <v>9.9649755469410497</v>
      </c>
      <c r="BB289">
        <v>9.8819333812415504</v>
      </c>
      <c r="BC289">
        <v>9.8016656281137706</v>
      </c>
      <c r="BD289">
        <v>9.7235395275109493</v>
      </c>
      <c r="BE289">
        <v>9.6453779180417794</v>
      </c>
      <c r="BF289">
        <v>9.5733300813098303</v>
      </c>
      <c r="BG289">
        <v>9.5098430073733695</v>
      </c>
      <c r="BH289">
        <v>9.4593309461983708</v>
      </c>
      <c r="BI289">
        <v>9.4269261593130693</v>
      </c>
      <c r="BJ289">
        <v>9.3996697500756703</v>
      </c>
      <c r="BK289">
        <v>9.3556699263940306</v>
      </c>
      <c r="BL289">
        <v>9.2899969203083099</v>
      </c>
      <c r="BM289">
        <v>9.1969357847791109</v>
      </c>
      <c r="BN289">
        <v>9.0750576935420302</v>
      </c>
      <c r="BO289">
        <v>8.9256371690865706</v>
      </c>
      <c r="BP289">
        <v>8.7690247127689993</v>
      </c>
      <c r="BQ289" s="1" t="s">
        <v>69</v>
      </c>
    </row>
    <row r="290" spans="1:69" x14ac:dyDescent="0.25">
      <c r="A290" s="1" t="s">
        <v>3070</v>
      </c>
      <c r="B290" s="1" t="s">
        <v>3071</v>
      </c>
      <c r="C290" s="1" t="s">
        <v>1114</v>
      </c>
      <c r="D290" s="1" t="s">
        <v>1115</v>
      </c>
      <c r="E290">
        <v>13.409081898072699</v>
      </c>
      <c r="F290">
        <v>13.502620352683101</v>
      </c>
      <c r="G290">
        <v>13.565915710121001</v>
      </c>
      <c r="H290">
        <v>13.592693801309901</v>
      </c>
      <c r="I290">
        <v>13.5822885362096</v>
      </c>
      <c r="J290">
        <v>13.561565919123501</v>
      </c>
      <c r="K290">
        <v>13.5477305448556</v>
      </c>
      <c r="L290">
        <v>13.532346636206</v>
      </c>
      <c r="M290">
        <v>13.520643586379499</v>
      </c>
      <c r="N290">
        <v>13.515425790661901</v>
      </c>
      <c r="O290">
        <v>13.486249718303799</v>
      </c>
      <c r="P290">
        <v>13.4365435498922</v>
      </c>
      <c r="Q290">
        <v>13.382796363528801</v>
      </c>
      <c r="R290">
        <v>13.3275459898378</v>
      </c>
      <c r="S290">
        <v>13.266464182514101</v>
      </c>
      <c r="T290">
        <v>13.2047043308794</v>
      </c>
      <c r="U290">
        <v>13.1615879088999</v>
      </c>
      <c r="V290">
        <v>13.126306607856201</v>
      </c>
      <c r="W290">
        <v>13.0979484655689</v>
      </c>
      <c r="X290">
        <v>13.077694037155901</v>
      </c>
      <c r="Y290">
        <v>13.047790009859799</v>
      </c>
      <c r="Z290">
        <v>13.0099970486014</v>
      </c>
      <c r="AA290">
        <v>12.9612462225227</v>
      </c>
      <c r="AB290">
        <v>12.891149722726199</v>
      </c>
      <c r="AC290">
        <v>12.8183796741171</v>
      </c>
      <c r="AD290">
        <v>12.776243179829599</v>
      </c>
      <c r="AE290">
        <v>12.7524435360788</v>
      </c>
      <c r="AF290">
        <v>12.7360961643964</v>
      </c>
      <c r="AG290">
        <v>12.7379708390852</v>
      </c>
      <c r="AH290">
        <v>12.7442083864493</v>
      </c>
      <c r="AI290">
        <v>12.7325799155011</v>
      </c>
      <c r="AJ290">
        <v>12.711327362379301</v>
      </c>
      <c r="AK290">
        <v>12.678313142123899</v>
      </c>
      <c r="AL290">
        <v>12.618291962507801</v>
      </c>
      <c r="AM290">
        <v>12.5374765595799</v>
      </c>
      <c r="AN290">
        <v>12.432517694415401</v>
      </c>
      <c r="AO290">
        <v>12.299504321561001</v>
      </c>
      <c r="AP290">
        <v>12.1543168421489</v>
      </c>
      <c r="AQ290">
        <v>12.004633208331899</v>
      </c>
      <c r="AR290">
        <v>11.847190801221</v>
      </c>
      <c r="AS290">
        <v>11.691983390001999</v>
      </c>
      <c r="AT290">
        <v>11.5377790346352</v>
      </c>
      <c r="AU290">
        <v>11.3879120136524</v>
      </c>
      <c r="AV290">
        <v>11.2503523784802</v>
      </c>
      <c r="AW290">
        <v>11.1206987317046</v>
      </c>
      <c r="AX290">
        <v>11.010157811933199</v>
      </c>
      <c r="AY290">
        <v>10.9264902860566</v>
      </c>
      <c r="AZ290">
        <v>10.8502148104361</v>
      </c>
      <c r="BA290">
        <v>10.7584578073046</v>
      </c>
      <c r="BB290">
        <v>10.6394944088991</v>
      </c>
      <c r="BC290">
        <v>10.48080315428</v>
      </c>
      <c r="BD290">
        <v>10.276602369149799</v>
      </c>
      <c r="BE290">
        <v>10.0501723940157</v>
      </c>
      <c r="BF290">
        <v>9.8332939971693705</v>
      </c>
      <c r="BG290">
        <v>9.6452634321976003</v>
      </c>
      <c r="BH290">
        <v>9.4807661928971605</v>
      </c>
      <c r="BI290">
        <v>9.3295139962613298</v>
      </c>
      <c r="BJ290">
        <v>9.1928105343604596</v>
      </c>
      <c r="BK290">
        <v>9.0553984459060199</v>
      </c>
      <c r="BL290">
        <v>8.8792032258236393</v>
      </c>
      <c r="BM290">
        <v>8.6909565929104904</v>
      </c>
      <c r="BN290">
        <v>8.5410675717557005</v>
      </c>
      <c r="BO290">
        <v>8.3865239723200897</v>
      </c>
      <c r="BP290">
        <v>8.2269283189547</v>
      </c>
      <c r="BQ290" s="1" t="s">
        <v>69</v>
      </c>
    </row>
    <row r="291" spans="1:69" x14ac:dyDescent="0.25">
      <c r="A291" s="1" t="s">
        <v>3070</v>
      </c>
      <c r="B291" s="1" t="s">
        <v>3071</v>
      </c>
      <c r="C291" s="1" t="s">
        <v>1116</v>
      </c>
      <c r="D291" s="1" t="s">
        <v>1117</v>
      </c>
      <c r="E291">
        <v>91215931</v>
      </c>
      <c r="F291">
        <v>94182963</v>
      </c>
      <c r="G291">
        <v>97208629</v>
      </c>
      <c r="H291">
        <v>100270899</v>
      </c>
      <c r="I291">
        <v>103093282</v>
      </c>
      <c r="J291">
        <v>105532876</v>
      </c>
      <c r="K291">
        <v>107792407</v>
      </c>
      <c r="L291">
        <v>109983773</v>
      </c>
      <c r="M291">
        <v>112187007</v>
      </c>
      <c r="N291">
        <v>114390402</v>
      </c>
      <c r="O291">
        <v>116581656</v>
      </c>
      <c r="P291">
        <v>118806423</v>
      </c>
      <c r="Q291">
        <v>121069443</v>
      </c>
      <c r="R291">
        <v>123403792</v>
      </c>
      <c r="S291">
        <v>125841285</v>
      </c>
      <c r="T291">
        <v>128314870</v>
      </c>
      <c r="U291">
        <v>130823777</v>
      </c>
      <c r="V291">
        <v>133375659</v>
      </c>
      <c r="W291">
        <v>135918886</v>
      </c>
      <c r="X291">
        <v>138569568</v>
      </c>
      <c r="Y291">
        <v>141440549</v>
      </c>
      <c r="Z291">
        <v>144481984</v>
      </c>
      <c r="AA291">
        <v>147593354</v>
      </c>
      <c r="AB291">
        <v>150763459</v>
      </c>
      <c r="AC291">
        <v>154040461</v>
      </c>
      <c r="AD291">
        <v>157382122</v>
      </c>
      <c r="AE291">
        <v>160740504</v>
      </c>
      <c r="AF291">
        <v>164052882</v>
      </c>
      <c r="AG291">
        <v>167249838</v>
      </c>
      <c r="AH291">
        <v>170339194</v>
      </c>
      <c r="AI291">
        <v>173337047</v>
      </c>
      <c r="AJ291">
        <v>176227043</v>
      </c>
      <c r="AK291">
        <v>179028542</v>
      </c>
      <c r="AL291">
        <v>181757703</v>
      </c>
      <c r="AM291">
        <v>184350516</v>
      </c>
      <c r="AN291">
        <v>186758604</v>
      </c>
      <c r="AO291">
        <v>188973319</v>
      </c>
      <c r="AP291">
        <v>191036879</v>
      </c>
      <c r="AQ291">
        <v>192957115</v>
      </c>
      <c r="AR291">
        <v>194704669</v>
      </c>
      <c r="AS291">
        <v>196381490</v>
      </c>
      <c r="AT291">
        <v>198020889</v>
      </c>
      <c r="AU291">
        <v>199517793</v>
      </c>
      <c r="AV291">
        <v>200822739</v>
      </c>
      <c r="AW291">
        <v>201945252</v>
      </c>
      <c r="AX291">
        <v>202849555</v>
      </c>
      <c r="AY291">
        <v>203475908</v>
      </c>
      <c r="AZ291">
        <v>203848176</v>
      </c>
      <c r="BA291">
        <v>204058267</v>
      </c>
      <c r="BB291">
        <v>204215370</v>
      </c>
      <c r="BC291">
        <v>204250499</v>
      </c>
      <c r="BD291">
        <v>204097696</v>
      </c>
      <c r="BE291">
        <v>203778931</v>
      </c>
      <c r="BF291">
        <v>203236901</v>
      </c>
      <c r="BG291">
        <v>202296224</v>
      </c>
      <c r="BH291">
        <v>201020492</v>
      </c>
      <c r="BI291">
        <v>199649050</v>
      </c>
      <c r="BJ291">
        <v>198093854</v>
      </c>
      <c r="BK291">
        <v>196462625</v>
      </c>
      <c r="BL291">
        <v>194822123</v>
      </c>
      <c r="BM291">
        <v>193049643</v>
      </c>
      <c r="BN291">
        <v>191276108</v>
      </c>
      <c r="BO291">
        <v>189564729</v>
      </c>
      <c r="BP291">
        <v>187882029</v>
      </c>
      <c r="BQ291" s="1" t="s">
        <v>69</v>
      </c>
    </row>
    <row r="292" spans="1:69" x14ac:dyDescent="0.25">
      <c r="A292" s="1" t="s">
        <v>3070</v>
      </c>
      <c r="B292" s="1" t="s">
        <v>3071</v>
      </c>
      <c r="C292" s="1" t="s">
        <v>1118</v>
      </c>
      <c r="D292" s="1" t="s">
        <v>1119</v>
      </c>
      <c r="E292">
        <v>16.5739747541719</v>
      </c>
      <c r="F292">
        <v>16.520265474718698</v>
      </c>
      <c r="G292">
        <v>16.470525992473199</v>
      </c>
      <c r="H292">
        <v>16.4321529534744</v>
      </c>
      <c r="I292">
        <v>16.4061735015027</v>
      </c>
      <c r="J292">
        <v>16.353262010078101</v>
      </c>
      <c r="K292">
        <v>16.261881658253699</v>
      </c>
      <c r="L292">
        <v>16.155883126188002</v>
      </c>
      <c r="M292">
        <v>16.0659376468796</v>
      </c>
      <c r="N292">
        <v>15.992966232733099</v>
      </c>
      <c r="O292">
        <v>15.9146819914455</v>
      </c>
      <c r="P292">
        <v>15.856370048635</v>
      </c>
      <c r="Q292">
        <v>15.8051767380574</v>
      </c>
      <c r="R292">
        <v>15.7470950555005</v>
      </c>
      <c r="S292">
        <v>15.695674764595701</v>
      </c>
      <c r="T292">
        <v>15.6345363670572</v>
      </c>
      <c r="U292">
        <v>15.562035912989201</v>
      </c>
      <c r="V292">
        <v>15.4746402506163</v>
      </c>
      <c r="W292">
        <v>15.3671820011274</v>
      </c>
      <c r="X292">
        <v>15.257227821186399</v>
      </c>
      <c r="Y292">
        <v>15.1774294768638</v>
      </c>
      <c r="Z292">
        <v>15.1190641263122</v>
      </c>
      <c r="AA292">
        <v>15.066281981547499</v>
      </c>
      <c r="AB292">
        <v>15.0292768177856</v>
      </c>
      <c r="AC292">
        <v>14.994298379529599</v>
      </c>
      <c r="AD292">
        <v>14.9364507392548</v>
      </c>
      <c r="AE292">
        <v>14.8625776998297</v>
      </c>
      <c r="AF292">
        <v>14.772538233804701</v>
      </c>
      <c r="AG292">
        <v>14.651137830592701</v>
      </c>
      <c r="AH292">
        <v>14.5023810726363</v>
      </c>
      <c r="AI292">
        <v>14.326417639525999</v>
      </c>
      <c r="AJ292">
        <v>14.1239145184935</v>
      </c>
      <c r="AK292">
        <v>13.9106938165638</v>
      </c>
      <c r="AL292">
        <v>13.6948193880516</v>
      </c>
      <c r="AM292">
        <v>13.4748066297414</v>
      </c>
      <c r="AN292">
        <v>13.2610698963317</v>
      </c>
      <c r="AO292">
        <v>13.052319353608899</v>
      </c>
      <c r="AP292">
        <v>12.8477736308968</v>
      </c>
      <c r="AQ292">
        <v>12.653622132536499</v>
      </c>
      <c r="AR292">
        <v>12.4696613972647</v>
      </c>
      <c r="AS292">
        <v>12.3030569384259</v>
      </c>
      <c r="AT292">
        <v>12.1611759056838</v>
      </c>
      <c r="AU292">
        <v>12.0262551533613</v>
      </c>
      <c r="AV292">
        <v>11.874934270830799</v>
      </c>
      <c r="AW292">
        <v>11.700224735673901</v>
      </c>
      <c r="AX292">
        <v>11.491220599594</v>
      </c>
      <c r="AY292">
        <v>11.2370986996777</v>
      </c>
      <c r="AZ292">
        <v>10.9621676960443</v>
      </c>
      <c r="BA292">
        <v>10.7004638844962</v>
      </c>
      <c r="BB292">
        <v>10.4648136434755</v>
      </c>
      <c r="BC292">
        <v>10.250715127107499</v>
      </c>
      <c r="BD292">
        <v>10.056098701977399</v>
      </c>
      <c r="BE292">
        <v>9.8793697677557404</v>
      </c>
      <c r="BF292">
        <v>9.7017511788262407</v>
      </c>
      <c r="BG292">
        <v>9.4863161315264808</v>
      </c>
      <c r="BH292">
        <v>9.2598137103615503</v>
      </c>
      <c r="BI292">
        <v>9.0631467083815203</v>
      </c>
      <c r="BJ292">
        <v>8.8645754804216192</v>
      </c>
      <c r="BK292">
        <v>8.6756139622627995</v>
      </c>
      <c r="BL292">
        <v>8.5282619089280995</v>
      </c>
      <c r="BM292">
        <v>8.3790291488010293</v>
      </c>
      <c r="BN292">
        <v>8.2123022738448697</v>
      </c>
      <c r="BO292">
        <v>8.0633543619268906</v>
      </c>
      <c r="BP292">
        <v>7.9232224139671903</v>
      </c>
      <c r="BQ292" s="1" t="s">
        <v>69</v>
      </c>
    </row>
    <row r="293" spans="1:69" x14ac:dyDescent="0.25">
      <c r="A293" s="1" t="s">
        <v>3070</v>
      </c>
      <c r="B293" s="1" t="s">
        <v>3071</v>
      </c>
      <c r="C293" s="1" t="s">
        <v>1120</v>
      </c>
      <c r="D293" s="1" t="s">
        <v>1121</v>
      </c>
      <c r="AL293">
        <v>9.1999999999999993</v>
      </c>
      <c r="AR293">
        <v>10.3</v>
      </c>
      <c r="AY293">
        <v>14.4</v>
      </c>
      <c r="BI293">
        <v>14.6</v>
      </c>
      <c r="BN293">
        <v>17.5</v>
      </c>
      <c r="BQ293" s="1" t="s">
        <v>69</v>
      </c>
    </row>
    <row r="294" spans="1:69" x14ac:dyDescent="0.25">
      <c r="A294" s="1" t="s">
        <v>3070</v>
      </c>
      <c r="B294" s="1" t="s">
        <v>3071</v>
      </c>
      <c r="C294" s="1" t="s">
        <v>1122</v>
      </c>
      <c r="D294" s="1" t="s">
        <v>1123</v>
      </c>
      <c r="E294">
        <v>5.9210000000000003</v>
      </c>
      <c r="F294">
        <v>5.9370000000000003</v>
      </c>
      <c r="G294">
        <v>5.9530000000000003</v>
      </c>
      <c r="H294">
        <v>5.9690000000000003</v>
      </c>
      <c r="I294">
        <v>5.9790000000000001</v>
      </c>
      <c r="J294">
        <v>5.9409999999999998</v>
      </c>
      <c r="K294">
        <v>5.8810000000000002</v>
      </c>
      <c r="L294">
        <v>5.8250000000000002</v>
      </c>
      <c r="M294">
        <v>5.76</v>
      </c>
      <c r="N294">
        <v>5.6840000000000002</v>
      </c>
      <c r="O294">
        <v>5.6239999999999997</v>
      </c>
      <c r="P294">
        <v>5.5650000000000004</v>
      </c>
      <c r="Q294">
        <v>5.4820000000000002</v>
      </c>
      <c r="R294">
        <v>5.4020000000000001</v>
      </c>
      <c r="S294">
        <v>5.3250000000000002</v>
      </c>
      <c r="T294">
        <v>5.1950000000000003</v>
      </c>
      <c r="U294">
        <v>5.13</v>
      </c>
      <c r="V294">
        <v>5.0069999999999997</v>
      </c>
      <c r="W294">
        <v>4.8879999999999999</v>
      </c>
      <c r="X294">
        <v>4.8079999999999998</v>
      </c>
      <c r="Y294">
        <v>4.7750000000000004</v>
      </c>
      <c r="Z294">
        <v>4.6980000000000004</v>
      </c>
      <c r="AA294">
        <v>4.62</v>
      </c>
      <c r="AB294">
        <v>4.5650000000000004</v>
      </c>
      <c r="AC294">
        <v>4.516</v>
      </c>
      <c r="AD294">
        <v>4.4320000000000004</v>
      </c>
      <c r="AE294">
        <v>4.399</v>
      </c>
      <c r="AF294">
        <v>4.3109999999999999</v>
      </c>
      <c r="AG294">
        <v>4.2220000000000004</v>
      </c>
      <c r="AH294">
        <v>4.1319999999999997</v>
      </c>
      <c r="AI294">
        <v>4.0449999999999999</v>
      </c>
      <c r="AJ294">
        <v>3.9590000000000001</v>
      </c>
      <c r="AK294">
        <v>3.8769999999999998</v>
      </c>
      <c r="AL294">
        <v>3.7989999999999999</v>
      </c>
      <c r="AM294">
        <v>3.7229999999999999</v>
      </c>
      <c r="AN294">
        <v>3.6509999999999998</v>
      </c>
      <c r="AO294">
        <v>3.5819999999999999</v>
      </c>
      <c r="AP294">
        <v>3.5139999999999998</v>
      </c>
      <c r="AQ294">
        <v>3.4460000000000002</v>
      </c>
      <c r="AR294">
        <v>3.383</v>
      </c>
      <c r="AS294">
        <v>3.35</v>
      </c>
      <c r="AT294">
        <v>3.3029999999999999</v>
      </c>
      <c r="AU294">
        <v>3.2170000000000001</v>
      </c>
      <c r="AV294">
        <v>3.1219999999999999</v>
      </c>
      <c r="AW294">
        <v>3.0459999999999998</v>
      </c>
      <c r="AX294">
        <v>2.9580000000000002</v>
      </c>
      <c r="AY294">
        <v>2.8639999999999999</v>
      </c>
      <c r="AZ294">
        <v>2.7839999999999998</v>
      </c>
      <c r="BA294">
        <v>2.718</v>
      </c>
      <c r="BB294">
        <v>2.673</v>
      </c>
      <c r="BC294">
        <v>2.6030000000000002</v>
      </c>
      <c r="BD294">
        <v>2.536</v>
      </c>
      <c r="BE294">
        <v>2.4670000000000001</v>
      </c>
      <c r="BF294">
        <v>2.4060000000000001</v>
      </c>
      <c r="BG294">
        <v>2.306</v>
      </c>
      <c r="BH294">
        <v>2.2869999999999999</v>
      </c>
      <c r="BI294">
        <v>2.2730000000000001</v>
      </c>
      <c r="BJ294">
        <v>2.2000000000000002</v>
      </c>
      <c r="BK294">
        <v>2.177</v>
      </c>
      <c r="BL294">
        <v>2.109</v>
      </c>
      <c r="BM294">
        <v>2.0510000000000002</v>
      </c>
      <c r="BN294">
        <v>2.0310000000000001</v>
      </c>
      <c r="BO294">
        <v>2.0110000000000001</v>
      </c>
      <c r="BQ294" s="1" t="s">
        <v>69</v>
      </c>
    </row>
    <row r="295" spans="1:69" x14ac:dyDescent="0.25">
      <c r="A295" s="1" t="s">
        <v>3070</v>
      </c>
      <c r="B295" s="1" t="s">
        <v>3071</v>
      </c>
      <c r="C295" s="1" t="s">
        <v>1124</v>
      </c>
      <c r="D295" s="1" t="s">
        <v>1125</v>
      </c>
      <c r="L295">
        <v>148</v>
      </c>
      <c r="M295">
        <v>146.30000000000001</v>
      </c>
      <c r="N295">
        <v>144.30000000000001</v>
      </c>
      <c r="O295">
        <v>142.19999999999999</v>
      </c>
      <c r="P295">
        <v>139.9</v>
      </c>
      <c r="Q295">
        <v>137.4</v>
      </c>
      <c r="R295">
        <v>134.80000000000001</v>
      </c>
      <c r="S295">
        <v>132.30000000000001</v>
      </c>
      <c r="T295">
        <v>129.6</v>
      </c>
      <c r="U295">
        <v>126.6</v>
      </c>
      <c r="V295">
        <v>123.1</v>
      </c>
      <c r="W295">
        <v>119.3</v>
      </c>
      <c r="X295">
        <v>115.6</v>
      </c>
      <c r="Y295">
        <v>112.1</v>
      </c>
      <c r="Z295">
        <v>108.9</v>
      </c>
      <c r="AA295">
        <v>106.1</v>
      </c>
      <c r="AB295">
        <v>103.7</v>
      </c>
      <c r="AC295">
        <v>101.1</v>
      </c>
      <c r="AD295">
        <v>98.6</v>
      </c>
      <c r="AE295">
        <v>95.9</v>
      </c>
      <c r="AF295">
        <v>93.2</v>
      </c>
      <c r="AG295">
        <v>90.9</v>
      </c>
      <c r="AH295">
        <v>88.7</v>
      </c>
      <c r="AI295">
        <v>86.6</v>
      </c>
      <c r="AJ295">
        <v>84.6</v>
      </c>
      <c r="AK295">
        <v>82.5</v>
      </c>
      <c r="AL295">
        <v>80.5</v>
      </c>
      <c r="AM295">
        <v>78.400000000000006</v>
      </c>
      <c r="AN295">
        <v>76.400000000000006</v>
      </c>
      <c r="AO295">
        <v>74.400000000000006</v>
      </c>
      <c r="AP295">
        <v>72.3</v>
      </c>
      <c r="AQ295">
        <v>70.2</v>
      </c>
      <c r="AR295">
        <v>68.7</v>
      </c>
      <c r="AS295">
        <v>66.3</v>
      </c>
      <c r="AT295">
        <v>64</v>
      </c>
      <c r="AU295">
        <v>61.6</v>
      </c>
      <c r="AV295">
        <v>59.5</v>
      </c>
      <c r="AW295">
        <v>58.1</v>
      </c>
      <c r="AX295">
        <v>55.9</v>
      </c>
      <c r="AY295">
        <v>54.1</v>
      </c>
      <c r="AZ295">
        <v>52</v>
      </c>
      <c r="BA295">
        <v>50</v>
      </c>
      <c r="BB295">
        <v>48</v>
      </c>
      <c r="BC295">
        <v>45.7</v>
      </c>
      <c r="BD295">
        <v>43.8</v>
      </c>
      <c r="BE295">
        <v>41.8</v>
      </c>
      <c r="BF295">
        <v>39.9</v>
      </c>
      <c r="BG295">
        <v>38</v>
      </c>
      <c r="BH295">
        <v>36.200000000000003</v>
      </c>
      <c r="BI295">
        <v>34.4</v>
      </c>
      <c r="BJ295">
        <v>32.799999999999997</v>
      </c>
      <c r="BK295">
        <v>31.2</v>
      </c>
      <c r="BL295">
        <v>29.7</v>
      </c>
      <c r="BM295">
        <v>28.3</v>
      </c>
      <c r="BN295">
        <v>26.9</v>
      </c>
      <c r="BO295">
        <v>25.8</v>
      </c>
      <c r="BQ295" s="1" t="s">
        <v>69</v>
      </c>
    </row>
    <row r="296" spans="1:69" x14ac:dyDescent="0.25">
      <c r="A296" s="1" t="s">
        <v>3070</v>
      </c>
      <c r="B296" s="1" t="s">
        <v>3071</v>
      </c>
      <c r="C296" s="1" t="s">
        <v>1126</v>
      </c>
      <c r="D296" s="1" t="s">
        <v>1127</v>
      </c>
      <c r="P296">
        <v>9.5</v>
      </c>
      <c r="Z296">
        <v>28.1</v>
      </c>
      <c r="AG296">
        <v>39.9</v>
      </c>
      <c r="AL296">
        <v>36.5</v>
      </c>
      <c r="AR296">
        <v>42.8</v>
      </c>
      <c r="AS296">
        <v>42.3</v>
      </c>
      <c r="AV296">
        <v>45.7</v>
      </c>
      <c r="AY296">
        <v>48.5</v>
      </c>
      <c r="BA296">
        <v>48.2</v>
      </c>
      <c r="BI296">
        <v>47.8</v>
      </c>
      <c r="BM296">
        <v>56.5</v>
      </c>
      <c r="BN296">
        <v>56.4</v>
      </c>
      <c r="BQ296" s="1" t="s">
        <v>69</v>
      </c>
    </row>
    <row r="297" spans="1:69" x14ac:dyDescent="0.25">
      <c r="A297" s="1" t="s">
        <v>3070</v>
      </c>
      <c r="B297" s="1" t="s">
        <v>3071</v>
      </c>
      <c r="C297" s="1" t="s">
        <v>1128</v>
      </c>
      <c r="D297" s="1" t="s">
        <v>1129</v>
      </c>
      <c r="E297">
        <v>393.56</v>
      </c>
      <c r="F297">
        <v>394.154</v>
      </c>
      <c r="G297">
        <v>393.65699999999998</v>
      </c>
      <c r="H297">
        <v>392.45800000000003</v>
      </c>
      <c r="I297">
        <v>390.91</v>
      </c>
      <c r="J297">
        <v>399.41300000000001</v>
      </c>
      <c r="K297">
        <v>393.74900000000002</v>
      </c>
      <c r="L297">
        <v>387.48399999999998</v>
      </c>
      <c r="M297">
        <v>368.99400000000003</v>
      </c>
      <c r="N297">
        <v>362.23099999999999</v>
      </c>
      <c r="O297">
        <v>356.30599999999998</v>
      </c>
      <c r="P297">
        <v>351.81</v>
      </c>
      <c r="Q297">
        <v>347.154</v>
      </c>
      <c r="R297">
        <v>342.12599999999998</v>
      </c>
      <c r="S297">
        <v>335.11599999999999</v>
      </c>
      <c r="T297">
        <v>328.25200000000001</v>
      </c>
      <c r="U297">
        <v>319.8</v>
      </c>
      <c r="V297">
        <v>310.88200000000001</v>
      </c>
      <c r="W297">
        <v>300.12200000000001</v>
      </c>
      <c r="X297">
        <v>289.61200000000002</v>
      </c>
      <c r="Y297">
        <v>279.38</v>
      </c>
      <c r="Z297">
        <v>269.62</v>
      </c>
      <c r="AA297">
        <v>260.54300000000001</v>
      </c>
      <c r="AB297">
        <v>252.20099999999999</v>
      </c>
      <c r="AC297">
        <v>244.63200000000001</v>
      </c>
      <c r="AD297">
        <v>237.922</v>
      </c>
      <c r="AE297">
        <v>232.11199999999999</v>
      </c>
      <c r="AF297">
        <v>227.18</v>
      </c>
      <c r="AG297">
        <v>223.023</v>
      </c>
      <c r="AH297">
        <v>219.38</v>
      </c>
      <c r="AI297">
        <v>216.37700000000001</v>
      </c>
      <c r="AJ297">
        <v>213.73099999999999</v>
      </c>
      <c r="AK297">
        <v>211.316</v>
      </c>
      <c r="AL297">
        <v>209.57400000000001</v>
      </c>
      <c r="AM297">
        <v>207.18100000000001</v>
      </c>
      <c r="AN297">
        <v>205.19</v>
      </c>
      <c r="AO297">
        <v>203.09700000000001</v>
      </c>
      <c r="AP297">
        <v>200.70699999999999</v>
      </c>
      <c r="AQ297">
        <v>198.08600000000001</v>
      </c>
      <c r="AR297">
        <v>194.977</v>
      </c>
      <c r="AS297">
        <v>190.56399999999999</v>
      </c>
      <c r="AT297">
        <v>186.25399999999999</v>
      </c>
      <c r="AU297">
        <v>179.626</v>
      </c>
      <c r="AV297">
        <v>173.24700000000001</v>
      </c>
      <c r="AW297">
        <v>167.46199999999999</v>
      </c>
      <c r="AX297">
        <v>161.03100000000001</v>
      </c>
      <c r="AY297">
        <v>155.71199999999999</v>
      </c>
      <c r="AZ297">
        <v>151.34800000000001</v>
      </c>
      <c r="BA297">
        <v>147.87299999999999</v>
      </c>
      <c r="BB297">
        <v>145.274</v>
      </c>
      <c r="BC297">
        <v>143.47900000000001</v>
      </c>
      <c r="BD297">
        <v>142.50700000000001</v>
      </c>
      <c r="BE297">
        <v>142.34200000000001</v>
      </c>
      <c r="BF297">
        <v>142.91999999999999</v>
      </c>
      <c r="BG297">
        <v>143.702</v>
      </c>
      <c r="BH297">
        <v>144.47800000000001</v>
      </c>
      <c r="BI297">
        <v>144.65</v>
      </c>
      <c r="BJ297">
        <v>143.73099999999999</v>
      </c>
      <c r="BK297">
        <v>141.768</v>
      </c>
      <c r="BL297">
        <v>139.66800000000001</v>
      </c>
      <c r="BM297">
        <v>144.49600000000001</v>
      </c>
      <c r="BN297">
        <v>185.90600000000001</v>
      </c>
      <c r="BO297">
        <v>176.792</v>
      </c>
      <c r="BQ297" s="1" t="s">
        <v>69</v>
      </c>
    </row>
    <row r="298" spans="1:69" x14ac:dyDescent="0.25">
      <c r="A298" s="1" t="s">
        <v>3070</v>
      </c>
      <c r="B298" s="1" t="s">
        <v>3071</v>
      </c>
      <c r="C298" s="1" t="s">
        <v>1130</v>
      </c>
      <c r="D298" s="1" t="s">
        <v>1131</v>
      </c>
      <c r="AR298">
        <v>71.5</v>
      </c>
      <c r="AY298">
        <v>75.400000000000006</v>
      </c>
      <c r="BH298">
        <v>94.5</v>
      </c>
      <c r="BI298">
        <v>92.7</v>
      </c>
      <c r="BK298">
        <v>92.4</v>
      </c>
      <c r="BQ298" s="1" t="s">
        <v>69</v>
      </c>
    </row>
    <row r="299" spans="1:69" x14ac:dyDescent="0.25">
      <c r="A299" s="1" t="s">
        <v>3070</v>
      </c>
      <c r="B299" s="1" t="s">
        <v>3071</v>
      </c>
      <c r="C299" s="1" t="s">
        <v>1962</v>
      </c>
      <c r="D299" s="1" t="s">
        <v>1963</v>
      </c>
      <c r="AO299">
        <v>15.7608699798584</v>
      </c>
      <c r="AQ299">
        <v>18.4782600402832</v>
      </c>
      <c r="AS299">
        <v>28.260869979858398</v>
      </c>
      <c r="AU299">
        <v>25.4054050445557</v>
      </c>
      <c r="AV299">
        <v>25.4054050445557</v>
      </c>
      <c r="AW299">
        <v>24.378108978271499</v>
      </c>
      <c r="AX299">
        <v>30.882352828979499</v>
      </c>
      <c r="AY299">
        <v>29.4117641448975</v>
      </c>
      <c r="AZ299">
        <v>26.699029922485401</v>
      </c>
      <c r="BA299">
        <v>25.242717742919901</v>
      </c>
      <c r="BB299">
        <v>28.708133697509801</v>
      </c>
      <c r="BC299">
        <v>26.315790176391602</v>
      </c>
      <c r="BD299">
        <v>28.9099521636963</v>
      </c>
      <c r="BE299">
        <v>24.6445503234863</v>
      </c>
      <c r="BF299">
        <v>24.170616149902301</v>
      </c>
      <c r="BG299">
        <v>25.480770111083999</v>
      </c>
      <c r="BH299">
        <v>26.190475463867202</v>
      </c>
      <c r="BI299">
        <v>28.095237731933601</v>
      </c>
      <c r="BJ299">
        <v>29.523809432983398</v>
      </c>
      <c r="BK299">
        <v>30.9523811340332</v>
      </c>
      <c r="BL299">
        <v>33.809524536132798</v>
      </c>
      <c r="BM299">
        <v>36.190475463867202</v>
      </c>
      <c r="BN299">
        <v>36.666667938232401</v>
      </c>
      <c r="BO299">
        <v>39.150943756103501</v>
      </c>
      <c r="BP299">
        <v>35.377357482910199</v>
      </c>
      <c r="BQ299" s="1" t="s">
        <v>69</v>
      </c>
    </row>
    <row r="300" spans="1:69" x14ac:dyDescent="0.25">
      <c r="A300" s="1" t="s">
        <v>3070</v>
      </c>
      <c r="B300" s="1" t="s">
        <v>3071</v>
      </c>
      <c r="C300" s="1" t="s">
        <v>1964</v>
      </c>
      <c r="D300" s="1" t="s">
        <v>1965</v>
      </c>
      <c r="AO300">
        <v>0.194236099720001</v>
      </c>
      <c r="AQ300">
        <v>0.19757549464702601</v>
      </c>
      <c r="AS300">
        <v>0.16237050294876099</v>
      </c>
      <c r="AU300">
        <v>0.17500700056552901</v>
      </c>
      <c r="AV300">
        <v>0.17554979026317599</v>
      </c>
      <c r="AW300">
        <v>0.167500570416451</v>
      </c>
      <c r="AX300">
        <v>0.15635304152965501</v>
      </c>
      <c r="AY300">
        <v>0.147535160183907</v>
      </c>
      <c r="AZ300">
        <v>0.14855432510375999</v>
      </c>
      <c r="BA300">
        <v>0.14269234240055101</v>
      </c>
      <c r="BB300">
        <v>0.13986876606941201</v>
      </c>
      <c r="BC300">
        <v>0.13868349790573101</v>
      </c>
      <c r="BD300">
        <v>0.13059978187084201</v>
      </c>
      <c r="BE300">
        <v>0.13709974288940399</v>
      </c>
      <c r="BF300">
        <v>0.138294592499733</v>
      </c>
      <c r="BG300">
        <v>0.157773181796074</v>
      </c>
      <c r="BH300">
        <v>0.15434081852436099</v>
      </c>
      <c r="BI300">
        <v>0.16784627735614799</v>
      </c>
      <c r="BJ300">
        <v>0.15745840966701499</v>
      </c>
      <c r="BK300">
        <v>0.152332603931427</v>
      </c>
      <c r="BL300">
        <v>0.15515314042568201</v>
      </c>
      <c r="BM300">
        <v>0.14912511408328999</v>
      </c>
      <c r="BN300">
        <v>0.15568505227565799</v>
      </c>
      <c r="BO300">
        <v>0.162571936845779</v>
      </c>
      <c r="BP300">
        <v>0.16220530867576599</v>
      </c>
      <c r="BQ300" s="1" t="s">
        <v>69</v>
      </c>
    </row>
    <row r="301" spans="1:69" x14ac:dyDescent="0.25">
      <c r="A301" s="1" t="s">
        <v>3070</v>
      </c>
      <c r="B301" s="1" t="s">
        <v>3071</v>
      </c>
      <c r="C301" s="1" t="s">
        <v>1966</v>
      </c>
      <c r="D301" s="1" t="s">
        <v>1967</v>
      </c>
      <c r="AO301">
        <v>8</v>
      </c>
      <c r="AQ301">
        <v>8</v>
      </c>
      <c r="AS301">
        <v>9</v>
      </c>
      <c r="AU301">
        <v>10</v>
      </c>
      <c r="AV301">
        <v>10</v>
      </c>
      <c r="AW301">
        <v>11</v>
      </c>
      <c r="AX301">
        <v>12</v>
      </c>
      <c r="AY301">
        <v>15</v>
      </c>
      <c r="AZ301">
        <v>15</v>
      </c>
      <c r="BA301">
        <v>15</v>
      </c>
      <c r="BB301">
        <v>15</v>
      </c>
      <c r="BC301">
        <v>15</v>
      </c>
      <c r="BD301">
        <v>16</v>
      </c>
      <c r="BE301">
        <v>16</v>
      </c>
      <c r="BF301">
        <v>15</v>
      </c>
      <c r="BG301">
        <v>13</v>
      </c>
      <c r="BH301">
        <v>13</v>
      </c>
      <c r="BI301">
        <v>12</v>
      </c>
      <c r="BJ301">
        <v>12</v>
      </c>
      <c r="BK301">
        <v>12</v>
      </c>
      <c r="BL301">
        <v>12</v>
      </c>
      <c r="BM301">
        <v>11</v>
      </c>
      <c r="BN301">
        <v>11</v>
      </c>
      <c r="BO301">
        <v>11</v>
      </c>
      <c r="BP301">
        <v>12</v>
      </c>
      <c r="BQ301" s="1" t="s">
        <v>69</v>
      </c>
    </row>
    <row r="302" spans="1:69" x14ac:dyDescent="0.25">
      <c r="A302" s="1" t="s">
        <v>3070</v>
      </c>
      <c r="B302" s="1" t="s">
        <v>3071</v>
      </c>
      <c r="C302" s="1" t="s">
        <v>1968</v>
      </c>
      <c r="D302" s="1" t="s">
        <v>1969</v>
      </c>
      <c r="AO302">
        <v>34.042552947997997</v>
      </c>
      <c r="AQ302">
        <v>25</v>
      </c>
      <c r="AS302">
        <v>30.158729553222699</v>
      </c>
      <c r="AU302">
        <v>23.809524536132798</v>
      </c>
      <c r="AV302">
        <v>19.0954780578613</v>
      </c>
      <c r="AW302">
        <v>20.873786926269499</v>
      </c>
      <c r="AX302">
        <v>28.155340194702099</v>
      </c>
      <c r="AY302">
        <v>26.086956024169901</v>
      </c>
      <c r="AZ302">
        <v>21.256038665771499</v>
      </c>
      <c r="BA302">
        <v>22.115385055541999</v>
      </c>
      <c r="BB302">
        <v>17.535545349121101</v>
      </c>
      <c r="BC302">
        <v>19.431280136108398</v>
      </c>
      <c r="BD302">
        <v>19.431280136108398</v>
      </c>
      <c r="BE302">
        <v>18.483411788940401</v>
      </c>
      <c r="BF302">
        <v>19.431280136108398</v>
      </c>
      <c r="BG302">
        <v>23.3333339691162</v>
      </c>
      <c r="BH302">
        <v>23.809524536132798</v>
      </c>
      <c r="BI302">
        <v>24.2857151031494</v>
      </c>
      <c r="BJ302">
        <v>30</v>
      </c>
      <c r="BK302">
        <v>23.584905624389599</v>
      </c>
      <c r="BL302">
        <v>28.301887512206999</v>
      </c>
      <c r="BM302">
        <v>26.886793136596701</v>
      </c>
      <c r="BN302">
        <v>33.962265014648402</v>
      </c>
      <c r="BO302">
        <v>36.320755004882798</v>
      </c>
      <c r="BP302">
        <v>35.5450248718262</v>
      </c>
      <c r="BQ302" s="1" t="s">
        <v>69</v>
      </c>
    </row>
    <row r="303" spans="1:69" x14ac:dyDescent="0.25">
      <c r="A303" s="1" t="s">
        <v>3070</v>
      </c>
      <c r="B303" s="1" t="s">
        <v>3071</v>
      </c>
      <c r="C303" s="1" t="s">
        <v>1970</v>
      </c>
      <c r="D303" s="1" t="s">
        <v>1971</v>
      </c>
      <c r="AO303">
        <v>-0.972584128379822</v>
      </c>
      <c r="AQ303">
        <v>-1.20082128047943</v>
      </c>
      <c r="AS303">
        <v>-1.0012075901031501</v>
      </c>
      <c r="AU303">
        <v>-1.21066498756409</v>
      </c>
      <c r="AV303">
        <v>-1.5099970102310201</v>
      </c>
      <c r="AW303">
        <v>-1.2804329395294201</v>
      </c>
      <c r="AX303">
        <v>-1.0138804912567101</v>
      </c>
      <c r="AY303">
        <v>-1.0651842355728101</v>
      </c>
      <c r="AZ303">
        <v>-1.15429580211639</v>
      </c>
      <c r="BA303">
        <v>-1.10970735549927</v>
      </c>
      <c r="BB303">
        <v>-1.3555479049682599</v>
      </c>
      <c r="BC303">
        <v>-1.2779844999313399</v>
      </c>
      <c r="BD303">
        <v>-1.3267953395843499</v>
      </c>
      <c r="BE303">
        <v>-1.2893098592758201</v>
      </c>
      <c r="BF303">
        <v>-1.2291741371154801</v>
      </c>
      <c r="BG303">
        <v>-0.99791198968887296</v>
      </c>
      <c r="BH303">
        <v>-0.95477354526519798</v>
      </c>
      <c r="BI303">
        <v>-0.96042650938034102</v>
      </c>
      <c r="BJ303">
        <v>-0.77409911155700695</v>
      </c>
      <c r="BK303">
        <v>-0.99770677089691195</v>
      </c>
      <c r="BL303">
        <v>-0.79684698581695601</v>
      </c>
      <c r="BM303">
        <v>-0.84141921997070301</v>
      </c>
      <c r="BN303">
        <v>-0.69107675552368197</v>
      </c>
      <c r="BO303">
        <v>-0.61502736806869496</v>
      </c>
      <c r="BP303">
        <v>-0.63507694005966198</v>
      </c>
      <c r="BQ303" s="1" t="s">
        <v>69</v>
      </c>
    </row>
    <row r="304" spans="1:69" x14ac:dyDescent="0.25">
      <c r="A304" s="1" t="s">
        <v>3070</v>
      </c>
      <c r="B304" s="1" t="s">
        <v>3071</v>
      </c>
      <c r="C304" s="1" t="s">
        <v>1972</v>
      </c>
      <c r="D304" s="1" t="s">
        <v>1973</v>
      </c>
      <c r="BD304">
        <v>21.564445527626599</v>
      </c>
      <c r="BQ304" s="1" t="s">
        <v>69</v>
      </c>
    </row>
    <row r="305" spans="1:69" x14ac:dyDescent="0.25">
      <c r="A305" s="1" t="s">
        <v>3070</v>
      </c>
      <c r="B305" s="1" t="s">
        <v>3071</v>
      </c>
      <c r="C305" s="1" t="s">
        <v>1974</v>
      </c>
      <c r="D305" s="1" t="s">
        <v>1975</v>
      </c>
      <c r="BD305">
        <v>4.5413583487275204</v>
      </c>
      <c r="BQ305" s="1" t="s">
        <v>69</v>
      </c>
    </row>
    <row r="306" spans="1:69" x14ac:dyDescent="0.25">
      <c r="A306" s="1" t="s">
        <v>3070</v>
      </c>
      <c r="B306" s="1" t="s">
        <v>3071</v>
      </c>
      <c r="C306" s="1" t="s">
        <v>1976</v>
      </c>
      <c r="D306" s="1" t="s">
        <v>1977</v>
      </c>
      <c r="AW306">
        <v>27.093352841117799</v>
      </c>
      <c r="BB306">
        <v>19.607859861452901</v>
      </c>
      <c r="BD306">
        <v>94.061681622805906</v>
      </c>
      <c r="BQ306" s="1" t="s">
        <v>69</v>
      </c>
    </row>
    <row r="307" spans="1:69" x14ac:dyDescent="0.25">
      <c r="A307" s="1" t="s">
        <v>3070</v>
      </c>
      <c r="B307" s="1" t="s">
        <v>3071</v>
      </c>
      <c r="C307" s="1" t="s">
        <v>1978</v>
      </c>
      <c r="D307" s="1" t="s">
        <v>1979</v>
      </c>
      <c r="BD307">
        <v>4.6158403192533504</v>
      </c>
      <c r="BQ307" s="1" t="s">
        <v>69</v>
      </c>
    </row>
    <row r="308" spans="1:69" x14ac:dyDescent="0.25">
      <c r="A308" s="1" t="s">
        <v>3070</v>
      </c>
      <c r="B308" s="1" t="s">
        <v>3071</v>
      </c>
      <c r="C308" s="1" t="s">
        <v>1980</v>
      </c>
      <c r="D308" s="1" t="s">
        <v>1981</v>
      </c>
      <c r="AW308">
        <v>2.0864611709915502</v>
      </c>
      <c r="BB308">
        <v>2.3144836560198998</v>
      </c>
      <c r="BQ308" s="1" t="s">
        <v>69</v>
      </c>
    </row>
    <row r="309" spans="1:69" x14ac:dyDescent="0.25">
      <c r="A309" s="1" t="s">
        <v>3070</v>
      </c>
      <c r="B309" s="1" t="s">
        <v>3071</v>
      </c>
      <c r="C309" s="1" t="s">
        <v>1982</v>
      </c>
      <c r="D309" s="1" t="s">
        <v>1983</v>
      </c>
      <c r="BQ309" s="1" t="s">
        <v>69</v>
      </c>
    </row>
    <row r="310" spans="1:69" x14ac:dyDescent="0.25">
      <c r="A310" s="1" t="s">
        <v>3070</v>
      </c>
      <c r="B310" s="1" t="s">
        <v>3071</v>
      </c>
      <c r="C310" s="1" t="s">
        <v>1984</v>
      </c>
      <c r="D310" s="1" t="s">
        <v>1985</v>
      </c>
      <c r="AI310">
        <v>5.54399136981512</v>
      </c>
      <c r="AJ310">
        <v>6.0564674085830204</v>
      </c>
      <c r="AK310">
        <v>6.57135811810112</v>
      </c>
      <c r="AL310">
        <v>6.7867977608906198</v>
      </c>
      <c r="AM310">
        <v>7.2921654663773401</v>
      </c>
      <c r="AN310">
        <v>7.8184410010081304</v>
      </c>
      <c r="AO310">
        <v>8.2776786945929803</v>
      </c>
      <c r="AP310">
        <v>8.6680796400101006</v>
      </c>
      <c r="AQ310">
        <v>9.6649128770580894</v>
      </c>
      <c r="AR310">
        <v>9.8996401298919707</v>
      </c>
      <c r="AS310">
        <v>9.9602175264657493</v>
      </c>
      <c r="AT310">
        <v>10.0525413228383</v>
      </c>
      <c r="AU310">
        <v>10.3208227936704</v>
      </c>
      <c r="AV310">
        <v>10.4758079662894</v>
      </c>
      <c r="AW310">
        <v>10.5870184801755</v>
      </c>
      <c r="AX310">
        <v>10.674423497504</v>
      </c>
      <c r="AY310">
        <v>10.9402428324917</v>
      </c>
      <c r="AZ310">
        <v>11.314680744295</v>
      </c>
      <c r="BA310">
        <v>11.8061246874863</v>
      </c>
      <c r="BB310">
        <v>13.1376191590546</v>
      </c>
      <c r="BC310">
        <v>14.4753377192655</v>
      </c>
      <c r="BD310">
        <v>15.2828931808472</v>
      </c>
      <c r="BE310">
        <v>15.5332248087519</v>
      </c>
      <c r="BF310">
        <v>17.133811739790701</v>
      </c>
      <c r="BG310">
        <v>18.0976968723682</v>
      </c>
      <c r="BH310">
        <v>18.8498361710414</v>
      </c>
      <c r="BI310">
        <v>19.434433655373699</v>
      </c>
      <c r="BJ310">
        <v>20.150104522705099</v>
      </c>
      <c r="BK310">
        <v>19.821149826049801</v>
      </c>
      <c r="BL310">
        <v>19.5281276702881</v>
      </c>
      <c r="BM310">
        <v>19.7747478485107</v>
      </c>
      <c r="BN310">
        <v>19.468950271606399</v>
      </c>
      <c r="BO310">
        <v>19.233929057095999</v>
      </c>
      <c r="BP310">
        <v>19.517091712850402</v>
      </c>
      <c r="BQ310" s="1" t="s">
        <v>69</v>
      </c>
    </row>
    <row r="311" spans="1:69" x14ac:dyDescent="0.25">
      <c r="A311" s="1" t="s">
        <v>3070</v>
      </c>
      <c r="B311" s="1" t="s">
        <v>3071</v>
      </c>
      <c r="C311" s="1" t="s">
        <v>1986</v>
      </c>
      <c r="D311" s="1" t="s">
        <v>1987</v>
      </c>
      <c r="E311">
        <v>4.7618999999999998</v>
      </c>
      <c r="F311">
        <v>4.7618999999999998</v>
      </c>
      <c r="G311">
        <v>4.7618999999999998</v>
      </c>
      <c r="H311">
        <v>4.7618999999999998</v>
      </c>
      <c r="I311">
        <v>4.7618999999999998</v>
      </c>
      <c r="J311">
        <v>4.7618999999999998</v>
      </c>
      <c r="K311">
        <v>7.0436500000000004</v>
      </c>
      <c r="L311">
        <v>7.5</v>
      </c>
      <c r="M311">
        <v>7.5</v>
      </c>
      <c r="N311">
        <v>7.5</v>
      </c>
      <c r="O311">
        <v>7.5</v>
      </c>
      <c r="P311">
        <v>7.441554</v>
      </c>
      <c r="Q311">
        <v>7.7304370000000002</v>
      </c>
      <c r="R311">
        <v>7.8627789999999997</v>
      </c>
      <c r="S311">
        <v>7.9755440000000002</v>
      </c>
      <c r="T311">
        <v>8.6533090000000001</v>
      </c>
      <c r="U311">
        <v>8.9383619999999997</v>
      </c>
      <c r="V311">
        <v>8.5625479999999996</v>
      </c>
      <c r="W311">
        <v>8.2060790000000008</v>
      </c>
      <c r="X311">
        <v>8.0762</v>
      </c>
      <c r="Y311">
        <v>7.8926629999999998</v>
      </c>
      <c r="Z311">
        <v>8.9293650000000007</v>
      </c>
      <c r="AA311">
        <v>9.6282770000000006</v>
      </c>
      <c r="AB311">
        <v>10.312106</v>
      </c>
      <c r="AC311">
        <v>11.886832999999999</v>
      </c>
      <c r="AD311">
        <v>12.237417000000001</v>
      </c>
      <c r="AE311">
        <v>12.7865</v>
      </c>
      <c r="AF311">
        <v>12.968500000000001</v>
      </c>
      <c r="AG311">
        <v>14.476667000000001</v>
      </c>
      <c r="AH311">
        <v>16.662417000000001</v>
      </c>
      <c r="AI311">
        <v>17.948499999999999</v>
      </c>
      <c r="AJ311">
        <v>24.518599999999999</v>
      </c>
      <c r="AK311">
        <v>26.411332999999999</v>
      </c>
      <c r="AL311">
        <v>31.364342000000001</v>
      </c>
      <c r="AM311">
        <v>31.397770999999999</v>
      </c>
      <c r="AN311">
        <v>33.462204</v>
      </c>
      <c r="AO311">
        <v>35.500816999999998</v>
      </c>
      <c r="AP311">
        <v>37.158316999999997</v>
      </c>
      <c r="AQ311">
        <v>42.062215999999999</v>
      </c>
      <c r="AR311">
        <v>43.334139999999998</v>
      </c>
      <c r="AS311">
        <v>45.685442999999999</v>
      </c>
      <c r="AT311">
        <v>47.693686</v>
      </c>
      <c r="AU311">
        <v>48.405988000000001</v>
      </c>
      <c r="AV311">
        <v>45.952393999999998</v>
      </c>
      <c r="AW311">
        <v>44.931533000000002</v>
      </c>
      <c r="AX311">
        <v>44.273482999999999</v>
      </c>
      <c r="AY311">
        <v>45.249499999999998</v>
      </c>
      <c r="AZ311">
        <v>40.260666999999998</v>
      </c>
      <c r="BA311">
        <v>45.993617</v>
      </c>
      <c r="BB311">
        <v>47.443649999999998</v>
      </c>
      <c r="BC311">
        <v>45.562195000000003</v>
      </c>
      <c r="BD311">
        <v>47.92145</v>
      </c>
      <c r="BE311">
        <v>54.409108000000003</v>
      </c>
      <c r="BF311">
        <v>60.501919999999998</v>
      </c>
      <c r="BG311">
        <v>61.143628999999997</v>
      </c>
      <c r="BH311">
        <v>65.468483000000006</v>
      </c>
      <c r="BI311">
        <v>67.072031999999993</v>
      </c>
      <c r="BJ311">
        <v>64.454868000000005</v>
      </c>
      <c r="BK311">
        <v>69.922901999999993</v>
      </c>
      <c r="BL311">
        <v>70.896983000000006</v>
      </c>
      <c r="BM311">
        <v>74.225037999999998</v>
      </c>
      <c r="BN311">
        <v>74.503890999999996</v>
      </c>
      <c r="BO311">
        <v>80.36345</v>
      </c>
      <c r="BP311">
        <v>82.789738</v>
      </c>
      <c r="BQ311" s="1" t="s">
        <v>69</v>
      </c>
    </row>
    <row r="312" spans="1:69" x14ac:dyDescent="0.25">
      <c r="A312" s="1" t="s">
        <v>3070</v>
      </c>
      <c r="B312" s="1" t="s">
        <v>3071</v>
      </c>
      <c r="C312" s="1" t="s">
        <v>1988</v>
      </c>
      <c r="D312" s="1" t="s">
        <v>1989</v>
      </c>
      <c r="E312">
        <v>58800058.800058797</v>
      </c>
      <c r="F312">
        <v>73500073.500073507</v>
      </c>
      <c r="G312">
        <v>71400071.400071397</v>
      </c>
      <c r="H312">
        <v>88200088.200088203</v>
      </c>
      <c r="I312">
        <v>81900081.900081903</v>
      </c>
      <c r="J312">
        <v>165900165.900166</v>
      </c>
      <c r="K312">
        <v>127774662.28446899</v>
      </c>
      <c r="L312">
        <v>136000000</v>
      </c>
      <c r="M312">
        <v>170666666.66666701</v>
      </c>
      <c r="N312">
        <v>166666666.66666701</v>
      </c>
      <c r="O312">
        <v>164000000</v>
      </c>
      <c r="P312">
        <v>219040270.35213301</v>
      </c>
      <c r="Q312">
        <v>199212541.28324199</v>
      </c>
      <c r="R312">
        <v>244188473.31204399</v>
      </c>
      <c r="S312">
        <v>343550233.06247199</v>
      </c>
      <c r="T312">
        <v>610171207.33814096</v>
      </c>
      <c r="U312">
        <v>826773406.581653</v>
      </c>
      <c r="V312">
        <v>1193569951.37429</v>
      </c>
      <c r="W312">
        <v>1269790359.0740499</v>
      </c>
      <c r="X312">
        <v>2010846685.3223</v>
      </c>
      <c r="Y312">
        <v>2859617850.1476598</v>
      </c>
      <c r="Z312">
        <v>2487298928.8712001</v>
      </c>
      <c r="AA312">
        <v>2624560967.6580801</v>
      </c>
      <c r="AB312">
        <v>2690042169.85357</v>
      </c>
      <c r="AC312">
        <v>2608768878.9772701</v>
      </c>
      <c r="AD312">
        <v>2305225032.3740702</v>
      </c>
      <c r="AE312">
        <v>2327454737.4183698</v>
      </c>
      <c r="AF312">
        <v>2698076107.49123</v>
      </c>
      <c r="AG312">
        <v>2653235029.8587399</v>
      </c>
      <c r="AH312">
        <v>2279381196.6175098</v>
      </c>
      <c r="AI312">
        <v>2067582249.2130301</v>
      </c>
      <c r="AJ312">
        <v>3826482751.8700099</v>
      </c>
      <c r="AK312">
        <v>4250448093.62708</v>
      </c>
      <c r="AL312">
        <v>5265214873.6294203</v>
      </c>
      <c r="AM312">
        <v>8094842146.5969696</v>
      </c>
      <c r="AN312">
        <v>6608052476.1608601</v>
      </c>
      <c r="AO312">
        <v>12385067081.695601</v>
      </c>
      <c r="AP312">
        <v>11777713183.2962</v>
      </c>
      <c r="AQ312">
        <v>10280485459.919701</v>
      </c>
      <c r="AR312">
        <v>12261002525.952999</v>
      </c>
      <c r="AS312">
        <v>12873028286.056</v>
      </c>
      <c r="AT312">
        <v>15382119972.861799</v>
      </c>
      <c r="AU312">
        <v>16367603115.548401</v>
      </c>
      <c r="AV312">
        <v>21579942059.166698</v>
      </c>
      <c r="AW312">
        <v>20469143574.513699</v>
      </c>
      <c r="AX312">
        <v>24521450006.542301</v>
      </c>
      <c r="AY312">
        <v>29747953016.055401</v>
      </c>
      <c r="AZ312">
        <v>41604129409.977203</v>
      </c>
      <c r="BA312">
        <v>44182000297.997902</v>
      </c>
      <c r="BB312">
        <v>52085579418.952797</v>
      </c>
      <c r="BC312">
        <v>53114429627.457603</v>
      </c>
      <c r="BD312">
        <v>63625370267.385498</v>
      </c>
      <c r="BE312">
        <v>64342352387.030502</v>
      </c>
      <c r="BF312">
        <v>65438914996.416603</v>
      </c>
      <c r="BG312">
        <v>66262668184.121002</v>
      </c>
      <c r="BH312">
        <v>63096433271.563698</v>
      </c>
      <c r="BI312">
        <v>56571730333.143898</v>
      </c>
      <c r="BJ312">
        <v>62949506006.280197</v>
      </c>
      <c r="BK312">
        <v>70611988858.814804</v>
      </c>
      <c r="BL312">
        <v>76218198664.391693</v>
      </c>
      <c r="BM312">
        <v>74393799576.094498</v>
      </c>
      <c r="BN312">
        <v>81263394592.371002</v>
      </c>
      <c r="BO312">
        <v>101938348907.37</v>
      </c>
      <c r="BP312">
        <v>106456893789.17999</v>
      </c>
      <c r="BQ312" s="1" t="s">
        <v>69</v>
      </c>
    </row>
    <row r="313" spans="1:69" x14ac:dyDescent="0.25">
      <c r="A313" s="1" t="s">
        <v>3070</v>
      </c>
      <c r="B313" s="1" t="s">
        <v>3071</v>
      </c>
      <c r="C313" s="1" t="s">
        <v>1990</v>
      </c>
      <c r="D313" s="1" t="s">
        <v>1991</v>
      </c>
      <c r="BQ313" s="1" t="s">
        <v>69</v>
      </c>
    </row>
    <row r="314" spans="1:69" x14ac:dyDescent="0.25">
      <c r="A314" s="1" t="s">
        <v>3070</v>
      </c>
      <c r="B314" s="1" t="s">
        <v>3071</v>
      </c>
      <c r="C314" s="1" t="s">
        <v>1992</v>
      </c>
      <c r="D314" s="1" t="s">
        <v>1993</v>
      </c>
      <c r="T314">
        <v>13.1374004276209</v>
      </c>
      <c r="U314">
        <v>16.006225725683201</v>
      </c>
      <c r="V314">
        <v>15.4395641091334</v>
      </c>
      <c r="W314">
        <v>15.0791171574842</v>
      </c>
      <c r="X314">
        <v>15.7494527355919</v>
      </c>
      <c r="Y314">
        <v>14.491728420062801</v>
      </c>
      <c r="Z314">
        <v>15.8042152684604</v>
      </c>
      <c r="AA314">
        <v>15.858009446084701</v>
      </c>
      <c r="AB314">
        <v>15.4194212081181</v>
      </c>
      <c r="AC314">
        <v>15.8852642941134</v>
      </c>
      <c r="AD314">
        <v>16.883102374759499</v>
      </c>
      <c r="AE314">
        <v>15.8785305697856</v>
      </c>
      <c r="AF314">
        <v>17.106332383050098</v>
      </c>
      <c r="AG314">
        <v>18.3489469433332</v>
      </c>
      <c r="AH314">
        <v>20.3812329114972</v>
      </c>
      <c r="AI314">
        <v>21.495072927807101</v>
      </c>
      <c r="AJ314">
        <v>22.0961831028911</v>
      </c>
      <c r="AK314">
        <v>23.607963208881301</v>
      </c>
      <c r="AL314">
        <v>24.419830537320902</v>
      </c>
      <c r="AM314">
        <v>26.2856752000542</v>
      </c>
      <c r="AN314">
        <v>27.272423141884399</v>
      </c>
      <c r="AO314">
        <v>27.3040198509951</v>
      </c>
      <c r="AP314">
        <v>27.787889875420401</v>
      </c>
      <c r="AQ314">
        <v>26.110017766913899</v>
      </c>
      <c r="AR314">
        <v>25.838063440498701</v>
      </c>
      <c r="AS314">
        <v>26.399477651316602</v>
      </c>
      <c r="AT314">
        <v>26.489489375518001</v>
      </c>
      <c r="AU314">
        <v>28.300975523625699</v>
      </c>
      <c r="AV314">
        <v>30.698603670986</v>
      </c>
      <c r="AW314">
        <v>33.568277180718198</v>
      </c>
      <c r="AX314">
        <v>34.667282821742297</v>
      </c>
      <c r="AY314">
        <v>36.646789599081302</v>
      </c>
      <c r="AZ314">
        <v>37.1670171830595</v>
      </c>
      <c r="BA314">
        <v>36.471842751896602</v>
      </c>
      <c r="BB314">
        <v>35.831305795701603</v>
      </c>
      <c r="BC314">
        <v>36.699123606666703</v>
      </c>
      <c r="BD314">
        <v>35.4434696807051</v>
      </c>
      <c r="BE314">
        <v>35.680251259261802</v>
      </c>
      <c r="BF314">
        <v>34.737217680347797</v>
      </c>
      <c r="BG314">
        <v>33.866486784019301</v>
      </c>
      <c r="BH314">
        <v>32.8348689893322</v>
      </c>
      <c r="BI314">
        <v>32.094239876897902</v>
      </c>
      <c r="BJ314">
        <v>32.053380157508599</v>
      </c>
      <c r="BK314">
        <v>31.750386021037599</v>
      </c>
      <c r="BL314">
        <v>29.9902851388816</v>
      </c>
      <c r="BM314">
        <v>29.070163035567202</v>
      </c>
      <c r="BN314">
        <v>30.2219310613714</v>
      </c>
      <c r="BO314">
        <v>30.3064146100151</v>
      </c>
      <c r="BP314">
        <v>31.117488031693501</v>
      </c>
      <c r="BQ314" s="1" t="s">
        <v>69</v>
      </c>
    </row>
    <row r="315" spans="1:69" x14ac:dyDescent="0.25">
      <c r="A315" s="1" t="s">
        <v>3070</v>
      </c>
      <c r="B315" s="1" t="s">
        <v>3071</v>
      </c>
      <c r="C315" s="1" t="s">
        <v>1994</v>
      </c>
      <c r="D315" s="1" t="s">
        <v>1995</v>
      </c>
      <c r="AI315">
        <v>1200</v>
      </c>
      <c r="AJ315">
        <v>1220</v>
      </c>
      <c r="AK315">
        <v>1290</v>
      </c>
      <c r="AL315">
        <v>1360</v>
      </c>
      <c r="AM315">
        <v>1450</v>
      </c>
      <c r="AN315">
        <v>1560</v>
      </c>
      <c r="AO315">
        <v>1680</v>
      </c>
      <c r="AP315">
        <v>1740</v>
      </c>
      <c r="AQ315">
        <v>1840</v>
      </c>
      <c r="AR315">
        <v>1990</v>
      </c>
      <c r="AS315">
        <v>2070</v>
      </c>
      <c r="AT315">
        <v>2180</v>
      </c>
      <c r="AU315">
        <v>2260</v>
      </c>
      <c r="AV315">
        <v>2440</v>
      </c>
      <c r="AW315">
        <v>2660</v>
      </c>
      <c r="AX315">
        <v>2920</v>
      </c>
      <c r="AY315">
        <v>3200</v>
      </c>
      <c r="AZ315">
        <v>3490</v>
      </c>
      <c r="BA315">
        <v>3610</v>
      </c>
      <c r="BB315">
        <v>3860</v>
      </c>
      <c r="BC315">
        <v>4160</v>
      </c>
      <c r="BD315">
        <v>4420</v>
      </c>
      <c r="BE315">
        <v>4760</v>
      </c>
      <c r="BF315">
        <v>4950</v>
      </c>
      <c r="BG315">
        <v>5130</v>
      </c>
      <c r="BH315">
        <v>5360</v>
      </c>
      <c r="BI315">
        <v>5730</v>
      </c>
      <c r="BJ315">
        <v>6080</v>
      </c>
      <c r="BK315">
        <v>6640</v>
      </c>
      <c r="BL315">
        <v>7080</v>
      </c>
      <c r="BM315">
        <v>6870</v>
      </c>
      <c r="BN315">
        <v>7960</v>
      </c>
      <c r="BO315">
        <v>9030</v>
      </c>
      <c r="BP315">
        <v>10020</v>
      </c>
      <c r="BQ315" s="1" t="s">
        <v>69</v>
      </c>
    </row>
    <row r="316" spans="1:69" x14ac:dyDescent="0.25">
      <c r="A316" s="1" t="s">
        <v>3070</v>
      </c>
      <c r="B316" s="1" t="s">
        <v>3071</v>
      </c>
      <c r="C316" s="1" t="s">
        <v>1996</v>
      </c>
      <c r="D316" s="1" t="s">
        <v>1997</v>
      </c>
      <c r="E316">
        <v>402.79012795462501</v>
      </c>
      <c r="F316">
        <v>416.15677166478599</v>
      </c>
      <c r="G316">
        <v>436.68520622531702</v>
      </c>
      <c r="H316">
        <v>490.15477376543902</v>
      </c>
      <c r="I316">
        <v>558.19484811954396</v>
      </c>
      <c r="J316">
        <v>575.26448259963604</v>
      </c>
      <c r="K316">
        <v>636.574024456237</v>
      </c>
      <c r="L316">
        <v>729.92067137506297</v>
      </c>
      <c r="M316">
        <v>756.79766113315702</v>
      </c>
      <c r="N316">
        <v>816.00644100265197</v>
      </c>
      <c r="O316">
        <v>852.46214157765701</v>
      </c>
      <c r="P316">
        <v>892.83701537383399</v>
      </c>
      <c r="Q316">
        <v>963.10353257297902</v>
      </c>
      <c r="R316">
        <v>1146.8654999433199</v>
      </c>
      <c r="S316">
        <v>1324.6464531803299</v>
      </c>
      <c r="T316">
        <v>1389.7615663069901</v>
      </c>
      <c r="U316">
        <v>1463.2411016313599</v>
      </c>
      <c r="V316">
        <v>1619.6994571964699</v>
      </c>
      <c r="W316">
        <v>1715.88416304097</v>
      </c>
      <c r="X316">
        <v>1843.3155019977801</v>
      </c>
      <c r="Y316">
        <v>2144.56979967492</v>
      </c>
      <c r="Z316">
        <v>2455.8252984863898</v>
      </c>
      <c r="AA316">
        <v>2674.1213461933999</v>
      </c>
      <c r="AB316">
        <v>3039.5788281177201</v>
      </c>
      <c r="AC316">
        <v>3321.9288045755502</v>
      </c>
      <c r="AD316">
        <v>3664.0897437987001</v>
      </c>
      <c r="AE316">
        <v>4003.6038155020101</v>
      </c>
      <c r="AF316">
        <v>4440.9916744842903</v>
      </c>
      <c r="AG316">
        <v>5135.3186677752601</v>
      </c>
      <c r="AH316">
        <v>5762.6930758929102</v>
      </c>
      <c r="AI316">
        <v>6573.2076911404101</v>
      </c>
      <c r="AJ316">
        <v>7378.2454981607098</v>
      </c>
      <c r="AK316">
        <v>8301.0694156257105</v>
      </c>
      <c r="AL316">
        <v>9368.7799479916393</v>
      </c>
      <c r="AM316">
        <v>10779.0704919902</v>
      </c>
      <c r="AN316">
        <v>12413.801726534401</v>
      </c>
      <c r="AO316">
        <v>14103.953837270101</v>
      </c>
      <c r="AP316">
        <v>15334.171800312</v>
      </c>
      <c r="AQ316">
        <v>17251.293346582599</v>
      </c>
      <c r="AR316">
        <v>19001.9408995185</v>
      </c>
      <c r="AS316">
        <v>20012.356522449401</v>
      </c>
      <c r="AT316">
        <v>21293.0512233027</v>
      </c>
      <c r="AU316">
        <v>22557.606846856201</v>
      </c>
      <c r="AV316">
        <v>24819.257528037098</v>
      </c>
      <c r="AW316">
        <v>27851.9415646374</v>
      </c>
      <c r="AX316">
        <v>31229.6060116144</v>
      </c>
      <c r="AY316">
        <v>35991.738105201999</v>
      </c>
      <c r="AZ316">
        <v>40969.583438852198</v>
      </c>
      <c r="BA316">
        <v>45377.008687228299</v>
      </c>
      <c r="BB316">
        <v>51638.341259191198</v>
      </c>
      <c r="BC316">
        <v>60738.054532185997</v>
      </c>
      <c r="BD316">
        <v>68659.478104252601</v>
      </c>
      <c r="BE316">
        <v>76854.978251142107</v>
      </c>
      <c r="BF316">
        <v>85610.319179248894</v>
      </c>
      <c r="BG316">
        <v>93886.638455182896</v>
      </c>
      <c r="BH316">
        <v>102498.823099949</v>
      </c>
      <c r="BI316">
        <v>113213.534765209</v>
      </c>
      <c r="BJ316">
        <v>124334.481013967</v>
      </c>
      <c r="BK316">
        <v>136014.408714363</v>
      </c>
      <c r="BL316">
        <v>143340.8543525</v>
      </c>
      <c r="BM316">
        <v>139648.94848164599</v>
      </c>
      <c r="BN316">
        <v>164895.530040952</v>
      </c>
      <c r="BO316">
        <v>186466.29926614399</v>
      </c>
      <c r="BP316">
        <v>202384.87904009601</v>
      </c>
      <c r="BQ316" s="1" t="s">
        <v>69</v>
      </c>
    </row>
    <row r="317" spans="1:69" x14ac:dyDescent="0.25">
      <c r="A317" s="1" t="s">
        <v>3070</v>
      </c>
      <c r="B317" s="1" t="s">
        <v>3071</v>
      </c>
      <c r="C317" s="1" t="s">
        <v>1998</v>
      </c>
      <c r="D317" s="1" t="s">
        <v>1999</v>
      </c>
      <c r="E317">
        <v>7344661113772</v>
      </c>
      <c r="F317">
        <v>7610375972242</v>
      </c>
      <c r="G317">
        <v>7829308128580</v>
      </c>
      <c r="H317">
        <v>8300720338578</v>
      </c>
      <c r="I317">
        <v>8911108002952</v>
      </c>
      <c r="J317">
        <v>8671648927380</v>
      </c>
      <c r="K317">
        <v>8668184809904</v>
      </c>
      <c r="L317">
        <v>9338496424696</v>
      </c>
      <c r="M317">
        <v>9660136842306</v>
      </c>
      <c r="N317">
        <v>10291506137215</v>
      </c>
      <c r="O317">
        <v>10823404608623</v>
      </c>
      <c r="P317">
        <v>11003629002636</v>
      </c>
      <c r="Q317">
        <v>10947948690169</v>
      </c>
      <c r="R317">
        <v>11316328783011</v>
      </c>
      <c r="S317">
        <v>11463387709662</v>
      </c>
      <c r="T317">
        <v>12522400201294</v>
      </c>
      <c r="U317">
        <v>12734360870808</v>
      </c>
      <c r="V317">
        <v>13666545432614</v>
      </c>
      <c r="W317">
        <v>14450293777588</v>
      </c>
      <c r="X317">
        <v>13714602150422</v>
      </c>
      <c r="Y317">
        <v>14643896268715</v>
      </c>
      <c r="Z317">
        <v>15505039471389</v>
      </c>
      <c r="AA317">
        <v>15999397397228</v>
      </c>
      <c r="AB317">
        <v>17163273624241</v>
      </c>
      <c r="AC317">
        <v>17794061718027</v>
      </c>
      <c r="AD317">
        <v>18734253755258</v>
      </c>
      <c r="AE317">
        <v>19622514820260</v>
      </c>
      <c r="AF317">
        <v>20367444924449</v>
      </c>
      <c r="AG317">
        <v>22279559982495</v>
      </c>
      <c r="AH317">
        <v>23601780930875</v>
      </c>
      <c r="AI317">
        <v>24863534309965</v>
      </c>
      <c r="AJ317">
        <v>25116219237000</v>
      </c>
      <c r="AK317">
        <v>26506321031000</v>
      </c>
      <c r="AL317">
        <v>27806628270000</v>
      </c>
      <c r="AM317">
        <v>29672536783000</v>
      </c>
      <c r="AN317">
        <v>31920129009000</v>
      </c>
      <c r="AO317">
        <v>34364364415000</v>
      </c>
      <c r="AP317">
        <v>35819840520000</v>
      </c>
      <c r="AQ317">
        <v>38034947229000</v>
      </c>
      <c r="AR317">
        <v>41392919641000</v>
      </c>
      <c r="AS317">
        <v>42869096487000</v>
      </c>
      <c r="AT317">
        <v>44996945489000</v>
      </c>
      <c r="AU317">
        <v>46762566820000</v>
      </c>
      <c r="AV317">
        <v>50434222160000</v>
      </c>
      <c r="AW317">
        <v>54429382318000</v>
      </c>
      <c r="AX317">
        <v>58729358867000</v>
      </c>
      <c r="AY317">
        <v>63423888095000</v>
      </c>
      <c r="AZ317">
        <v>68527395258000</v>
      </c>
      <c r="BA317">
        <v>70521909558000</v>
      </c>
      <c r="BB317">
        <v>76063193737000</v>
      </c>
      <c r="BC317">
        <v>82118159259000</v>
      </c>
      <c r="BD317">
        <v>86595047113700</v>
      </c>
      <c r="BE317">
        <v>91046621955400</v>
      </c>
      <c r="BF317">
        <v>96790270177900</v>
      </c>
      <c r="BG317">
        <v>104029870927300</v>
      </c>
      <c r="BH317">
        <v>112345710487900</v>
      </c>
      <c r="BI317">
        <v>121636185532600</v>
      </c>
      <c r="BJ317">
        <v>129986945340400</v>
      </c>
      <c r="BK317">
        <v>138404737464000</v>
      </c>
      <c r="BL317">
        <v>143929000639900</v>
      </c>
      <c r="BM317">
        <v>134939763194800</v>
      </c>
      <c r="BN317">
        <v>148279197682800</v>
      </c>
      <c r="BO317">
        <v>158311330352900</v>
      </c>
      <c r="BP317">
        <v>171258922637700</v>
      </c>
      <c r="BQ317" s="1" t="s">
        <v>69</v>
      </c>
    </row>
    <row r="318" spans="1:69" x14ac:dyDescent="0.25">
      <c r="A318" s="1" t="s">
        <v>3070</v>
      </c>
      <c r="B318" s="1" t="s">
        <v>3071</v>
      </c>
      <c r="C318" s="1" t="s">
        <v>2000</v>
      </c>
      <c r="D318" s="1" t="s">
        <v>2001</v>
      </c>
      <c r="E318">
        <v>175612604030</v>
      </c>
      <c r="F318">
        <v>185840935960</v>
      </c>
      <c r="G318">
        <v>199688760460</v>
      </c>
      <c r="H318">
        <v>229460357320</v>
      </c>
      <c r="I318">
        <v>267503492670</v>
      </c>
      <c r="J318">
        <v>281960217490</v>
      </c>
      <c r="K318">
        <v>318758234240</v>
      </c>
      <c r="L318">
        <v>373432066530</v>
      </c>
      <c r="M318">
        <v>395590919030</v>
      </c>
      <c r="N318">
        <v>435649962630</v>
      </c>
      <c r="O318">
        <v>465328622910</v>
      </c>
      <c r="P318">
        <v>498289112460</v>
      </c>
      <c r="Q318">
        <v>549433366230</v>
      </c>
      <c r="R318">
        <v>669156564750</v>
      </c>
      <c r="S318">
        <v>790868760990</v>
      </c>
      <c r="T318">
        <v>849574496860</v>
      </c>
      <c r="U318">
        <v>915786831150</v>
      </c>
      <c r="V318">
        <v>1037905198700</v>
      </c>
      <c r="W318">
        <v>1125153683400</v>
      </c>
      <c r="X318">
        <v>1237151792700</v>
      </c>
      <c r="Y318">
        <v>1474078683700</v>
      </c>
      <c r="Z318">
        <v>1728155053200</v>
      </c>
      <c r="AA318">
        <v>1926205634100</v>
      </c>
      <c r="AB318">
        <v>2241302389600</v>
      </c>
      <c r="AC318">
        <v>2507642497900</v>
      </c>
      <c r="AD318">
        <v>2831050853900</v>
      </c>
      <c r="AE318">
        <v>3165609412800</v>
      </c>
      <c r="AF318">
        <v>3592457035300</v>
      </c>
      <c r="AG318">
        <v>4248669901200</v>
      </c>
      <c r="AH318">
        <v>4875466135700</v>
      </c>
      <c r="AI318">
        <v>5685642055700</v>
      </c>
      <c r="AJ318">
        <v>6521834835400</v>
      </c>
      <c r="AK318">
        <v>7495509317400</v>
      </c>
      <c r="AL318">
        <v>8639124253800</v>
      </c>
      <c r="AM318">
        <v>10144870589000</v>
      </c>
      <c r="AN318">
        <v>11920986758000</v>
      </c>
      <c r="AO318">
        <v>13817339747000</v>
      </c>
      <c r="AP318">
        <v>15320888758000</v>
      </c>
      <c r="AQ318">
        <v>17573290117000</v>
      </c>
      <c r="AR318">
        <v>19728305729000</v>
      </c>
      <c r="AS318">
        <v>21171526906000</v>
      </c>
      <c r="AT318">
        <v>22951749571000</v>
      </c>
      <c r="AU318">
        <v>24759237847000</v>
      </c>
      <c r="AV318">
        <v>27718221414000</v>
      </c>
      <c r="AW318">
        <v>31639569238000</v>
      </c>
      <c r="AX318">
        <v>36060086607000</v>
      </c>
      <c r="AY318">
        <v>42213949838000</v>
      </c>
      <c r="AZ318">
        <v>48781500591000</v>
      </c>
      <c r="BA318">
        <v>54812293847000</v>
      </c>
      <c r="BB318">
        <v>63284065417000</v>
      </c>
      <c r="BC318">
        <v>75526651044000</v>
      </c>
      <c r="BD318">
        <v>86595047113700</v>
      </c>
      <c r="BE318">
        <v>98272501041500</v>
      </c>
      <c r="BF318">
        <v>110936378038600</v>
      </c>
      <c r="BG318">
        <v>123205294184400</v>
      </c>
      <c r="BH318">
        <v>136120948092900</v>
      </c>
      <c r="BI318">
        <v>152152684277700</v>
      </c>
      <c r="BJ318">
        <v>169052297185800</v>
      </c>
      <c r="BK318">
        <v>186973439773800</v>
      </c>
      <c r="BL318">
        <v>199104791643600</v>
      </c>
      <c r="BM318">
        <v>195874086228500</v>
      </c>
      <c r="BN318">
        <v>233195901016900</v>
      </c>
      <c r="BO318">
        <v>265793391229700</v>
      </c>
      <c r="BP318">
        <v>291043541237700</v>
      </c>
      <c r="BQ318" s="1" t="s">
        <v>69</v>
      </c>
    </row>
    <row r="319" spans="1:69" x14ac:dyDescent="0.25">
      <c r="A319" s="1" t="s">
        <v>3070</v>
      </c>
      <c r="B319" s="1" t="s">
        <v>3071</v>
      </c>
      <c r="C319" s="1" t="s">
        <v>2002</v>
      </c>
      <c r="D319" s="1" t="s">
        <v>2003</v>
      </c>
      <c r="E319">
        <v>6.0425851864509497</v>
      </c>
      <c r="F319">
        <v>6.86030948519823</v>
      </c>
      <c r="G319">
        <v>7.6995683713850598</v>
      </c>
      <c r="H319">
        <v>9.5902847263399291</v>
      </c>
      <c r="I319">
        <v>9.4944348394581493</v>
      </c>
      <c r="J319">
        <v>8.6647535596006602</v>
      </c>
      <c r="K319">
        <v>6.5723071454465396</v>
      </c>
      <c r="L319">
        <v>5.4690075692981202</v>
      </c>
      <c r="M319">
        <v>9.9567227243510192</v>
      </c>
      <c r="N319">
        <v>11.234357728414899</v>
      </c>
      <c r="O319">
        <v>11.3680879421582</v>
      </c>
      <c r="P319">
        <v>10.0465930262434</v>
      </c>
      <c r="Q319">
        <v>10.392845563022</v>
      </c>
      <c r="R319">
        <v>12.086059879593099</v>
      </c>
      <c r="S319">
        <v>9.7614645261308706</v>
      </c>
      <c r="T319">
        <v>12.777741194065101</v>
      </c>
      <c r="U319">
        <v>15.210739759021401</v>
      </c>
      <c r="V319">
        <v>14.553961421340199</v>
      </c>
      <c r="W319">
        <v>14.0116705908464</v>
      </c>
      <c r="X319">
        <v>14.3084517563964</v>
      </c>
      <c r="Y319">
        <v>12.5019793397084</v>
      </c>
      <c r="Z319">
        <v>14.231393984037</v>
      </c>
      <c r="AA319">
        <v>14.6805592941211</v>
      </c>
      <c r="AB319">
        <v>14.3641493488491</v>
      </c>
      <c r="AC319">
        <v>15.0394742069002</v>
      </c>
      <c r="AD319">
        <v>16.090891689565201</v>
      </c>
      <c r="AE319">
        <v>15.290623715677601</v>
      </c>
      <c r="AF319">
        <v>16.621383802638199</v>
      </c>
      <c r="AG319">
        <v>18.276113082794701</v>
      </c>
      <c r="AH319">
        <v>20.2648471712602</v>
      </c>
      <c r="AI319">
        <v>21.639374513492701</v>
      </c>
      <c r="AJ319">
        <v>21.9031998519112</v>
      </c>
      <c r="AK319">
        <v>23.340614861652401</v>
      </c>
      <c r="AL319">
        <v>23.5457779798183</v>
      </c>
      <c r="AM319">
        <v>24.7233466185222</v>
      </c>
      <c r="AN319">
        <v>25.759271602333399</v>
      </c>
      <c r="AO319">
        <v>25.1138921516397</v>
      </c>
      <c r="AP319">
        <v>25.0594414735207</v>
      </c>
      <c r="AQ319">
        <v>24.2813762399349</v>
      </c>
      <c r="AR319">
        <v>23.815023850677999</v>
      </c>
      <c r="AS319">
        <v>24.313183390376398</v>
      </c>
      <c r="AT319">
        <v>24.0916926834607</v>
      </c>
      <c r="AU319">
        <v>25.656258174668199</v>
      </c>
      <c r="AV319">
        <v>27.620032477548101</v>
      </c>
      <c r="AW319">
        <v>31.243749712313701</v>
      </c>
      <c r="AX319">
        <v>32.255129867280999</v>
      </c>
      <c r="AY319">
        <v>34.087584126663302</v>
      </c>
      <c r="AZ319">
        <v>34.377373196054101</v>
      </c>
      <c r="BA319">
        <v>32.784702862024098</v>
      </c>
      <c r="BB319">
        <v>32.580444115179603</v>
      </c>
      <c r="BC319">
        <v>34.267534370570097</v>
      </c>
      <c r="BD319">
        <v>32.708319830057</v>
      </c>
      <c r="BE319">
        <v>32.855189978847797</v>
      </c>
      <c r="BF319">
        <v>32.059073767199799</v>
      </c>
      <c r="BG319">
        <v>31.431426090568301</v>
      </c>
      <c r="BH319">
        <v>30.564428213006799</v>
      </c>
      <c r="BI319">
        <v>30.396170692470601</v>
      </c>
      <c r="BJ319">
        <v>30.5076513689534</v>
      </c>
      <c r="BK319">
        <v>29.8884586617548</v>
      </c>
      <c r="BL319">
        <v>28.0860368485782</v>
      </c>
      <c r="BM319">
        <v>27.289418879087702</v>
      </c>
      <c r="BN319">
        <v>28.573242126358199</v>
      </c>
      <c r="BO319">
        <v>28.362012592453802</v>
      </c>
      <c r="BP319">
        <v>29.266886970705301</v>
      </c>
      <c r="BQ319" s="1" t="s">
        <v>69</v>
      </c>
    </row>
    <row r="320" spans="1:69" x14ac:dyDescent="0.25">
      <c r="A320" s="1" t="s">
        <v>3070</v>
      </c>
      <c r="B320" s="1" t="s">
        <v>3071</v>
      </c>
      <c r="C320" s="1" t="s">
        <v>2004</v>
      </c>
      <c r="D320" s="1" t="s">
        <v>2005</v>
      </c>
      <c r="O320">
        <v>6.8850386485323906E-2</v>
      </c>
      <c r="P320">
        <v>8.7218232809674695E-2</v>
      </c>
      <c r="Q320">
        <v>7.8420506525960901E-2</v>
      </c>
      <c r="R320">
        <v>7.7427035980767694E-2</v>
      </c>
      <c r="S320">
        <v>0.42693077823821701</v>
      </c>
      <c r="T320">
        <v>0.53488341107135695</v>
      </c>
      <c r="U320">
        <v>0.61326945912609798</v>
      </c>
      <c r="V320">
        <v>0.67797082532397202</v>
      </c>
      <c r="W320">
        <v>0.67507913346650195</v>
      </c>
      <c r="X320">
        <v>1.56638969176912</v>
      </c>
      <c r="Y320">
        <v>0.98547282342460896</v>
      </c>
      <c r="Z320">
        <v>1.60586415416846</v>
      </c>
      <c r="AA320">
        <v>1.36239469995123</v>
      </c>
      <c r="AB320">
        <v>1.7221011373721899</v>
      </c>
      <c r="AC320">
        <v>1.72794649557927</v>
      </c>
      <c r="AD320">
        <v>2.02171247713905</v>
      </c>
      <c r="AE320">
        <v>0.90703386567222499</v>
      </c>
      <c r="AF320">
        <v>1.08844850277486</v>
      </c>
      <c r="AG320">
        <v>0.81644100689918098</v>
      </c>
      <c r="AH320">
        <v>1.3307402054406401</v>
      </c>
      <c r="AI320">
        <v>1.72936446209105</v>
      </c>
      <c r="AJ320">
        <v>1.1919527557309799</v>
      </c>
      <c r="AK320">
        <v>0.96130765851314803</v>
      </c>
      <c r="AL320">
        <v>0.85955995324558698</v>
      </c>
      <c r="AM320">
        <v>0.79702774897854001</v>
      </c>
      <c r="AN320">
        <v>0.86583352089918697</v>
      </c>
      <c r="AO320">
        <v>0.960764449555637</v>
      </c>
      <c r="AP320">
        <v>0.85099509733614498</v>
      </c>
      <c r="AQ320">
        <v>0.42973669349544902</v>
      </c>
      <c r="AR320">
        <v>0.70843039067170999</v>
      </c>
      <c r="AS320">
        <v>1.1988089693578099</v>
      </c>
      <c r="AT320">
        <v>0.86987119722419104</v>
      </c>
      <c r="AU320">
        <v>0.89851592374001699</v>
      </c>
      <c r="AV320">
        <v>0.86036335931196795</v>
      </c>
      <c r="AW320">
        <v>1.0604312379465399</v>
      </c>
      <c r="AX320">
        <v>1.28780837185882</v>
      </c>
      <c r="AY320">
        <v>1.3314682191293099</v>
      </c>
      <c r="AZ320">
        <v>1.1521469724778099</v>
      </c>
      <c r="BA320">
        <v>1.58498271088646</v>
      </c>
      <c r="BB320">
        <v>0.63879318762936399</v>
      </c>
      <c r="BC320">
        <v>0.815747227430213</v>
      </c>
      <c r="BD320">
        <v>1.3485270575645301</v>
      </c>
      <c r="BE320">
        <v>1.31387208215422</v>
      </c>
      <c r="BF320">
        <v>1.1933541557937699</v>
      </c>
      <c r="BG320">
        <v>0.94519292317249204</v>
      </c>
      <c r="BH320">
        <v>0.35994070885217599</v>
      </c>
      <c r="BI320">
        <v>0.220297977730946</v>
      </c>
      <c r="BJ320">
        <v>0.31322522627049898</v>
      </c>
      <c r="BK320">
        <v>0.44662959468281799</v>
      </c>
      <c r="BL320">
        <v>0.30502831579147999</v>
      </c>
      <c r="BM320">
        <v>0.14434386854363701</v>
      </c>
      <c r="BN320">
        <v>0.32561019410060799</v>
      </c>
      <c r="BQ320" s="1" t="s">
        <v>69</v>
      </c>
    </row>
    <row r="321" spans="1:69" x14ac:dyDescent="0.25">
      <c r="A321" s="1" t="s">
        <v>3070</v>
      </c>
      <c r="B321" s="1" t="s">
        <v>3071</v>
      </c>
      <c r="C321" s="1" t="s">
        <v>2006</v>
      </c>
      <c r="D321" s="1" t="s">
        <v>2007</v>
      </c>
      <c r="F321">
        <v>1.2666487937022901</v>
      </c>
      <c r="G321">
        <v>0.51850192593087696</v>
      </c>
      <c r="H321">
        <v>3.5364910532028402</v>
      </c>
      <c r="I321">
        <v>4.9661188704254497</v>
      </c>
      <c r="J321">
        <v>-4.8031034991674497</v>
      </c>
      <c r="K321">
        <v>-2.1710436861054498</v>
      </c>
      <c r="L321">
        <v>5.5358226872648304</v>
      </c>
      <c r="M321">
        <v>1.19038521156524</v>
      </c>
      <c r="N321">
        <v>4.3119126952749101</v>
      </c>
      <c r="O321">
        <v>2.8486426182849698</v>
      </c>
      <c r="P321">
        <v>-0.58483609807905201</v>
      </c>
      <c r="Q321">
        <v>-2.7123915816372199</v>
      </c>
      <c r="R321">
        <v>0.99695741776937996</v>
      </c>
      <c r="S321">
        <v>-1.11546097703989</v>
      </c>
      <c r="T321">
        <v>6.6023210277344297</v>
      </c>
      <c r="U321">
        <v>-0.70073557797691399</v>
      </c>
      <c r="V321">
        <v>4.7542967876560596</v>
      </c>
      <c r="W321">
        <v>3.3060712769124199</v>
      </c>
      <c r="X321">
        <v>-7.4164247124824501</v>
      </c>
      <c r="Y321">
        <v>4.2204707098845402</v>
      </c>
      <c r="Z321">
        <v>3.5443783270281699</v>
      </c>
      <c r="AA321">
        <v>1.0886068026898501</v>
      </c>
      <c r="AB321">
        <v>4.8067511214536998</v>
      </c>
      <c r="AC321">
        <v>1.4135191676568899</v>
      </c>
      <c r="AD321">
        <v>2.83325352775377</v>
      </c>
      <c r="AE321">
        <v>2.3857432310786399</v>
      </c>
      <c r="AF321">
        <v>1.6209507634138001</v>
      </c>
      <c r="AG321">
        <v>7.1881223790723396</v>
      </c>
      <c r="AH321">
        <v>3.6060240805828001</v>
      </c>
      <c r="AI321">
        <v>3.2235163431281801</v>
      </c>
      <c r="AJ321">
        <v>-1.11028105297254</v>
      </c>
      <c r="AK321">
        <v>3.2593954401009202</v>
      </c>
      <c r="AL321">
        <v>2.5740895174478502</v>
      </c>
      <c r="AM321">
        <v>4.5005752148191904</v>
      </c>
      <c r="AN321">
        <v>5.4307028028752002</v>
      </c>
      <c r="AO321">
        <v>5.4222614105989599</v>
      </c>
      <c r="AP321">
        <v>2.0237448902126398</v>
      </c>
      <c r="AQ321">
        <v>4.1484948573368099</v>
      </c>
      <c r="AR321">
        <v>6.7950419246813896</v>
      </c>
      <c r="AS321">
        <v>1.9076300581657899</v>
      </c>
      <c r="AT321">
        <v>2.8813465826862599</v>
      </c>
      <c r="AU321">
        <v>1.9407054851532599</v>
      </c>
      <c r="AV321">
        <v>6.0057996431474701</v>
      </c>
      <c r="AW321">
        <v>6.0999652245010196</v>
      </c>
      <c r="AX321">
        <v>6.1770289248636496</v>
      </c>
      <c r="AY321">
        <v>6.3836772085458104</v>
      </c>
      <c r="AZ321">
        <v>6.0516001374069797</v>
      </c>
      <c r="BA321">
        <v>1.6141345170288199</v>
      </c>
      <c r="BB321">
        <v>6.3134098579388898</v>
      </c>
      <c r="BC321">
        <v>6.9307978041525304</v>
      </c>
      <c r="BD321">
        <v>3.7607415314586499</v>
      </c>
      <c r="BE321">
        <v>4.0172673583632301</v>
      </c>
      <c r="BF321">
        <v>4.9776999730263896</v>
      </c>
      <c r="BG321">
        <v>6.06398074162718</v>
      </c>
      <c r="BH321">
        <v>6.7156673464022596</v>
      </c>
      <c r="BI321">
        <v>6.9739469092924704</v>
      </c>
      <c r="BJ321">
        <v>5.5611850346049998</v>
      </c>
      <c r="BK321">
        <v>5.2921197191472196</v>
      </c>
      <c r="BL321">
        <v>2.79675759965889</v>
      </c>
      <c r="BM321">
        <v>-6.6904710283374698</v>
      </c>
      <c r="BN321">
        <v>8.7909344767626294</v>
      </c>
      <c r="BO321">
        <v>6.1449586075553997</v>
      </c>
      <c r="BP321">
        <v>7.2018393910334497</v>
      </c>
      <c r="BQ321" s="1" t="s">
        <v>69</v>
      </c>
    </row>
    <row r="322" spans="1:69" x14ac:dyDescent="0.25">
      <c r="A322" s="1" t="s">
        <v>3070</v>
      </c>
      <c r="B322" s="1" t="s">
        <v>3071</v>
      </c>
      <c r="C322" s="1" t="s">
        <v>2008</v>
      </c>
      <c r="D322" s="1" t="s">
        <v>2009</v>
      </c>
      <c r="O322">
        <v>1.1094013905268501E-2</v>
      </c>
      <c r="P322">
        <v>8.9926196178106294E-3</v>
      </c>
      <c r="Q322">
        <v>7.5671046257213201E-3</v>
      </c>
      <c r="R322">
        <v>6.5348043642883998E-3</v>
      </c>
      <c r="S322">
        <v>8.2368192329256903E-3</v>
      </c>
      <c r="T322">
        <v>1.42727370565399E-2</v>
      </c>
      <c r="U322">
        <v>1.90834897963209E-2</v>
      </c>
      <c r="V322">
        <v>1.9646119776927699E-2</v>
      </c>
      <c r="W322">
        <v>1.3854509820899899E-2</v>
      </c>
      <c r="X322">
        <v>9.7399469670170404E-3</v>
      </c>
      <c r="Y322">
        <v>1.0493756113468099E-2</v>
      </c>
      <c r="Z322">
        <v>1.82679958938375E-3</v>
      </c>
      <c r="AA322">
        <v>0</v>
      </c>
      <c r="AB322">
        <v>9.1917133800878594E-3</v>
      </c>
      <c r="AC322">
        <v>3.6446809086231199E-3</v>
      </c>
      <c r="AD322">
        <v>4.1394724102238696E-3</v>
      </c>
      <c r="AE322">
        <v>2.0765701117094498E-2</v>
      </c>
      <c r="AF322">
        <v>2.2940844904418299E-2</v>
      </c>
      <c r="AG322">
        <v>2.1426424122486298E-2</v>
      </c>
      <c r="AH322">
        <v>4.2921741157121503E-2</v>
      </c>
      <c r="AI322">
        <v>5.8959944821310901E-2</v>
      </c>
      <c r="AJ322">
        <v>5.6654143744382802E-2</v>
      </c>
      <c r="AK322">
        <v>6.0582095504556302E-2</v>
      </c>
      <c r="AL322">
        <v>7.0838320249216796E-2</v>
      </c>
      <c r="AM322">
        <v>7.8476163970461296E-2</v>
      </c>
      <c r="AN322">
        <v>8.9499415436711E-2</v>
      </c>
      <c r="AO322">
        <v>9.7258477401540297E-2</v>
      </c>
      <c r="AP322">
        <v>8.9268237257661698E-2</v>
      </c>
      <c r="AQ322">
        <v>0.10469366755713</v>
      </c>
      <c r="AR322">
        <v>0.121431810155186</v>
      </c>
      <c r="AS322">
        <v>0.17490828783323301</v>
      </c>
      <c r="AT322">
        <v>0.15302460449569</v>
      </c>
      <c r="AU322">
        <v>0.22857572756564301</v>
      </c>
      <c r="AV322">
        <v>0.212533349770852</v>
      </c>
      <c r="AW322">
        <v>0.20388943610698301</v>
      </c>
      <c r="AX322">
        <v>0.22062660302534301</v>
      </c>
      <c r="AY322">
        <v>0.19861065757539401</v>
      </c>
      <c r="AZ322">
        <v>9.8881256941862394E-2</v>
      </c>
      <c r="BA322">
        <v>0.10082473638528699</v>
      </c>
      <c r="BB322">
        <v>0.139884600408234</v>
      </c>
      <c r="BC322">
        <v>0.158053469617224</v>
      </c>
      <c r="BD322">
        <v>0.17141033888545601</v>
      </c>
      <c r="BE322">
        <v>0.150297037032533</v>
      </c>
      <c r="BF322">
        <v>9.3506506583416499E-2</v>
      </c>
      <c r="BG322">
        <v>8.4463854707062705E-2</v>
      </c>
      <c r="BH322">
        <v>6.8919634393216203E-2</v>
      </c>
      <c r="BI322">
        <v>6.0761643018719801E-2</v>
      </c>
      <c r="BJ322">
        <v>6.1644420797450701E-2</v>
      </c>
      <c r="BK322">
        <v>6.6023891258739198E-2</v>
      </c>
      <c r="BL322">
        <v>7.0225686435030105E-2</v>
      </c>
      <c r="BM322">
        <v>6.7514293082625507E-2</v>
      </c>
      <c r="BN322">
        <v>7.7493709173281203E-2</v>
      </c>
      <c r="BQ322" s="1" t="s">
        <v>69</v>
      </c>
    </row>
    <row r="323" spans="1:69" x14ac:dyDescent="0.25">
      <c r="A323" s="1" t="s">
        <v>3070</v>
      </c>
      <c r="B323" s="1" t="s">
        <v>3071</v>
      </c>
      <c r="C323" s="1" t="s">
        <v>2010</v>
      </c>
      <c r="D323" s="1" t="s">
        <v>2011</v>
      </c>
      <c r="F323">
        <v>3.7227425331105302</v>
      </c>
      <c r="G323">
        <v>2.93112773548363</v>
      </c>
      <c r="H323">
        <v>5.9943532618855899</v>
      </c>
      <c r="I323">
        <v>7.4529501225020898</v>
      </c>
      <c r="J323">
        <v>-2.6357701102072801</v>
      </c>
      <c r="K323">
        <v>-5.5328770453797901E-2</v>
      </c>
      <c r="L323">
        <v>7.8259630308223498</v>
      </c>
      <c r="M323">
        <v>3.3879291763414301</v>
      </c>
      <c r="N323">
        <v>6.5397002992835702</v>
      </c>
      <c r="O323">
        <v>5.1572297371895504</v>
      </c>
      <c r="P323">
        <v>1.64293037527582</v>
      </c>
      <c r="Q323">
        <v>-0.55330130534454702</v>
      </c>
      <c r="R323">
        <v>3.2955211347165201</v>
      </c>
      <c r="S323">
        <v>1.18533625466961</v>
      </c>
      <c r="T323">
        <v>9.1499120157065903</v>
      </c>
      <c r="U323">
        <v>1.6631036381303399</v>
      </c>
      <c r="V323">
        <v>7.2547645876036704</v>
      </c>
      <c r="W323">
        <v>5.71253208869331</v>
      </c>
      <c r="X323">
        <v>-5.2381827044621803</v>
      </c>
      <c r="Y323">
        <v>6.7358215288198</v>
      </c>
      <c r="Z323">
        <v>6.0062036260149698</v>
      </c>
      <c r="AA323">
        <v>3.4757332396996099</v>
      </c>
      <c r="AB323">
        <v>7.2888929030570297</v>
      </c>
      <c r="AC323">
        <v>3.8207378561060401</v>
      </c>
      <c r="AD323">
        <v>5.2542992231138204</v>
      </c>
      <c r="AE323">
        <v>4.7765641684751596</v>
      </c>
      <c r="AF323">
        <v>3.9653556348171901</v>
      </c>
      <c r="AG323">
        <v>9.6277829160784396</v>
      </c>
      <c r="AH323">
        <v>5.94734333181324</v>
      </c>
      <c r="AI323">
        <v>5.5334545612530102</v>
      </c>
      <c r="AJ323">
        <v>1.05683143496063</v>
      </c>
      <c r="AK323">
        <v>5.48239602040357</v>
      </c>
      <c r="AL323">
        <v>4.7507762177692401</v>
      </c>
      <c r="AM323">
        <v>6.65892407028434</v>
      </c>
      <c r="AN323">
        <v>7.5744918378851898</v>
      </c>
      <c r="AO323">
        <v>7.5495222492005096</v>
      </c>
      <c r="AP323">
        <v>4.0498208499818302</v>
      </c>
      <c r="AQ323">
        <v>6.1844158217211698</v>
      </c>
      <c r="AR323">
        <v>8.8457555593953092</v>
      </c>
      <c r="AS323">
        <v>3.84099115659129</v>
      </c>
      <c r="AT323">
        <v>4.8239662655577096</v>
      </c>
      <c r="AU323">
        <v>3.80397532112175</v>
      </c>
      <c r="AV323">
        <v>7.8603814759072996</v>
      </c>
      <c r="AW323">
        <v>7.9229366119993196</v>
      </c>
      <c r="AX323">
        <v>7.9234306214831802</v>
      </c>
      <c r="AY323">
        <v>8.0607325716665095</v>
      </c>
      <c r="AZ323">
        <v>7.6608150670106996</v>
      </c>
      <c r="BA323">
        <v>3.0866980592198101</v>
      </c>
      <c r="BB323">
        <v>7.8618888328607399</v>
      </c>
      <c r="BC323">
        <v>8.4975847022123503</v>
      </c>
      <c r="BD323">
        <v>5.2413161993769499</v>
      </c>
      <c r="BE323">
        <v>5.4563875516658698</v>
      </c>
      <c r="BF323">
        <v>6.3861064009482504</v>
      </c>
      <c r="BG323">
        <v>7.4102276050885401</v>
      </c>
      <c r="BH323">
        <v>7.9962537857147096</v>
      </c>
      <c r="BI323">
        <v>8.2563055017908606</v>
      </c>
      <c r="BJ323">
        <v>6.7953834189791102</v>
      </c>
      <c r="BK323">
        <v>6.4538513449776902</v>
      </c>
      <c r="BL323">
        <v>3.87143694070356</v>
      </c>
      <c r="BM323">
        <v>-5.7777247068680104</v>
      </c>
      <c r="BN323">
        <v>9.6895924919287495</v>
      </c>
      <c r="BO323">
        <v>6.9870393257555001</v>
      </c>
      <c r="BP323">
        <v>8.1529363109040993</v>
      </c>
      <c r="BQ323" s="1" t="s">
        <v>69</v>
      </c>
    </row>
    <row r="324" spans="1:69" x14ac:dyDescent="0.25">
      <c r="A324" s="1" t="s">
        <v>3070</v>
      </c>
      <c r="B324" s="1" t="s">
        <v>3071</v>
      </c>
      <c r="C324" s="1" t="s">
        <v>2012</v>
      </c>
      <c r="D324" s="1" t="s">
        <v>2013</v>
      </c>
      <c r="E324">
        <v>37029883876.183899</v>
      </c>
      <c r="F324">
        <v>39232435784.035797</v>
      </c>
      <c r="G324">
        <v>42161481858.081902</v>
      </c>
      <c r="H324">
        <v>48421923459.123497</v>
      </c>
      <c r="I324">
        <v>56480289940.989899</v>
      </c>
      <c r="J324">
        <v>59556105229.005203</v>
      </c>
      <c r="K324">
        <v>45581230504.070999</v>
      </c>
      <c r="L324">
        <v>50134942204</v>
      </c>
      <c r="M324">
        <v>53085455870.666702</v>
      </c>
      <c r="N324">
        <v>58447995017.333298</v>
      </c>
      <c r="O324">
        <v>62422483054.666702</v>
      </c>
      <c r="P324">
        <v>67351404351.833</v>
      </c>
      <c r="Q324">
        <v>71464700666.986893</v>
      </c>
      <c r="R324">
        <v>85517673172.5513</v>
      </c>
      <c r="S324">
        <v>99526597933.633102</v>
      </c>
      <c r="T324">
        <v>98473832017.324203</v>
      </c>
      <c r="U324">
        <v>102716451979.67999</v>
      </c>
      <c r="V324">
        <v>121486641441.30901</v>
      </c>
      <c r="W324">
        <v>137302319828.995</v>
      </c>
      <c r="X324">
        <v>152995442497.70901</v>
      </c>
      <c r="Y324">
        <v>186328579302.06799</v>
      </c>
      <c r="Z324">
        <v>193491368445.573</v>
      </c>
      <c r="AA324">
        <v>200715624830.90201</v>
      </c>
      <c r="AB324">
        <v>218262146413.15799</v>
      </c>
      <c r="AC324">
        <v>212157645177.65201</v>
      </c>
      <c r="AD324">
        <v>232511554840.37201</v>
      </c>
      <c r="AE324">
        <v>248985994040.59</v>
      </c>
      <c r="AF324">
        <v>279033584092.22302</v>
      </c>
      <c r="AG324">
        <v>296589670895.93201</v>
      </c>
      <c r="AH324">
        <v>296042052944.65997</v>
      </c>
      <c r="AI324">
        <v>320979026420.03497</v>
      </c>
      <c r="AJ324">
        <v>270105341879.22601</v>
      </c>
      <c r="AK324">
        <v>288208070278.013</v>
      </c>
      <c r="AL324">
        <v>279295648982.52899</v>
      </c>
      <c r="AM324">
        <v>327274843459.42902</v>
      </c>
      <c r="AN324">
        <v>360281909643.48901</v>
      </c>
      <c r="AO324">
        <v>392896866204.51599</v>
      </c>
      <c r="AP324">
        <v>415867563592.82898</v>
      </c>
      <c r="AQ324">
        <v>421351317224.94098</v>
      </c>
      <c r="AR324">
        <v>458821052615.78998</v>
      </c>
      <c r="AS324">
        <v>468395521654.45801</v>
      </c>
      <c r="AT324">
        <v>485440139204.17102</v>
      </c>
      <c r="AU324">
        <v>514939140318.75598</v>
      </c>
      <c r="AV324">
        <v>607700687237.31799</v>
      </c>
      <c r="AW324">
        <v>709152728830.77502</v>
      </c>
      <c r="AX324">
        <v>820383763511.44495</v>
      </c>
      <c r="AY324">
        <v>940259888787.72095</v>
      </c>
      <c r="AZ324">
        <v>1216736438834.96</v>
      </c>
      <c r="BA324">
        <v>1198895139005.9199</v>
      </c>
      <c r="BB324">
        <v>1341888016994.8999</v>
      </c>
      <c r="BC324">
        <v>1675615519484.96</v>
      </c>
      <c r="BD324">
        <v>1823051829894.55</v>
      </c>
      <c r="BE324">
        <v>1827637590410.4099</v>
      </c>
      <c r="BF324">
        <v>1856721507621.5801</v>
      </c>
      <c r="BG324">
        <v>2039126479154.52</v>
      </c>
      <c r="BH324">
        <v>2103588360044.9399</v>
      </c>
      <c r="BI324">
        <v>2294796885663.1602</v>
      </c>
      <c r="BJ324">
        <v>2651474262755.4502</v>
      </c>
      <c r="BK324">
        <v>2702929641648.7402</v>
      </c>
      <c r="BL324">
        <v>2835606256558.1899</v>
      </c>
      <c r="BM324">
        <v>2674851578587.27</v>
      </c>
      <c r="BN324">
        <v>3167270623260.4702</v>
      </c>
      <c r="BO324">
        <v>3353470496886.3301</v>
      </c>
      <c r="BP324">
        <v>3567551674623.0098</v>
      </c>
      <c r="BQ324" s="1" t="s">
        <v>69</v>
      </c>
    </row>
    <row r="325" spans="1:69" x14ac:dyDescent="0.25">
      <c r="A325" s="1" t="s">
        <v>3070</v>
      </c>
      <c r="B325" s="1" t="s">
        <v>3071</v>
      </c>
      <c r="C325" s="1" t="s">
        <v>2014</v>
      </c>
      <c r="D325" s="1" t="s">
        <v>2015</v>
      </c>
      <c r="E325">
        <v>128719956041.48801</v>
      </c>
      <c r="F325">
        <v>132714318151.565</v>
      </c>
      <c r="G325">
        <v>135521830864.37199</v>
      </c>
      <c r="H325">
        <v>142383048157.30399</v>
      </c>
      <c r="I325">
        <v>153181331382.46301</v>
      </c>
      <c r="J325">
        <v>147582676294.423</v>
      </c>
      <c r="K325">
        <v>149084654669.867</v>
      </c>
      <c r="L325">
        <v>161217120321.314</v>
      </c>
      <c r="M325">
        <v>165424296807.047</v>
      </c>
      <c r="N325">
        <v>176204163404.26599</v>
      </c>
      <c r="O325">
        <v>185038006254.112</v>
      </c>
      <c r="P325">
        <v>186906270910.819</v>
      </c>
      <c r="Q325">
        <v>186310799909.004</v>
      </c>
      <c r="R325">
        <v>194790634223.44501</v>
      </c>
      <c r="S325">
        <v>197051786963.63599</v>
      </c>
      <c r="T325">
        <v>214795185458.13501</v>
      </c>
      <c r="U325">
        <v>217479920637.302</v>
      </c>
      <c r="V325">
        <v>233725433335.259</v>
      </c>
      <c r="W325">
        <v>246586378977.655</v>
      </c>
      <c r="X325">
        <v>233760220311.758</v>
      </c>
      <c r="Y325">
        <v>250521160274.28699</v>
      </c>
      <c r="Z325">
        <v>264614287611.00699</v>
      </c>
      <c r="AA325">
        <v>272352693381.47601</v>
      </c>
      <c r="AB325">
        <v>293742659755.53802</v>
      </c>
      <c r="AC325">
        <v>305378465136.76099</v>
      </c>
      <c r="AD325">
        <v>318087509901.36401</v>
      </c>
      <c r="AE325">
        <v>331812345338.02002</v>
      </c>
      <c r="AF325">
        <v>343540027526.30603</v>
      </c>
      <c r="AG325">
        <v>378443486846.63599</v>
      </c>
      <c r="AH325">
        <v>401655210159.81403</v>
      </c>
      <c r="AI325">
        <v>422883113055.026</v>
      </c>
      <c r="AJ325">
        <v>428932465645.62903</v>
      </c>
      <c r="AK325">
        <v>451939723838.65302</v>
      </c>
      <c r="AL325">
        <v>477615891583.38501</v>
      </c>
      <c r="AM325">
        <v>508158472165.258</v>
      </c>
      <c r="AN325">
        <v>545194041896.07098</v>
      </c>
      <c r="AO325">
        <v>588671228250.45398</v>
      </c>
      <c r="AP325">
        <v>613993799570.37402</v>
      </c>
      <c r="AQ325">
        <v>655029425285.95996</v>
      </c>
      <c r="AR325">
        <v>707459332448.59998</v>
      </c>
      <c r="AS325">
        <v>736805859703.64099</v>
      </c>
      <c r="AT325">
        <v>776487842009.896</v>
      </c>
      <c r="AU325">
        <v>806598113825.35303</v>
      </c>
      <c r="AV325">
        <v>870855867650.26294</v>
      </c>
      <c r="AW325">
        <v>932259354249.26099</v>
      </c>
      <c r="AX325">
        <v>1009462585385.53</v>
      </c>
      <c r="AY325">
        <v>1090768803448.9</v>
      </c>
      <c r="AZ325">
        <v>1171304361328.3501</v>
      </c>
      <c r="BA325">
        <v>1221815667673.23</v>
      </c>
      <c r="BB325">
        <v>1305590146176.01</v>
      </c>
      <c r="BC325">
        <v>1410427431351.3401</v>
      </c>
      <c r="BD325">
        <v>1484098634063.4299</v>
      </c>
      <c r="BE325">
        <v>1564524512802.8501</v>
      </c>
      <c r="BF325">
        <v>1659237466039.5</v>
      </c>
      <c r="BG325">
        <v>1777952267007.53</v>
      </c>
      <c r="BH325">
        <v>1920694977190.78</v>
      </c>
      <c r="BI325">
        <v>2073813215325.0901</v>
      </c>
      <c r="BJ325">
        <v>2203036264922.2998</v>
      </c>
      <c r="BK325">
        <v>2331113577297.1201</v>
      </c>
      <c r="BL325">
        <v>2423067645474.1699</v>
      </c>
      <c r="BM325">
        <v>2322609619962.0498</v>
      </c>
      <c r="BN325">
        <v>2540364690780.46</v>
      </c>
      <c r="BO325">
        <v>2710260159850.6699</v>
      </c>
      <c r="BP325">
        <v>2905929279186.8901</v>
      </c>
      <c r="BQ325" s="1" t="s">
        <v>69</v>
      </c>
    </row>
    <row r="326" spans="1:69" x14ac:dyDescent="0.25">
      <c r="A326" s="1" t="s">
        <v>3070</v>
      </c>
      <c r="B326" s="1" t="s">
        <v>3071</v>
      </c>
      <c r="C326" s="1" t="s">
        <v>2016</v>
      </c>
      <c r="D326" s="1" t="s">
        <v>2017</v>
      </c>
      <c r="E326">
        <v>-16783742638</v>
      </c>
      <c r="F326">
        <v>-20079226737</v>
      </c>
      <c r="G326">
        <v>-17156017406</v>
      </c>
      <c r="H326">
        <v>-17936480083</v>
      </c>
      <c r="I326">
        <v>-21720541735</v>
      </c>
      <c r="J326">
        <v>-26909068095</v>
      </c>
      <c r="K326">
        <v>-29718981731</v>
      </c>
      <c r="L326">
        <v>-40670834641</v>
      </c>
      <c r="M326">
        <v>-27397368849</v>
      </c>
      <c r="N326">
        <v>-26690188540</v>
      </c>
      <c r="O326">
        <v>-31588421158</v>
      </c>
      <c r="P326">
        <v>-44214916586</v>
      </c>
      <c r="Q326">
        <v>-52340345136</v>
      </c>
      <c r="R326">
        <v>-41017668757</v>
      </c>
      <c r="S326">
        <v>-91767213111</v>
      </c>
      <c r="T326">
        <v>-49146375560</v>
      </c>
      <c r="U326">
        <v>-43889242462</v>
      </c>
      <c r="V326">
        <v>-69278557588</v>
      </c>
      <c r="W326">
        <v>-94257360312</v>
      </c>
      <c r="X326">
        <v>-97211269020</v>
      </c>
      <c r="Y326">
        <v>-58053795699</v>
      </c>
      <c r="Z326">
        <v>-150202940748</v>
      </c>
      <c r="AA326">
        <v>-160291267199</v>
      </c>
      <c r="AB326">
        <v>-104886569962</v>
      </c>
      <c r="AC326">
        <v>-171724308683</v>
      </c>
      <c r="AD326">
        <v>-226610315375</v>
      </c>
      <c r="AE326">
        <v>-284881219058</v>
      </c>
      <c r="AF326">
        <v>-283343509086</v>
      </c>
      <c r="AG326">
        <v>-282800418851</v>
      </c>
      <c r="AH326">
        <v>-269345273465</v>
      </c>
      <c r="AI326">
        <v>-247569228104</v>
      </c>
      <c r="AJ326">
        <v>-214443945700</v>
      </c>
      <c r="AK326">
        <v>-255179069200</v>
      </c>
      <c r="AL326">
        <v>71171961999.998993</v>
      </c>
      <c r="AM326">
        <v>-132026865600</v>
      </c>
      <c r="AN326">
        <v>-266862104400</v>
      </c>
      <c r="AO326">
        <v>490108805100</v>
      </c>
      <c r="AP326">
        <v>93437862700</v>
      </c>
      <c r="AQ326">
        <v>171653703500</v>
      </c>
      <c r="AR326">
        <v>-1040177989800</v>
      </c>
      <c r="AS326">
        <v>-97938931500</v>
      </c>
      <c r="AT326">
        <v>-1143660751900</v>
      </c>
      <c r="AU326">
        <v>-901116489600</v>
      </c>
      <c r="AV326">
        <v>-704571844100.00098</v>
      </c>
      <c r="AW326">
        <v>-658671479500</v>
      </c>
      <c r="AX326">
        <v>-865156811700</v>
      </c>
      <c r="AY326">
        <v>-732785212100</v>
      </c>
      <c r="AZ326">
        <v>-1707945885500</v>
      </c>
      <c r="BA326">
        <v>-255972948600</v>
      </c>
      <c r="BB326">
        <v>-766844329000</v>
      </c>
      <c r="BC326">
        <v>-812880275600</v>
      </c>
      <c r="BD326">
        <v>-296200551699.99597</v>
      </c>
      <c r="BE326">
        <v>1225733572600</v>
      </c>
      <c r="BF326">
        <v>1143892894800</v>
      </c>
      <c r="BG326">
        <v>186870016400</v>
      </c>
      <c r="BH326">
        <v>1024949169200</v>
      </c>
      <c r="BI326">
        <v>3062166400800</v>
      </c>
      <c r="BJ326">
        <v>4587729261600</v>
      </c>
      <c r="BK326">
        <v>2469341058600</v>
      </c>
      <c r="BL326">
        <v>1139296774300</v>
      </c>
      <c r="BM326">
        <v>-2461537941700</v>
      </c>
      <c r="BN326">
        <v>-2165787940700</v>
      </c>
      <c r="BO326">
        <v>-2957885565200</v>
      </c>
      <c r="BP326">
        <v>-5397782157000</v>
      </c>
      <c r="BQ326" s="1" t="s">
        <v>69</v>
      </c>
    </row>
    <row r="327" spans="1:69" x14ac:dyDescent="0.25">
      <c r="A327" s="1" t="s">
        <v>3070</v>
      </c>
      <c r="B327" s="1" t="s">
        <v>3071</v>
      </c>
      <c r="C327" s="1" t="s">
        <v>2018</v>
      </c>
      <c r="D327" s="1" t="s">
        <v>2019</v>
      </c>
      <c r="F327">
        <v>2.1454276470928701</v>
      </c>
      <c r="G327">
        <v>4.4056167293882904</v>
      </c>
      <c r="H327">
        <v>8.3536238870187791</v>
      </c>
      <c r="I327">
        <v>8.5516769651285092</v>
      </c>
      <c r="J327">
        <v>8.3003694076434904</v>
      </c>
      <c r="K327">
        <v>13.270706558561701</v>
      </c>
      <c r="L327">
        <v>8.6162047104846398</v>
      </c>
      <c r="M327">
        <v>2.4153835850823802</v>
      </c>
      <c r="N327">
        <v>3.3433643381499998</v>
      </c>
      <c r="O327">
        <v>1.5622434830510099</v>
      </c>
      <c r="P327">
        <v>5.3248410597442701</v>
      </c>
      <c r="Q327">
        <v>10.8396026933477</v>
      </c>
      <c r="R327">
        <v>17.8297156461391</v>
      </c>
      <c r="S327">
        <v>16.667515734233799</v>
      </c>
      <c r="T327">
        <v>-1.6486815511424899</v>
      </c>
      <c r="U327">
        <v>5.9818593410754497</v>
      </c>
      <c r="V327">
        <v>5.6372293377664304</v>
      </c>
      <c r="W327">
        <v>2.4602823200800001</v>
      </c>
      <c r="X327">
        <v>15.7280432071614</v>
      </c>
      <c r="Y327">
        <v>11.508320807462001</v>
      </c>
      <c r="Z327">
        <v>10.8275819794853</v>
      </c>
      <c r="AA327">
        <v>8.0958631006234594</v>
      </c>
      <c r="AB327">
        <v>8.5528596022411296</v>
      </c>
      <c r="AC327">
        <v>7.9232328482273902</v>
      </c>
      <c r="AD327">
        <v>7.1937854445294196</v>
      </c>
      <c r="AE327">
        <v>6.7894004535617496</v>
      </c>
      <c r="AF327">
        <v>9.3278933059824407</v>
      </c>
      <c r="AG327">
        <v>8.2325153687047692</v>
      </c>
      <c r="AH327">
        <v>8.4368088690979697</v>
      </c>
      <c r="AI327">
        <v>10.668303850087501</v>
      </c>
      <c r="AJ327">
        <v>13.7518189408817</v>
      </c>
      <c r="AK327">
        <v>8.9651523617375801</v>
      </c>
      <c r="AL327">
        <v>9.8617828547541002</v>
      </c>
      <c r="AM327">
        <v>9.9800447689324603</v>
      </c>
      <c r="AN327">
        <v>9.0627022243215105</v>
      </c>
      <c r="AO327">
        <v>7.5750182894882299</v>
      </c>
      <c r="AP327">
        <v>6.4762712593953999</v>
      </c>
      <c r="AQ327">
        <v>8.0101675245640092</v>
      </c>
      <c r="AR327">
        <v>3.06839552293496</v>
      </c>
      <c r="AS327">
        <v>3.6449701598962898</v>
      </c>
      <c r="AT327">
        <v>3.2156160172717598</v>
      </c>
      <c r="AU327">
        <v>3.7156837776141298</v>
      </c>
      <c r="AV327">
        <v>3.8677980853483001</v>
      </c>
      <c r="AW327">
        <v>5.7254132279322798</v>
      </c>
      <c r="AX327">
        <v>5.6219032632798003</v>
      </c>
      <c r="AY327">
        <v>8.4009382174037093</v>
      </c>
      <c r="AZ327">
        <v>6.9444182524998999</v>
      </c>
      <c r="BA327">
        <v>9.1939696263720894</v>
      </c>
      <c r="BB327">
        <v>7.0403654356447696</v>
      </c>
      <c r="BC327">
        <v>10.5260308551661</v>
      </c>
      <c r="BD327">
        <v>8.7335789061806501</v>
      </c>
      <c r="BE327">
        <v>7.9343874779296</v>
      </c>
      <c r="BF327">
        <v>6.18650400083453</v>
      </c>
      <c r="BG327">
        <v>3.33175691706154</v>
      </c>
      <c r="BH327">
        <v>2.2795881084983298</v>
      </c>
      <c r="BI327">
        <v>3.2379749508076698</v>
      </c>
      <c r="BJ327">
        <v>3.9692579335233802</v>
      </c>
      <c r="BK327">
        <v>3.8842402719666298</v>
      </c>
      <c r="BL327">
        <v>2.4055171610651298</v>
      </c>
      <c r="BM327">
        <v>4.8148579189340497</v>
      </c>
      <c r="BN327">
        <v>8.3549077148159796</v>
      </c>
      <c r="BO327">
        <v>6.7475130832196903</v>
      </c>
      <c r="BP327">
        <v>1.3340506556320799</v>
      </c>
      <c r="BQ327" s="1" t="s">
        <v>69</v>
      </c>
    </row>
    <row r="328" spans="1:69" x14ac:dyDescent="0.25">
      <c r="A328" s="1" t="s">
        <v>3070</v>
      </c>
      <c r="B328" s="1" t="s">
        <v>3071</v>
      </c>
      <c r="C328" s="1" t="s">
        <v>2020</v>
      </c>
      <c r="D328" s="1" t="s">
        <v>2021</v>
      </c>
      <c r="AI328">
        <v>35336111570.064697</v>
      </c>
      <c r="AJ328">
        <v>28024034267.583698</v>
      </c>
      <c r="AK328">
        <v>34482577416.153</v>
      </c>
      <c r="AL328">
        <v>35682235461.8256</v>
      </c>
      <c r="AM328">
        <v>49584119173.969299</v>
      </c>
      <c r="AN328">
        <v>57461085682.7145</v>
      </c>
      <c r="AO328">
        <v>63026167587.355598</v>
      </c>
      <c r="AP328">
        <v>67678177325.857002</v>
      </c>
      <c r="AQ328">
        <v>66569173393.663399</v>
      </c>
      <c r="AR328">
        <v>72010780704.641403</v>
      </c>
      <c r="AS328">
        <v>71139052727.733597</v>
      </c>
      <c r="AT328">
        <v>73208965186.816101</v>
      </c>
      <c r="AU328">
        <v>85331395237.971603</v>
      </c>
      <c r="AV328">
        <v>117109181067.173</v>
      </c>
      <c r="AW328">
        <v>151901986154.737</v>
      </c>
      <c r="AX328">
        <v>182592140438.285</v>
      </c>
      <c r="AY328">
        <v>226820868377.23599</v>
      </c>
      <c r="AZ328">
        <v>301592557974.638</v>
      </c>
      <c r="BA328">
        <v>268825138206.802</v>
      </c>
      <c r="BB328">
        <v>313763522457.23401</v>
      </c>
      <c r="BC328">
        <v>403703404603.73798</v>
      </c>
      <c r="BD328">
        <v>406217805838.44598</v>
      </c>
      <c r="BE328">
        <v>410668468565.27002</v>
      </c>
      <c r="BF328">
        <v>398750078152.841</v>
      </c>
      <c r="BG328">
        <v>424268585260.41101</v>
      </c>
      <c r="BH328">
        <v>431710753172.92798</v>
      </c>
      <c r="BI328">
        <v>441538703742.211</v>
      </c>
      <c r="BJ328">
        <v>538084038997.16998</v>
      </c>
      <c r="BK328">
        <v>524593596800.086</v>
      </c>
      <c r="BL328">
        <v>502149221209.35699</v>
      </c>
      <c r="BM328">
        <v>413095881075.66803</v>
      </c>
      <c r="BN328">
        <v>518597451921.39099</v>
      </c>
      <c r="BQ328" s="1" t="s">
        <v>69</v>
      </c>
    </row>
    <row r="329" spans="1:69" x14ac:dyDescent="0.25">
      <c r="A329" s="1" t="s">
        <v>3070</v>
      </c>
      <c r="B329" s="1" t="s">
        <v>3071</v>
      </c>
      <c r="C329" s="1" t="s">
        <v>2022</v>
      </c>
      <c r="D329" s="1" t="s">
        <v>2023</v>
      </c>
      <c r="O329">
        <v>320.62815286684003</v>
      </c>
      <c r="P329">
        <v>318.01139151437502</v>
      </c>
      <c r="Q329">
        <v>310.30145748878101</v>
      </c>
      <c r="R329">
        <v>326.36102352052899</v>
      </c>
      <c r="S329">
        <v>295.258860460866</v>
      </c>
      <c r="T329">
        <v>309.303724134937</v>
      </c>
      <c r="U329">
        <v>326.42920292102002</v>
      </c>
      <c r="V329">
        <v>338.04737301874098</v>
      </c>
      <c r="W329">
        <v>352.92136085244499</v>
      </c>
      <c r="X329">
        <v>330.39778265389901</v>
      </c>
      <c r="Y329">
        <v>360.39799927095203</v>
      </c>
      <c r="Z329">
        <v>342.79942616013199</v>
      </c>
      <c r="AA329">
        <v>341.40850357349598</v>
      </c>
      <c r="AB329">
        <v>372.112171937543</v>
      </c>
      <c r="AC329">
        <v>369.71138813149901</v>
      </c>
      <c r="AD329">
        <v>371.27638629920602</v>
      </c>
      <c r="AE329">
        <v>377.86734945664602</v>
      </c>
      <c r="AF329">
        <v>394.36633264625601</v>
      </c>
      <c r="AG329">
        <v>418.27434369867399</v>
      </c>
      <c r="AH329">
        <v>434.38397168717802</v>
      </c>
      <c r="AI329">
        <v>457.838373943097</v>
      </c>
      <c r="AJ329">
        <v>444.63678719195298</v>
      </c>
      <c r="AK329">
        <v>453.33003286463202</v>
      </c>
      <c r="AL329">
        <v>488.23081574234197</v>
      </c>
      <c r="AM329">
        <v>505.21763302165402</v>
      </c>
      <c r="AN329">
        <v>518.91295907629296</v>
      </c>
      <c r="AO329">
        <v>572.35813775942904</v>
      </c>
      <c r="AP329">
        <v>579.93271900563695</v>
      </c>
      <c r="AQ329">
        <v>608.469380009867</v>
      </c>
      <c r="AR329">
        <v>612.93924306865404</v>
      </c>
      <c r="AS329">
        <v>634.65632131058601</v>
      </c>
      <c r="AT329">
        <v>629.60186414526697</v>
      </c>
      <c r="AU329">
        <v>649.06012955316703</v>
      </c>
      <c r="AV329">
        <v>699.26415251028902</v>
      </c>
      <c r="AW329">
        <v>749.22910217803098</v>
      </c>
      <c r="AX329">
        <v>799.85700902842405</v>
      </c>
      <c r="AY329">
        <v>852.92461547708297</v>
      </c>
      <c r="AZ329">
        <v>909.16810574121496</v>
      </c>
      <c r="BA329">
        <v>920.87582949675698</v>
      </c>
      <c r="BB329">
        <v>997.17048557286103</v>
      </c>
      <c r="BC329">
        <v>1079.0789473514601</v>
      </c>
      <c r="BD329">
        <v>1114.37672291219</v>
      </c>
      <c r="BE329">
        <v>1166.05585255812</v>
      </c>
      <c r="BF329">
        <v>1222.092426249</v>
      </c>
      <c r="BG329">
        <v>1284.89570326642</v>
      </c>
      <c r="BH329">
        <v>1384.91262482343</v>
      </c>
      <c r="BI329">
        <v>1471.06871326035</v>
      </c>
      <c r="BJ329">
        <v>1581.39127321571</v>
      </c>
      <c r="BK329">
        <v>1656.6273227612201</v>
      </c>
      <c r="BL329">
        <v>1685.0777929414101</v>
      </c>
      <c r="BM329">
        <v>1554.2390545297401</v>
      </c>
      <c r="BN329">
        <v>1702.90328943451</v>
      </c>
      <c r="BQ329" s="1" t="s">
        <v>69</v>
      </c>
    </row>
    <row r="330" spans="1:69" x14ac:dyDescent="0.25">
      <c r="A330" s="1" t="s">
        <v>3070</v>
      </c>
      <c r="B330" s="1" t="s">
        <v>3071</v>
      </c>
      <c r="C330" s="1" t="s">
        <v>2024</v>
      </c>
      <c r="D330" s="1" t="s">
        <v>2025</v>
      </c>
      <c r="O330">
        <v>57781862285.443497</v>
      </c>
      <c r="P330">
        <v>62276775864.727303</v>
      </c>
      <c r="Q330">
        <v>66057642287.429199</v>
      </c>
      <c r="R330">
        <v>79047131500.253296</v>
      </c>
      <c r="S330">
        <v>91319158296.621307</v>
      </c>
      <c r="T330">
        <v>88983712582.235306</v>
      </c>
      <c r="U330">
        <v>93122978137.065704</v>
      </c>
      <c r="V330">
        <v>109304616094.16499</v>
      </c>
      <c r="W330">
        <v>123791601070.55701</v>
      </c>
      <c r="X330">
        <v>137740157628.21201</v>
      </c>
      <c r="Y330">
        <v>169200576018.16901</v>
      </c>
      <c r="Z330">
        <v>173698261979.582</v>
      </c>
      <c r="AA330">
        <v>178349663934.43399</v>
      </c>
      <c r="AB330">
        <v>194866124185.80499</v>
      </c>
      <c r="AC330">
        <v>188489997067.97101</v>
      </c>
      <c r="AD330">
        <v>205131510586.427</v>
      </c>
      <c r="AE330">
        <v>221005447818.41901</v>
      </c>
      <c r="AF330">
        <v>246479785297.19699</v>
      </c>
      <c r="AG330">
        <v>261828335159.98099</v>
      </c>
      <c r="AH330">
        <v>259244138340.323</v>
      </c>
      <c r="AI330">
        <v>279762455147.04999</v>
      </c>
      <c r="AJ330">
        <v>233978923683.561</v>
      </c>
      <c r="AK330">
        <v>250307039267.34698</v>
      </c>
      <c r="AL330">
        <v>244182690952.836</v>
      </c>
      <c r="AM330">
        <v>287789281226.07098</v>
      </c>
      <c r="AN330">
        <v>316790722443.17401</v>
      </c>
      <c r="AO330">
        <v>347001656218.112</v>
      </c>
      <c r="AP330">
        <v>367025660941.22302</v>
      </c>
      <c r="AQ330">
        <v>373840170107.487</v>
      </c>
      <c r="AR330">
        <v>406108900811.18402</v>
      </c>
      <c r="AS330">
        <v>410157606605.94501</v>
      </c>
      <c r="AT330">
        <v>426419391454.54999</v>
      </c>
      <c r="AU330">
        <v>452912693908.539</v>
      </c>
      <c r="AV330">
        <v>535430499158.48401</v>
      </c>
      <c r="AW330">
        <v>620964795718.75305</v>
      </c>
      <c r="AX330">
        <v>715663913509.896</v>
      </c>
      <c r="AY330">
        <v>818920408765.38196</v>
      </c>
      <c r="AZ330">
        <v>1060009351706.87</v>
      </c>
      <c r="BA330">
        <v>1027435600982.55</v>
      </c>
      <c r="BB330">
        <v>1171829617030.9299</v>
      </c>
      <c r="BC330">
        <v>1449400281957.0801</v>
      </c>
      <c r="BD330">
        <v>1569510868576.6201</v>
      </c>
      <c r="BE330">
        <v>1576093532005.6101</v>
      </c>
      <c r="BF330">
        <v>1602694127290.8799</v>
      </c>
      <c r="BG330">
        <v>1767101425787.74</v>
      </c>
      <c r="BH330">
        <v>1839197893355</v>
      </c>
      <c r="BI330">
        <v>1991577687380.8101</v>
      </c>
      <c r="BJ330">
        <v>2326228560999.1899</v>
      </c>
      <c r="BK330">
        <v>2363288935865.1699</v>
      </c>
      <c r="BL330">
        <v>2479347909060.48</v>
      </c>
      <c r="BM330">
        <v>2297238845810</v>
      </c>
      <c r="BN330">
        <v>2697069318282.9902</v>
      </c>
      <c r="BQ330" s="1" t="s">
        <v>69</v>
      </c>
    </row>
    <row r="331" spans="1:69" x14ac:dyDescent="0.25">
      <c r="A331" s="1" t="s">
        <v>3070</v>
      </c>
      <c r="B331" s="1" t="s">
        <v>3071</v>
      </c>
      <c r="C331" s="1" t="s">
        <v>2026</v>
      </c>
      <c r="D331" s="1" t="s">
        <v>2027</v>
      </c>
      <c r="O331">
        <v>0.53982710025948</v>
      </c>
      <c r="P331">
        <v>0.51945629310927599</v>
      </c>
      <c r="Q331">
        <v>0.50365057248979095</v>
      </c>
      <c r="R331">
        <v>0.64109737587122795</v>
      </c>
      <c r="S331">
        <v>0.88419372985561495</v>
      </c>
      <c r="T331">
        <v>1.6873217948516299</v>
      </c>
      <c r="U331">
        <v>1.4101007848928999</v>
      </c>
      <c r="V331">
        <v>2.5459007652360901</v>
      </c>
      <c r="W331">
        <v>2.2674269561277298</v>
      </c>
      <c r="X331">
        <v>1.8582219584701001</v>
      </c>
      <c r="Y331">
        <v>1.44565314732037</v>
      </c>
      <c r="Z331">
        <v>1.9220208174775699</v>
      </c>
      <c r="AA331">
        <v>2.1600706924843398</v>
      </c>
      <c r="AB331">
        <v>2.0301566367234201</v>
      </c>
      <c r="AC331">
        <v>1.96628018750978</v>
      </c>
      <c r="AD331">
        <v>2.1020583013258598</v>
      </c>
      <c r="AE331">
        <v>1.4074175927953201</v>
      </c>
      <c r="AF331">
        <v>1.3851426750645</v>
      </c>
      <c r="AG331">
        <v>1.24920010021018</v>
      </c>
      <c r="AH331">
        <v>1.72606498706167</v>
      </c>
      <c r="AI331">
        <v>2.0170968412949999</v>
      </c>
      <c r="AJ331">
        <v>1.7325479314302901</v>
      </c>
      <c r="AK331">
        <v>1.54573868055216</v>
      </c>
      <c r="AL331">
        <v>1.44288644006897</v>
      </c>
      <c r="AM331">
        <v>1.18010211667042</v>
      </c>
      <c r="AN331">
        <v>1.3654727226694401</v>
      </c>
      <c r="AO331">
        <v>1.3300162143076399</v>
      </c>
      <c r="AP331">
        <v>1.22272983226104</v>
      </c>
      <c r="AQ331">
        <v>1.0178184822639</v>
      </c>
      <c r="AR331">
        <v>1.1691094322703901</v>
      </c>
      <c r="AS331">
        <v>1.5061254545904399</v>
      </c>
      <c r="AT331">
        <v>1.2468458791377699</v>
      </c>
      <c r="AU331">
        <v>1.3335995515758301</v>
      </c>
      <c r="AV331">
        <v>1.2518675180737</v>
      </c>
      <c r="AW331">
        <v>1.4864141901326999</v>
      </c>
      <c r="AX331">
        <v>1.82951155967331</v>
      </c>
      <c r="AY331">
        <v>2.0773951009900902</v>
      </c>
      <c r="AZ331">
        <v>2.3855113490854598</v>
      </c>
      <c r="BA331">
        <v>3.28513388918208</v>
      </c>
      <c r="BB331">
        <v>1.58783515684242</v>
      </c>
      <c r="BC331">
        <v>2.2414862729138201</v>
      </c>
      <c r="BD331">
        <v>2.5520886030771899</v>
      </c>
      <c r="BE331">
        <v>1.9431889040666901</v>
      </c>
      <c r="BF331">
        <v>1.81237991331203</v>
      </c>
      <c r="BG331">
        <v>1.4085767524283901</v>
      </c>
      <c r="BH331">
        <v>0.892185189951202</v>
      </c>
      <c r="BI331">
        <v>0.84989500607007396</v>
      </c>
      <c r="BJ331">
        <v>0.86798580913663803</v>
      </c>
      <c r="BK331">
        <v>1.02272540703528</v>
      </c>
      <c r="BL331">
        <v>0.85339708097841205</v>
      </c>
      <c r="BM331">
        <v>0.90181754022996796</v>
      </c>
      <c r="BN331">
        <v>1.6208106108985401</v>
      </c>
      <c r="BQ331" s="1" t="s">
        <v>69</v>
      </c>
    </row>
    <row r="332" spans="1:69" x14ac:dyDescent="0.25">
      <c r="A332" s="1" t="s">
        <v>3070</v>
      </c>
      <c r="B332" s="1" t="s">
        <v>3071</v>
      </c>
      <c r="C332" s="1" t="s">
        <v>2028</v>
      </c>
      <c r="D332" s="1" t="s">
        <v>2029</v>
      </c>
      <c r="O332">
        <v>20224684.174858399</v>
      </c>
      <c r="P332">
        <v>53600707.621284299</v>
      </c>
      <c r="Q332">
        <v>57917298.984473802</v>
      </c>
      <c r="R332">
        <v>69281167.099160805</v>
      </c>
      <c r="S332">
        <v>286001646.77240199</v>
      </c>
      <c r="T332">
        <v>468878648.624174</v>
      </c>
      <c r="U332">
        <v>548754123.82486498</v>
      </c>
      <c r="V332">
        <v>682274225.98454702</v>
      </c>
      <c r="W332">
        <v>743598630.96313798</v>
      </c>
      <c r="X332">
        <v>1636698729.79407</v>
      </c>
      <c r="Y332">
        <v>1244491923.6707301</v>
      </c>
      <c r="Z332">
        <v>2395176984.8875999</v>
      </c>
      <c r="AA332">
        <v>2366570751.5372</v>
      </c>
      <c r="AB332">
        <v>3023101970.41646</v>
      </c>
      <c r="AC332">
        <v>2944655974.7195601</v>
      </c>
      <c r="AD332">
        <v>3900682518.5824599</v>
      </c>
      <c r="AE332">
        <v>1915697007.1903999</v>
      </c>
      <c r="AF332">
        <v>2385458377.7930598</v>
      </c>
      <c r="AG332">
        <v>2049257676.7293601</v>
      </c>
      <c r="AH332">
        <v>3353739781.6100101</v>
      </c>
      <c r="AI332">
        <v>4275843771.6409602</v>
      </c>
      <c r="AJ332">
        <v>2643773979.81388</v>
      </c>
      <c r="AK332">
        <v>2237284760.8204002</v>
      </c>
      <c r="AL332">
        <v>1927527282.5639601</v>
      </c>
      <c r="AM332">
        <v>2171024180.1517901</v>
      </c>
      <c r="AN332">
        <v>2895225063.72507</v>
      </c>
      <c r="AO332">
        <v>3308413558.0773702</v>
      </c>
      <c r="AP332">
        <v>3105380094.7403898</v>
      </c>
      <c r="AQ332">
        <v>1940836640.80953</v>
      </c>
      <c r="AR332">
        <v>2937033428.2511802</v>
      </c>
      <c r="AS332">
        <v>4742916067.83673</v>
      </c>
      <c r="AT332">
        <v>3985143000.7154398</v>
      </c>
      <c r="AU332">
        <v>4436500606.9807796</v>
      </c>
      <c r="AV332">
        <v>4943726536.8384304</v>
      </c>
      <c r="AW332">
        <v>7796251637.3881702</v>
      </c>
      <c r="AX332">
        <v>9716845640.4233208</v>
      </c>
      <c r="AY332">
        <v>11398563177.342699</v>
      </c>
      <c r="AZ332">
        <v>12999901859.7379</v>
      </c>
      <c r="BA332">
        <v>19799862368.4039</v>
      </c>
      <c r="BB332">
        <v>10343117598.664301</v>
      </c>
      <c r="BC332">
        <v>16344763336.7285</v>
      </c>
      <c r="BD332">
        <v>26220240884.8097</v>
      </c>
      <c r="BE332">
        <v>23665514941.825699</v>
      </c>
      <c r="BF332">
        <v>20779056423.310299</v>
      </c>
      <c r="BG332">
        <v>18082919033.946899</v>
      </c>
      <c r="BH332">
        <v>9287508871.5592098</v>
      </c>
      <c r="BI332">
        <v>7902369283.8990202</v>
      </c>
      <c r="BJ332">
        <v>11671795066.1649</v>
      </c>
      <c r="BK332">
        <v>15651453703.298401</v>
      </c>
      <c r="BL332">
        <v>11522389872.3015</v>
      </c>
      <c r="BM332">
        <v>7001776620.0513697</v>
      </c>
      <c r="BN332">
        <v>16005565905.132299</v>
      </c>
      <c r="BQ332" s="1" t="s">
        <v>69</v>
      </c>
    </row>
    <row r="333" spans="1:69" x14ac:dyDescent="0.25">
      <c r="A333" s="1" t="s">
        <v>3070</v>
      </c>
      <c r="B333" s="1" t="s">
        <v>3071</v>
      </c>
      <c r="C333" s="1" t="s">
        <v>2030</v>
      </c>
      <c r="D333" s="1" t="s">
        <v>2031</v>
      </c>
      <c r="O333">
        <v>3927024767.6588602</v>
      </c>
      <c r="P333">
        <v>4335339581.8766804</v>
      </c>
      <c r="Q333">
        <v>4656938978.6475201</v>
      </c>
      <c r="R333">
        <v>5509223526.1891804</v>
      </c>
      <c r="S333">
        <v>6965102322.5095701</v>
      </c>
      <c r="T333">
        <v>7537821290.1131697</v>
      </c>
      <c r="U333">
        <v>7888770613.3691998</v>
      </c>
      <c r="V333">
        <v>8824570744.2430401</v>
      </c>
      <c r="W333">
        <v>10209720550.256599</v>
      </c>
      <c r="X333">
        <v>12594492268.8265</v>
      </c>
      <c r="Y333">
        <v>14861939035.438999</v>
      </c>
      <c r="Z333">
        <v>16117353103.089199</v>
      </c>
      <c r="AA333">
        <v>17385640399.750099</v>
      </c>
      <c r="AB333">
        <v>18068238396.839699</v>
      </c>
      <c r="AC333">
        <v>18322199678.858799</v>
      </c>
      <c r="AD333">
        <v>21349646719.115101</v>
      </c>
      <c r="AE333">
        <v>23084496185.418598</v>
      </c>
      <c r="AF333">
        <v>26697249812.545898</v>
      </c>
      <c r="AG333">
        <v>27988785629.743999</v>
      </c>
      <c r="AH333">
        <v>28308220370.0448</v>
      </c>
      <c r="AI333">
        <v>30623212144.765099</v>
      </c>
      <c r="AJ333">
        <v>27407979356.088902</v>
      </c>
      <c r="AK333">
        <v>29105497433.858101</v>
      </c>
      <c r="AL333">
        <v>27287467839.2047</v>
      </c>
      <c r="AM333">
        <v>31506423769.587601</v>
      </c>
      <c r="AN333">
        <v>34597080383.409798</v>
      </c>
      <c r="AO333">
        <v>37033827150.683098</v>
      </c>
      <c r="AP333">
        <v>40246891381.771103</v>
      </c>
      <c r="AQ333">
        <v>39700394160.342201</v>
      </c>
      <c r="AR333">
        <v>43828106123.180099</v>
      </c>
      <c r="AS333">
        <v>46281682674.872002</v>
      </c>
      <c r="AT333">
        <v>48813692801.701897</v>
      </c>
      <c r="AU333">
        <v>51756113574.432899</v>
      </c>
      <c r="AV333">
        <v>60211217906.564003</v>
      </c>
      <c r="AW333">
        <v>72737085591.520706</v>
      </c>
      <c r="AX333">
        <v>83917849757.489304</v>
      </c>
      <c r="AY333">
        <v>94614532218.121796</v>
      </c>
      <c r="AZ333">
        <v>122727470001.573</v>
      </c>
      <c r="BA333">
        <v>125151641720.94</v>
      </c>
      <c r="BB333">
        <v>140867722717.58499</v>
      </c>
      <c r="BC333">
        <v>171103809771.67499</v>
      </c>
      <c r="BD333">
        <v>191391122919.51599</v>
      </c>
      <c r="BE333">
        <v>194986686294.505</v>
      </c>
      <c r="BF333">
        <v>197675603353.48901</v>
      </c>
      <c r="BG333">
        <v>219530912719.599</v>
      </c>
      <c r="BH333">
        <v>221434275605.54999</v>
      </c>
      <c r="BI333">
        <v>237257305811.27802</v>
      </c>
      <c r="BJ333">
        <v>273805683661.935</v>
      </c>
      <c r="BK333">
        <v>283357797906.25098</v>
      </c>
      <c r="BL333">
        <v>301033756317.883</v>
      </c>
      <c r="BM333">
        <v>310785857214.41302</v>
      </c>
      <c r="BN333">
        <v>379112694271.92798</v>
      </c>
      <c r="BQ333" s="1" t="s">
        <v>69</v>
      </c>
    </row>
    <row r="334" spans="1:69" x14ac:dyDescent="0.25">
      <c r="A334" s="1" t="s">
        <v>3070</v>
      </c>
      <c r="B334" s="1" t="s">
        <v>3071</v>
      </c>
      <c r="C334" s="1" t="s">
        <v>2032</v>
      </c>
      <c r="D334" s="1" t="s">
        <v>2033</v>
      </c>
      <c r="AI334">
        <v>6829236439.1340103</v>
      </c>
      <c r="AJ334">
        <v>7778163008.3413496</v>
      </c>
      <c r="AK334">
        <v>8389743964.0278702</v>
      </c>
      <c r="AL334">
        <v>9133245007.0255394</v>
      </c>
      <c r="AM334">
        <v>10044104097.1084</v>
      </c>
      <c r="AN334">
        <v>11279770024.410101</v>
      </c>
      <c r="AO334">
        <v>12321106234.8402</v>
      </c>
      <c r="AP334">
        <v>13563916433.3985</v>
      </c>
      <c r="AQ334">
        <v>14316231463.982901</v>
      </c>
      <c r="AR334">
        <v>15999515596.663601</v>
      </c>
      <c r="AS334">
        <v>17408192734.421299</v>
      </c>
      <c r="AT334">
        <v>18505199086.835201</v>
      </c>
      <c r="AU334">
        <v>19859539491.996201</v>
      </c>
      <c r="AV334">
        <v>21260204921.667702</v>
      </c>
      <c r="AW334">
        <v>23952525722.139999</v>
      </c>
      <c r="AX334">
        <v>26441390175.664299</v>
      </c>
      <c r="AY334">
        <v>29801552467.857201</v>
      </c>
      <c r="AZ334">
        <v>34425396656.374901</v>
      </c>
      <c r="BA334">
        <v>38227139775.807899</v>
      </c>
      <c r="BB334">
        <v>43218037518.546501</v>
      </c>
      <c r="BC334">
        <v>47439310583.261398</v>
      </c>
      <c r="BD334">
        <v>52400720402.454102</v>
      </c>
      <c r="BE334">
        <v>59326391664.2192</v>
      </c>
      <c r="BF334">
        <v>63759562942.647102</v>
      </c>
      <c r="BG334">
        <v>72294822586.747192</v>
      </c>
      <c r="BH334">
        <v>75040439437.412201</v>
      </c>
      <c r="BI334">
        <v>78834839540.826508</v>
      </c>
      <c r="BJ334">
        <v>86822993063.7043</v>
      </c>
      <c r="BK334">
        <v>96063539126.536697</v>
      </c>
      <c r="BL334">
        <v>100165265093.48</v>
      </c>
      <c r="BM334">
        <v>94761101569.418396</v>
      </c>
      <c r="BN334">
        <v>107594067534.564</v>
      </c>
      <c r="BQ334" s="1" t="s">
        <v>69</v>
      </c>
    </row>
    <row r="335" spans="1:69" x14ac:dyDescent="0.25">
      <c r="A335" s="1" t="s">
        <v>3070</v>
      </c>
      <c r="B335" s="1" t="s">
        <v>3071</v>
      </c>
      <c r="C335" s="1" t="s">
        <v>2034</v>
      </c>
      <c r="D335" s="1" t="s">
        <v>2035</v>
      </c>
      <c r="E335">
        <v>1917758212300</v>
      </c>
      <c r="F335">
        <v>2011760288500</v>
      </c>
      <c r="G335">
        <v>2120210559300</v>
      </c>
      <c r="H335">
        <v>2237162669600</v>
      </c>
      <c r="I335">
        <v>2356894908200</v>
      </c>
      <c r="J335">
        <v>2425011693200</v>
      </c>
      <c r="K335">
        <v>2501044456300</v>
      </c>
      <c r="L335">
        <v>2592935837200</v>
      </c>
      <c r="M335">
        <v>2707470892800</v>
      </c>
      <c r="N335">
        <v>2841792296400</v>
      </c>
      <c r="O335">
        <v>2976155907900</v>
      </c>
      <c r="P335">
        <v>3091548433400</v>
      </c>
      <c r="Q335">
        <v>3186956615500</v>
      </c>
      <c r="R335">
        <v>3292149191800</v>
      </c>
      <c r="S335">
        <v>3416103038300</v>
      </c>
      <c r="T335">
        <v>3624445171000</v>
      </c>
      <c r="U335">
        <v>3791240451800</v>
      </c>
      <c r="V335">
        <v>3967558925900</v>
      </c>
      <c r="W335">
        <v>4217357483600</v>
      </c>
      <c r="X335">
        <v>4326728098000</v>
      </c>
      <c r="Y335">
        <v>4476002428900</v>
      </c>
      <c r="Z335">
        <v>4730089108200</v>
      </c>
      <c r="AA335">
        <v>5084622890300</v>
      </c>
      <c r="AB335">
        <v>5410682980700</v>
      </c>
      <c r="AC335">
        <v>5766496732400</v>
      </c>
      <c r="AD335">
        <v>6218128152400</v>
      </c>
      <c r="AE335">
        <v>6718700569800</v>
      </c>
      <c r="AF335">
        <v>7181006233100</v>
      </c>
      <c r="AG335">
        <v>7709735888600</v>
      </c>
      <c r="AH335">
        <v>8384031172000</v>
      </c>
      <c r="AI335">
        <v>8849312352300</v>
      </c>
      <c r="AJ335">
        <v>9329633445500</v>
      </c>
      <c r="AK335">
        <v>9877796306800</v>
      </c>
      <c r="AL335">
        <v>10643240638000</v>
      </c>
      <c r="AM335">
        <v>11180961396000</v>
      </c>
      <c r="AN335">
        <v>12206041101000</v>
      </c>
      <c r="AO335">
        <v>13030668162000</v>
      </c>
      <c r="AP335">
        <v>14202910743000</v>
      </c>
      <c r="AQ335">
        <v>15369607526000</v>
      </c>
      <c r="AR335">
        <v>17290032047000</v>
      </c>
      <c r="AS335">
        <v>18172797607000</v>
      </c>
      <c r="AT335">
        <v>19308263221000</v>
      </c>
      <c r="AU335">
        <v>20534040766000</v>
      </c>
      <c r="AV335">
        <v>22043536925000</v>
      </c>
      <c r="AW335">
        <v>23864161471100</v>
      </c>
      <c r="AX335">
        <v>26040007843400</v>
      </c>
      <c r="AY335">
        <v>27872787331800</v>
      </c>
      <c r="AZ335">
        <v>30040745298300</v>
      </c>
      <c r="BA335">
        <v>31999376092800</v>
      </c>
      <c r="BB335">
        <v>34775792304700</v>
      </c>
      <c r="BC335">
        <v>37500707235500</v>
      </c>
      <c r="BD335">
        <v>39699751826000</v>
      </c>
      <c r="BE335">
        <v>43008200969900</v>
      </c>
      <c r="BF335">
        <v>46302627045700</v>
      </c>
      <c r="BG335">
        <v>50845189376700</v>
      </c>
      <c r="BH335">
        <v>55644080860300</v>
      </c>
      <c r="BI335">
        <v>60353274951500</v>
      </c>
      <c r="BJ335">
        <v>64181521143200</v>
      </c>
      <c r="BK335">
        <v>68784564565600</v>
      </c>
      <c r="BL335">
        <v>73207073357800</v>
      </c>
      <c r="BM335">
        <v>67093131195800</v>
      </c>
      <c r="BN335">
        <v>73249260889300</v>
      </c>
      <c r="BO335">
        <v>80585012450600</v>
      </c>
      <c r="BP335">
        <v>86692100169600</v>
      </c>
      <c r="BQ335" s="1" t="s">
        <v>69</v>
      </c>
    </row>
    <row r="336" spans="1:69" x14ac:dyDescent="0.25">
      <c r="A336" s="1" t="s">
        <v>3070</v>
      </c>
      <c r="B336" s="1" t="s">
        <v>3071</v>
      </c>
      <c r="C336" s="1" t="s">
        <v>2036</v>
      </c>
      <c r="D336" s="1" t="s">
        <v>2037</v>
      </c>
      <c r="E336">
        <v>14361100552.090599</v>
      </c>
      <c r="F336">
        <v>15036174374.934401</v>
      </c>
      <c r="G336">
        <v>16837544032.844</v>
      </c>
      <c r="H336">
        <v>18446419046.179001</v>
      </c>
      <c r="I336">
        <v>20525401326.7813</v>
      </c>
      <c r="J336">
        <v>22304201047.9011</v>
      </c>
      <c r="K336">
        <v>16618823954.9097</v>
      </c>
      <c r="L336">
        <v>17351480650.666698</v>
      </c>
      <c r="M336">
        <v>18608645436</v>
      </c>
      <c r="N336">
        <v>20051083024</v>
      </c>
      <c r="O336">
        <v>21877127025.333302</v>
      </c>
      <c r="P336">
        <v>24114260466.295101</v>
      </c>
      <c r="Q336">
        <v>25385444359.743198</v>
      </c>
      <c r="R336">
        <v>28176111205.720001</v>
      </c>
      <c r="S336">
        <v>33451482696.352798</v>
      </c>
      <c r="T336">
        <v>34602957543.755798</v>
      </c>
      <c r="U336">
        <v>36776314163.601799</v>
      </c>
      <c r="V336">
        <v>42109031008.059799</v>
      </c>
      <c r="W336">
        <v>47972558307.079399</v>
      </c>
      <c r="X336">
        <v>54346145646.4674</v>
      </c>
      <c r="Y336">
        <v>62992584903.219597</v>
      </c>
      <c r="Z336">
        <v>65538658413.000198</v>
      </c>
      <c r="AA336">
        <v>70043404988.244507</v>
      </c>
      <c r="AB336">
        <v>75347586512.396194</v>
      </c>
      <c r="AC336">
        <v>75147969308.561798</v>
      </c>
      <c r="AD336">
        <v>83971547500.587708</v>
      </c>
      <c r="AE336">
        <v>92096104320.963501</v>
      </c>
      <c r="AF336">
        <v>104504437791.57201</v>
      </c>
      <c r="AG336">
        <v>109134456625.96201</v>
      </c>
      <c r="AH336">
        <v>110214674077.59599</v>
      </c>
      <c r="AI336">
        <v>118905990857.175</v>
      </c>
      <c r="AJ336">
        <v>102061167219.98801</v>
      </c>
      <c r="AK336">
        <v>109267081150.353</v>
      </c>
      <c r="AL336">
        <v>107502808236.819</v>
      </c>
      <c r="AM336">
        <v>122715964789.34801</v>
      </c>
      <c r="AN336">
        <v>136365507092.71899</v>
      </c>
      <c r="AO336">
        <v>148158773768.50201</v>
      </c>
      <c r="AP336">
        <v>162519178788.42599</v>
      </c>
      <c r="AQ336">
        <v>169099106968.116</v>
      </c>
      <c r="AR336">
        <v>192547639851.62701</v>
      </c>
      <c r="AS336">
        <v>200159114670.29001</v>
      </c>
      <c r="AT336">
        <v>212666282534.75699</v>
      </c>
      <c r="AU336">
        <v>230326240071.78601</v>
      </c>
      <c r="AV336">
        <v>271670438867.668</v>
      </c>
      <c r="AW336">
        <v>312841726221.53802</v>
      </c>
      <c r="AX336">
        <v>364602605726.77301</v>
      </c>
      <c r="AY336">
        <v>414120879119.10602</v>
      </c>
      <c r="AZ336">
        <v>535463293519.20599</v>
      </c>
      <c r="BA336">
        <v>550083660484.88904</v>
      </c>
      <c r="BB336">
        <v>617065632079.31897</v>
      </c>
      <c r="BC336">
        <v>754592496676.24597</v>
      </c>
      <c r="BD336">
        <v>828433860546.79102</v>
      </c>
      <c r="BE336">
        <v>846217172810.479</v>
      </c>
      <c r="BF336">
        <v>867065080903.21802</v>
      </c>
      <c r="BG336">
        <v>975159501862.41003</v>
      </c>
      <c r="BH336">
        <v>1005173363454.9</v>
      </c>
      <c r="BI336">
        <v>1095751773725.9</v>
      </c>
      <c r="BJ336">
        <v>1263981378334.3701</v>
      </c>
      <c r="BK336">
        <v>1309071161860.53</v>
      </c>
      <c r="BL336">
        <v>1420212198521.8999</v>
      </c>
      <c r="BM336">
        <v>1282128264548.6799</v>
      </c>
      <c r="BN336">
        <v>1515451052683.95</v>
      </c>
      <c r="BO336">
        <v>1662547857416.52</v>
      </c>
      <c r="BP336">
        <v>1768813397021.5</v>
      </c>
      <c r="BQ336" s="1" t="s">
        <v>69</v>
      </c>
    </row>
    <row r="337" spans="1:69" x14ac:dyDescent="0.25">
      <c r="A337" s="1" t="s">
        <v>3070</v>
      </c>
      <c r="B337" s="1" t="s">
        <v>3071</v>
      </c>
      <c r="C337" s="1" t="s">
        <v>2038</v>
      </c>
      <c r="D337" s="1" t="s">
        <v>2039</v>
      </c>
      <c r="H337">
        <v>37.1333843407294</v>
      </c>
      <c r="I337">
        <v>36.551215917465001</v>
      </c>
      <c r="J337">
        <v>35.940950831105397</v>
      </c>
      <c r="K337">
        <v>37.424794895168603</v>
      </c>
      <c r="L337">
        <v>37.216572007220499</v>
      </c>
      <c r="M337">
        <v>36.820015484291602</v>
      </c>
      <c r="N337">
        <v>36.8829671819908</v>
      </c>
      <c r="O337">
        <v>38.607825295723401</v>
      </c>
      <c r="P337">
        <v>35.714989005218399</v>
      </c>
      <c r="Q337">
        <v>36.380926868470397</v>
      </c>
      <c r="R337">
        <v>37.332701135800299</v>
      </c>
      <c r="S337">
        <v>37.339138848572802</v>
      </c>
      <c r="T337">
        <v>39.620410703173597</v>
      </c>
      <c r="U337">
        <v>39.483242529304903</v>
      </c>
      <c r="V337">
        <v>37.943316683594702</v>
      </c>
      <c r="W337">
        <v>35.734355359475501</v>
      </c>
      <c r="X337">
        <v>36.429117797042302</v>
      </c>
      <c r="Y337">
        <v>38.548479577061002</v>
      </c>
      <c r="BA337">
        <v>66.181821319066898</v>
      </c>
      <c r="BB337">
        <v>64.099967078011503</v>
      </c>
      <c r="BC337">
        <v>63.454845366162097</v>
      </c>
      <c r="BD337">
        <v>63.933284598674803</v>
      </c>
      <c r="BE337">
        <v>62.099710550602403</v>
      </c>
      <c r="BF337">
        <v>61.907693172357099</v>
      </c>
      <c r="BG337">
        <v>61.379235741497602</v>
      </c>
      <c r="BH337">
        <v>59.569623750712303</v>
      </c>
      <c r="BI337">
        <v>59.951260950514197</v>
      </c>
      <c r="BJ337">
        <v>60.400630989438703</v>
      </c>
      <c r="BK337">
        <v>57.143107818610197</v>
      </c>
      <c r="BL337">
        <v>56.507085820100102</v>
      </c>
      <c r="BM337">
        <v>59.060851871135398</v>
      </c>
      <c r="BN337">
        <v>61.690380355964102</v>
      </c>
      <c r="BQ337" s="1" t="s">
        <v>69</v>
      </c>
    </row>
    <row r="338" spans="1:69" x14ac:dyDescent="0.25">
      <c r="A338" s="1" t="s">
        <v>3070</v>
      </c>
      <c r="B338" s="1" t="s">
        <v>3071</v>
      </c>
      <c r="C338" s="1" t="s">
        <v>2040</v>
      </c>
      <c r="D338" s="1" t="s">
        <v>2041</v>
      </c>
      <c r="E338">
        <v>20.834343454571599</v>
      </c>
      <c r="F338">
        <v>21.4348439741111</v>
      </c>
      <c r="G338">
        <v>22.052600136374799</v>
      </c>
      <c r="H338">
        <v>21.8794758332279</v>
      </c>
      <c r="I338">
        <v>20.955288544310701</v>
      </c>
      <c r="J338">
        <v>21.655105073805402</v>
      </c>
      <c r="K338">
        <v>21.386617171348501</v>
      </c>
      <c r="L338">
        <v>20.089442878816001</v>
      </c>
      <c r="M338">
        <v>20.627115664243501</v>
      </c>
      <c r="N338">
        <v>21.417484634481699</v>
      </c>
      <c r="O338">
        <v>21.729309291954898</v>
      </c>
      <c r="P338">
        <v>22.392007906629502</v>
      </c>
      <c r="Q338">
        <v>22.408002587581599</v>
      </c>
      <c r="R338">
        <v>21.348230290311101</v>
      </c>
      <c r="S338">
        <v>22.675693396672699</v>
      </c>
      <c r="T338">
        <v>23.201252076254001</v>
      </c>
      <c r="U338">
        <v>24.480523415356</v>
      </c>
      <c r="V338">
        <v>24.400262542279201</v>
      </c>
      <c r="W338">
        <v>25.324419613771799</v>
      </c>
      <c r="X338">
        <v>25.992206225030301</v>
      </c>
      <c r="Y338">
        <v>25.3362458953649</v>
      </c>
      <c r="Z338">
        <v>26.102919206325399</v>
      </c>
      <c r="AA338">
        <v>26.149804786646001</v>
      </c>
      <c r="AB338">
        <v>26.2988432863343</v>
      </c>
      <c r="AC338">
        <v>26.7391386534274</v>
      </c>
      <c r="AD338">
        <v>26.629071221167301</v>
      </c>
      <c r="AE338">
        <v>26.730835820516901</v>
      </c>
      <c r="AF338">
        <v>26.699236516719399</v>
      </c>
      <c r="AG338">
        <v>26.711583815816599</v>
      </c>
      <c r="AH338">
        <v>27.550993481425099</v>
      </c>
      <c r="AI338">
        <v>27.453695495720101</v>
      </c>
      <c r="AJ338">
        <v>26.441720176925401</v>
      </c>
      <c r="AK338">
        <v>26.7927432696344</v>
      </c>
      <c r="AL338">
        <v>26.781554282073898</v>
      </c>
      <c r="AM338">
        <v>27.628201247310599</v>
      </c>
      <c r="AN338">
        <v>28.599809424202402</v>
      </c>
      <c r="AO338">
        <v>27.912270369841199</v>
      </c>
      <c r="AP338">
        <v>27.837030763310601</v>
      </c>
      <c r="AQ338">
        <v>27.3030378517565</v>
      </c>
      <c r="AR338">
        <v>26.519293348859598</v>
      </c>
      <c r="AS338">
        <v>27.325828377591701</v>
      </c>
      <c r="AT338">
        <v>26.4877773440307</v>
      </c>
      <c r="AU338">
        <v>27.660654160788201</v>
      </c>
      <c r="AV338">
        <v>27.474107121198799</v>
      </c>
      <c r="AW338">
        <v>29.219106305293</v>
      </c>
      <c r="AX338">
        <v>29.5337641914637</v>
      </c>
      <c r="AY338">
        <v>30.927239943588301</v>
      </c>
      <c r="AZ338">
        <v>30.903238251086901</v>
      </c>
      <c r="BA338">
        <v>31.1367192409548</v>
      </c>
      <c r="BB338">
        <v>31.1213721116744</v>
      </c>
      <c r="BC338">
        <v>30.725078228581701</v>
      </c>
      <c r="BD338">
        <v>30.161679763040699</v>
      </c>
      <c r="BE338">
        <v>29.398527696528902</v>
      </c>
      <c r="BF338">
        <v>28.404899560024599</v>
      </c>
      <c r="BG338">
        <v>27.6564012026443</v>
      </c>
      <c r="BH338">
        <v>27.34739147794</v>
      </c>
      <c r="BI338">
        <v>26.618999939978899</v>
      </c>
      <c r="BJ338">
        <v>26.5000166464804</v>
      </c>
      <c r="BK338">
        <v>26.4120919013735</v>
      </c>
      <c r="BL338">
        <v>24.591475307506599</v>
      </c>
      <c r="BM338">
        <v>25.1229058078344</v>
      </c>
      <c r="BN338">
        <v>26.466523606500999</v>
      </c>
      <c r="BO338">
        <v>25.284062783614399</v>
      </c>
      <c r="BP338">
        <v>25.0306333187945</v>
      </c>
      <c r="BQ338" s="1" t="s">
        <v>69</v>
      </c>
    </row>
    <row r="339" spans="1:69" x14ac:dyDescent="0.25">
      <c r="A339" s="1" t="s">
        <v>3070</v>
      </c>
      <c r="B339" s="1" t="s">
        <v>3071</v>
      </c>
      <c r="C339" s="1" t="s">
        <v>2042</v>
      </c>
      <c r="D339" s="1" t="s">
        <v>2043</v>
      </c>
      <c r="E339">
        <v>36737740346</v>
      </c>
      <c r="F339">
        <v>40044776134</v>
      </c>
      <c r="G339">
        <v>44274731943</v>
      </c>
      <c r="H339">
        <v>50449773556</v>
      </c>
      <c r="I339">
        <v>56359980439</v>
      </c>
      <c r="J339">
        <v>61413925087</v>
      </c>
      <c r="K339">
        <v>68663495454</v>
      </c>
      <c r="L339">
        <v>75538729323</v>
      </c>
      <c r="M339">
        <v>82124987875</v>
      </c>
      <c r="N339">
        <v>93885677640</v>
      </c>
      <c r="O339">
        <v>101729808080</v>
      </c>
      <c r="P339">
        <v>112228544890</v>
      </c>
      <c r="Q339">
        <v>123793764600</v>
      </c>
      <c r="R339">
        <v>143546901930</v>
      </c>
      <c r="S339">
        <v>179994838090</v>
      </c>
      <c r="T339">
        <v>197703552520</v>
      </c>
      <c r="U339">
        <v>224759805830</v>
      </c>
      <c r="V339">
        <v>253820119540</v>
      </c>
      <c r="W339">
        <v>285333701030</v>
      </c>
      <c r="X339">
        <v>321165364520</v>
      </c>
      <c r="Y339">
        <v>372602099510</v>
      </c>
      <c r="Z339">
        <v>450994505620</v>
      </c>
      <c r="AA339">
        <v>505356910730</v>
      </c>
      <c r="AB339">
        <v>591919213820</v>
      </c>
      <c r="AC339">
        <v>674329657790</v>
      </c>
      <c r="AD339">
        <v>757687842470</v>
      </c>
      <c r="AE339">
        <v>851018770720</v>
      </c>
      <c r="AF339">
        <v>966151130660</v>
      </c>
      <c r="AG339">
        <v>1146896549800</v>
      </c>
      <c r="AH339">
        <v>1359028831600</v>
      </c>
      <c r="AI339">
        <v>1581632670200</v>
      </c>
      <c r="AJ339">
        <v>1751130639000</v>
      </c>
      <c r="AK339">
        <v>2039452717700</v>
      </c>
      <c r="AL339">
        <v>2346043869100</v>
      </c>
      <c r="AM339">
        <v>2838991238300</v>
      </c>
      <c r="AN339">
        <v>3447943477300</v>
      </c>
      <c r="AO339">
        <v>3893248060200</v>
      </c>
      <c r="AP339">
        <v>4301639315900</v>
      </c>
      <c r="AQ339">
        <v>4838909239500</v>
      </c>
      <c r="AR339">
        <v>5272729190600</v>
      </c>
      <c r="AS339">
        <v>5847414912900</v>
      </c>
      <c r="AT339">
        <v>6132563994500</v>
      </c>
      <c r="AU339">
        <v>6894732785500</v>
      </c>
      <c r="AV339">
        <v>7672227224400</v>
      </c>
      <c r="AW339">
        <v>9310177120400</v>
      </c>
      <c r="AX339">
        <v>10727031324400</v>
      </c>
      <c r="AY339">
        <v>13158393145200</v>
      </c>
      <c r="AZ339">
        <v>15138452072300</v>
      </c>
      <c r="BA339">
        <v>17169261465300</v>
      </c>
      <c r="BB339">
        <v>19813130700000</v>
      </c>
      <c r="BC339">
        <v>23456975264100</v>
      </c>
      <c r="BD339">
        <v>26350234889700</v>
      </c>
      <c r="BE339">
        <v>29233934465700</v>
      </c>
      <c r="BF339">
        <v>31908705308400</v>
      </c>
      <c r="BG339">
        <v>34481888437300</v>
      </c>
      <c r="BH339">
        <v>37662482635000</v>
      </c>
      <c r="BI339">
        <v>40971083658300</v>
      </c>
      <c r="BJ339">
        <v>45288640705900</v>
      </c>
      <c r="BK339">
        <v>49917977986400</v>
      </c>
      <c r="BL339">
        <v>49437700732500</v>
      </c>
      <c r="BM339">
        <v>49879258387100</v>
      </c>
      <c r="BN339">
        <v>62454110520100</v>
      </c>
      <c r="BO339">
        <v>68139653792800</v>
      </c>
      <c r="BP339">
        <v>73929644660700</v>
      </c>
      <c r="BQ339" s="1" t="s">
        <v>69</v>
      </c>
    </row>
    <row r="340" spans="1:69" x14ac:dyDescent="0.25">
      <c r="A340" s="1" t="s">
        <v>3070</v>
      </c>
      <c r="B340" s="1" t="s">
        <v>3071</v>
      </c>
      <c r="C340" s="1" t="s">
        <v>2044</v>
      </c>
      <c r="D340" s="1" t="s">
        <v>2045</v>
      </c>
      <c r="F340">
        <v>8.5395051877337398</v>
      </c>
      <c r="G340">
        <v>7.2794117647521999</v>
      </c>
      <c r="H340">
        <v>9.4585332418049699</v>
      </c>
      <c r="I340">
        <v>6.91475087632256</v>
      </c>
      <c r="J340">
        <v>0.92871485272500798</v>
      </c>
      <c r="K340">
        <v>0.78753212376547299</v>
      </c>
      <c r="L340">
        <v>0.38657674389909902</v>
      </c>
      <c r="M340">
        <v>5.5387136424083803</v>
      </c>
      <c r="N340">
        <v>10.7289806625213</v>
      </c>
      <c r="O340">
        <v>2.3487344888409498</v>
      </c>
      <c r="P340">
        <v>3.2675709052811301</v>
      </c>
      <c r="Q340">
        <v>3.92039800515029</v>
      </c>
      <c r="R340">
        <v>4.4491254944725398</v>
      </c>
      <c r="S340">
        <v>2.9151133701166998</v>
      </c>
      <c r="T340">
        <v>2.1080760086124699</v>
      </c>
      <c r="U340">
        <v>8.7699912738587802</v>
      </c>
      <c r="V340">
        <v>6.2236004934295197</v>
      </c>
      <c r="W340">
        <v>12.3521417416442</v>
      </c>
      <c r="X340">
        <v>-3.22118184662639</v>
      </c>
      <c r="Y340">
        <v>0.19442644087692401</v>
      </c>
      <c r="Z340">
        <v>8.1696271837061296</v>
      </c>
      <c r="AA340">
        <v>3.2881527680493301</v>
      </c>
      <c r="AB340">
        <v>10.2319887003441</v>
      </c>
      <c r="AC340">
        <v>4.2079710116323703</v>
      </c>
      <c r="AD340">
        <v>3.1874897630196801</v>
      </c>
      <c r="AE340">
        <v>5.4942395121958798</v>
      </c>
      <c r="AF340">
        <v>5.6000217202195897</v>
      </c>
      <c r="AG340">
        <v>8.4963123975931598</v>
      </c>
      <c r="AH340">
        <v>8.8394172526669106</v>
      </c>
      <c r="AI340">
        <v>4.77354551369804</v>
      </c>
      <c r="AJ340">
        <v>-2.3984638002974101</v>
      </c>
      <c r="AK340">
        <v>3.0901834641797401</v>
      </c>
      <c r="AL340">
        <v>8.5913410734571904</v>
      </c>
      <c r="AM340">
        <v>10.8211832447252</v>
      </c>
      <c r="AN340">
        <v>15.461462925225099</v>
      </c>
      <c r="AO340">
        <v>9.5012767807173795</v>
      </c>
      <c r="AP340">
        <v>5.1186908344576003E-2</v>
      </c>
      <c r="AQ340">
        <v>3.1318435929499802</v>
      </c>
      <c r="AR340">
        <v>5.3937745147032201</v>
      </c>
      <c r="AS340">
        <v>7.2990978490962597</v>
      </c>
      <c r="AT340">
        <v>2.2703251946871901</v>
      </c>
      <c r="AU340">
        <v>6.8667636087009898</v>
      </c>
      <c r="AV340">
        <v>6.3366103206886599</v>
      </c>
      <c r="AW340">
        <v>7.3832533116522097</v>
      </c>
      <c r="AX340">
        <v>9.3490886910320796</v>
      </c>
      <c r="AY340">
        <v>17.787792315298201</v>
      </c>
      <c r="AZ340">
        <v>6.9805887370828996</v>
      </c>
      <c r="BA340">
        <v>4.66361548264915</v>
      </c>
      <c r="BB340">
        <v>10.967629773534201</v>
      </c>
      <c r="BC340">
        <v>7.6951064666249902</v>
      </c>
      <c r="BD340">
        <v>3.12505623851757</v>
      </c>
      <c r="BE340">
        <v>5.4530833060173798</v>
      </c>
      <c r="BF340">
        <v>4.9658474428136499</v>
      </c>
      <c r="BG340">
        <v>7.8956697630080201</v>
      </c>
      <c r="BH340">
        <v>13.059393582526001</v>
      </c>
      <c r="BI340">
        <v>7.9268214209059904</v>
      </c>
      <c r="BJ340">
        <v>7.5270636043542698</v>
      </c>
      <c r="BK340">
        <v>5.4115568832551597</v>
      </c>
      <c r="BL340">
        <v>-2.9749629431498898</v>
      </c>
      <c r="BM340">
        <v>3.0736109954315798</v>
      </c>
      <c r="BN340">
        <v>9.9552196709429897</v>
      </c>
      <c r="BO340">
        <v>-2.2010563335739901</v>
      </c>
      <c r="BP340">
        <v>9.8622831357243506</v>
      </c>
      <c r="BQ340" s="1" t="s">
        <v>69</v>
      </c>
    </row>
    <row r="341" spans="1:69" x14ac:dyDescent="0.25">
      <c r="A341" s="1" t="s">
        <v>3070</v>
      </c>
      <c r="B341" s="1" t="s">
        <v>3071</v>
      </c>
      <c r="C341" s="1" t="s">
        <v>2046</v>
      </c>
      <c r="D341" s="1" t="s">
        <v>2047</v>
      </c>
      <c r="AJ341">
        <v>2883.1384548773899</v>
      </c>
      <c r="AK341">
        <v>2880.8351516796001</v>
      </c>
      <c r="AL341">
        <v>2934.1845973457598</v>
      </c>
      <c r="AM341">
        <v>3097.82943610233</v>
      </c>
      <c r="AN341">
        <v>3299.9251303269202</v>
      </c>
      <c r="AO341">
        <v>3353.1501157892999</v>
      </c>
      <c r="AP341">
        <v>3349.2545529047402</v>
      </c>
      <c r="AQ341">
        <v>3329.10238296642</v>
      </c>
      <c r="AR341">
        <v>3346.0638495223302</v>
      </c>
      <c r="AS341">
        <v>3379.4698067112199</v>
      </c>
      <c r="AT341">
        <v>3298.8670080749898</v>
      </c>
      <c r="AU341">
        <v>3370.2588929253898</v>
      </c>
      <c r="AV341">
        <v>3425.33105602142</v>
      </c>
      <c r="AW341">
        <v>3554.9853473890098</v>
      </c>
      <c r="AX341">
        <v>3700.7866938739999</v>
      </c>
      <c r="AY341">
        <v>4052.9752528844401</v>
      </c>
      <c r="AZ341">
        <v>4210.1635675897896</v>
      </c>
      <c r="BA341">
        <v>4223.6161532202505</v>
      </c>
      <c r="BB341">
        <v>4418.0717364983902</v>
      </c>
      <c r="BC341">
        <v>4572.0052675820498</v>
      </c>
      <c r="BD341">
        <v>4462.6163505135501</v>
      </c>
      <c r="BE341">
        <v>4355.2508385216597</v>
      </c>
      <c r="BF341">
        <v>4422.8459377141498</v>
      </c>
      <c r="BG341">
        <v>4624.1596805589297</v>
      </c>
      <c r="BH341">
        <v>4965.8804365712203</v>
      </c>
      <c r="BI341">
        <v>5235.9624875685304</v>
      </c>
      <c r="BJ341">
        <v>5439.0072658115096</v>
      </c>
      <c r="BK341">
        <v>5624.8138778152797</v>
      </c>
      <c r="BL341">
        <v>5430.36155623799</v>
      </c>
      <c r="BM341">
        <v>5831.1481658304401</v>
      </c>
      <c r="BN341">
        <v>6037.7872708120403</v>
      </c>
      <c r="BO341">
        <v>5495.7577297224998</v>
      </c>
      <c r="BP341">
        <v>6025.6092967126297</v>
      </c>
      <c r="BQ341" s="1" t="s">
        <v>69</v>
      </c>
    </row>
    <row r="342" spans="1:69" x14ac:dyDescent="0.25">
      <c r="A342" s="1" t="s">
        <v>3070</v>
      </c>
      <c r="B342" s="1" t="s">
        <v>3071</v>
      </c>
      <c r="C342" s="1" t="s">
        <v>2596</v>
      </c>
      <c r="D342" s="1" t="s">
        <v>2597</v>
      </c>
      <c r="O342">
        <v>17.631699999999999</v>
      </c>
      <c r="P342">
        <v>18.014099999999999</v>
      </c>
      <c r="Q342">
        <v>19.210699999999999</v>
      </c>
      <c r="R342">
        <v>18.2683</v>
      </c>
      <c r="S342">
        <v>17.484500000000001</v>
      </c>
      <c r="T342">
        <v>19.220099999999999</v>
      </c>
      <c r="U342">
        <v>21.194199999999999</v>
      </c>
      <c r="V342">
        <v>21.316099999999999</v>
      </c>
      <c r="W342">
        <v>21.8414</v>
      </c>
      <c r="X342">
        <v>21.665700000000001</v>
      </c>
      <c r="Y342">
        <v>20.376999999999999</v>
      </c>
      <c r="Z342">
        <v>23.7712</v>
      </c>
      <c r="AA342">
        <v>24.569700000000001</v>
      </c>
      <c r="AB342">
        <v>25.381</v>
      </c>
      <c r="AC342">
        <v>28.6708</v>
      </c>
      <c r="AD342">
        <v>30.5943</v>
      </c>
      <c r="AE342">
        <v>32.503599999999999</v>
      </c>
      <c r="AF342">
        <v>34.551600000000001</v>
      </c>
      <c r="AG342">
        <v>38.2864</v>
      </c>
      <c r="AH342">
        <v>40.979900000000001</v>
      </c>
      <c r="AI342">
        <v>43.0625</v>
      </c>
      <c r="AJ342">
        <v>46.690600000000003</v>
      </c>
      <c r="AK342">
        <v>45.801000000000002</v>
      </c>
      <c r="AL342">
        <v>48.425699999999999</v>
      </c>
      <c r="AM342">
        <v>51.839700000000001</v>
      </c>
      <c r="AN342">
        <v>55.222099999999998</v>
      </c>
      <c r="AO342">
        <v>57.735100000000003</v>
      </c>
      <c r="AP342">
        <v>63.665399999999998</v>
      </c>
      <c r="AQ342">
        <v>70.892300000000006</v>
      </c>
      <c r="AR342">
        <v>69.843000000000004</v>
      </c>
      <c r="AS342">
        <v>71.429400000000001</v>
      </c>
      <c r="AT342">
        <v>73.944800000000001</v>
      </c>
      <c r="AU342">
        <v>79.688400000000001</v>
      </c>
      <c r="AV342">
        <v>83.381799999999998</v>
      </c>
      <c r="AW342">
        <v>87.662099999999995</v>
      </c>
      <c r="AX342">
        <v>92.381200000000007</v>
      </c>
      <c r="AY342">
        <v>97.235399999999998</v>
      </c>
      <c r="AZ342">
        <v>107.23399999999999</v>
      </c>
      <c r="BA342">
        <v>111.99930000000001</v>
      </c>
      <c r="BB342">
        <v>117.89709999999999</v>
      </c>
      <c r="BC342">
        <v>125.69119999999999</v>
      </c>
      <c r="BD342">
        <v>140.83690000000001</v>
      </c>
      <c r="BE342">
        <v>161.60839999999999</v>
      </c>
      <c r="BF342">
        <v>166.6301</v>
      </c>
      <c r="BG342">
        <v>157.5077</v>
      </c>
      <c r="BH342">
        <v>165.0651</v>
      </c>
      <c r="BI342">
        <v>177.83539999999999</v>
      </c>
      <c r="BJ342">
        <v>187.5677</v>
      </c>
      <c r="BK342">
        <v>193.72659999999999</v>
      </c>
      <c r="BL342">
        <v>198.1046</v>
      </c>
      <c r="BM342">
        <v>179.8434</v>
      </c>
      <c r="BN342">
        <v>206.3263</v>
      </c>
      <c r="BO342">
        <v>222.71960000000001</v>
      </c>
      <c r="BP342">
        <v>237.9015</v>
      </c>
      <c r="BQ342" s="1" t="s">
        <v>69</v>
      </c>
    </row>
    <row r="343" spans="1:69" x14ac:dyDescent="0.25">
      <c r="A343" s="1" t="s">
        <v>3070</v>
      </c>
      <c r="B343" s="1" t="s">
        <v>3071</v>
      </c>
      <c r="C343" s="1" t="s">
        <v>2598</v>
      </c>
      <c r="D343" s="1" t="s">
        <v>2599</v>
      </c>
      <c r="O343">
        <v>2.4620000000000002</v>
      </c>
      <c r="P343">
        <v>2.4620000000000002</v>
      </c>
      <c r="Q343">
        <v>2.4620000000000002</v>
      </c>
      <c r="R343">
        <v>2.4620000000000002</v>
      </c>
      <c r="S343">
        <v>3.2359</v>
      </c>
      <c r="T343">
        <v>3.1233</v>
      </c>
      <c r="U343">
        <v>3.5333999999999999</v>
      </c>
      <c r="V343">
        <v>4.2887000000000004</v>
      </c>
      <c r="W343">
        <v>4.5381999999999998</v>
      </c>
      <c r="X343">
        <v>5.391</v>
      </c>
      <c r="Y343">
        <v>5.3106999999999998</v>
      </c>
      <c r="Z343">
        <v>5.766</v>
      </c>
      <c r="AA343">
        <v>6.1367000000000003</v>
      </c>
      <c r="AB343">
        <v>7.0404999999999998</v>
      </c>
      <c r="AC343">
        <v>8.1353000000000009</v>
      </c>
      <c r="AD343">
        <v>8.7470999999999997</v>
      </c>
      <c r="AE343">
        <v>10.0755</v>
      </c>
      <c r="AF343">
        <v>8.7906999999999993</v>
      </c>
      <c r="AG343">
        <v>11.0556</v>
      </c>
      <c r="AH343">
        <v>11.2683</v>
      </c>
      <c r="AI343">
        <v>11.8431</v>
      </c>
      <c r="AJ343">
        <v>12.4567</v>
      </c>
      <c r="AK343">
        <v>13.0413</v>
      </c>
      <c r="AL343">
        <v>13.5067</v>
      </c>
      <c r="AM343">
        <v>14.4407</v>
      </c>
      <c r="AN343">
        <v>15.008599999999999</v>
      </c>
      <c r="AO343">
        <v>15.966200000000001</v>
      </c>
      <c r="AP343">
        <v>16.992799999999999</v>
      </c>
      <c r="AQ343">
        <v>17.674600000000002</v>
      </c>
      <c r="AR343">
        <v>18.1477</v>
      </c>
      <c r="AS343">
        <v>16.884799999999998</v>
      </c>
      <c r="AT343">
        <v>17.426300000000001</v>
      </c>
      <c r="AU343">
        <v>16.0441</v>
      </c>
      <c r="AV343">
        <v>17.107099999999999</v>
      </c>
      <c r="AW343">
        <v>17.994900000000001</v>
      </c>
      <c r="AX343">
        <v>19.412400000000002</v>
      </c>
      <c r="AY343">
        <v>21.1051</v>
      </c>
      <c r="AZ343">
        <v>22.126799999999999</v>
      </c>
      <c r="BA343">
        <v>23.2943</v>
      </c>
      <c r="BB343">
        <v>23.8766</v>
      </c>
      <c r="BC343">
        <v>25.241199999999999</v>
      </c>
      <c r="BD343">
        <v>25.939299999999999</v>
      </c>
      <c r="BE343">
        <v>25.860199999999999</v>
      </c>
      <c r="BF343">
        <v>25.558700000000002</v>
      </c>
      <c r="BG343">
        <v>25.662400000000002</v>
      </c>
      <c r="BH343">
        <v>26.160699999999999</v>
      </c>
      <c r="BI343">
        <v>25.338799999999999</v>
      </c>
      <c r="BJ343">
        <v>25.857399999999998</v>
      </c>
      <c r="BK343">
        <v>26.91</v>
      </c>
      <c r="BL343">
        <v>29.193200000000001</v>
      </c>
      <c r="BM343">
        <v>30.969100000000001</v>
      </c>
      <c r="BN343">
        <v>29.244599999999998</v>
      </c>
      <c r="BO343">
        <v>29.904800000000002</v>
      </c>
      <c r="BP343">
        <v>30.582699999999999</v>
      </c>
      <c r="BQ343" s="1" t="s">
        <v>69</v>
      </c>
    </row>
    <row r="344" spans="1:69" x14ac:dyDescent="0.25">
      <c r="A344" s="1" t="s">
        <v>3070</v>
      </c>
      <c r="B344" s="1" t="s">
        <v>3071</v>
      </c>
      <c r="C344" s="1" t="s">
        <v>2600</v>
      </c>
      <c r="D344" s="1" t="s">
        <v>2601</v>
      </c>
      <c r="O344">
        <v>1.2200000000000001E-2</v>
      </c>
      <c r="P344">
        <v>1.2200000000000001E-2</v>
      </c>
      <c r="Q344">
        <v>1.4E-2</v>
      </c>
      <c r="R344">
        <v>1.3899999999999999E-2</v>
      </c>
      <c r="S344">
        <v>1.55E-2</v>
      </c>
      <c r="T344">
        <v>1.7000000000000001E-2</v>
      </c>
      <c r="U344">
        <v>1.8200000000000001E-2</v>
      </c>
      <c r="V344">
        <v>1.8200000000000001E-2</v>
      </c>
      <c r="W344">
        <v>1.7899999999999999E-2</v>
      </c>
      <c r="X344">
        <v>2.0400000000000001E-2</v>
      </c>
      <c r="Y344">
        <v>2.29E-2</v>
      </c>
      <c r="Z344">
        <v>2.47E-2</v>
      </c>
      <c r="AA344">
        <v>2.8199999999999999E-2</v>
      </c>
      <c r="AB344">
        <v>3.1600000000000003E-2</v>
      </c>
      <c r="AC344">
        <v>3.9199999999999999E-2</v>
      </c>
      <c r="AD344">
        <v>4.2799999999999998E-2</v>
      </c>
      <c r="AE344">
        <v>4.9200000000000001E-2</v>
      </c>
      <c r="AF344">
        <v>5.7000000000000002E-2</v>
      </c>
      <c r="AG344">
        <v>5.6800000000000003E-2</v>
      </c>
      <c r="AH344">
        <v>6.2899999999999998E-2</v>
      </c>
      <c r="AI344">
        <v>7.1400000000000005E-2</v>
      </c>
      <c r="AJ344">
        <v>8.09E-2</v>
      </c>
      <c r="AK344">
        <v>8.7999999999999995E-2</v>
      </c>
      <c r="AL344">
        <v>9.2899999999999996E-2</v>
      </c>
      <c r="AM344">
        <v>9.8599999999999993E-2</v>
      </c>
      <c r="AN344">
        <v>0.11609999999999999</v>
      </c>
      <c r="AO344">
        <v>0.12379999999999999</v>
      </c>
      <c r="AP344">
        <v>0.1328</v>
      </c>
      <c r="AQ344">
        <v>0.1414</v>
      </c>
      <c r="AR344">
        <v>0.15129999999999999</v>
      </c>
      <c r="AS344">
        <v>0.1613</v>
      </c>
      <c r="AT344">
        <v>0.16830000000000001</v>
      </c>
      <c r="AU344">
        <v>0.1822</v>
      </c>
      <c r="AV344">
        <v>0.20349999999999999</v>
      </c>
      <c r="AW344">
        <v>0.24310000000000001</v>
      </c>
      <c r="AX344">
        <v>0.25869999999999999</v>
      </c>
      <c r="AY344">
        <v>0.30530000000000002</v>
      </c>
      <c r="AZ344">
        <v>0.35220000000000001</v>
      </c>
      <c r="BA344">
        <v>0.34399999999999997</v>
      </c>
      <c r="BB344">
        <v>0.42370000000000002</v>
      </c>
      <c r="BC344">
        <v>0.48399999999999999</v>
      </c>
      <c r="BD344">
        <v>0.51160000000000005</v>
      </c>
      <c r="BE344">
        <v>0.53890000000000005</v>
      </c>
      <c r="BF344">
        <v>0.55200000000000005</v>
      </c>
      <c r="BG344">
        <v>0.61860000000000004</v>
      </c>
      <c r="BH344">
        <v>0.60489999999999999</v>
      </c>
      <c r="BI344">
        <v>0.75429999999999997</v>
      </c>
      <c r="BJ344">
        <v>0.91720000000000002</v>
      </c>
      <c r="BK344">
        <v>0.91039999999999999</v>
      </c>
      <c r="BL344">
        <v>0.91320000000000001</v>
      </c>
      <c r="BM344">
        <v>0.94099999999999995</v>
      </c>
      <c r="BN344">
        <v>0.97650000000000003</v>
      </c>
      <c r="BO344">
        <v>1.0625</v>
      </c>
      <c r="BP344">
        <v>1.0995999999999999</v>
      </c>
      <c r="BQ344" s="1" t="s">
        <v>69</v>
      </c>
    </row>
    <row r="345" spans="1:69" x14ac:dyDescent="0.25">
      <c r="A345" s="1" t="s">
        <v>3070</v>
      </c>
      <c r="B345" s="1" t="s">
        <v>3071</v>
      </c>
      <c r="C345" s="1" t="s">
        <v>2602</v>
      </c>
      <c r="D345" s="1" t="s">
        <v>2603</v>
      </c>
      <c r="O345">
        <v>31.377199999999998</v>
      </c>
      <c r="P345">
        <v>31.253499999999999</v>
      </c>
      <c r="Q345">
        <v>32.535800000000002</v>
      </c>
      <c r="R345">
        <v>31.996400000000001</v>
      </c>
      <c r="S345">
        <v>34.509500000000003</v>
      </c>
      <c r="T345">
        <v>37.636800000000001</v>
      </c>
      <c r="U345">
        <v>37.783099999999997</v>
      </c>
      <c r="V345">
        <v>37.6509</v>
      </c>
      <c r="W345">
        <v>37.377899999999997</v>
      </c>
      <c r="X345">
        <v>37.128500000000003</v>
      </c>
      <c r="Y345">
        <v>39.722499999999997</v>
      </c>
      <c r="Z345">
        <v>44.819600000000001</v>
      </c>
      <c r="AA345">
        <v>47.023000000000003</v>
      </c>
      <c r="AB345">
        <v>49.7074</v>
      </c>
      <c r="AC345">
        <v>52.327599999999997</v>
      </c>
      <c r="AD345">
        <v>54.7821</v>
      </c>
      <c r="AE345">
        <v>65.061800000000005</v>
      </c>
      <c r="AF345">
        <v>74.350399999999993</v>
      </c>
      <c r="AG345">
        <v>85.590900000000005</v>
      </c>
      <c r="AH345">
        <v>94.090500000000006</v>
      </c>
      <c r="AI345">
        <v>55.965899999999998</v>
      </c>
      <c r="AJ345">
        <v>57.893599999999999</v>
      </c>
      <c r="AK345">
        <v>55.9358</v>
      </c>
      <c r="AL345">
        <v>52.712600000000002</v>
      </c>
      <c r="AM345">
        <v>53.407899999999998</v>
      </c>
      <c r="AN345">
        <v>57.539099999999998</v>
      </c>
      <c r="AO345">
        <v>58.820099999999996</v>
      </c>
      <c r="AP345">
        <v>62.565399999999997</v>
      </c>
      <c r="AQ345">
        <v>59.495600000000003</v>
      </c>
      <c r="AR345">
        <v>60.511800000000001</v>
      </c>
      <c r="AS345">
        <v>61.724699999999999</v>
      </c>
      <c r="AT345">
        <v>62.928899999999999</v>
      </c>
      <c r="AU345">
        <v>63.447000000000003</v>
      </c>
      <c r="AV345">
        <v>67.09</v>
      </c>
      <c r="AW345">
        <v>69.444000000000003</v>
      </c>
      <c r="AX345">
        <v>71.5411</v>
      </c>
      <c r="AY345">
        <v>73.663799999999995</v>
      </c>
      <c r="AZ345">
        <v>77.790499999999994</v>
      </c>
      <c r="BA345">
        <v>83.011700000000005</v>
      </c>
      <c r="BB345">
        <v>89.697000000000003</v>
      </c>
      <c r="BC345">
        <v>90.280500000000004</v>
      </c>
      <c r="BD345">
        <v>93.275499999999994</v>
      </c>
      <c r="BE345">
        <v>96.188699999999997</v>
      </c>
      <c r="BF345">
        <v>64.977800000000002</v>
      </c>
      <c r="BG345">
        <v>69.090400000000002</v>
      </c>
      <c r="BH345">
        <v>71.911699999999996</v>
      </c>
      <c r="BI345">
        <v>73.095399999999998</v>
      </c>
      <c r="BJ345">
        <v>73.110799999999998</v>
      </c>
      <c r="BK345">
        <v>78.862499999999997</v>
      </c>
      <c r="BL345">
        <v>75.930000000000007</v>
      </c>
      <c r="BM345">
        <v>71.984700000000004</v>
      </c>
      <c r="BN345">
        <v>81.322599999999994</v>
      </c>
      <c r="BO345">
        <v>92.442899999999995</v>
      </c>
      <c r="BP345">
        <v>100.4239</v>
      </c>
      <c r="BQ345" s="1" t="s">
        <v>69</v>
      </c>
    </row>
    <row r="346" spans="1:69" x14ac:dyDescent="0.25">
      <c r="A346" s="1" t="s">
        <v>3070</v>
      </c>
      <c r="B346" s="1" t="s">
        <v>3071</v>
      </c>
      <c r="C346" s="1" t="s">
        <v>2604</v>
      </c>
      <c r="D346" s="1" t="s">
        <v>2605</v>
      </c>
      <c r="O346">
        <v>792.81140000000005</v>
      </c>
      <c r="P346">
        <v>796.80960000000005</v>
      </c>
      <c r="Q346">
        <v>807.24940000000004</v>
      </c>
      <c r="R346">
        <v>814.63369999999998</v>
      </c>
      <c r="S346">
        <v>836.01459999999997</v>
      </c>
      <c r="T346">
        <v>866.62530000000004</v>
      </c>
      <c r="U346">
        <v>889.05949999999996</v>
      </c>
      <c r="V346">
        <v>907.69880000000001</v>
      </c>
      <c r="W346">
        <v>911.03589999999997</v>
      </c>
      <c r="X346">
        <v>938.45519999999999</v>
      </c>
      <c r="Y346">
        <v>962.245</v>
      </c>
      <c r="Z346">
        <v>1010.6463</v>
      </c>
      <c r="AA346">
        <v>1033.2168999999999</v>
      </c>
      <c r="AB346">
        <v>1081.5372</v>
      </c>
      <c r="AC346">
        <v>1134.0347999999999</v>
      </c>
      <c r="AD346">
        <v>1162.6862000000001</v>
      </c>
      <c r="AE346">
        <v>1223.9677999999999</v>
      </c>
      <c r="AF346">
        <v>1256.4228000000001</v>
      </c>
      <c r="AG346">
        <v>1323.8127999999999</v>
      </c>
      <c r="AH346">
        <v>1379.9933000000001</v>
      </c>
      <c r="AI346">
        <v>1383.0637999999999</v>
      </c>
      <c r="AJ346">
        <v>1439.7756999999999</v>
      </c>
      <c r="AK346">
        <v>1470.6196</v>
      </c>
      <c r="AL346">
        <v>1501.7119</v>
      </c>
      <c r="AM346">
        <v>1554.5608</v>
      </c>
      <c r="AN346">
        <v>1616.6090999999999</v>
      </c>
      <c r="AO346">
        <v>1662.7698</v>
      </c>
      <c r="AP346">
        <v>1717.4416000000001</v>
      </c>
      <c r="AQ346">
        <v>1746.4988000000001</v>
      </c>
      <c r="AR346">
        <v>1813.9303</v>
      </c>
      <c r="AS346">
        <v>1845.4521999999999</v>
      </c>
      <c r="AT346">
        <v>1869.3096</v>
      </c>
      <c r="AU346">
        <v>1896.9395</v>
      </c>
      <c r="AV346">
        <v>1947.2793999999999</v>
      </c>
      <c r="AW346">
        <v>2049.4915000000001</v>
      </c>
      <c r="AX346">
        <v>2120.8928999999998</v>
      </c>
      <c r="AY346">
        <v>2225.1032</v>
      </c>
      <c r="AZ346">
        <v>2368.3281000000002</v>
      </c>
      <c r="BA346">
        <v>2480.1385</v>
      </c>
      <c r="BB346">
        <v>2628.2716</v>
      </c>
      <c r="BC346">
        <v>2747.6178</v>
      </c>
      <c r="BD346">
        <v>2874.4818</v>
      </c>
      <c r="BE346">
        <v>3056.2127</v>
      </c>
      <c r="BF346">
        <v>3095.9141</v>
      </c>
      <c r="BG346">
        <v>3270.3701999999998</v>
      </c>
      <c r="BH346">
        <v>3302.4875999999999</v>
      </c>
      <c r="BI346">
        <v>3355.6478999999999</v>
      </c>
      <c r="BJ346">
        <v>3498.4020999999998</v>
      </c>
      <c r="BK346">
        <v>3661.8658</v>
      </c>
      <c r="BL346">
        <v>3642.4104000000002</v>
      </c>
      <c r="BM346">
        <v>3433.6190000000001</v>
      </c>
      <c r="BN346">
        <v>3679.8618000000001</v>
      </c>
      <c r="BO346">
        <v>3897.2089999999998</v>
      </c>
      <c r="BP346">
        <v>4133.5544</v>
      </c>
      <c r="BQ346" s="1" t="s">
        <v>69</v>
      </c>
    </row>
    <row r="347" spans="1:69" x14ac:dyDescent="0.25">
      <c r="A347" s="1" t="s">
        <v>3070</v>
      </c>
      <c r="B347" s="1" t="s">
        <v>3071</v>
      </c>
      <c r="C347" s="1" t="s">
        <v>2606</v>
      </c>
      <c r="D347" s="1" t="s">
        <v>2607</v>
      </c>
      <c r="BD347">
        <v>3.25</v>
      </c>
      <c r="BQ347" s="1" t="s">
        <v>69</v>
      </c>
    </row>
    <row r="348" spans="1:69" x14ac:dyDescent="0.25">
      <c r="A348" s="1" t="s">
        <v>3070</v>
      </c>
      <c r="B348" s="1" t="s">
        <v>3071</v>
      </c>
      <c r="C348" s="1" t="s">
        <v>2608</v>
      </c>
      <c r="D348" s="1" t="s">
        <v>2609</v>
      </c>
      <c r="AI348">
        <v>94.628850956262895</v>
      </c>
      <c r="AN348">
        <v>94.894986557817205</v>
      </c>
      <c r="AS348">
        <v>95.317858440427202</v>
      </c>
      <c r="AX348">
        <v>95.7371617329771</v>
      </c>
      <c r="BC348">
        <v>96.018102431806795</v>
      </c>
      <c r="BD348">
        <v>96.256165913930104</v>
      </c>
      <c r="BE348">
        <v>95.364730639065897</v>
      </c>
      <c r="BF348">
        <v>95.365176008743504</v>
      </c>
      <c r="BG348">
        <v>95.232373335917202</v>
      </c>
      <c r="BH348">
        <v>94.294806611128493</v>
      </c>
      <c r="BI348">
        <v>93.628681924688195</v>
      </c>
      <c r="BJ348">
        <v>93.729972626553206</v>
      </c>
      <c r="BQ348" s="1" t="s">
        <v>69</v>
      </c>
    </row>
    <row r="349" spans="1:69" x14ac:dyDescent="0.25">
      <c r="A349" s="1" t="s">
        <v>3070</v>
      </c>
      <c r="B349" s="1" t="s">
        <v>3071</v>
      </c>
      <c r="C349" s="1" t="s">
        <v>2610</v>
      </c>
      <c r="D349" s="1" t="s">
        <v>2611</v>
      </c>
      <c r="P349">
        <v>99.4846074859109</v>
      </c>
      <c r="Q349">
        <v>102.16971874993401</v>
      </c>
      <c r="R349">
        <v>102.581883499496</v>
      </c>
      <c r="S349">
        <v>106.041224200484</v>
      </c>
      <c r="T349">
        <v>116.76899494132699</v>
      </c>
      <c r="U349">
        <v>126.457613332557</v>
      </c>
      <c r="V349">
        <v>128.543786230031</v>
      </c>
      <c r="W349">
        <v>138.35762437489899</v>
      </c>
      <c r="X349">
        <v>138.13634229373599</v>
      </c>
      <c r="Y349">
        <v>144.09895977549601</v>
      </c>
      <c r="Z349">
        <v>154.401845966921</v>
      </c>
      <c r="AA349">
        <v>160.71752693705301</v>
      </c>
      <c r="AB349">
        <v>168.396528918868</v>
      </c>
      <c r="AC349">
        <v>186.20555243412099</v>
      </c>
      <c r="AD349">
        <v>196.468560934594</v>
      </c>
      <c r="AE349">
        <v>210.9448768048</v>
      </c>
      <c r="AF349">
        <v>223.147511654482</v>
      </c>
      <c r="AG349">
        <v>242.96332044827</v>
      </c>
      <c r="AH349">
        <v>259.86374449887001</v>
      </c>
      <c r="AI349">
        <v>274.67587308795203</v>
      </c>
      <c r="AJ349">
        <v>293.31700922111702</v>
      </c>
      <c r="AK349">
        <v>306.57271447024601</v>
      </c>
      <c r="AL349">
        <v>322.38810568257298</v>
      </c>
      <c r="AM349">
        <v>342.840440010267</v>
      </c>
      <c r="AN349">
        <v>360.115197375543</v>
      </c>
      <c r="AO349">
        <v>360.80307483907097</v>
      </c>
      <c r="AP349">
        <v>376.14883441402498</v>
      </c>
      <c r="AQ349">
        <v>386.17403082080699</v>
      </c>
      <c r="AR349">
        <v>391.97638026770602</v>
      </c>
      <c r="AS349">
        <v>393.14496893413502</v>
      </c>
      <c r="AT349">
        <v>392.75123821366998</v>
      </c>
      <c r="AU349">
        <v>409.04231465371799</v>
      </c>
      <c r="AV349">
        <v>428.44798718244101</v>
      </c>
      <c r="AW349">
        <v>449.07993956113302</v>
      </c>
      <c r="AX349">
        <v>465.16152601941002</v>
      </c>
      <c r="AY349">
        <v>506.00450315888997</v>
      </c>
      <c r="AZ349">
        <v>538.34123531072601</v>
      </c>
      <c r="BA349">
        <v>557.87376934895804</v>
      </c>
      <c r="BB349">
        <v>594.68974267221495</v>
      </c>
      <c r="BC349">
        <v>635.65638838856205</v>
      </c>
      <c r="BD349">
        <v>690.799842832796</v>
      </c>
      <c r="BE349">
        <v>715.94373592975603</v>
      </c>
      <c r="BF349">
        <v>755.36248533546495</v>
      </c>
      <c r="BG349">
        <v>794.29255278430003</v>
      </c>
      <c r="BQ349" s="1" t="s">
        <v>69</v>
      </c>
    </row>
    <row r="350" spans="1:69" x14ac:dyDescent="0.25">
      <c r="A350" s="1" t="s">
        <v>3070</v>
      </c>
      <c r="B350" s="1" t="s">
        <v>3071</v>
      </c>
      <c r="C350" s="1" t="s">
        <v>2612</v>
      </c>
      <c r="D350" s="1" t="s">
        <v>2613</v>
      </c>
      <c r="P350">
        <v>1.79207910285762</v>
      </c>
      <c r="Q350">
        <v>1.6962145353487199</v>
      </c>
      <c r="R350">
        <v>1.95084294612172</v>
      </c>
      <c r="S350">
        <v>1.7905028936018199</v>
      </c>
      <c r="T350">
        <v>2.06440197921183</v>
      </c>
      <c r="U350">
        <v>2.14966530073499</v>
      </c>
      <c r="V350">
        <v>2.09939287765441</v>
      </c>
      <c r="W350">
        <v>2.56247323200098</v>
      </c>
      <c r="X350">
        <v>2.39055106764798</v>
      </c>
      <c r="Y350">
        <v>2.39281076401946</v>
      </c>
      <c r="Z350">
        <v>2.4038575863273599</v>
      </c>
      <c r="AA350">
        <v>2.1477958591752202</v>
      </c>
      <c r="AB350">
        <v>2.3171005730306602</v>
      </c>
      <c r="AC350">
        <v>2.4299075845385101</v>
      </c>
      <c r="AD350">
        <v>2.3027709218263199</v>
      </c>
      <c r="AE350">
        <v>2.32313626904013</v>
      </c>
      <c r="AF350">
        <v>2.0318357912487701</v>
      </c>
      <c r="AG350">
        <v>2.32004135838273</v>
      </c>
      <c r="AH350">
        <v>2.2342660425554599</v>
      </c>
      <c r="AI350">
        <v>2.00733326622036</v>
      </c>
      <c r="AJ350">
        <v>1.90685429209054</v>
      </c>
      <c r="AK350">
        <v>1.89674345503771</v>
      </c>
      <c r="AL350">
        <v>1.7674020168059501</v>
      </c>
      <c r="AM350">
        <v>1.9570822230935501</v>
      </c>
      <c r="AN350">
        <v>1.82652237700624</v>
      </c>
      <c r="AO350">
        <v>1.7628200984048801</v>
      </c>
      <c r="AP350">
        <v>1.84808694394818</v>
      </c>
      <c r="AQ350">
        <v>2.0323808507175798</v>
      </c>
      <c r="AR350">
        <v>1.9204628002644299</v>
      </c>
      <c r="AS350">
        <v>1.98797486040371</v>
      </c>
      <c r="AT350">
        <v>2.0916876604761598</v>
      </c>
      <c r="AU350">
        <v>1.9881938967741599</v>
      </c>
      <c r="AV350">
        <v>2.0188265728094801</v>
      </c>
      <c r="AW350">
        <v>2.02014246270666</v>
      </c>
      <c r="AX350">
        <v>2.1946859016071301</v>
      </c>
      <c r="AY350">
        <v>2.3707200038798599</v>
      </c>
      <c r="AZ350">
        <v>2.3028395365490799</v>
      </c>
      <c r="BA350">
        <v>2.0420784936468999</v>
      </c>
      <c r="BB350">
        <v>2.0208943352489102</v>
      </c>
      <c r="BC350">
        <v>2.3520638610376401</v>
      </c>
      <c r="BD350">
        <v>2.7043140379010602</v>
      </c>
      <c r="BE350">
        <v>2.5260008202855202</v>
      </c>
      <c r="BF350">
        <v>2.7206630745404401</v>
      </c>
      <c r="BG350">
        <v>2.66772054665755</v>
      </c>
      <c r="BQ350" s="1" t="s">
        <v>69</v>
      </c>
    </row>
    <row r="351" spans="1:69" x14ac:dyDescent="0.25">
      <c r="A351" s="1" t="s">
        <v>3070</v>
      </c>
      <c r="B351" s="1" t="s">
        <v>3071</v>
      </c>
      <c r="C351" s="1" t="s">
        <v>2614</v>
      </c>
      <c r="D351" s="1" t="s">
        <v>2615</v>
      </c>
      <c r="AI351">
        <v>53</v>
      </c>
      <c r="AJ351">
        <v>52</v>
      </c>
      <c r="AK351">
        <v>51.5</v>
      </c>
      <c r="AL351">
        <v>51.5</v>
      </c>
      <c r="AM351">
        <v>50.5</v>
      </c>
      <c r="AN351">
        <v>49.5</v>
      </c>
      <c r="AO351">
        <v>49.1</v>
      </c>
      <c r="AP351">
        <v>47.9</v>
      </c>
      <c r="AQ351">
        <v>48</v>
      </c>
      <c r="AR351">
        <v>47.1</v>
      </c>
      <c r="AS351">
        <v>46.9</v>
      </c>
      <c r="AT351">
        <v>47.1</v>
      </c>
      <c r="AU351">
        <v>45.8</v>
      </c>
      <c r="AV351">
        <v>45.6</v>
      </c>
      <c r="AW351">
        <v>44.9</v>
      </c>
      <c r="AX351">
        <v>44.2</v>
      </c>
      <c r="AY351">
        <v>43.2</v>
      </c>
      <c r="AZ351">
        <v>41.5</v>
      </c>
      <c r="BA351">
        <v>39.4</v>
      </c>
      <c r="BB351">
        <v>37.4</v>
      </c>
      <c r="BC351">
        <v>36.200000000000003</v>
      </c>
      <c r="BD351">
        <v>35</v>
      </c>
      <c r="BE351">
        <v>34.799999999999997</v>
      </c>
      <c r="BF351">
        <v>34.9</v>
      </c>
      <c r="BG351">
        <v>33.9</v>
      </c>
      <c r="BH351">
        <v>33.4</v>
      </c>
      <c r="BI351">
        <v>33</v>
      </c>
      <c r="BJ351">
        <v>32.5</v>
      </c>
      <c r="BK351">
        <v>32.9</v>
      </c>
      <c r="BL351">
        <v>33.5</v>
      </c>
      <c r="BM351">
        <v>36.1</v>
      </c>
      <c r="BN351">
        <v>34.9</v>
      </c>
      <c r="BQ351" s="1" t="s">
        <v>69</v>
      </c>
    </row>
    <row r="352" spans="1:69" x14ac:dyDescent="0.25">
      <c r="A352" s="1" t="s">
        <v>3070</v>
      </c>
      <c r="B352" s="1" t="s">
        <v>3071</v>
      </c>
      <c r="C352" s="1" t="s">
        <v>2616</v>
      </c>
      <c r="D352" s="1" t="s">
        <v>2617</v>
      </c>
      <c r="P352">
        <v>6.3238129669800003</v>
      </c>
      <c r="Q352">
        <v>7.1288785523852702</v>
      </c>
      <c r="R352">
        <v>7.0154953568877403</v>
      </c>
      <c r="S352">
        <v>6.6355408330942396</v>
      </c>
      <c r="T352">
        <v>6.2449084095617202</v>
      </c>
      <c r="U352">
        <v>5.5001830256758897</v>
      </c>
      <c r="V352">
        <v>5.7647986414362</v>
      </c>
      <c r="W352">
        <v>5.8186308783335896</v>
      </c>
      <c r="X352">
        <v>6.7274709495572598</v>
      </c>
      <c r="Y352">
        <v>7.2793561943044098</v>
      </c>
      <c r="Z352">
        <v>6.1890727726139199</v>
      </c>
      <c r="AA352">
        <v>6.1498989270719902</v>
      </c>
      <c r="AB352">
        <v>5.9929579782157996</v>
      </c>
      <c r="AC352">
        <v>6.8599787061978903</v>
      </c>
      <c r="AD352">
        <v>6.3776963339531196</v>
      </c>
      <c r="AE352">
        <v>5.6400174534615202</v>
      </c>
      <c r="AF352">
        <v>5.5663719207160396</v>
      </c>
      <c r="AG352">
        <v>5.0478880157170902</v>
      </c>
      <c r="AH352">
        <v>4.7108727163028199</v>
      </c>
      <c r="AI352">
        <v>4.5475042017955003</v>
      </c>
      <c r="AJ352">
        <v>4.21104066955672</v>
      </c>
      <c r="AK352">
        <v>4.3925962613551803</v>
      </c>
      <c r="AL352">
        <v>3.93742465601574</v>
      </c>
      <c r="AM352">
        <v>4.0292927819698896</v>
      </c>
      <c r="AN352">
        <v>3.9715809847519199</v>
      </c>
      <c r="AO352">
        <v>4.4800476716076298</v>
      </c>
      <c r="AP352">
        <v>4.4192875488175902</v>
      </c>
      <c r="AQ352">
        <v>4.1762696252712104</v>
      </c>
      <c r="AR352">
        <v>4.5444051523535602</v>
      </c>
      <c r="AS352">
        <v>5.1191178329190699</v>
      </c>
      <c r="AT352">
        <v>4.5549678579868802</v>
      </c>
      <c r="AU352">
        <v>4.5747597878467197</v>
      </c>
      <c r="AV352">
        <v>4.7763111193739798</v>
      </c>
      <c r="AW352">
        <v>4.1329491177515498</v>
      </c>
      <c r="AX352">
        <v>3.5444403456409201</v>
      </c>
      <c r="AY352">
        <v>3.0710120653825901</v>
      </c>
      <c r="AZ352">
        <v>2.9977063078355899</v>
      </c>
      <c r="BA352">
        <v>3.01218240005658</v>
      </c>
      <c r="BB352">
        <v>2.6490730424658402</v>
      </c>
      <c r="BC352">
        <v>2.4905658065622802</v>
      </c>
      <c r="BD352">
        <v>2.2451551181161</v>
      </c>
      <c r="BE352">
        <v>2.0378451875207602</v>
      </c>
      <c r="BF352">
        <v>1.9563340923899499</v>
      </c>
      <c r="BG352">
        <v>1.7674358922826501</v>
      </c>
      <c r="BH352">
        <v>1.65950351553575</v>
      </c>
      <c r="BQ352" s="1" t="s">
        <v>69</v>
      </c>
    </row>
    <row r="353" spans="1:69" x14ac:dyDescent="0.25">
      <c r="A353" s="1" t="s">
        <v>3070</v>
      </c>
      <c r="B353" s="1" t="s">
        <v>3071</v>
      </c>
      <c r="C353" s="1" t="s">
        <v>2618</v>
      </c>
      <c r="D353" s="1" t="s">
        <v>2619</v>
      </c>
      <c r="P353">
        <v>42.224029886719698</v>
      </c>
      <c r="Q353">
        <v>38.577060525270902</v>
      </c>
      <c r="R353">
        <v>39.808505961865997</v>
      </c>
      <c r="S353">
        <v>36.362450768147298</v>
      </c>
      <c r="T353">
        <v>38.7670786490701</v>
      </c>
      <c r="U353">
        <v>36.441980860743598</v>
      </c>
      <c r="V353">
        <v>38.4309801067443</v>
      </c>
      <c r="W353">
        <v>42.833404462040001</v>
      </c>
      <c r="X353">
        <v>40.322280426516301</v>
      </c>
      <c r="Y353">
        <v>38.665714356900203</v>
      </c>
      <c r="Z353">
        <v>37.469205773445204</v>
      </c>
      <c r="AA353">
        <v>34.197989850299003</v>
      </c>
      <c r="AB353">
        <v>32.888216130836803</v>
      </c>
      <c r="AC353">
        <v>31.397303948662199</v>
      </c>
      <c r="AD353">
        <v>27.4276409832013</v>
      </c>
      <c r="AE353">
        <v>26.405224272077898</v>
      </c>
      <c r="AF353">
        <v>21.390263468628</v>
      </c>
      <c r="AG353">
        <v>23.6918795022921</v>
      </c>
      <c r="AH353">
        <v>22.8579417109978</v>
      </c>
      <c r="AI353">
        <v>24.478362461227299</v>
      </c>
      <c r="AJ353">
        <v>22.7951863081665</v>
      </c>
      <c r="AK353">
        <v>20.726553394171098</v>
      </c>
      <c r="AL353">
        <v>19.5313777383641</v>
      </c>
      <c r="AM353">
        <v>21.167924301392201</v>
      </c>
      <c r="AN353">
        <v>17.135438795260299</v>
      </c>
      <c r="AO353">
        <v>15.558730653159699</v>
      </c>
      <c r="AP353">
        <v>15.795319435218101</v>
      </c>
      <c r="AQ353">
        <v>16.476989623841899</v>
      </c>
      <c r="AR353">
        <v>14.814482291075</v>
      </c>
      <c r="AS353">
        <v>13.070663240229701</v>
      </c>
      <c r="AT353">
        <v>12.5298595136448</v>
      </c>
      <c r="AU353">
        <v>11.207006692852801</v>
      </c>
      <c r="AV353">
        <v>12.415090107046799</v>
      </c>
      <c r="AW353">
        <v>13.2329226554151</v>
      </c>
      <c r="AX353">
        <v>15.078473456520999</v>
      </c>
      <c r="AY353">
        <v>15.5562792717347</v>
      </c>
      <c r="AZ353">
        <v>15.5257096299858</v>
      </c>
      <c r="BA353">
        <v>13.76817487962</v>
      </c>
      <c r="BB353">
        <v>12.3335608120336</v>
      </c>
      <c r="BC353">
        <v>12.5656513677538</v>
      </c>
      <c r="BD353">
        <v>13.3622326287812</v>
      </c>
      <c r="BE353">
        <v>11.0893647561237</v>
      </c>
      <c r="BF353">
        <v>12.3886605001713</v>
      </c>
      <c r="BG353">
        <v>11.0801572565746</v>
      </c>
      <c r="BH353">
        <v>9.9820390975008007</v>
      </c>
      <c r="BQ353" s="1" t="s">
        <v>69</v>
      </c>
    </row>
    <row r="354" spans="1:69" x14ac:dyDescent="0.25">
      <c r="A354" s="1" t="s">
        <v>3070</v>
      </c>
      <c r="B354" s="1" t="s">
        <v>3071</v>
      </c>
      <c r="C354" s="1" t="s">
        <v>2620</v>
      </c>
      <c r="D354" s="1" t="s">
        <v>2621</v>
      </c>
      <c r="AL354">
        <v>82.8</v>
      </c>
      <c r="AM354">
        <v>85.206100463867202</v>
      </c>
      <c r="AN354">
        <v>85.835365295410199</v>
      </c>
      <c r="AO354">
        <v>86.452003479003906</v>
      </c>
      <c r="AP354">
        <v>87.052833557128906</v>
      </c>
      <c r="AQ354">
        <v>87.634712219238295</v>
      </c>
      <c r="AR354">
        <v>91.3</v>
      </c>
      <c r="AS354">
        <v>89.4</v>
      </c>
      <c r="AT354">
        <v>89.9</v>
      </c>
      <c r="AU354">
        <v>90.4</v>
      </c>
      <c r="AV354">
        <v>90.9</v>
      </c>
      <c r="AW354">
        <v>91.3</v>
      </c>
      <c r="AX354">
        <v>91.9</v>
      </c>
      <c r="AY354">
        <v>93.1</v>
      </c>
      <c r="AZ354">
        <v>93</v>
      </c>
      <c r="BA354">
        <v>93.6</v>
      </c>
      <c r="BB354">
        <v>96.1</v>
      </c>
      <c r="BC354">
        <v>94</v>
      </c>
      <c r="BD354">
        <v>95.4</v>
      </c>
      <c r="BE354">
        <v>96.1</v>
      </c>
      <c r="BF354">
        <v>96.6</v>
      </c>
      <c r="BG354">
        <v>97.1</v>
      </c>
      <c r="BH354">
        <v>97.5</v>
      </c>
      <c r="BI354">
        <v>98.2</v>
      </c>
      <c r="BJ354">
        <v>98.7</v>
      </c>
      <c r="BK354">
        <v>99.1</v>
      </c>
      <c r="BL354">
        <v>99.8</v>
      </c>
      <c r="BM354">
        <v>99</v>
      </c>
      <c r="BN354">
        <v>100</v>
      </c>
      <c r="BO354">
        <v>100</v>
      </c>
      <c r="BQ354" s="1" t="s">
        <v>69</v>
      </c>
    </row>
    <row r="355" spans="1:69" x14ac:dyDescent="0.25">
      <c r="A355" s="1" t="s">
        <v>3070</v>
      </c>
      <c r="B355" s="1" t="s">
        <v>3071</v>
      </c>
      <c r="C355" s="1" t="s">
        <v>2622</v>
      </c>
      <c r="D355" s="1" t="s">
        <v>2623</v>
      </c>
      <c r="AS355">
        <v>50.4</v>
      </c>
      <c r="AT355">
        <v>52.5</v>
      </c>
      <c r="AU355">
        <v>54.7</v>
      </c>
      <c r="AV355">
        <v>56.5</v>
      </c>
      <c r="AW355">
        <v>58.3</v>
      </c>
      <c r="AX355">
        <v>60.3</v>
      </c>
      <c r="AY355">
        <v>61.9</v>
      </c>
      <c r="AZ355">
        <v>63.7</v>
      </c>
      <c r="BA355">
        <v>66.099999999999994</v>
      </c>
      <c r="BB355">
        <v>68.3</v>
      </c>
      <c r="BC355">
        <v>70.7</v>
      </c>
      <c r="BD355">
        <v>73</v>
      </c>
      <c r="BE355">
        <v>75.599999999999994</v>
      </c>
      <c r="BF355">
        <v>78</v>
      </c>
      <c r="BG355">
        <v>80.599999999999994</v>
      </c>
      <c r="BH355">
        <v>83</v>
      </c>
      <c r="BI355">
        <v>85.3</v>
      </c>
      <c r="BJ355">
        <v>87.5</v>
      </c>
      <c r="BK355">
        <v>89.3</v>
      </c>
      <c r="BL355">
        <v>91.1</v>
      </c>
      <c r="BM355">
        <v>92.5</v>
      </c>
      <c r="BN355">
        <v>93.8</v>
      </c>
      <c r="BO355">
        <v>94.8</v>
      </c>
      <c r="BQ355" s="1" t="s">
        <v>69</v>
      </c>
    </row>
    <row r="356" spans="1:69" x14ac:dyDescent="0.25">
      <c r="A356" s="1" t="s">
        <v>3070</v>
      </c>
      <c r="B356" s="1" t="s">
        <v>3071</v>
      </c>
      <c r="C356" s="1" t="s">
        <v>2624</v>
      </c>
      <c r="D356" s="1" t="s">
        <v>2625</v>
      </c>
      <c r="T356">
        <v>13.5205325981741</v>
      </c>
      <c r="U356">
        <v>11.395681951024599</v>
      </c>
      <c r="V356">
        <v>10.206155063507399</v>
      </c>
      <c r="W356">
        <v>11.167351793865899</v>
      </c>
      <c r="X356">
        <v>9.7213502736666797</v>
      </c>
      <c r="Y356">
        <v>9.1581837754904303</v>
      </c>
      <c r="Z356">
        <v>9.5559010958034207</v>
      </c>
      <c r="AA356">
        <v>9.8501039106865793</v>
      </c>
      <c r="AB356">
        <v>10.917342215784201</v>
      </c>
      <c r="AC356">
        <v>10.9466004934936</v>
      </c>
      <c r="AD356">
        <v>14.6532164617596</v>
      </c>
      <c r="AE356">
        <v>21.781247856756199</v>
      </c>
      <c r="AF356">
        <v>19.240446438853098</v>
      </c>
      <c r="AG356">
        <v>18.474015384928698</v>
      </c>
      <c r="AH356">
        <v>20.772053002209301</v>
      </c>
      <c r="AI356">
        <v>23.549767944046</v>
      </c>
      <c r="AJ356">
        <v>23.896725023640201</v>
      </c>
      <c r="AK356">
        <v>23.044518859782301</v>
      </c>
      <c r="AL356">
        <v>23.7260296451507</v>
      </c>
      <c r="AM356">
        <v>25.4703493503375</v>
      </c>
      <c r="AN356">
        <v>25.710394466368701</v>
      </c>
      <c r="AO356">
        <v>22.880998125344298</v>
      </c>
      <c r="AP356">
        <v>23.096806298518501</v>
      </c>
      <c r="AQ356">
        <v>21.624792069474001</v>
      </c>
      <c r="AR356">
        <v>15.014556377436501</v>
      </c>
      <c r="AS356">
        <v>15.274560276229501</v>
      </c>
      <c r="AT356">
        <v>12.7579173684152</v>
      </c>
      <c r="AU356">
        <v>16.069698272246701</v>
      </c>
      <c r="AV356">
        <v>20.420113702802499</v>
      </c>
      <c r="AW356">
        <v>7.7020819762847097</v>
      </c>
      <c r="AX356">
        <v>9.6683210183954493</v>
      </c>
      <c r="AY356">
        <v>3.0202765237624698</v>
      </c>
      <c r="AZ356">
        <v>4.0721757316214298</v>
      </c>
      <c r="BA356">
        <v>4.6682071042625397</v>
      </c>
      <c r="BB356">
        <v>2.4247076917951298</v>
      </c>
      <c r="BC356">
        <v>1.73933242125481</v>
      </c>
      <c r="BD356">
        <v>1.7596182672289999</v>
      </c>
      <c r="BE356">
        <v>1.6819513268462001</v>
      </c>
      <c r="BF356">
        <v>2.25943571780713</v>
      </c>
      <c r="BG356">
        <v>2.7076544234319799</v>
      </c>
      <c r="BH356">
        <v>3.0852068250464799</v>
      </c>
      <c r="BI356">
        <v>5.06303391726372</v>
      </c>
      <c r="BJ356">
        <v>2.7824605113813199</v>
      </c>
      <c r="BK356">
        <v>4.2317788281772897</v>
      </c>
      <c r="BL356">
        <v>2.8984828507382101</v>
      </c>
      <c r="BM356">
        <v>5.1254276863299397</v>
      </c>
      <c r="BN356">
        <v>2.4309411917550801</v>
      </c>
      <c r="BO356">
        <v>2.2160001541602199</v>
      </c>
      <c r="BP356">
        <v>2.71526347489141</v>
      </c>
      <c r="BQ356" s="1" t="s">
        <v>69</v>
      </c>
    </row>
    <row r="357" spans="1:69" x14ac:dyDescent="0.25">
      <c r="A357" s="1" t="s">
        <v>3070</v>
      </c>
      <c r="B357" s="1" t="s">
        <v>3071</v>
      </c>
      <c r="C357" s="1" t="s">
        <v>2626</v>
      </c>
      <c r="D357" s="1" t="s">
        <v>2627</v>
      </c>
      <c r="O357">
        <v>205000000</v>
      </c>
      <c r="S357">
        <v>1403521.7</v>
      </c>
      <c r="T357">
        <v>20715364.800000001</v>
      </c>
      <c r="U357">
        <v>365761010.5</v>
      </c>
      <c r="V357">
        <v>344084352.5</v>
      </c>
      <c r="W357">
        <v>259600927</v>
      </c>
      <c r="X357">
        <v>101632849.7</v>
      </c>
      <c r="Y357">
        <v>13917848.4</v>
      </c>
      <c r="Z357">
        <v>66433867.600000001</v>
      </c>
      <c r="AA357">
        <v>144973102.30000001</v>
      </c>
      <c r="AB357">
        <v>350419617.39999998</v>
      </c>
      <c r="AC357">
        <v>517568362.39999998</v>
      </c>
      <c r="AD357">
        <v>601169965.10000002</v>
      </c>
      <c r="AE357">
        <v>937851978.60000002</v>
      </c>
      <c r="AF357">
        <v>1350591993.4000001</v>
      </c>
      <c r="AG357">
        <v>1457915586.8</v>
      </c>
      <c r="AH357">
        <v>1192297454.4000001</v>
      </c>
      <c r="AI357">
        <v>844049057.60000002</v>
      </c>
      <c r="AJ357">
        <v>666204817</v>
      </c>
      <c r="AK357">
        <v>606383743.29999995</v>
      </c>
      <c r="AL357">
        <v>404603328.89999998</v>
      </c>
      <c r="AM357">
        <v>1376813563.8</v>
      </c>
      <c r="AN357">
        <v>1909473718.9000001</v>
      </c>
      <c r="AO357">
        <v>1072721053.6</v>
      </c>
      <c r="AP357">
        <v>668316007.39999998</v>
      </c>
      <c r="AQ357">
        <v>411890510.10000002</v>
      </c>
      <c r="AR357">
        <v>306674094.69999999</v>
      </c>
      <c r="AS357">
        <v>64929047.399999999</v>
      </c>
      <c r="AT357">
        <v>19338390.899999999</v>
      </c>
      <c r="AU357">
        <v>17687826.899999999</v>
      </c>
      <c r="AV357">
        <v>14959283.4</v>
      </c>
      <c r="AW357">
        <v>22410954.5</v>
      </c>
      <c r="AX357">
        <v>29499348.100000001</v>
      </c>
      <c r="AY357">
        <v>41707412.399999999</v>
      </c>
      <c r="AZ357">
        <v>36813526</v>
      </c>
      <c r="BA357">
        <v>8603322.8000000007</v>
      </c>
      <c r="BB357">
        <v>14344354.4</v>
      </c>
      <c r="BC357">
        <v>19605239.100000001</v>
      </c>
      <c r="BD357">
        <v>6709954.9000000004</v>
      </c>
      <c r="BE357">
        <v>1828063.3</v>
      </c>
      <c r="BF357">
        <v>7859526.7999999998</v>
      </c>
      <c r="BG357">
        <v>3022547.7</v>
      </c>
      <c r="BH357">
        <v>2788455.4</v>
      </c>
      <c r="BI357">
        <v>4671986.7</v>
      </c>
      <c r="BJ357">
        <v>2949592.7</v>
      </c>
      <c r="BK357">
        <v>5324273.2</v>
      </c>
      <c r="BL357">
        <v>54611031.899999999</v>
      </c>
      <c r="BM357">
        <v>17374333.600000001</v>
      </c>
      <c r="BN357">
        <v>12513385.699999999</v>
      </c>
      <c r="BO357">
        <v>291503634.39999998</v>
      </c>
      <c r="BP357">
        <v>844139557</v>
      </c>
      <c r="BQ357" s="1" t="s">
        <v>69</v>
      </c>
    </row>
    <row r="358" spans="1:69" x14ac:dyDescent="0.25">
      <c r="A358" s="1" t="s">
        <v>3070</v>
      </c>
      <c r="B358" s="1" t="s">
        <v>3071</v>
      </c>
      <c r="C358" s="1" t="s">
        <v>2628</v>
      </c>
      <c r="D358" s="1" t="s">
        <v>2629</v>
      </c>
      <c r="S358">
        <v>14.156245718862399</v>
      </c>
      <c r="T358">
        <v>16.119536458953402</v>
      </c>
      <c r="U358">
        <v>15.9790507202448</v>
      </c>
      <c r="V358">
        <v>7.7477425576275101</v>
      </c>
      <c r="W358">
        <v>7.3100539149422801</v>
      </c>
      <c r="X358">
        <v>7.2354065488861403</v>
      </c>
      <c r="Y358">
        <v>10.0250117973114</v>
      </c>
      <c r="Z358">
        <v>8.9610299262007391</v>
      </c>
      <c r="AA358">
        <v>6.8141107181023699</v>
      </c>
      <c r="AB358">
        <v>6.9439424863023103</v>
      </c>
      <c r="AC358">
        <v>5.9745813460630197</v>
      </c>
      <c r="AD358">
        <v>4.7468783205035301</v>
      </c>
      <c r="AE358">
        <v>5.2104861591118699</v>
      </c>
      <c r="AF358">
        <v>3.85372828917362</v>
      </c>
      <c r="AG358">
        <v>4.2313320081014796</v>
      </c>
      <c r="AH358">
        <v>3.73523317472984</v>
      </c>
      <c r="AI358">
        <v>2.8067795327668499</v>
      </c>
      <c r="AJ358">
        <v>6.5977008141911</v>
      </c>
      <c r="AK358">
        <v>5.5664729176703096</v>
      </c>
      <c r="AL358">
        <v>3.4664371942677001</v>
      </c>
      <c r="AM358">
        <v>4.8591336537663299</v>
      </c>
      <c r="AN358">
        <v>3.3762058346616501</v>
      </c>
      <c r="AO358">
        <v>3.4418982462968</v>
      </c>
      <c r="AP358">
        <v>2.7118320090635399</v>
      </c>
      <c r="AQ358">
        <v>2.6503646181800802</v>
      </c>
      <c r="AR358">
        <v>2.1947456868206499</v>
      </c>
      <c r="AS358">
        <v>1.91658173434782</v>
      </c>
      <c r="AT358">
        <v>2.2919455639691702</v>
      </c>
      <c r="AU358">
        <v>2.10276880752693</v>
      </c>
      <c r="AV358">
        <v>0.76152635822441905</v>
      </c>
      <c r="AW358">
        <v>0.72522695502794199</v>
      </c>
      <c r="AX358">
        <v>1.5069779517878801</v>
      </c>
      <c r="AY358">
        <v>0.96875388733716505</v>
      </c>
      <c r="AZ358">
        <v>0.66647118255882198</v>
      </c>
      <c r="BA358">
        <v>0.93474585665306698</v>
      </c>
      <c r="BB358">
        <v>0.87794586031331301</v>
      </c>
      <c r="BC358">
        <v>1.02376094530339</v>
      </c>
      <c r="BD358">
        <v>1.23798213744629</v>
      </c>
      <c r="BE358">
        <v>0.569213850048225</v>
      </c>
      <c r="BF358">
        <v>0.79510190138810399</v>
      </c>
      <c r="BG358">
        <v>0.99114576444336</v>
      </c>
      <c r="BH358">
        <v>0.99765149676349496</v>
      </c>
      <c r="BI358">
        <v>0.76443481528728396</v>
      </c>
      <c r="BJ358">
        <v>0.77248989724274297</v>
      </c>
      <c r="BK358">
        <v>0.58153108764082995</v>
      </c>
      <c r="BO358">
        <v>0.63458832159668399</v>
      </c>
      <c r="BQ358" s="1" t="s">
        <v>69</v>
      </c>
    </row>
    <row r="359" spans="1:69" x14ac:dyDescent="0.25">
      <c r="A359" s="1" t="s">
        <v>3070</v>
      </c>
      <c r="B359" s="1" t="s">
        <v>3071</v>
      </c>
      <c r="C359" s="1" t="s">
        <v>2630</v>
      </c>
      <c r="D359" s="1" t="s">
        <v>2631</v>
      </c>
      <c r="E359">
        <v>1.978459996902</v>
      </c>
      <c r="F359">
        <v>1.5799210403863999</v>
      </c>
      <c r="G359">
        <v>1.6150594047339399</v>
      </c>
      <c r="H359">
        <v>2.0284425606183101</v>
      </c>
      <c r="I359">
        <v>2.1646513874292901</v>
      </c>
      <c r="J359">
        <v>2.1688278587394199</v>
      </c>
      <c r="K359">
        <v>2.7614813095131701</v>
      </c>
      <c r="L359">
        <v>2.7758462361577001</v>
      </c>
      <c r="M359">
        <v>1.7525869440036901</v>
      </c>
      <c r="N359">
        <v>1.55846451409167</v>
      </c>
      <c r="O359">
        <v>1.32915739416705</v>
      </c>
      <c r="P359">
        <v>1.4970051973345799</v>
      </c>
      <c r="Q359">
        <v>0.863747226637262</v>
      </c>
      <c r="R359">
        <v>0.915006312482887</v>
      </c>
      <c r="S359">
        <v>1.2408012575982199</v>
      </c>
      <c r="T359">
        <v>1.63496016158888</v>
      </c>
      <c r="U359">
        <v>1.7027931683954001</v>
      </c>
      <c r="V359">
        <v>0.81575206267201705</v>
      </c>
      <c r="W359">
        <v>0.82498120906864403</v>
      </c>
      <c r="X359">
        <v>0.88989844817327501</v>
      </c>
      <c r="Y359">
        <v>1.1704290614844901</v>
      </c>
      <c r="Z359">
        <v>1.0191738459656099</v>
      </c>
      <c r="AA359">
        <v>0.81764136829081502</v>
      </c>
      <c r="AB359">
        <v>0.84220734080121296</v>
      </c>
      <c r="AC359">
        <v>0.789695895172836</v>
      </c>
      <c r="AD359">
        <v>0.68599627046339495</v>
      </c>
      <c r="AE359">
        <v>0.80377468420165299</v>
      </c>
      <c r="AF359">
        <v>0.61205553499049203</v>
      </c>
      <c r="AG359">
        <v>0.66363077131552795</v>
      </c>
      <c r="AH359">
        <v>0.60358661561222104</v>
      </c>
      <c r="AI359">
        <v>0.44037519869719199</v>
      </c>
      <c r="AJ359">
        <v>1.02765687329413</v>
      </c>
      <c r="AK359">
        <v>0.85452735180753403</v>
      </c>
      <c r="AL359">
        <v>0.53233662238531698</v>
      </c>
      <c r="AM359">
        <v>0.71874424671433501</v>
      </c>
      <c r="AN359">
        <v>0.48640528392417398</v>
      </c>
      <c r="AO359">
        <v>0.48923224582319502</v>
      </c>
      <c r="AP359">
        <v>0.39927108882184298</v>
      </c>
      <c r="AQ359">
        <v>0.385107170762024</v>
      </c>
      <c r="AR359">
        <v>0.32745236137852402</v>
      </c>
      <c r="AS359">
        <v>0.298524323934376</v>
      </c>
      <c r="AT359">
        <v>0.359412581113431</v>
      </c>
      <c r="AU359">
        <v>0.33983182774269499</v>
      </c>
      <c r="AV359">
        <v>0.119513735970637</v>
      </c>
      <c r="AW359">
        <v>0.110528247323712</v>
      </c>
      <c r="AX359">
        <v>0.23032468652785901</v>
      </c>
      <c r="AY359">
        <v>0.14830713890018399</v>
      </c>
      <c r="AZ359">
        <v>0.10211683044105201</v>
      </c>
      <c r="BA359">
        <v>0.162002191782884</v>
      </c>
      <c r="BB359">
        <v>0.14883888850837201</v>
      </c>
      <c r="BC359">
        <v>0.170803375249138</v>
      </c>
      <c r="BD359">
        <v>0.18097303256765401</v>
      </c>
      <c r="BE359">
        <v>9.3116544294328502E-2</v>
      </c>
      <c r="BF359">
        <v>0.13396263166140299</v>
      </c>
      <c r="BG359">
        <v>0.14847636013167601</v>
      </c>
      <c r="BH359">
        <v>0.152672963504944</v>
      </c>
      <c r="BI359">
        <v>0.118097593928297</v>
      </c>
      <c r="BJ359">
        <v>0.121936044675631</v>
      </c>
      <c r="BK359">
        <v>9.2071625264211601E-2</v>
      </c>
      <c r="BL359">
        <v>9.0811475222899701E-2</v>
      </c>
      <c r="BM359">
        <v>6.8002389791019399E-2</v>
      </c>
      <c r="BN359">
        <v>0.100170199320846</v>
      </c>
      <c r="BO359">
        <v>8.5603412613284302E-2</v>
      </c>
      <c r="BQ359" s="1" t="s">
        <v>69</v>
      </c>
    </row>
    <row r="360" spans="1:69" x14ac:dyDescent="0.25">
      <c r="A360" s="1" t="s">
        <v>3070</v>
      </c>
      <c r="B360" s="1" t="s">
        <v>3071</v>
      </c>
      <c r="C360" s="1" t="s">
        <v>2632</v>
      </c>
      <c r="D360" s="1" t="s">
        <v>2633</v>
      </c>
      <c r="BQ360" s="1" t="s">
        <v>69</v>
      </c>
    </row>
    <row r="361" spans="1:69" x14ac:dyDescent="0.25">
      <c r="A361" s="1" t="s">
        <v>3070</v>
      </c>
      <c r="B361" s="1" t="s">
        <v>3071</v>
      </c>
      <c r="C361" s="1" t="s">
        <v>2634</v>
      </c>
      <c r="D361" s="1" t="s">
        <v>2635</v>
      </c>
      <c r="BD361">
        <v>7130000.1144409198</v>
      </c>
      <c r="BE361">
        <v>2340666.77093506</v>
      </c>
      <c r="BF361">
        <v>6865787.0292663602</v>
      </c>
      <c r="BG361">
        <v>5457026.9584655799</v>
      </c>
      <c r="BH361">
        <v>7015762.8059387198</v>
      </c>
      <c r="BI361">
        <v>8019295.6924438505</v>
      </c>
      <c r="BJ361">
        <v>5201596.2600707998</v>
      </c>
      <c r="BK361">
        <v>5458945.2743530301</v>
      </c>
      <c r="BL361">
        <v>8992305.7556152306</v>
      </c>
      <c r="BM361">
        <v>6057962.8944397001</v>
      </c>
      <c r="BN361">
        <v>7610899.9252319299</v>
      </c>
      <c r="BO361">
        <v>8076518.0587768601</v>
      </c>
      <c r="BQ361" s="1" t="s">
        <v>69</v>
      </c>
    </row>
    <row r="362" spans="1:69" x14ac:dyDescent="0.25">
      <c r="A362" s="1" t="s">
        <v>3070</v>
      </c>
      <c r="B362" s="1" t="s">
        <v>3071</v>
      </c>
      <c r="C362" s="1" t="s">
        <v>2636</v>
      </c>
      <c r="D362" s="1" t="s">
        <v>2637</v>
      </c>
      <c r="N362">
        <v>1000000</v>
      </c>
      <c r="O362">
        <v>1330000.04291534</v>
      </c>
      <c r="P362">
        <v>1600000.02384186</v>
      </c>
      <c r="Q362">
        <v>1759999.9904632601</v>
      </c>
      <c r="R362">
        <v>1779999.97138977</v>
      </c>
      <c r="S362">
        <v>1909999.9666214001</v>
      </c>
      <c r="T362">
        <v>1889999.9856948899</v>
      </c>
      <c r="U362">
        <v>2170000.07629395</v>
      </c>
      <c r="V362">
        <v>2690000.0572204599</v>
      </c>
      <c r="W362">
        <v>3480000.0190734901</v>
      </c>
      <c r="X362">
        <v>3160000.0858306899</v>
      </c>
      <c r="Y362">
        <v>310000.00238418602</v>
      </c>
      <c r="Z362">
        <v>4000000</v>
      </c>
      <c r="AA362">
        <v>1139999.9856948899</v>
      </c>
      <c r="AB362">
        <v>4659999.8474121103</v>
      </c>
      <c r="AC362">
        <v>1659999.9666214001</v>
      </c>
      <c r="AD362">
        <v>5559999.9427795401</v>
      </c>
      <c r="AE362">
        <v>2190000.0572204599</v>
      </c>
      <c r="AF362">
        <v>5730000.0190734901</v>
      </c>
      <c r="AG362">
        <v>2569999.9332428002</v>
      </c>
      <c r="AH362">
        <v>6590000.1525878897</v>
      </c>
      <c r="AI362">
        <v>2170000.07629395</v>
      </c>
      <c r="AJ362">
        <v>6860000.1335143996</v>
      </c>
      <c r="AK362">
        <v>3039999.9618530301</v>
      </c>
      <c r="AL362">
        <v>9199999.8092651404</v>
      </c>
      <c r="AM362">
        <v>2170000.07629395</v>
      </c>
      <c r="AN362">
        <v>16600000.3814697</v>
      </c>
      <c r="AO362">
        <v>3059999.9427795401</v>
      </c>
      <c r="AP362">
        <v>7769999.9809265099</v>
      </c>
      <c r="AQ362">
        <v>2019999.9809265099</v>
      </c>
      <c r="AR362">
        <v>6820000.1716613797</v>
      </c>
      <c r="AS362">
        <v>9020000.45776367</v>
      </c>
      <c r="AT362">
        <v>7739999.7711181603</v>
      </c>
      <c r="AU362">
        <v>10510000.228881801</v>
      </c>
      <c r="AV362">
        <v>10010000.228881801</v>
      </c>
      <c r="AW362">
        <v>9909999.8474121094</v>
      </c>
      <c r="AX362">
        <v>12590000.1525879</v>
      </c>
      <c r="AY362">
        <v>4590000.1525878897</v>
      </c>
      <c r="AZ362">
        <v>9560000.4196166992</v>
      </c>
      <c r="BA362">
        <v>319999.99284744298</v>
      </c>
      <c r="BQ362" s="1" t="s">
        <v>69</v>
      </c>
    </row>
    <row r="363" spans="1:69" x14ac:dyDescent="0.25">
      <c r="A363" s="1" t="s">
        <v>3070</v>
      </c>
      <c r="B363" s="1" t="s">
        <v>3071</v>
      </c>
      <c r="C363" s="1" t="s">
        <v>2638</v>
      </c>
      <c r="D363" s="1" t="s">
        <v>2639</v>
      </c>
      <c r="BQ363" s="1" t="s">
        <v>69</v>
      </c>
    </row>
    <row r="364" spans="1:69" x14ac:dyDescent="0.25">
      <c r="A364" s="1" t="s">
        <v>3070</v>
      </c>
      <c r="B364" s="1" t="s">
        <v>3071</v>
      </c>
      <c r="C364" s="1" t="s">
        <v>2640</v>
      </c>
      <c r="D364" s="1" t="s">
        <v>2641</v>
      </c>
      <c r="M364">
        <v>13310000.419616699</v>
      </c>
      <c r="N364">
        <v>6780000.2098083496</v>
      </c>
      <c r="O364">
        <v>6760000.2288818397</v>
      </c>
      <c r="P364">
        <v>7639999.8664856004</v>
      </c>
      <c r="Q364">
        <v>6989999.7711181603</v>
      </c>
      <c r="R364">
        <v>5519999.9809265099</v>
      </c>
      <c r="S364">
        <v>7289999.9618530301</v>
      </c>
      <c r="T364">
        <v>8109999.6566772498</v>
      </c>
      <c r="U364">
        <v>10260000.228881801</v>
      </c>
      <c r="V364">
        <v>16180000.3051758</v>
      </c>
      <c r="W364">
        <v>21700000.762939502</v>
      </c>
      <c r="X364">
        <v>26799999.237060498</v>
      </c>
      <c r="Y364">
        <v>23850000.3814697</v>
      </c>
      <c r="Z364">
        <v>24799999.237060498</v>
      </c>
      <c r="AA364">
        <v>30379999.160766602</v>
      </c>
      <c r="AB364">
        <v>19510000.228881799</v>
      </c>
      <c r="AC364">
        <v>26059999.465942401</v>
      </c>
      <c r="AD364">
        <v>23719999.3133545</v>
      </c>
      <c r="AE364">
        <v>32389999.3896484</v>
      </c>
      <c r="AF364">
        <v>29770000.457763702</v>
      </c>
      <c r="AG364">
        <v>28110000.6103516</v>
      </c>
      <c r="AH364">
        <v>24090000.152587902</v>
      </c>
      <c r="AI364">
        <v>22809999.465942401</v>
      </c>
      <c r="AJ364">
        <v>20000000</v>
      </c>
      <c r="AK364">
        <v>19040000.915527299</v>
      </c>
      <c r="AL364">
        <v>33240001.678466801</v>
      </c>
      <c r="AM364">
        <v>26959999.084472701</v>
      </c>
      <c r="AN364">
        <v>19120000.839233398</v>
      </c>
      <c r="AO364">
        <v>18260000.228881799</v>
      </c>
      <c r="AP364">
        <v>17000000</v>
      </c>
      <c r="AQ364">
        <v>9859999.6566772498</v>
      </c>
      <c r="AR364">
        <v>16010000.228881801</v>
      </c>
      <c r="AS364">
        <v>21159999.847412098</v>
      </c>
      <c r="AT364">
        <v>17700000.762939502</v>
      </c>
      <c r="AU364">
        <v>21200000.762939502</v>
      </c>
      <c r="AV364">
        <v>19489999.771118201</v>
      </c>
      <c r="AW364">
        <v>20319999.6948242</v>
      </c>
      <c r="AX364">
        <v>15390000.3433228</v>
      </c>
      <c r="AY364">
        <v>15760000.228881801</v>
      </c>
      <c r="AZ364">
        <v>17379999.160766602</v>
      </c>
      <c r="BA364">
        <v>15090000.1525879</v>
      </c>
      <c r="BB364">
        <v>20559999.465942401</v>
      </c>
      <c r="BC364">
        <v>16530000.6866455</v>
      </c>
      <c r="BD364">
        <v>12750000</v>
      </c>
      <c r="BE364">
        <v>12608745.5749512</v>
      </c>
      <c r="BF364">
        <v>8559115.4098510705</v>
      </c>
      <c r="BG364">
        <v>11363201.1413574</v>
      </c>
      <c r="BH364">
        <v>10433799.743652301</v>
      </c>
      <c r="BI364">
        <v>6103317.2607421903</v>
      </c>
      <c r="BJ364">
        <v>5558685.7795715304</v>
      </c>
      <c r="BK364">
        <v>2420138.1206512498</v>
      </c>
      <c r="BL364">
        <v>2691499.9485015902</v>
      </c>
      <c r="BM364">
        <v>2443853.8551330599</v>
      </c>
      <c r="BN364">
        <v>3862217.9031372098</v>
      </c>
      <c r="BO364">
        <v>2133057.8327179002</v>
      </c>
      <c r="BQ364" s="1" t="s">
        <v>69</v>
      </c>
    </row>
    <row r="365" spans="1:69" x14ac:dyDescent="0.25">
      <c r="A365" s="1" t="s">
        <v>3070</v>
      </c>
      <c r="B365" s="1" t="s">
        <v>3071</v>
      </c>
      <c r="C365" s="1" t="s">
        <v>182</v>
      </c>
      <c r="D365" s="1" t="s">
        <v>183</v>
      </c>
      <c r="AS365">
        <v>6.0963923132478</v>
      </c>
      <c r="AT365">
        <v>7.3994003884072796</v>
      </c>
      <c r="AU365">
        <v>8.7824263440222605</v>
      </c>
      <c r="AV365">
        <v>10.177467124094701</v>
      </c>
      <c r="AW365">
        <v>12.5608964369438</v>
      </c>
      <c r="AX365">
        <v>14.661089333979801</v>
      </c>
      <c r="AY365">
        <v>16.7695184574976</v>
      </c>
      <c r="AZ365">
        <v>18.963005411306199</v>
      </c>
      <c r="BA365">
        <v>21.169352650402899</v>
      </c>
      <c r="BB365">
        <v>23.388208953620602</v>
      </c>
      <c r="BC365">
        <v>25.619542900290998</v>
      </c>
      <c r="BD365">
        <v>27.863253907890702</v>
      </c>
      <c r="BE365">
        <v>30.119352591621801</v>
      </c>
      <c r="BF365">
        <v>32.387145346847099</v>
      </c>
      <c r="BG365">
        <v>34.665983610460998</v>
      </c>
      <c r="BH365">
        <v>36.955174132619703</v>
      </c>
      <c r="BI365">
        <v>39.254018612304101</v>
      </c>
      <c r="BJ365">
        <v>41.475643386400598</v>
      </c>
      <c r="BK365">
        <v>43.625013012588298</v>
      </c>
      <c r="BL365">
        <v>45.766422772258998</v>
      </c>
      <c r="BM365">
        <v>47.899597680964</v>
      </c>
      <c r="BN365">
        <v>50.024147302114699</v>
      </c>
      <c r="BO365">
        <v>52.139933096646097</v>
      </c>
      <c r="BQ365" s="1" t="s">
        <v>69</v>
      </c>
    </row>
    <row r="366" spans="1:69" x14ac:dyDescent="0.25">
      <c r="A366" s="1" t="s">
        <v>3070</v>
      </c>
      <c r="B366" s="1" t="s">
        <v>3071</v>
      </c>
      <c r="C366" s="1" t="s">
        <v>184</v>
      </c>
      <c r="D366" s="1" t="s">
        <v>185</v>
      </c>
      <c r="AS366">
        <v>0.5</v>
      </c>
      <c r="AT366">
        <v>0.5</v>
      </c>
      <c r="AU366">
        <v>0.5</v>
      </c>
      <c r="AV366">
        <v>0.4</v>
      </c>
      <c r="AW366">
        <v>0.4</v>
      </c>
      <c r="AX366">
        <v>0.4</v>
      </c>
      <c r="AY366">
        <v>0.4</v>
      </c>
      <c r="AZ366">
        <v>0.4</v>
      </c>
      <c r="BA366">
        <v>0.3</v>
      </c>
      <c r="BB366">
        <v>0.3</v>
      </c>
      <c r="BC366">
        <v>0.3</v>
      </c>
      <c r="BD366">
        <v>0.3</v>
      </c>
      <c r="BE366">
        <v>0.2</v>
      </c>
      <c r="BF366">
        <v>0.2</v>
      </c>
      <c r="BG366">
        <v>0.2</v>
      </c>
      <c r="BH366">
        <v>0.2</v>
      </c>
      <c r="BI366">
        <v>0.2</v>
      </c>
      <c r="BJ366">
        <v>0.2</v>
      </c>
      <c r="BK366">
        <v>0.2</v>
      </c>
      <c r="BL366">
        <v>0.2</v>
      </c>
      <c r="BQ366" s="1" t="s">
        <v>69</v>
      </c>
    </row>
    <row r="367" spans="1:69" x14ac:dyDescent="0.25">
      <c r="A367" s="1" t="s">
        <v>3070</v>
      </c>
      <c r="B367" s="1" t="s">
        <v>3071</v>
      </c>
      <c r="C367" s="1" t="s">
        <v>186</v>
      </c>
      <c r="D367" s="1" t="s">
        <v>187</v>
      </c>
      <c r="AK367">
        <v>3.2</v>
      </c>
      <c r="AR367">
        <v>3.9</v>
      </c>
      <c r="AY367">
        <v>2.1</v>
      </c>
      <c r="BH367">
        <v>2.4</v>
      </c>
      <c r="BJ367">
        <v>1.6</v>
      </c>
      <c r="BM367">
        <v>3.6</v>
      </c>
      <c r="BQ367" s="1" t="s">
        <v>69</v>
      </c>
    </row>
    <row r="368" spans="1:69" x14ac:dyDescent="0.25">
      <c r="A368" s="1" t="s">
        <v>3070</v>
      </c>
      <c r="B368" s="1" t="s">
        <v>3071</v>
      </c>
      <c r="C368" s="1" t="s">
        <v>188</v>
      </c>
      <c r="D368" s="1" t="s">
        <v>189</v>
      </c>
      <c r="AS368">
        <v>73.325358946518094</v>
      </c>
      <c r="AT368">
        <v>70.412617269767694</v>
      </c>
      <c r="AU368">
        <v>67.465101100868296</v>
      </c>
      <c r="AV368">
        <v>64.530866748423307</v>
      </c>
      <c r="AW368">
        <v>61.6094718741628</v>
      </c>
      <c r="AX368">
        <v>58.702208696473903</v>
      </c>
      <c r="AY368">
        <v>55.808626624689701</v>
      </c>
      <c r="AZ368">
        <v>52.928353186021099</v>
      </c>
      <c r="BA368">
        <v>50.061587286117501</v>
      </c>
      <c r="BB368">
        <v>47.209448208469198</v>
      </c>
      <c r="BC368">
        <v>44.371557308121197</v>
      </c>
      <c r="BD368">
        <v>41.547642035973297</v>
      </c>
      <c r="BE368">
        <v>38.734390127632203</v>
      </c>
      <c r="BF368">
        <v>35.932963896412701</v>
      </c>
      <c r="BG368">
        <v>33.143752010863302</v>
      </c>
      <c r="BH368">
        <v>30.367551346851702</v>
      </c>
      <c r="BI368">
        <v>27.605159614348999</v>
      </c>
      <c r="BJ368">
        <v>24.802816613580799</v>
      </c>
      <c r="BK368">
        <v>21.989326180046898</v>
      </c>
      <c r="BL368">
        <v>19.2125762459237</v>
      </c>
      <c r="BM368">
        <v>16.4727650864188</v>
      </c>
      <c r="BN368">
        <v>13.7698895926451</v>
      </c>
      <c r="BO368">
        <v>11.1043567832658</v>
      </c>
      <c r="BQ368" s="1" t="s">
        <v>69</v>
      </c>
    </row>
    <row r="369" spans="1:69" x14ac:dyDescent="0.25">
      <c r="A369" s="1" t="s">
        <v>3070</v>
      </c>
      <c r="B369" s="1" t="s">
        <v>3071</v>
      </c>
      <c r="C369" s="1" t="s">
        <v>190</v>
      </c>
      <c r="D369" s="1" t="s">
        <v>191</v>
      </c>
      <c r="AS369">
        <v>384</v>
      </c>
      <c r="AT369">
        <v>371</v>
      </c>
      <c r="AU369">
        <v>329</v>
      </c>
      <c r="AV369">
        <v>315</v>
      </c>
      <c r="AW369">
        <v>301</v>
      </c>
      <c r="AX369">
        <v>286</v>
      </c>
      <c r="AY369">
        <v>248</v>
      </c>
      <c r="AZ369">
        <v>234</v>
      </c>
      <c r="BA369">
        <v>221</v>
      </c>
      <c r="BB369">
        <v>207</v>
      </c>
      <c r="BC369">
        <v>179</v>
      </c>
      <c r="BD369">
        <v>170</v>
      </c>
      <c r="BE369">
        <v>162</v>
      </c>
      <c r="BF369">
        <v>154</v>
      </c>
      <c r="BG369">
        <v>135</v>
      </c>
      <c r="BH369">
        <v>128</v>
      </c>
      <c r="BI369">
        <v>121</v>
      </c>
      <c r="BJ369">
        <v>119</v>
      </c>
      <c r="BK369">
        <v>116</v>
      </c>
      <c r="BL369">
        <v>116</v>
      </c>
      <c r="BM369">
        <v>103</v>
      </c>
      <c r="BQ369" s="1" t="s">
        <v>69</v>
      </c>
    </row>
    <row r="370" spans="1:69" x14ac:dyDescent="0.25">
      <c r="A370" s="1" t="s">
        <v>3070</v>
      </c>
      <c r="B370" s="1" t="s">
        <v>3071</v>
      </c>
      <c r="C370" s="1" t="s">
        <v>192</v>
      </c>
      <c r="D370" s="1" t="s">
        <v>193</v>
      </c>
      <c r="BC370">
        <v>59.338579622901001</v>
      </c>
      <c r="BD370">
        <v>59.434917634416401</v>
      </c>
      <c r="BE370">
        <v>59.534600875145799</v>
      </c>
      <c r="BF370">
        <v>59.637345333740001</v>
      </c>
      <c r="BG370">
        <v>59.743430096665598</v>
      </c>
      <c r="BH370">
        <v>61.8363913610075</v>
      </c>
      <c r="BI370">
        <v>63.922286400415402</v>
      </c>
      <c r="BJ370">
        <v>66.000895441642996</v>
      </c>
      <c r="BK370">
        <v>68.071486647731604</v>
      </c>
      <c r="BL370">
        <v>70.133598872530499</v>
      </c>
      <c r="BM370">
        <v>72.186769370595798</v>
      </c>
      <c r="BN370">
        <v>74.230726082425207</v>
      </c>
      <c r="BO370">
        <v>76.264793128901701</v>
      </c>
      <c r="BQ370" s="1" t="s">
        <v>69</v>
      </c>
    </row>
    <row r="371" spans="1:69" x14ac:dyDescent="0.25">
      <c r="A371" s="1" t="s">
        <v>3070</v>
      </c>
      <c r="B371" s="1" t="s">
        <v>3071</v>
      </c>
      <c r="C371" s="1" t="s">
        <v>194</v>
      </c>
      <c r="D371" s="1" t="s">
        <v>195</v>
      </c>
      <c r="BD371">
        <v>9</v>
      </c>
      <c r="BN371">
        <v>9.6</v>
      </c>
      <c r="BQ371" s="1" t="s">
        <v>69</v>
      </c>
    </row>
    <row r="372" spans="1:69" x14ac:dyDescent="0.25">
      <c r="A372" s="1" t="s">
        <v>3070</v>
      </c>
      <c r="B372" s="1" t="s">
        <v>3071</v>
      </c>
      <c r="C372" s="1" t="s">
        <v>196</v>
      </c>
      <c r="D372" s="1" t="s">
        <v>197</v>
      </c>
      <c r="AS372">
        <v>14.0857618131944</v>
      </c>
      <c r="AT372">
        <v>16.723485549574399</v>
      </c>
      <c r="AU372">
        <v>19.536622095660299</v>
      </c>
      <c r="AV372">
        <v>22.3687658590963</v>
      </c>
      <c r="AW372">
        <v>25.220083982091101</v>
      </c>
      <c r="AX372">
        <v>28.089536673287402</v>
      </c>
      <c r="AY372">
        <v>30.977305298211601</v>
      </c>
      <c r="AZ372">
        <v>33.8835011422482</v>
      </c>
      <c r="BA372">
        <v>36.807842575757299</v>
      </c>
      <c r="BB372">
        <v>39.749411112394597</v>
      </c>
      <c r="BC372">
        <v>42.708315363591801</v>
      </c>
      <c r="BD372">
        <v>45.684592836329202</v>
      </c>
      <c r="BE372">
        <v>48.680311898377099</v>
      </c>
      <c r="BF372">
        <v>51.694453751658301</v>
      </c>
      <c r="BG372">
        <v>54.726518829069803</v>
      </c>
      <c r="BH372">
        <v>57.775720139597802</v>
      </c>
      <c r="BI372">
        <v>60.8412572070892</v>
      </c>
      <c r="BJ372">
        <v>63.830389145770901</v>
      </c>
      <c r="BK372">
        <v>66.748116768994706</v>
      </c>
      <c r="BL372">
        <v>69.663146088328304</v>
      </c>
      <c r="BM372">
        <v>72.575102319060406</v>
      </c>
      <c r="BN372">
        <v>75.483737649440101</v>
      </c>
      <c r="BO372">
        <v>78.388559946666604</v>
      </c>
      <c r="BQ372" s="1" t="s">
        <v>69</v>
      </c>
    </row>
    <row r="373" spans="1:69" x14ac:dyDescent="0.25">
      <c r="A373" s="1" t="s">
        <v>3070</v>
      </c>
      <c r="B373" s="1" t="s">
        <v>3071</v>
      </c>
      <c r="C373" s="1" t="s">
        <v>198</v>
      </c>
      <c r="D373" s="1" t="s">
        <v>199</v>
      </c>
      <c r="AL373">
        <v>61.9</v>
      </c>
      <c r="AR373">
        <v>65.099999999999994</v>
      </c>
      <c r="AS373">
        <v>61.8</v>
      </c>
      <c r="AY373">
        <v>74.2</v>
      </c>
      <c r="BI373">
        <v>79.3</v>
      </c>
      <c r="BN373">
        <v>85.1</v>
      </c>
      <c r="BQ373" s="1" t="s">
        <v>69</v>
      </c>
    </row>
    <row r="374" spans="1:69" x14ac:dyDescent="0.25">
      <c r="A374" s="1" t="s">
        <v>3070</v>
      </c>
      <c r="B374" s="1" t="s">
        <v>3071</v>
      </c>
      <c r="C374" s="1" t="s">
        <v>200</v>
      </c>
      <c r="D374" s="1" t="s">
        <v>201</v>
      </c>
      <c r="BQ374" s="1" t="s">
        <v>69</v>
      </c>
    </row>
    <row r="375" spans="1:69" x14ac:dyDescent="0.25">
      <c r="A375" s="1" t="s">
        <v>3070</v>
      </c>
      <c r="B375" s="1" t="s">
        <v>3071</v>
      </c>
      <c r="C375" s="1" t="s">
        <v>202</v>
      </c>
      <c r="D375" s="1" t="s">
        <v>203</v>
      </c>
      <c r="AS375">
        <v>39</v>
      </c>
      <c r="AX375">
        <v>29.9</v>
      </c>
      <c r="BC375">
        <v>22.7</v>
      </c>
      <c r="BH375">
        <v>17.2</v>
      </c>
      <c r="BK375">
        <v>14.5</v>
      </c>
      <c r="BL375">
        <v>13.7</v>
      </c>
      <c r="BM375">
        <v>13</v>
      </c>
      <c r="BQ375" s="1" t="s">
        <v>69</v>
      </c>
    </row>
    <row r="376" spans="1:69" x14ac:dyDescent="0.25">
      <c r="A376" s="1" t="s">
        <v>3070</v>
      </c>
      <c r="B376" s="1" t="s">
        <v>3071</v>
      </c>
      <c r="C376" s="1" t="s">
        <v>204</v>
      </c>
      <c r="D376" s="1" t="s">
        <v>205</v>
      </c>
      <c r="AS376">
        <v>71</v>
      </c>
      <c r="AT376">
        <v>73</v>
      </c>
      <c r="AU376">
        <v>90</v>
      </c>
      <c r="AV376">
        <v>94</v>
      </c>
      <c r="AW376">
        <v>99</v>
      </c>
      <c r="AX376">
        <v>100</v>
      </c>
      <c r="AY376">
        <v>130</v>
      </c>
      <c r="AZ376">
        <v>140</v>
      </c>
      <c r="BA376">
        <v>150</v>
      </c>
      <c r="BB376">
        <v>160</v>
      </c>
      <c r="BC376">
        <v>210</v>
      </c>
      <c r="BD376">
        <v>220</v>
      </c>
      <c r="BE376">
        <v>230</v>
      </c>
      <c r="BF376">
        <v>240</v>
      </c>
      <c r="BG376">
        <v>310</v>
      </c>
      <c r="BH376">
        <v>330</v>
      </c>
      <c r="BI376">
        <v>350</v>
      </c>
      <c r="BJ376">
        <v>350</v>
      </c>
      <c r="BK376">
        <v>360</v>
      </c>
      <c r="BL376">
        <v>360</v>
      </c>
      <c r="BM376">
        <v>470</v>
      </c>
      <c r="BQ376" s="1" t="s">
        <v>69</v>
      </c>
    </row>
    <row r="377" spans="1:69" x14ac:dyDescent="0.25">
      <c r="A377" s="1" t="s">
        <v>3070</v>
      </c>
      <c r="B377" s="1" t="s">
        <v>3071</v>
      </c>
      <c r="C377" s="1" t="s">
        <v>206</v>
      </c>
      <c r="D377" s="1" t="s">
        <v>207</v>
      </c>
      <c r="AS377">
        <v>19.865390385168801</v>
      </c>
      <c r="AT377">
        <v>19.913670274123501</v>
      </c>
      <c r="AU377">
        <v>18.4079463182909</v>
      </c>
      <c r="AV377">
        <v>19.369437207475801</v>
      </c>
      <c r="AW377">
        <v>21.155930117948898</v>
      </c>
      <c r="AX377">
        <v>22.512669054783601</v>
      </c>
      <c r="AY377">
        <v>18.107200276051302</v>
      </c>
      <c r="AZ377">
        <v>17.298369705600901</v>
      </c>
      <c r="BA377">
        <v>17.8286304026668</v>
      </c>
      <c r="BB377">
        <v>18.061990368388301</v>
      </c>
      <c r="BC377">
        <v>17.392831306758701</v>
      </c>
      <c r="BD377">
        <v>14.7248510331224</v>
      </c>
      <c r="BE377">
        <v>11.8076224704701</v>
      </c>
      <c r="BF377">
        <v>9.0660691634982999</v>
      </c>
      <c r="BG377">
        <v>9.1299069192149904</v>
      </c>
      <c r="BH377">
        <v>9.6560717024828495</v>
      </c>
      <c r="BI377">
        <v>9.8938486076705505</v>
      </c>
      <c r="BJ377">
        <v>7.3936923111079302</v>
      </c>
      <c r="BK377">
        <v>5.2745127227111697</v>
      </c>
      <c r="BL377">
        <v>4.2946319023256398</v>
      </c>
      <c r="BM377">
        <v>3.7536340878714598</v>
      </c>
      <c r="BN377">
        <v>3.6379312570612301</v>
      </c>
      <c r="BO377">
        <v>2.55957045879707</v>
      </c>
      <c r="BQ377" s="1" t="s">
        <v>69</v>
      </c>
    </row>
    <row r="378" spans="1:69" x14ac:dyDescent="0.25">
      <c r="A378" s="1" t="s">
        <v>3070</v>
      </c>
      <c r="B378" s="1" t="s">
        <v>3071</v>
      </c>
      <c r="C378" s="1" t="s">
        <v>208</v>
      </c>
      <c r="D378" s="1" t="s">
        <v>209</v>
      </c>
      <c r="AJ378">
        <v>0.154</v>
      </c>
      <c r="AV378">
        <v>0.627</v>
      </c>
      <c r="AW378">
        <v>0.621</v>
      </c>
      <c r="AX378">
        <v>0.627</v>
      </c>
      <c r="AY378">
        <v>0.61399999999999999</v>
      </c>
      <c r="AZ378">
        <v>0.61399999999999999</v>
      </c>
      <c r="BA378">
        <v>0.63</v>
      </c>
      <c r="BB378">
        <v>0.62</v>
      </c>
      <c r="BC378">
        <v>0.57799999999999996</v>
      </c>
      <c r="BD378">
        <v>0.504</v>
      </c>
      <c r="BI378">
        <v>0.58099999999999996</v>
      </c>
      <c r="BQ378" s="1" t="s">
        <v>69</v>
      </c>
    </row>
    <row r="379" spans="1:69" x14ac:dyDescent="0.25">
      <c r="A379" s="1" t="s">
        <v>3070</v>
      </c>
      <c r="B379" s="1" t="s">
        <v>3071</v>
      </c>
      <c r="C379" s="1" t="s">
        <v>210</v>
      </c>
      <c r="D379" s="1" t="s">
        <v>211</v>
      </c>
      <c r="AW379">
        <v>6</v>
      </c>
      <c r="AX379">
        <v>8</v>
      </c>
      <c r="AY379">
        <v>6</v>
      </c>
      <c r="AZ379">
        <v>6</v>
      </c>
      <c r="BA379">
        <v>29</v>
      </c>
      <c r="BB379">
        <v>37</v>
      </c>
      <c r="BC379">
        <v>38</v>
      </c>
      <c r="BD379">
        <v>44</v>
      </c>
      <c r="BE379">
        <v>73</v>
      </c>
      <c r="BF379">
        <v>70</v>
      </c>
      <c r="BG379">
        <v>79</v>
      </c>
      <c r="BH379">
        <v>87</v>
      </c>
      <c r="BI379">
        <v>88</v>
      </c>
      <c r="BJ379">
        <v>89</v>
      </c>
      <c r="BK379">
        <v>90</v>
      </c>
      <c r="BL379">
        <v>91</v>
      </c>
      <c r="BM379">
        <v>85</v>
      </c>
      <c r="BN379">
        <v>85</v>
      </c>
      <c r="BO379">
        <v>93</v>
      </c>
      <c r="BP379">
        <v>91</v>
      </c>
      <c r="BQ379" s="1" t="s">
        <v>69</v>
      </c>
    </row>
    <row r="380" spans="1:69" x14ac:dyDescent="0.25">
      <c r="A380" s="1" t="s">
        <v>3070</v>
      </c>
      <c r="B380" s="1" t="s">
        <v>3071</v>
      </c>
      <c r="C380" s="1" t="s">
        <v>212</v>
      </c>
      <c r="D380" s="1" t="s">
        <v>213</v>
      </c>
      <c r="BQ380" s="1" t="s">
        <v>69</v>
      </c>
    </row>
    <row r="381" spans="1:69" x14ac:dyDescent="0.25">
      <c r="A381" s="1" t="s">
        <v>3070</v>
      </c>
      <c r="B381" s="1" t="s">
        <v>3071</v>
      </c>
      <c r="C381" s="1" t="s">
        <v>214</v>
      </c>
      <c r="D381" s="1" t="s">
        <v>215</v>
      </c>
      <c r="BQ381" s="1" t="s">
        <v>69</v>
      </c>
    </row>
    <row r="382" spans="1:69" x14ac:dyDescent="0.25">
      <c r="A382" s="1" t="s">
        <v>3070</v>
      </c>
      <c r="B382" s="1" t="s">
        <v>3071</v>
      </c>
      <c r="C382" s="1" t="s">
        <v>216</v>
      </c>
      <c r="D382" s="1" t="s">
        <v>217</v>
      </c>
      <c r="BO382">
        <v>68000</v>
      </c>
      <c r="BQ382" s="1" t="s">
        <v>69</v>
      </c>
    </row>
    <row r="383" spans="1:69" x14ac:dyDescent="0.25">
      <c r="A383" s="1" t="s">
        <v>3070</v>
      </c>
      <c r="B383" s="1" t="s">
        <v>3071</v>
      </c>
      <c r="C383" s="1" t="s">
        <v>218</v>
      </c>
      <c r="D383" s="1" t="s">
        <v>219</v>
      </c>
      <c r="AS383">
        <v>79.879271219410995</v>
      </c>
      <c r="AT383">
        <v>80.489112298623795</v>
      </c>
      <c r="AU383">
        <v>81.130557178792898</v>
      </c>
      <c r="AV383">
        <v>81.768990903233004</v>
      </c>
      <c r="AW383">
        <v>82.4045080736675</v>
      </c>
      <c r="AX383">
        <v>83.036781702802401</v>
      </c>
      <c r="AY383">
        <v>83.665924096062497</v>
      </c>
      <c r="AZ383">
        <v>84.292013404718503</v>
      </c>
      <c r="BA383">
        <v>84.9149974493222</v>
      </c>
      <c r="BB383">
        <v>85.534591219039697</v>
      </c>
      <c r="BC383">
        <v>86.150872274475901</v>
      </c>
      <c r="BD383">
        <v>86.7639052913499</v>
      </c>
      <c r="BE383">
        <v>87.3745079483664</v>
      </c>
      <c r="BF383">
        <v>87.982366857398603</v>
      </c>
      <c r="BG383">
        <v>88.587371835534498</v>
      </c>
      <c r="BH383">
        <v>89.189309295628306</v>
      </c>
      <c r="BI383">
        <v>89.7879609406816</v>
      </c>
      <c r="BJ383">
        <v>90.383183576821096</v>
      </c>
      <c r="BK383">
        <v>90.974675584538502</v>
      </c>
      <c r="BL383">
        <v>91.562221141262896</v>
      </c>
      <c r="BM383">
        <v>92.145604770260505</v>
      </c>
      <c r="BN383">
        <v>92.724653878357799</v>
      </c>
      <c r="BO383">
        <v>93.299095781948793</v>
      </c>
      <c r="BQ383" s="1" t="s">
        <v>69</v>
      </c>
    </row>
    <row r="384" spans="1:69" x14ac:dyDescent="0.25">
      <c r="A384" s="1" t="s">
        <v>3070</v>
      </c>
      <c r="B384" s="1" t="s">
        <v>3071</v>
      </c>
      <c r="C384" s="1" t="s">
        <v>220</v>
      </c>
      <c r="D384" s="1" t="s">
        <v>221</v>
      </c>
      <c r="N384">
        <v>85.4</v>
      </c>
      <c r="O384">
        <v>84.8</v>
      </c>
      <c r="P384">
        <v>84.2</v>
      </c>
      <c r="Q384">
        <v>83.5</v>
      </c>
      <c r="R384">
        <v>82.6</v>
      </c>
      <c r="S384">
        <v>81.5</v>
      </c>
      <c r="T384">
        <v>80.3</v>
      </c>
      <c r="U384">
        <v>78.900000000000006</v>
      </c>
      <c r="V384">
        <v>77.3</v>
      </c>
      <c r="W384">
        <v>75.7</v>
      </c>
      <c r="X384">
        <v>74</v>
      </c>
      <c r="Y384">
        <v>72.400000000000006</v>
      </c>
      <c r="Z384">
        <v>70.900000000000006</v>
      </c>
      <c r="AA384">
        <v>69.2</v>
      </c>
      <c r="AB384">
        <v>67.7</v>
      </c>
      <c r="AC384">
        <v>66.099999999999994</v>
      </c>
      <c r="AD384">
        <v>64.599999999999994</v>
      </c>
      <c r="AE384">
        <v>63.1</v>
      </c>
      <c r="AF384">
        <v>61.6</v>
      </c>
      <c r="AG384">
        <v>60</v>
      </c>
      <c r="AH384">
        <v>58.6</v>
      </c>
      <c r="AI384">
        <v>57.2</v>
      </c>
      <c r="AJ384">
        <v>55.9</v>
      </c>
      <c r="AK384">
        <v>54.7</v>
      </c>
      <c r="AL384">
        <v>53.5</v>
      </c>
      <c r="AM384">
        <v>52.3</v>
      </c>
      <c r="AN384">
        <v>51.1</v>
      </c>
      <c r="AO384">
        <v>50</v>
      </c>
      <c r="AP384">
        <v>48.7</v>
      </c>
      <c r="AQ384">
        <v>47.4</v>
      </c>
      <c r="AR384">
        <v>46.1</v>
      </c>
      <c r="AS384">
        <v>44.7</v>
      </c>
      <c r="AT384">
        <v>43.3</v>
      </c>
      <c r="AU384">
        <v>41.8</v>
      </c>
      <c r="AV384">
        <v>40.4</v>
      </c>
      <c r="AW384">
        <v>39.1</v>
      </c>
      <c r="AX384">
        <v>37.799999999999997</v>
      </c>
      <c r="AY384">
        <v>36.6</v>
      </c>
      <c r="AZ384">
        <v>35.4</v>
      </c>
      <c r="BA384">
        <v>34.200000000000003</v>
      </c>
      <c r="BB384">
        <v>33</v>
      </c>
      <c r="BC384">
        <v>31.8</v>
      </c>
      <c r="BD384">
        <v>30.6</v>
      </c>
      <c r="BE384">
        <v>29.4</v>
      </c>
      <c r="BF384">
        <v>28.2</v>
      </c>
      <c r="BG384">
        <v>27.1</v>
      </c>
      <c r="BH384">
        <v>26</v>
      </c>
      <c r="BI384">
        <v>24.9</v>
      </c>
      <c r="BJ384">
        <v>23.8</v>
      </c>
      <c r="BK384">
        <v>22.7</v>
      </c>
      <c r="BL384">
        <v>21.4</v>
      </c>
      <c r="BM384">
        <v>20.2</v>
      </c>
      <c r="BN384">
        <v>19.100000000000001</v>
      </c>
      <c r="BO384">
        <v>18.100000000000001</v>
      </c>
      <c r="BQ384" s="1" t="s">
        <v>69</v>
      </c>
    </row>
    <row r="385" spans="1:69" x14ac:dyDescent="0.25">
      <c r="A385" s="1" t="s">
        <v>3070</v>
      </c>
      <c r="B385" s="1" t="s">
        <v>3071</v>
      </c>
      <c r="C385" s="1" t="s">
        <v>222</v>
      </c>
      <c r="D385" s="1" t="s">
        <v>223</v>
      </c>
      <c r="L385">
        <v>217.3</v>
      </c>
      <c r="M385">
        <v>215</v>
      </c>
      <c r="N385">
        <v>212.3</v>
      </c>
      <c r="O385">
        <v>209.4</v>
      </c>
      <c r="P385">
        <v>206.1</v>
      </c>
      <c r="Q385">
        <v>202.7</v>
      </c>
      <c r="R385">
        <v>198.8</v>
      </c>
      <c r="S385">
        <v>194.9</v>
      </c>
      <c r="T385">
        <v>190.6</v>
      </c>
      <c r="U385">
        <v>185.8</v>
      </c>
      <c r="V385">
        <v>180.5</v>
      </c>
      <c r="W385">
        <v>174.7</v>
      </c>
      <c r="X385">
        <v>168.9</v>
      </c>
      <c r="Y385">
        <v>163.6</v>
      </c>
      <c r="Z385">
        <v>158.5</v>
      </c>
      <c r="AA385">
        <v>153.9</v>
      </c>
      <c r="AB385">
        <v>149.6</v>
      </c>
      <c r="AC385">
        <v>145.4</v>
      </c>
      <c r="AD385">
        <v>141.4</v>
      </c>
      <c r="AE385">
        <v>137.30000000000001</v>
      </c>
      <c r="AF385">
        <v>133.1</v>
      </c>
      <c r="AG385">
        <v>129.30000000000001</v>
      </c>
      <c r="AH385">
        <v>125.5</v>
      </c>
      <c r="AI385">
        <v>122</v>
      </c>
      <c r="AJ385">
        <v>118.4</v>
      </c>
      <c r="AK385">
        <v>114.9</v>
      </c>
      <c r="AL385">
        <v>111.3</v>
      </c>
      <c r="AM385">
        <v>107.7</v>
      </c>
      <c r="AN385">
        <v>104</v>
      </c>
      <c r="AO385">
        <v>100.6</v>
      </c>
      <c r="AP385">
        <v>97</v>
      </c>
      <c r="AQ385">
        <v>93.5</v>
      </c>
      <c r="AR385">
        <v>90.7</v>
      </c>
      <c r="AS385">
        <v>87</v>
      </c>
      <c r="AT385">
        <v>83.4</v>
      </c>
      <c r="AU385">
        <v>79.900000000000006</v>
      </c>
      <c r="AV385">
        <v>76.599999999999994</v>
      </c>
      <c r="AW385">
        <v>74.099999999999994</v>
      </c>
      <c r="AX385">
        <v>70.7</v>
      </c>
      <c r="AY385">
        <v>67.7</v>
      </c>
      <c r="AZ385">
        <v>64.5</v>
      </c>
      <c r="BA385">
        <v>61.5</v>
      </c>
      <c r="BB385">
        <v>58.4</v>
      </c>
      <c r="BC385">
        <v>55.4</v>
      </c>
      <c r="BD385">
        <v>52.6</v>
      </c>
      <c r="BE385">
        <v>49.8</v>
      </c>
      <c r="BF385">
        <v>47.2</v>
      </c>
      <c r="BG385">
        <v>44.7</v>
      </c>
      <c r="BH385">
        <v>42.3</v>
      </c>
      <c r="BI385">
        <v>40</v>
      </c>
      <c r="BJ385">
        <v>37.9</v>
      </c>
      <c r="BK385">
        <v>35.9</v>
      </c>
      <c r="BL385">
        <v>33.9</v>
      </c>
      <c r="BM385">
        <v>32.1</v>
      </c>
      <c r="BN385">
        <v>30.4</v>
      </c>
      <c r="BO385">
        <v>29</v>
      </c>
      <c r="BQ385" s="1" t="s">
        <v>69</v>
      </c>
    </row>
    <row r="386" spans="1:69" x14ac:dyDescent="0.25">
      <c r="A386" s="1" t="s">
        <v>3070</v>
      </c>
      <c r="B386" s="1" t="s">
        <v>3071</v>
      </c>
      <c r="C386" s="1" t="s">
        <v>224</v>
      </c>
      <c r="D386" s="1" t="s">
        <v>225</v>
      </c>
      <c r="AI386">
        <v>30.7943771808002</v>
      </c>
      <c r="AJ386">
        <v>31.472949883466899</v>
      </c>
      <c r="AK386">
        <v>32.171325355857498</v>
      </c>
      <c r="AL386">
        <v>33.0726962521126</v>
      </c>
      <c r="AM386">
        <v>34.165966510705303</v>
      </c>
      <c r="AN386">
        <v>35.2344380209734</v>
      </c>
      <c r="AO386">
        <v>36.195764895998103</v>
      </c>
      <c r="AP386">
        <v>37.029061741347299</v>
      </c>
      <c r="AQ386">
        <v>37.732600509869201</v>
      </c>
      <c r="AR386">
        <v>38.2304942167356</v>
      </c>
      <c r="AS386">
        <v>38.595198056533597</v>
      </c>
      <c r="AT386">
        <v>38.903722855387201</v>
      </c>
      <c r="AU386">
        <v>39.1734872476029</v>
      </c>
      <c r="AV386">
        <v>39.4161469633937</v>
      </c>
      <c r="AW386">
        <v>39.646255220014702</v>
      </c>
      <c r="AX386">
        <v>39.844051993341601</v>
      </c>
      <c r="AY386">
        <v>40.011624499399097</v>
      </c>
      <c r="AZ386">
        <v>40.176658334684497</v>
      </c>
      <c r="BA386">
        <v>40.359358987353197</v>
      </c>
      <c r="BB386">
        <v>40.589849023611897</v>
      </c>
      <c r="BC386">
        <v>40.8802531721511</v>
      </c>
      <c r="BD386">
        <v>41.224128859038899</v>
      </c>
      <c r="BE386">
        <v>41.555376446779597</v>
      </c>
      <c r="BF386">
        <v>41.928650226308399</v>
      </c>
      <c r="BG386">
        <v>42.327738276444499</v>
      </c>
      <c r="BH386">
        <v>42.775796155273298</v>
      </c>
      <c r="BI386">
        <v>43.252920518155598</v>
      </c>
      <c r="BJ386">
        <v>43.7400771535874</v>
      </c>
      <c r="BK386">
        <v>44.166574236859098</v>
      </c>
      <c r="BL386">
        <v>44.479547083067899</v>
      </c>
      <c r="BM386">
        <v>44.763266349987603</v>
      </c>
      <c r="BN386">
        <v>45.0568300088811</v>
      </c>
      <c r="BO386">
        <v>45.261930160016398</v>
      </c>
      <c r="BQ386" s="1" t="s">
        <v>69</v>
      </c>
    </row>
    <row r="387" spans="1:69" x14ac:dyDescent="0.25">
      <c r="A387" s="1" t="s">
        <v>3070</v>
      </c>
      <c r="B387" s="1" t="s">
        <v>3071</v>
      </c>
      <c r="C387" s="1" t="s">
        <v>226</v>
      </c>
      <c r="D387" s="1" t="s">
        <v>227</v>
      </c>
      <c r="AI387">
        <v>13.8</v>
      </c>
      <c r="AJ387">
        <v>13.3</v>
      </c>
      <c r="AK387">
        <v>12.8</v>
      </c>
      <c r="AL387">
        <v>12.3</v>
      </c>
      <c r="AM387">
        <v>11.9</v>
      </c>
      <c r="AN387">
        <v>11.4</v>
      </c>
      <c r="AO387">
        <v>10.9</v>
      </c>
      <c r="AP387">
        <v>10.5</v>
      </c>
      <c r="AQ387">
        <v>10</v>
      </c>
      <c r="AR387">
        <v>9.6</v>
      </c>
      <c r="AS387">
        <v>9.1999999999999993</v>
      </c>
      <c r="AT387">
        <v>8.6999999999999993</v>
      </c>
      <c r="AU387">
        <v>8.3000000000000007</v>
      </c>
      <c r="AV387">
        <v>7.9</v>
      </c>
      <c r="AW387">
        <v>7.5</v>
      </c>
      <c r="AX387">
        <v>7.1</v>
      </c>
      <c r="AY387">
        <v>6.6</v>
      </c>
      <c r="AZ387">
        <v>6.2</v>
      </c>
      <c r="BA387">
        <v>5.8</v>
      </c>
      <c r="BB387">
        <v>5.4</v>
      </c>
      <c r="BC387">
        <v>5</v>
      </c>
      <c r="BD387">
        <v>4.5999999999999996</v>
      </c>
      <c r="BE387">
        <v>4.3</v>
      </c>
      <c r="BF387">
        <v>3.9</v>
      </c>
      <c r="BG387">
        <v>3.6</v>
      </c>
      <c r="BH387">
        <v>3.2</v>
      </c>
      <c r="BI387">
        <v>2.9</v>
      </c>
      <c r="BJ387">
        <v>2.6</v>
      </c>
      <c r="BK387">
        <v>2.2999999999999998</v>
      </c>
      <c r="BL387">
        <v>2.1</v>
      </c>
      <c r="BM387">
        <v>1.9</v>
      </c>
      <c r="BN387">
        <v>1.7</v>
      </c>
      <c r="BO387">
        <v>1.5</v>
      </c>
      <c r="BQ387" s="1" t="s">
        <v>69</v>
      </c>
    </row>
    <row r="388" spans="1:69" x14ac:dyDescent="0.25">
      <c r="A388" s="1" t="s">
        <v>3070</v>
      </c>
      <c r="B388" s="1" t="s">
        <v>3071</v>
      </c>
      <c r="C388" s="1" t="s">
        <v>228</v>
      </c>
      <c r="D388" s="1" t="s">
        <v>229</v>
      </c>
      <c r="AS388">
        <v>9.2722101382860806</v>
      </c>
      <c r="BC388">
        <v>10.1960360603314</v>
      </c>
      <c r="BH388">
        <v>9.6967949646849991</v>
      </c>
      <c r="BL388">
        <v>9.9006121614114999</v>
      </c>
      <c r="BQ388" s="1" t="s">
        <v>69</v>
      </c>
    </row>
    <row r="389" spans="1:69" x14ac:dyDescent="0.25">
      <c r="A389" s="1" t="s">
        <v>3070</v>
      </c>
      <c r="B389" s="1" t="s">
        <v>3071</v>
      </c>
      <c r="C389" s="1" t="s">
        <v>230</v>
      </c>
      <c r="D389" s="1" t="s">
        <v>231</v>
      </c>
      <c r="AI389">
        <v>194447</v>
      </c>
      <c r="AJ389">
        <v>190898</v>
      </c>
      <c r="AK389">
        <v>187736</v>
      </c>
      <c r="AL389">
        <v>185021</v>
      </c>
      <c r="AM389">
        <v>183137</v>
      </c>
      <c r="AN389">
        <v>182404</v>
      </c>
      <c r="AO389">
        <v>182677</v>
      </c>
      <c r="AP389">
        <v>183641</v>
      </c>
      <c r="AQ389">
        <v>184965</v>
      </c>
      <c r="AR389">
        <v>186234</v>
      </c>
      <c r="AS389">
        <v>186725</v>
      </c>
      <c r="AT389">
        <v>186556</v>
      </c>
      <c r="AU389">
        <v>185836</v>
      </c>
      <c r="AV389">
        <v>184394</v>
      </c>
      <c r="AW389">
        <v>182098</v>
      </c>
      <c r="AX389">
        <v>179186</v>
      </c>
      <c r="AY389">
        <v>175436</v>
      </c>
      <c r="AZ389">
        <v>171164</v>
      </c>
      <c r="BA389">
        <v>166274</v>
      </c>
      <c r="BB389">
        <v>160866</v>
      </c>
      <c r="BC389">
        <v>155228</v>
      </c>
      <c r="BD389">
        <v>149256</v>
      </c>
      <c r="BE389">
        <v>142862</v>
      </c>
      <c r="BF389">
        <v>136441</v>
      </c>
      <c r="BG389">
        <v>130020</v>
      </c>
      <c r="BH389">
        <v>123781</v>
      </c>
      <c r="BI389">
        <v>117810</v>
      </c>
      <c r="BJ389">
        <v>112053</v>
      </c>
      <c r="BK389">
        <v>106318</v>
      </c>
      <c r="BL389">
        <v>100796</v>
      </c>
      <c r="BM389">
        <v>95417</v>
      </c>
      <c r="BN389">
        <v>90307</v>
      </c>
      <c r="BO389">
        <v>85825</v>
      </c>
      <c r="BQ389" s="1" t="s">
        <v>69</v>
      </c>
    </row>
    <row r="390" spans="1:69" x14ac:dyDescent="0.25">
      <c r="A390" s="1" t="s">
        <v>3070</v>
      </c>
      <c r="B390" s="1" t="s">
        <v>3071</v>
      </c>
      <c r="C390" s="1" t="s">
        <v>232</v>
      </c>
      <c r="D390" s="1" t="s">
        <v>233</v>
      </c>
      <c r="AY390">
        <v>5.6</v>
      </c>
      <c r="BQ390" s="1" t="s">
        <v>69</v>
      </c>
    </row>
    <row r="391" spans="1:69" x14ac:dyDescent="0.25">
      <c r="A391" s="1" t="s">
        <v>3070</v>
      </c>
      <c r="B391" s="1" t="s">
        <v>3071</v>
      </c>
      <c r="C391" s="1" t="s">
        <v>234</v>
      </c>
      <c r="D391" s="1" t="s">
        <v>235</v>
      </c>
      <c r="AS391">
        <v>3.27</v>
      </c>
      <c r="AT391">
        <v>3.27</v>
      </c>
      <c r="AU391">
        <v>3.48</v>
      </c>
      <c r="AV391">
        <v>3.65</v>
      </c>
      <c r="AW391">
        <v>3.79</v>
      </c>
      <c r="AX391">
        <v>3.95</v>
      </c>
      <c r="AY391">
        <v>4.29</v>
      </c>
      <c r="AZ391">
        <v>4.88</v>
      </c>
      <c r="BA391">
        <v>5.82</v>
      </c>
      <c r="BB391">
        <v>6.77</v>
      </c>
      <c r="BC391">
        <v>7.59</v>
      </c>
      <c r="BD391">
        <v>8.0299999999999994</v>
      </c>
      <c r="BE391">
        <v>8.25</v>
      </c>
      <c r="BF391">
        <v>8.2799999999999994</v>
      </c>
      <c r="BG391">
        <v>8.24</v>
      </c>
      <c r="BH391">
        <v>8.16</v>
      </c>
      <c r="BI391">
        <v>8.01</v>
      </c>
      <c r="BJ391">
        <v>8.02</v>
      </c>
      <c r="BK391">
        <v>8.1</v>
      </c>
      <c r="BL391">
        <v>8.1</v>
      </c>
      <c r="BM391">
        <v>6.77</v>
      </c>
      <c r="BQ391" s="1" t="s">
        <v>69</v>
      </c>
    </row>
    <row r="392" spans="1:69" x14ac:dyDescent="0.25">
      <c r="A392" s="1" t="s">
        <v>3070</v>
      </c>
      <c r="B392" s="1" t="s">
        <v>3071</v>
      </c>
      <c r="C392" s="1" t="s">
        <v>236</v>
      </c>
      <c r="D392" s="1" t="s">
        <v>237</v>
      </c>
      <c r="AY392">
        <v>47.2</v>
      </c>
      <c r="BI392">
        <v>44.6</v>
      </c>
      <c r="BN392">
        <v>44.4</v>
      </c>
      <c r="BQ392" s="1" t="s">
        <v>69</v>
      </c>
    </row>
    <row r="393" spans="1:69" x14ac:dyDescent="0.25">
      <c r="A393" s="1" t="s">
        <v>3070</v>
      </c>
      <c r="B393" s="1" t="s">
        <v>3071</v>
      </c>
      <c r="C393" s="1" t="s">
        <v>238</v>
      </c>
      <c r="D393" s="1" t="s">
        <v>239</v>
      </c>
      <c r="AY393">
        <v>30.3</v>
      </c>
      <c r="BI393">
        <v>29.1</v>
      </c>
      <c r="BN393">
        <v>20.6</v>
      </c>
      <c r="BQ393" s="1" t="s">
        <v>69</v>
      </c>
    </row>
    <row r="394" spans="1:69" x14ac:dyDescent="0.25">
      <c r="A394" s="1" t="s">
        <v>3070</v>
      </c>
      <c r="B394" s="1" t="s">
        <v>3071</v>
      </c>
      <c r="C394" s="1" t="s">
        <v>240</v>
      </c>
      <c r="D394" s="1" t="s">
        <v>241</v>
      </c>
      <c r="O394">
        <v>49.375</v>
      </c>
      <c r="P394">
        <v>49.375</v>
      </c>
      <c r="Q394">
        <v>49.375</v>
      </c>
      <c r="R394">
        <v>49.375</v>
      </c>
      <c r="S394">
        <v>49.375</v>
      </c>
      <c r="T394">
        <v>49.375</v>
      </c>
      <c r="U394">
        <v>49.375</v>
      </c>
      <c r="V394">
        <v>49.375</v>
      </c>
      <c r="W394">
        <v>49.375</v>
      </c>
      <c r="X394">
        <v>49.375</v>
      </c>
      <c r="Y394">
        <v>49.375</v>
      </c>
      <c r="Z394">
        <v>49.375</v>
      </c>
      <c r="AA394">
        <v>49.375</v>
      </c>
      <c r="AB394">
        <v>49.375</v>
      </c>
      <c r="AC394">
        <v>49.375</v>
      </c>
      <c r="AD394">
        <v>49.375</v>
      </c>
      <c r="AE394">
        <v>49.375</v>
      </c>
      <c r="AF394">
        <v>49.375</v>
      </c>
      <c r="AG394">
        <v>52.5</v>
      </c>
      <c r="AH394">
        <v>52.5</v>
      </c>
      <c r="AI394">
        <v>52.5</v>
      </c>
      <c r="AJ394">
        <v>52.5</v>
      </c>
      <c r="AK394">
        <v>52.5</v>
      </c>
      <c r="AL394">
        <v>52.5</v>
      </c>
      <c r="AM394">
        <v>52.5</v>
      </c>
      <c r="AN394">
        <v>57.5</v>
      </c>
      <c r="AO394">
        <v>57.5</v>
      </c>
      <c r="AP394">
        <v>57.5</v>
      </c>
      <c r="AQ394">
        <v>63.75</v>
      </c>
      <c r="AR394">
        <v>63.75</v>
      </c>
      <c r="AS394">
        <v>63.75</v>
      </c>
      <c r="AT394">
        <v>63.75</v>
      </c>
      <c r="AU394">
        <v>63.75</v>
      </c>
      <c r="AV394">
        <v>63.75</v>
      </c>
      <c r="AW394">
        <v>63.75</v>
      </c>
      <c r="AX394">
        <v>63.75</v>
      </c>
      <c r="AY394">
        <v>66.25</v>
      </c>
      <c r="AZ394">
        <v>66.25</v>
      </c>
      <c r="BA394">
        <v>66.25</v>
      </c>
      <c r="BB394">
        <v>66.25</v>
      </c>
      <c r="BC394">
        <v>66.25</v>
      </c>
      <c r="BD394">
        <v>66.25</v>
      </c>
      <c r="BE394">
        <v>66.25</v>
      </c>
      <c r="BF394">
        <v>66.25</v>
      </c>
      <c r="BG394">
        <v>66.25</v>
      </c>
      <c r="BH394">
        <v>66.25</v>
      </c>
      <c r="BI394">
        <v>66.25</v>
      </c>
      <c r="BJ394">
        <v>68.75</v>
      </c>
      <c r="BK394">
        <v>71.875</v>
      </c>
      <c r="BL394">
        <v>71.875</v>
      </c>
      <c r="BM394">
        <v>74.375</v>
      </c>
      <c r="BN394">
        <v>74.375</v>
      </c>
      <c r="BO394">
        <v>74.375</v>
      </c>
      <c r="BP394">
        <v>74.375</v>
      </c>
      <c r="BQ394" s="1" t="s">
        <v>69</v>
      </c>
    </row>
    <row r="395" spans="1:69" x14ac:dyDescent="0.25">
      <c r="A395" s="1" t="s">
        <v>3070</v>
      </c>
      <c r="B395" s="1" t="s">
        <v>3071</v>
      </c>
      <c r="C395" s="1" t="s">
        <v>242</v>
      </c>
      <c r="D395" s="1" t="s">
        <v>243</v>
      </c>
      <c r="AP395">
        <v>3.3613600730896001</v>
      </c>
      <c r="AQ395">
        <v>3.57256007194519</v>
      </c>
      <c r="AR395">
        <v>4.4153900146484402</v>
      </c>
      <c r="AS395">
        <v>4.32479000091553</v>
      </c>
      <c r="AV395">
        <v>3.61340999603271</v>
      </c>
      <c r="AW395">
        <v>3.35254001617432</v>
      </c>
      <c r="AX395">
        <v>3.1887500286102299</v>
      </c>
      <c r="AY395">
        <v>3.1428499221801802</v>
      </c>
      <c r="BB395">
        <v>3.2782499790191699</v>
      </c>
      <c r="BC395">
        <v>3.3776900768279998</v>
      </c>
      <c r="BD395">
        <v>3.7961800098419198</v>
      </c>
      <c r="BE395">
        <v>4.0847983360290501</v>
      </c>
      <c r="BF395">
        <v>3.8446700572967498</v>
      </c>
      <c r="BG395">
        <v>3.8987803459167498</v>
      </c>
      <c r="BH395">
        <v>4.1149916648864702</v>
      </c>
      <c r="BI395">
        <v>4.2565164566040004</v>
      </c>
      <c r="BJ395">
        <v>4.30639696121216</v>
      </c>
      <c r="BK395">
        <v>4.3769326210021999</v>
      </c>
      <c r="BL395">
        <v>3.8973236083984402</v>
      </c>
      <c r="BM395">
        <v>4.0401415824890101</v>
      </c>
      <c r="BN395">
        <v>4.6351413726806596</v>
      </c>
      <c r="BO395">
        <v>4.12072849273682</v>
      </c>
      <c r="BQ395" s="1" t="s">
        <v>69</v>
      </c>
    </row>
    <row r="396" spans="1:69" x14ac:dyDescent="0.25">
      <c r="A396" s="1" t="s">
        <v>3070</v>
      </c>
      <c r="B396" s="1" t="s">
        <v>3071</v>
      </c>
      <c r="C396" s="1" t="s">
        <v>244</v>
      </c>
      <c r="D396" s="1" t="s">
        <v>245</v>
      </c>
      <c r="AR396">
        <v>37.802219999999998</v>
      </c>
      <c r="AS396">
        <v>40.090620000000001</v>
      </c>
      <c r="AV396">
        <v>41.665889999999997</v>
      </c>
      <c r="AW396">
        <v>41.619459999999997</v>
      </c>
      <c r="AX396">
        <v>42.888350000000003</v>
      </c>
      <c r="AY396">
        <v>42.500079999999997</v>
      </c>
      <c r="BB396">
        <v>34.91827</v>
      </c>
      <c r="BC396">
        <v>36.985199999999999</v>
      </c>
      <c r="BD396">
        <v>36.962539999999997</v>
      </c>
      <c r="BE396">
        <v>38.732500000000002</v>
      </c>
      <c r="BF396">
        <v>41.352939999999997</v>
      </c>
      <c r="BQ396" s="1" t="s">
        <v>69</v>
      </c>
    </row>
    <row r="397" spans="1:69" x14ac:dyDescent="0.25">
      <c r="A397" s="1" t="s">
        <v>3070</v>
      </c>
      <c r="B397" s="1" t="s">
        <v>3071</v>
      </c>
      <c r="C397" s="1" t="s">
        <v>246</v>
      </c>
      <c r="D397" s="1" t="s">
        <v>247</v>
      </c>
      <c r="AR397">
        <v>98.134292602539105</v>
      </c>
      <c r="AS397">
        <v>96.106552124023395</v>
      </c>
      <c r="AV397">
        <v>95.451759338378906</v>
      </c>
      <c r="AW397">
        <v>95.400703430175795</v>
      </c>
      <c r="AX397">
        <v>95.185020446777301</v>
      </c>
      <c r="BQ397" s="1" t="s">
        <v>69</v>
      </c>
    </row>
    <row r="398" spans="1:69" x14ac:dyDescent="0.25">
      <c r="A398" s="1" t="s">
        <v>3070</v>
      </c>
      <c r="B398" s="1" t="s">
        <v>3071</v>
      </c>
      <c r="C398" s="1" t="s">
        <v>248</v>
      </c>
      <c r="D398" s="1" t="s">
        <v>249</v>
      </c>
      <c r="Q398">
        <v>15.7786598205566</v>
      </c>
      <c r="R398">
        <v>15.9139604568481</v>
      </c>
      <c r="T398">
        <v>16.3089408874512</v>
      </c>
      <c r="U398">
        <v>16.653240203857401</v>
      </c>
      <c r="V398">
        <v>17.246339797973601</v>
      </c>
      <c r="W398">
        <v>17.597610473632798</v>
      </c>
      <c r="X398">
        <v>18.306640625</v>
      </c>
      <c r="Y398">
        <v>18.221920013427699</v>
      </c>
      <c r="AC398">
        <v>19.520570755004901</v>
      </c>
      <c r="AD398">
        <v>20.5855407714844</v>
      </c>
      <c r="AE398">
        <v>20.973569869995099</v>
      </c>
      <c r="AF398">
        <v>21.082830429077099</v>
      </c>
      <c r="AS398">
        <v>36.971549987792997</v>
      </c>
      <c r="AT398">
        <v>36.985328674316399</v>
      </c>
      <c r="AU398">
        <v>36.9470405578613</v>
      </c>
      <c r="AV398">
        <v>37.0283012390137</v>
      </c>
      <c r="AW398">
        <v>40.000068664550803</v>
      </c>
      <c r="BF398">
        <v>39.046028137207003</v>
      </c>
      <c r="BG398">
        <v>39.028820037841797</v>
      </c>
      <c r="BH398">
        <v>38.614368438720703</v>
      </c>
      <c r="BI398">
        <v>39.087211608886697</v>
      </c>
      <c r="BJ398">
        <v>40.588420867919901</v>
      </c>
      <c r="BK398">
        <v>41.565040588378899</v>
      </c>
      <c r="BL398">
        <v>42.153251647949197</v>
      </c>
      <c r="BM398">
        <v>42.498519897460902</v>
      </c>
      <c r="BN398">
        <v>42.863700866699197</v>
      </c>
      <c r="BO398">
        <v>43.455478668212898</v>
      </c>
      <c r="BP398">
        <v>44.27294921875</v>
      </c>
      <c r="BQ398" s="1" t="s">
        <v>69</v>
      </c>
    </row>
    <row r="399" spans="1:69" x14ac:dyDescent="0.25">
      <c r="A399" s="1" t="s">
        <v>3070</v>
      </c>
      <c r="B399" s="1" t="s">
        <v>3071</v>
      </c>
      <c r="C399" s="1" t="s">
        <v>250</v>
      </c>
      <c r="D399" s="1" t="s">
        <v>251</v>
      </c>
      <c r="R399">
        <v>12.962389999999999</v>
      </c>
      <c r="U399">
        <v>12.90747</v>
      </c>
      <c r="V399">
        <v>12.380570000000001</v>
      </c>
      <c r="W399">
        <v>12.931559999999999</v>
      </c>
      <c r="X399">
        <v>13.86908</v>
      </c>
      <c r="Y399">
        <v>11.81683</v>
      </c>
      <c r="AC399">
        <v>14.085279999999999</v>
      </c>
      <c r="AD399">
        <v>14.58099</v>
      </c>
      <c r="AE399">
        <v>14.76291</v>
      </c>
      <c r="AF399">
        <v>15.027340000000001</v>
      </c>
      <c r="AS399">
        <v>23.568719999999999</v>
      </c>
      <c r="AT399">
        <v>23.803989999999999</v>
      </c>
      <c r="AU399">
        <v>24.67456</v>
      </c>
      <c r="AV399">
        <v>26.385470000000002</v>
      </c>
      <c r="AW399">
        <v>22.000029999999999</v>
      </c>
      <c r="BF399">
        <v>21.531220000000001</v>
      </c>
      <c r="BG399">
        <v>24.47279</v>
      </c>
      <c r="BH399">
        <v>24.289760000000001</v>
      </c>
      <c r="BI399">
        <v>23.74541</v>
      </c>
      <c r="BJ399">
        <v>24.43582</v>
      </c>
      <c r="BK399">
        <v>24.725860000000001</v>
      </c>
      <c r="BQ399" s="1" t="s">
        <v>69</v>
      </c>
    </row>
    <row r="400" spans="1:69" x14ac:dyDescent="0.25">
      <c r="A400" s="1" t="s">
        <v>3070</v>
      </c>
      <c r="B400" s="1" t="s">
        <v>3071</v>
      </c>
      <c r="C400" s="1" t="s">
        <v>252</v>
      </c>
      <c r="D400" s="1" t="s">
        <v>253</v>
      </c>
      <c r="BK400">
        <v>2.3900001049041699</v>
      </c>
      <c r="BM400">
        <v>3.4700000286102299</v>
      </c>
      <c r="BO400">
        <v>3.1600000858306898</v>
      </c>
      <c r="BP400">
        <v>3.4900000095367401</v>
      </c>
      <c r="BQ400" s="1" t="s">
        <v>69</v>
      </c>
    </row>
    <row r="401" spans="1:69" x14ac:dyDescent="0.25">
      <c r="A401" s="1" t="s">
        <v>3070</v>
      </c>
      <c r="B401" s="1" t="s">
        <v>3071</v>
      </c>
      <c r="C401" s="1" t="s">
        <v>254</v>
      </c>
      <c r="D401" s="1" t="s">
        <v>255</v>
      </c>
      <c r="BC401">
        <v>2.57284784317017</v>
      </c>
      <c r="BE401">
        <v>3.0914833545684801</v>
      </c>
      <c r="BN401">
        <v>3.6890971660614</v>
      </c>
      <c r="BO401">
        <v>3.4992592334747301</v>
      </c>
      <c r="BP401">
        <v>3.78371381759644</v>
      </c>
      <c r="BQ401" s="1" t="s">
        <v>69</v>
      </c>
    </row>
    <row r="402" spans="1:69" x14ac:dyDescent="0.25">
      <c r="A402" s="1" t="s">
        <v>3070</v>
      </c>
      <c r="B402" s="1" t="s">
        <v>3071</v>
      </c>
      <c r="C402" s="1" t="s">
        <v>256</v>
      </c>
      <c r="D402" s="1" t="s">
        <v>257</v>
      </c>
      <c r="BD402">
        <v>6.7199997901916504</v>
      </c>
      <c r="BI402">
        <v>7.28427982330322</v>
      </c>
      <c r="BK402">
        <v>7.78999996185303</v>
      </c>
      <c r="BL402">
        <v>9.2443895339965803</v>
      </c>
      <c r="BM402">
        <v>9.8800001144409197</v>
      </c>
      <c r="BO402">
        <v>9.7600002288818395</v>
      </c>
      <c r="BP402">
        <v>10.710000038146999</v>
      </c>
      <c r="BQ402" s="1" t="s">
        <v>69</v>
      </c>
    </row>
    <row r="403" spans="1:69" x14ac:dyDescent="0.25">
      <c r="A403" s="1" t="s">
        <v>3070</v>
      </c>
      <c r="B403" s="1" t="s">
        <v>3071</v>
      </c>
      <c r="C403" s="1" t="s">
        <v>258</v>
      </c>
      <c r="D403" s="1" t="s">
        <v>259</v>
      </c>
      <c r="P403">
        <v>23.047449111938501</v>
      </c>
      <c r="Q403">
        <v>23.995580673217798</v>
      </c>
      <c r="R403">
        <v>23.846540451049801</v>
      </c>
      <c r="T403">
        <v>25.272489547729499</v>
      </c>
      <c r="AR403">
        <v>34.264030456542997</v>
      </c>
      <c r="AS403">
        <v>34.264640808105497</v>
      </c>
      <c r="AT403">
        <v>34.276931762695298</v>
      </c>
      <c r="AU403">
        <v>34.170249938964801</v>
      </c>
      <c r="AV403">
        <v>34.628501892089801</v>
      </c>
      <c r="AW403">
        <v>33.921169281005902</v>
      </c>
      <c r="BB403">
        <v>38.980808258056598</v>
      </c>
      <c r="BC403">
        <v>40.043731689453097</v>
      </c>
      <c r="BD403">
        <v>41.072729361332001</v>
      </c>
      <c r="BF403">
        <v>45.145635948928899</v>
      </c>
      <c r="BG403">
        <v>43.2132848397017</v>
      </c>
      <c r="BH403">
        <v>43.152844182887897</v>
      </c>
      <c r="BI403">
        <v>43.285762636595102</v>
      </c>
      <c r="BJ403">
        <v>43.983850209893603</v>
      </c>
      <c r="BL403">
        <v>46.046136612123</v>
      </c>
      <c r="BM403">
        <v>46.510914749625897</v>
      </c>
      <c r="BN403">
        <v>46.844586709446702</v>
      </c>
      <c r="BO403">
        <v>47.242403893446799</v>
      </c>
      <c r="BP403">
        <v>48.033855488047799</v>
      </c>
      <c r="BQ403" s="1" t="s">
        <v>69</v>
      </c>
    </row>
    <row r="404" spans="1:69" x14ac:dyDescent="0.25">
      <c r="A404" s="1" t="s">
        <v>3070</v>
      </c>
      <c r="B404" s="1" t="s">
        <v>3071</v>
      </c>
      <c r="C404" s="1" t="s">
        <v>260</v>
      </c>
      <c r="D404" s="1" t="s">
        <v>261</v>
      </c>
      <c r="BJ404">
        <v>76.361518859863295</v>
      </c>
      <c r="BL404">
        <v>76.221893310546903</v>
      </c>
      <c r="BM404">
        <v>81.683197021484403</v>
      </c>
      <c r="BN404">
        <v>91.284027099609403</v>
      </c>
      <c r="BO404">
        <v>92.077308654785199</v>
      </c>
      <c r="BP404">
        <v>92.383811950683594</v>
      </c>
      <c r="BQ404" s="1" t="s">
        <v>69</v>
      </c>
    </row>
    <row r="405" spans="1:69" x14ac:dyDescent="0.25">
      <c r="A405" s="1" t="s">
        <v>3070</v>
      </c>
      <c r="B405" s="1" t="s">
        <v>3071</v>
      </c>
      <c r="C405" s="1" t="s">
        <v>262</v>
      </c>
      <c r="D405" s="1" t="s">
        <v>263</v>
      </c>
      <c r="BI405">
        <v>76.993339538574205</v>
      </c>
      <c r="BJ405">
        <v>76.579872131347699</v>
      </c>
      <c r="BL405">
        <v>75.032974243164105</v>
      </c>
      <c r="BM405">
        <v>78.934265136718807</v>
      </c>
      <c r="BN405">
        <v>88.307991027832003</v>
      </c>
      <c r="BO405">
        <v>88.608306884765597</v>
      </c>
      <c r="BP405">
        <v>91.638336181640597</v>
      </c>
      <c r="BQ405" s="1" t="s">
        <v>69</v>
      </c>
    </row>
    <row r="406" spans="1:69" x14ac:dyDescent="0.25">
      <c r="A406" s="1" t="s">
        <v>3070</v>
      </c>
      <c r="B406" s="1" t="s">
        <v>3071</v>
      </c>
      <c r="C406" s="1" t="s">
        <v>264</v>
      </c>
      <c r="D406" s="1" t="s">
        <v>265</v>
      </c>
      <c r="AE406">
        <v>86.839519999999993</v>
      </c>
      <c r="AF406">
        <v>89.832920000000001</v>
      </c>
      <c r="AR406">
        <v>92.588409999999996</v>
      </c>
      <c r="AS406">
        <v>90.549189999999996</v>
      </c>
      <c r="AT406">
        <v>93.106179999999995</v>
      </c>
      <c r="AU406">
        <v>90.657390000000007</v>
      </c>
      <c r="BC406">
        <v>91.991069999999993</v>
      </c>
      <c r="BF406">
        <v>91.17107</v>
      </c>
      <c r="BG406">
        <v>90.317909999999998</v>
      </c>
      <c r="BH406">
        <v>90.840670000000003</v>
      </c>
      <c r="BI406">
        <v>90.347620000000006</v>
      </c>
      <c r="BJ406">
        <v>91.255189999999999</v>
      </c>
      <c r="BQ406" s="1" t="s">
        <v>69</v>
      </c>
    </row>
    <row r="407" spans="1:69" x14ac:dyDescent="0.25">
      <c r="A407" s="1" t="s">
        <v>3070</v>
      </c>
      <c r="B407" s="1" t="s">
        <v>3071</v>
      </c>
      <c r="C407" s="1" t="s">
        <v>266</v>
      </c>
      <c r="D407" s="1" t="s">
        <v>267</v>
      </c>
      <c r="BF407">
        <v>60.944479999999999</v>
      </c>
      <c r="BQ407" s="1" t="s">
        <v>69</v>
      </c>
    </row>
    <row r="408" spans="1:69" x14ac:dyDescent="0.25">
      <c r="A408" s="1" t="s">
        <v>3070</v>
      </c>
      <c r="B408" s="1" t="s">
        <v>3071</v>
      </c>
      <c r="C408" s="1" t="s">
        <v>268</v>
      </c>
      <c r="D408" s="1" t="s">
        <v>269</v>
      </c>
      <c r="P408">
        <v>14.061429977416999</v>
      </c>
      <c r="Q408">
        <v>14.4375600814819</v>
      </c>
      <c r="R408">
        <v>14.901909828186</v>
      </c>
      <c r="T408">
        <v>15.924409866333001</v>
      </c>
      <c r="U408">
        <v>16.144720077514599</v>
      </c>
      <c r="V408">
        <v>16.66575050354</v>
      </c>
      <c r="W408">
        <v>17.103069305419901</v>
      </c>
      <c r="Y408">
        <v>18.7682800292969</v>
      </c>
      <c r="Z408">
        <v>20.102819442748999</v>
      </c>
      <c r="AA408">
        <v>20.971889495849599</v>
      </c>
      <c r="AB408">
        <v>23.950649261474599</v>
      </c>
      <c r="AC408">
        <v>23.780189514160199</v>
      </c>
      <c r="AE408">
        <v>25.922449111938501</v>
      </c>
      <c r="AF408">
        <v>25.763130187988299</v>
      </c>
      <c r="AG408">
        <v>26.235130310058601</v>
      </c>
      <c r="AH408">
        <v>26.7929496765137</v>
      </c>
      <c r="AL408">
        <v>35.016391754150398</v>
      </c>
      <c r="AM408">
        <v>35.965690612792997</v>
      </c>
      <c r="AN408">
        <v>35.831199645996101</v>
      </c>
      <c r="AO408">
        <v>36.081291198730497</v>
      </c>
      <c r="AP408">
        <v>37.190971374511697</v>
      </c>
      <c r="AR408">
        <v>35.791999816894503</v>
      </c>
      <c r="AS408">
        <v>37.461860656738303</v>
      </c>
      <c r="AT408">
        <v>39.867210388183601</v>
      </c>
      <c r="AU408">
        <v>41.7388305664062</v>
      </c>
      <c r="AV408">
        <v>46.006538391113303</v>
      </c>
      <c r="AW408">
        <v>47.6051216125488</v>
      </c>
      <c r="AX408">
        <v>50.516998291015597</v>
      </c>
      <c r="AY408">
        <v>51.713771820068402</v>
      </c>
      <c r="AZ408">
        <v>54.7604789733887</v>
      </c>
      <c r="BA408">
        <v>58.495361328125</v>
      </c>
      <c r="BB408">
        <v>58.969429016113303</v>
      </c>
      <c r="BC408">
        <v>62.639190673828097</v>
      </c>
      <c r="BD408">
        <v>66.361137390136705</v>
      </c>
      <c r="BE408">
        <v>67.949638366699205</v>
      </c>
      <c r="BF408">
        <v>69.724983215332003</v>
      </c>
      <c r="BG408">
        <v>75.192512512207003</v>
      </c>
      <c r="BH408">
        <v>74.741638183593807</v>
      </c>
      <c r="BI408">
        <v>76.025131225585895</v>
      </c>
      <c r="BJ408">
        <v>74.172088623046903</v>
      </c>
      <c r="BK408">
        <v>75.364952087402301</v>
      </c>
      <c r="BL408">
        <v>75.314788818359403</v>
      </c>
      <c r="BM408">
        <v>76.554121032736205</v>
      </c>
      <c r="BN408">
        <v>78.454214063207402</v>
      </c>
      <c r="BO408">
        <v>80.451870534778294</v>
      </c>
      <c r="BP408">
        <v>78.7503137304478</v>
      </c>
      <c r="BQ408" s="1" t="s">
        <v>69</v>
      </c>
    </row>
    <row r="409" spans="1:69" x14ac:dyDescent="0.25">
      <c r="A409" s="1" t="s">
        <v>3070</v>
      </c>
      <c r="B409" s="1" t="s">
        <v>3071</v>
      </c>
      <c r="C409" s="1" t="s">
        <v>270</v>
      </c>
      <c r="D409" s="1" t="s">
        <v>271</v>
      </c>
      <c r="AS409">
        <v>31.058900000000001</v>
      </c>
      <c r="AT409">
        <v>30.858989999999999</v>
      </c>
      <c r="AU409">
        <v>28.433669999999999</v>
      </c>
      <c r="AW409">
        <v>28.063780000000001</v>
      </c>
      <c r="BB409">
        <v>21.157150000000001</v>
      </c>
      <c r="BC409">
        <v>20.634620000000002</v>
      </c>
      <c r="BD409">
        <v>20.667729999999999</v>
      </c>
      <c r="BF409">
        <v>32.055929999999996</v>
      </c>
      <c r="BG409">
        <v>33.29242</v>
      </c>
      <c r="BH409">
        <v>33.019579999999998</v>
      </c>
      <c r="BI409">
        <v>30.24963</v>
      </c>
      <c r="BJ409">
        <v>29.303989999999999</v>
      </c>
      <c r="BK409">
        <v>33.144109999999998</v>
      </c>
      <c r="BQ409" s="1" t="s">
        <v>69</v>
      </c>
    </row>
    <row r="410" spans="1:69" x14ac:dyDescent="0.25">
      <c r="A410" s="1" t="s">
        <v>3070</v>
      </c>
      <c r="B410" s="1" t="s">
        <v>3071</v>
      </c>
      <c r="C410" s="1" t="s">
        <v>272</v>
      </c>
      <c r="D410" s="1" t="s">
        <v>273</v>
      </c>
      <c r="P410">
        <v>20924505</v>
      </c>
      <c r="Q410">
        <v>21736480</v>
      </c>
      <c r="R410">
        <v>22598961</v>
      </c>
      <c r="T410">
        <v>24263480</v>
      </c>
      <c r="U410">
        <v>24952526</v>
      </c>
      <c r="V410">
        <v>25865967</v>
      </c>
      <c r="W410">
        <v>26773872</v>
      </c>
      <c r="X410">
        <v>28818457</v>
      </c>
      <c r="Y410">
        <v>30048486</v>
      </c>
      <c r="Z410">
        <v>32323173</v>
      </c>
      <c r="AA410">
        <v>34483889</v>
      </c>
      <c r="AB410">
        <v>37379403</v>
      </c>
      <c r="AC410">
        <v>39681305</v>
      </c>
      <c r="AD410">
        <v>42106750</v>
      </c>
      <c r="AE410">
        <v>43807380</v>
      </c>
      <c r="AF410">
        <v>44143356</v>
      </c>
      <c r="AG410">
        <v>45137325</v>
      </c>
      <c r="AH410">
        <v>46256854</v>
      </c>
      <c r="AI410">
        <v>52157886</v>
      </c>
      <c r="AJ410">
        <v>54180391</v>
      </c>
      <c r="AK410">
        <v>55673664</v>
      </c>
      <c r="AL410">
        <v>61418729</v>
      </c>
      <c r="AM410">
        <v>63262226</v>
      </c>
      <c r="AN410">
        <v>64425675</v>
      </c>
      <c r="AO410">
        <v>65902708</v>
      </c>
      <c r="AP410">
        <v>68101705</v>
      </c>
      <c r="AR410">
        <v>66532582</v>
      </c>
      <c r="AS410">
        <v>70412399</v>
      </c>
      <c r="AT410">
        <v>71879179</v>
      </c>
      <c r="AU410">
        <v>75596382</v>
      </c>
      <c r="AV410">
        <v>80339753</v>
      </c>
      <c r="AW410">
        <v>83828139</v>
      </c>
      <c r="AX410">
        <v>88719464</v>
      </c>
      <c r="AY410">
        <v>90779920</v>
      </c>
      <c r="AZ410">
        <v>95306729</v>
      </c>
      <c r="BA410">
        <v>100954563</v>
      </c>
      <c r="BF410">
        <v>117899080</v>
      </c>
      <c r="BG410">
        <v>127848110</v>
      </c>
      <c r="BH410">
        <v>127787178</v>
      </c>
      <c r="BI410">
        <v>130398837</v>
      </c>
      <c r="BJ410">
        <v>127528425</v>
      </c>
      <c r="BQ410" s="1" t="s">
        <v>69</v>
      </c>
    </row>
    <row r="411" spans="1:69" x14ac:dyDescent="0.25">
      <c r="A411" s="1" t="s">
        <v>3070</v>
      </c>
      <c r="B411" s="1" t="s">
        <v>3071</v>
      </c>
      <c r="C411" s="1" t="s">
        <v>274</v>
      </c>
      <c r="D411" s="1" t="s">
        <v>275</v>
      </c>
      <c r="BC411">
        <v>14.679279327392599</v>
      </c>
      <c r="BD411">
        <v>26.889999389648398</v>
      </c>
      <c r="BE411">
        <v>15.9878091812134</v>
      </c>
      <c r="BK411">
        <v>32.340000152587898</v>
      </c>
      <c r="BM411">
        <v>31.709999084472699</v>
      </c>
      <c r="BN411">
        <v>21.381019592285199</v>
      </c>
      <c r="BO411">
        <v>31.610000610351602</v>
      </c>
      <c r="BP411">
        <v>33.700000762939503</v>
      </c>
      <c r="BQ411" s="1" t="s">
        <v>69</v>
      </c>
    </row>
    <row r="412" spans="1:69" x14ac:dyDescent="0.25">
      <c r="A412" s="1" t="s">
        <v>3070</v>
      </c>
      <c r="B412" s="1" t="s">
        <v>3071</v>
      </c>
      <c r="C412" s="1" t="s">
        <v>276</v>
      </c>
      <c r="D412" s="1" t="s">
        <v>277</v>
      </c>
      <c r="P412">
        <v>1.8099999427795399</v>
      </c>
      <c r="Z412">
        <v>3.8299999237060498</v>
      </c>
      <c r="BC412">
        <v>11.965014457702599</v>
      </c>
      <c r="BD412">
        <v>12.7799997329712</v>
      </c>
      <c r="BE412">
        <v>13.2048749923706</v>
      </c>
      <c r="BK412">
        <v>14.1400003433228</v>
      </c>
      <c r="BM412">
        <v>16.319999694824201</v>
      </c>
      <c r="BN412">
        <v>16.654466629028299</v>
      </c>
      <c r="BO412">
        <v>16.180000305175799</v>
      </c>
      <c r="BP412">
        <v>17.600000381469702</v>
      </c>
      <c r="BQ412" s="1" t="s">
        <v>69</v>
      </c>
    </row>
    <row r="413" spans="1:69" x14ac:dyDescent="0.25">
      <c r="A413" s="1" t="s">
        <v>3070</v>
      </c>
      <c r="B413" s="1" t="s">
        <v>3071</v>
      </c>
      <c r="C413" s="1" t="s">
        <v>278</v>
      </c>
      <c r="D413" s="1" t="s">
        <v>279</v>
      </c>
      <c r="P413">
        <v>1.6499999761581401</v>
      </c>
      <c r="Z413">
        <v>7.6399998664856001</v>
      </c>
      <c r="BC413">
        <v>28.163713455200199</v>
      </c>
      <c r="BD413">
        <v>27.75</v>
      </c>
      <c r="BE413">
        <v>30.4562587738037</v>
      </c>
      <c r="BI413">
        <v>31.474990844726602</v>
      </c>
      <c r="BK413">
        <v>36.419998168945298</v>
      </c>
      <c r="BL413">
        <v>36.1479682922363</v>
      </c>
      <c r="BM413">
        <v>40.069999694824197</v>
      </c>
      <c r="BN413">
        <v>41.203643798828097</v>
      </c>
      <c r="BO413">
        <v>40.959999084472699</v>
      </c>
      <c r="BP413">
        <v>43.5</v>
      </c>
      <c r="BQ413" s="1" t="s">
        <v>69</v>
      </c>
    </row>
    <row r="414" spans="1:69" x14ac:dyDescent="0.25">
      <c r="A414" s="1" t="s">
        <v>3070</v>
      </c>
      <c r="B414" s="1" t="s">
        <v>3071</v>
      </c>
      <c r="C414" s="1" t="s">
        <v>280</v>
      </c>
      <c r="D414" s="1" t="s">
        <v>281</v>
      </c>
      <c r="O414">
        <v>11</v>
      </c>
      <c r="P414">
        <v>11</v>
      </c>
      <c r="Q414">
        <v>11</v>
      </c>
      <c r="R414">
        <v>11</v>
      </c>
      <c r="S414">
        <v>11</v>
      </c>
      <c r="T414">
        <v>11</v>
      </c>
      <c r="U414">
        <v>11</v>
      </c>
      <c r="V414">
        <v>11</v>
      </c>
      <c r="W414">
        <v>11</v>
      </c>
      <c r="X414">
        <v>11</v>
      </c>
      <c r="Y414">
        <v>11</v>
      </c>
      <c r="Z414">
        <v>11</v>
      </c>
      <c r="AA414">
        <v>11</v>
      </c>
      <c r="AB414">
        <v>11</v>
      </c>
      <c r="AC414">
        <v>11</v>
      </c>
      <c r="AD414">
        <v>11</v>
      </c>
      <c r="AE414">
        <v>11</v>
      </c>
      <c r="AF414">
        <v>11</v>
      </c>
      <c r="AG414">
        <v>11</v>
      </c>
      <c r="AH414">
        <v>11</v>
      </c>
      <c r="AI414">
        <v>11</v>
      </c>
      <c r="AJ414">
        <v>11</v>
      </c>
      <c r="AK414">
        <v>11</v>
      </c>
      <c r="AL414">
        <v>11</v>
      </c>
      <c r="AM414">
        <v>11</v>
      </c>
      <c r="AN414">
        <v>11</v>
      </c>
      <c r="AO414">
        <v>11</v>
      </c>
      <c r="AP414">
        <v>11</v>
      </c>
      <c r="AQ414">
        <v>11</v>
      </c>
      <c r="AR414">
        <v>11</v>
      </c>
      <c r="AS414">
        <v>11</v>
      </c>
      <c r="AT414">
        <v>11</v>
      </c>
      <c r="AU414">
        <v>11</v>
      </c>
      <c r="AV414">
        <v>11</v>
      </c>
      <c r="AW414">
        <v>11</v>
      </c>
      <c r="AX414">
        <v>11</v>
      </c>
      <c r="AY414">
        <v>11</v>
      </c>
      <c r="AZ414">
        <v>11</v>
      </c>
      <c r="BA414">
        <v>11</v>
      </c>
      <c r="BB414">
        <v>11</v>
      </c>
      <c r="BC414">
        <v>11</v>
      </c>
      <c r="BD414">
        <v>11</v>
      </c>
      <c r="BE414">
        <v>11</v>
      </c>
      <c r="BF414">
        <v>11</v>
      </c>
      <c r="BG414">
        <v>11</v>
      </c>
      <c r="BH414">
        <v>11</v>
      </c>
      <c r="BI414">
        <v>11</v>
      </c>
      <c r="BJ414">
        <v>11</v>
      </c>
      <c r="BK414">
        <v>11</v>
      </c>
      <c r="BL414">
        <v>11</v>
      </c>
      <c r="BM414">
        <v>11</v>
      </c>
      <c r="BN414">
        <v>11</v>
      </c>
      <c r="BO414">
        <v>11</v>
      </c>
      <c r="BP414">
        <v>11</v>
      </c>
      <c r="BQ414" s="1" t="s">
        <v>69</v>
      </c>
    </row>
    <row r="415" spans="1:69" x14ac:dyDescent="0.25">
      <c r="A415" s="1" t="s">
        <v>3070</v>
      </c>
      <c r="B415" s="1" t="s">
        <v>3071</v>
      </c>
      <c r="C415" s="1" t="s">
        <v>282</v>
      </c>
      <c r="D415" s="1" t="s">
        <v>283</v>
      </c>
      <c r="P415">
        <v>51.880321502685497</v>
      </c>
      <c r="AI415">
        <v>33.023479461669901</v>
      </c>
      <c r="AS415">
        <v>24.179569244384801</v>
      </c>
      <c r="AT415">
        <v>19.2500705718994</v>
      </c>
      <c r="AU415">
        <v>20.1463508605957</v>
      </c>
      <c r="AV415">
        <v>10.3279104232788</v>
      </c>
      <c r="BB415">
        <v>0.39056000113487199</v>
      </c>
      <c r="BC415">
        <v>0.27632999420165999</v>
      </c>
      <c r="BD415">
        <v>0.37224000692367598</v>
      </c>
      <c r="BE415">
        <v>1.6586999893188501</v>
      </c>
      <c r="BI415">
        <v>2.9423410892486599</v>
      </c>
      <c r="BJ415">
        <v>5.07466793060303</v>
      </c>
      <c r="BK415">
        <v>5.6462206840515101</v>
      </c>
      <c r="BL415">
        <v>6.73419094085693</v>
      </c>
      <c r="BM415">
        <v>3.4874954223632799</v>
      </c>
      <c r="BN415">
        <v>1.98007464408875</v>
      </c>
      <c r="BP415">
        <v>1.6153198480606099</v>
      </c>
      <c r="BQ415" s="1" t="s">
        <v>69</v>
      </c>
    </row>
    <row r="416" spans="1:69" x14ac:dyDescent="0.25">
      <c r="A416" s="1" t="s">
        <v>3070</v>
      </c>
      <c r="B416" s="1" t="s">
        <v>3071</v>
      </c>
      <c r="C416" s="1" t="s">
        <v>284</v>
      </c>
      <c r="D416" s="1" t="s">
        <v>285</v>
      </c>
      <c r="P416">
        <v>47.937800000000003</v>
      </c>
      <c r="AI416">
        <v>65.576409999999996</v>
      </c>
      <c r="AS416">
        <v>77.070760000000007</v>
      </c>
      <c r="AT416">
        <v>77.755200000000002</v>
      </c>
      <c r="AU416">
        <v>78.125860000000003</v>
      </c>
      <c r="AV416">
        <v>87.689830000000001</v>
      </c>
      <c r="AZ416">
        <v>96.574330000000003</v>
      </c>
      <c r="BA416">
        <v>97.994020000000006</v>
      </c>
      <c r="BB416">
        <v>97.210729999999998</v>
      </c>
      <c r="BC416">
        <v>97.482020000000006</v>
      </c>
      <c r="BD416">
        <v>97.426339999999996</v>
      </c>
      <c r="BE416">
        <v>97.916449999999998</v>
      </c>
      <c r="BF416">
        <v>98.567719999999994</v>
      </c>
      <c r="BQ416" s="1" t="s">
        <v>69</v>
      </c>
    </row>
    <row r="417" spans="1:69" x14ac:dyDescent="0.25">
      <c r="A417" s="1" t="s">
        <v>3070</v>
      </c>
      <c r="B417" s="1" t="s">
        <v>3071</v>
      </c>
      <c r="C417" s="1" t="s">
        <v>286</v>
      </c>
      <c r="D417" s="1" t="s">
        <v>287</v>
      </c>
      <c r="BJ417">
        <v>69.831047058105497</v>
      </c>
      <c r="BL417">
        <v>73.133438110351605</v>
      </c>
      <c r="BM417">
        <v>77.749275207519503</v>
      </c>
      <c r="BN417">
        <v>89.508277893066406</v>
      </c>
      <c r="BO417">
        <v>88.679039001464801</v>
      </c>
      <c r="BP417">
        <v>94.938659667968807</v>
      </c>
      <c r="BQ417" s="1" t="s">
        <v>69</v>
      </c>
    </row>
    <row r="418" spans="1:69" x14ac:dyDescent="0.25">
      <c r="A418" s="1" t="s">
        <v>3070</v>
      </c>
      <c r="B418" s="1" t="s">
        <v>3071</v>
      </c>
      <c r="C418" s="1" t="s">
        <v>288</v>
      </c>
      <c r="D418" s="1" t="s">
        <v>289</v>
      </c>
      <c r="P418">
        <v>20.51379</v>
      </c>
      <c r="S418">
        <v>17.411149999999999</v>
      </c>
      <c r="AF418">
        <v>3.9333100000000001</v>
      </c>
      <c r="AG418">
        <v>4.1521100000000004</v>
      </c>
      <c r="AN418">
        <v>3.4988800000000002</v>
      </c>
      <c r="AR418">
        <v>3.9639700000000002</v>
      </c>
      <c r="AS418">
        <v>4.2384000000000004</v>
      </c>
      <c r="AT418">
        <v>3.6680199999999998</v>
      </c>
      <c r="AU418">
        <v>3.6373000000000002</v>
      </c>
      <c r="AV418">
        <v>3.57742</v>
      </c>
      <c r="AZ418">
        <v>3.5391699999999999</v>
      </c>
      <c r="BA418">
        <v>3.5602900000000002</v>
      </c>
      <c r="BD418">
        <v>5.0753500000000003</v>
      </c>
      <c r="BE418">
        <v>2.6706400000000001</v>
      </c>
      <c r="BF418">
        <v>2.1587900000000002</v>
      </c>
      <c r="BG418">
        <v>1.3216600000000001</v>
      </c>
      <c r="BH418">
        <v>0.76807000000000003</v>
      </c>
      <c r="BI418">
        <v>0.54081999999999997</v>
      </c>
      <c r="BJ418">
        <v>0.57513999999999998</v>
      </c>
      <c r="BK418">
        <v>0.61024999999999996</v>
      </c>
      <c r="BQ418" s="1" t="s">
        <v>69</v>
      </c>
    </row>
    <row r="419" spans="1:69" x14ac:dyDescent="0.25">
      <c r="A419" s="1" t="s">
        <v>3070</v>
      </c>
      <c r="B419" s="1" t="s">
        <v>3071</v>
      </c>
      <c r="C419" s="1" t="s">
        <v>290</v>
      </c>
      <c r="D419" s="1" t="s">
        <v>291</v>
      </c>
      <c r="R419">
        <v>32.601268768310497</v>
      </c>
      <c r="AE419">
        <v>49.745151519775398</v>
      </c>
      <c r="AF419">
        <v>57.478080749511697</v>
      </c>
      <c r="AM419">
        <v>54.970798492431598</v>
      </c>
      <c r="AR419">
        <v>60.401611328125</v>
      </c>
      <c r="AS419">
        <v>58.713718414306598</v>
      </c>
      <c r="AT419">
        <v>63.536979675292997</v>
      </c>
      <c r="BF419">
        <v>81.471328735351605</v>
      </c>
      <c r="BH419">
        <v>90.944488525390597</v>
      </c>
      <c r="BI419">
        <v>87.150283813476605</v>
      </c>
      <c r="BL419">
        <v>99.409843444824205</v>
      </c>
      <c r="BM419">
        <v>99.884956359863295</v>
      </c>
      <c r="BQ419" s="1" t="s">
        <v>69</v>
      </c>
    </row>
    <row r="420" spans="1:69" x14ac:dyDescent="0.25">
      <c r="A420" s="1" t="s">
        <v>3070</v>
      </c>
      <c r="B420" s="1" t="s">
        <v>3071</v>
      </c>
      <c r="C420" s="1" t="s">
        <v>292</v>
      </c>
      <c r="D420" s="1" t="s">
        <v>293</v>
      </c>
      <c r="AS420">
        <v>16.530000686645501</v>
      </c>
      <c r="AT420">
        <v>16.530000686645501</v>
      </c>
      <c r="AU420">
        <v>15.3531904220581</v>
      </c>
      <c r="AV420">
        <v>17.0443305969238</v>
      </c>
      <c r="BG420">
        <v>34.9645385742188</v>
      </c>
      <c r="BH420">
        <v>34.780628204345703</v>
      </c>
      <c r="BI420">
        <v>33.419101715087898</v>
      </c>
      <c r="BJ420">
        <v>35.208091735839801</v>
      </c>
      <c r="BK420">
        <v>43.328788757324197</v>
      </c>
      <c r="BL420">
        <v>43.774288177490199</v>
      </c>
      <c r="BM420">
        <v>45.120391845703097</v>
      </c>
      <c r="BQ420" s="1" t="s">
        <v>69</v>
      </c>
    </row>
    <row r="421" spans="1:69" x14ac:dyDescent="0.25">
      <c r="A421" s="1" t="s">
        <v>3070</v>
      </c>
      <c r="B421" s="1" t="s">
        <v>3071</v>
      </c>
      <c r="C421" s="1" t="s">
        <v>294</v>
      </c>
      <c r="D421" s="1" t="s">
        <v>295</v>
      </c>
      <c r="BG421">
        <v>57.432290000000002</v>
      </c>
      <c r="BH421">
        <v>59.231459999999998</v>
      </c>
      <c r="BQ421" s="1" t="s">
        <v>69</v>
      </c>
    </row>
    <row r="422" spans="1:69" x14ac:dyDescent="0.25">
      <c r="A422" s="1" t="s">
        <v>3070</v>
      </c>
      <c r="B422" s="1" t="s">
        <v>3071</v>
      </c>
      <c r="C422" s="1" t="s">
        <v>296</v>
      </c>
      <c r="D422" s="1" t="s">
        <v>297</v>
      </c>
      <c r="P422">
        <v>47.937800000000003</v>
      </c>
      <c r="AI422">
        <v>65.576409999999996</v>
      </c>
      <c r="AS422">
        <v>73.185929999999999</v>
      </c>
      <c r="AT422">
        <v>73.513080000000002</v>
      </c>
      <c r="AU422">
        <v>73.864999999999995</v>
      </c>
      <c r="AV422">
        <v>82.967879999999994</v>
      </c>
      <c r="AZ422">
        <v>90.926720000000003</v>
      </c>
      <c r="BA422">
        <v>91.958849999999998</v>
      </c>
      <c r="BB422">
        <v>92.318430000000006</v>
      </c>
      <c r="BC422">
        <v>92.358230000000006</v>
      </c>
      <c r="BD422">
        <v>92.049120000000002</v>
      </c>
      <c r="BE422">
        <v>92.435479999999998</v>
      </c>
      <c r="BF422">
        <v>93.026889999999995</v>
      </c>
      <c r="BQ422" s="1" t="s">
        <v>69</v>
      </c>
    </row>
    <row r="423" spans="1:69" x14ac:dyDescent="0.25">
      <c r="A423" s="1" t="s">
        <v>3070</v>
      </c>
      <c r="B423" s="1" t="s">
        <v>3071</v>
      </c>
      <c r="C423" s="1" t="s">
        <v>298</v>
      </c>
      <c r="D423" s="1" t="s">
        <v>299</v>
      </c>
      <c r="P423">
        <v>79.553979999999996</v>
      </c>
      <c r="S423">
        <v>88.037610000000001</v>
      </c>
      <c r="AF423">
        <v>95.0625</v>
      </c>
      <c r="AG423">
        <v>96.099170000000001</v>
      </c>
      <c r="AN423">
        <v>108.84335</v>
      </c>
      <c r="AQ423">
        <v>113.38755</v>
      </c>
      <c r="AR423">
        <v>112.91970000000001</v>
      </c>
      <c r="AS423">
        <v>113.47622</v>
      </c>
      <c r="AT423">
        <v>111.68212</v>
      </c>
      <c r="AU423">
        <v>107.7362</v>
      </c>
      <c r="AV423">
        <v>126.29337</v>
      </c>
      <c r="AW423">
        <v>126.75069999999999</v>
      </c>
      <c r="AX423">
        <v>125.61404</v>
      </c>
      <c r="AY423">
        <v>126.0252</v>
      </c>
      <c r="AZ423">
        <v>123.63245000000001</v>
      </c>
      <c r="BA423">
        <v>123.38731</v>
      </c>
      <c r="BB423">
        <v>112.87788</v>
      </c>
      <c r="BC423">
        <v>118.33087999999999</v>
      </c>
      <c r="BD423">
        <v>110.38218000000001</v>
      </c>
      <c r="BF423">
        <v>106.78865</v>
      </c>
      <c r="BG423">
        <v>101.74861</v>
      </c>
      <c r="BH423">
        <v>103.07265</v>
      </c>
      <c r="BI423">
        <v>105.38115999999999</v>
      </c>
      <c r="BJ423">
        <v>100.62381000000001</v>
      </c>
      <c r="BK423">
        <v>101.47116</v>
      </c>
      <c r="BQ423" s="1" t="s">
        <v>69</v>
      </c>
    </row>
    <row r="424" spans="1:69" x14ac:dyDescent="0.25">
      <c r="A424" s="1" t="s">
        <v>3070</v>
      </c>
      <c r="B424" s="1" t="s">
        <v>3071</v>
      </c>
      <c r="C424" s="1" t="s">
        <v>300</v>
      </c>
      <c r="D424" s="1" t="s">
        <v>301</v>
      </c>
      <c r="P424">
        <v>41.45214</v>
      </c>
      <c r="Q424">
        <v>41.620269999999998</v>
      </c>
      <c r="R424">
        <v>42.535319999999999</v>
      </c>
      <c r="S424">
        <v>42.520249999999997</v>
      </c>
      <c r="T424">
        <v>41.931730000000002</v>
      </c>
      <c r="U424">
        <v>42.113050000000001</v>
      </c>
      <c r="X424">
        <v>42.898319999999998</v>
      </c>
      <c r="AR424">
        <v>40</v>
      </c>
      <c r="AS424">
        <v>39.999989999999997</v>
      </c>
      <c r="AT424">
        <v>40.149990000000003</v>
      </c>
      <c r="AU424">
        <v>40.662959999999998</v>
      </c>
      <c r="AV424">
        <v>41.329880000000003</v>
      </c>
      <c r="BD424">
        <v>35.154629999999997</v>
      </c>
      <c r="BF424">
        <v>32.318330000000003</v>
      </c>
      <c r="BG424">
        <v>31.288550000000001</v>
      </c>
      <c r="BH424">
        <v>31.49146</v>
      </c>
      <c r="BI424">
        <v>35.215879999999999</v>
      </c>
      <c r="BJ424">
        <v>32.749549999999999</v>
      </c>
      <c r="BQ424" s="1" t="s">
        <v>69</v>
      </c>
    </row>
    <row r="425" spans="1:69" x14ac:dyDescent="0.25">
      <c r="A425" s="1" t="s">
        <v>3070</v>
      </c>
      <c r="B425" s="1" t="s">
        <v>3071</v>
      </c>
      <c r="C425" s="1" t="s">
        <v>302</v>
      </c>
      <c r="D425" s="1" t="s">
        <v>303</v>
      </c>
      <c r="BC425">
        <v>51.194000244140597</v>
      </c>
      <c r="BD425">
        <v>51.419998168945298</v>
      </c>
      <c r="BE425">
        <v>51.976371765136697</v>
      </c>
      <c r="BI425">
        <v>56.684181213378899</v>
      </c>
      <c r="BK425">
        <v>59.560001373291001</v>
      </c>
      <c r="BL425">
        <v>60.704010009765597</v>
      </c>
      <c r="BM425">
        <v>61.389999389648402</v>
      </c>
      <c r="BN425">
        <v>63.306510925292997</v>
      </c>
      <c r="BO425">
        <v>62.819999694824197</v>
      </c>
      <c r="BP425">
        <v>65.580001831054702</v>
      </c>
      <c r="BQ425" s="1" t="s">
        <v>69</v>
      </c>
    </row>
    <row r="426" spans="1:69" x14ac:dyDescent="0.25">
      <c r="A426" s="1" t="s">
        <v>3070</v>
      </c>
      <c r="B426" s="1" t="s">
        <v>3071</v>
      </c>
      <c r="C426" s="1" t="s">
        <v>304</v>
      </c>
      <c r="D426" s="1" t="s">
        <v>305</v>
      </c>
      <c r="P426">
        <v>50.923469543457003</v>
      </c>
      <c r="S426">
        <v>53.331268310546903</v>
      </c>
      <c r="AF426">
        <v>75.339080810546903</v>
      </c>
      <c r="AG426">
        <v>76.312316894531193</v>
      </c>
      <c r="AN426">
        <v>82.619422912597699</v>
      </c>
      <c r="AR426">
        <v>76.632553100585895</v>
      </c>
      <c r="AS426">
        <v>79.097267150878906</v>
      </c>
      <c r="AT426">
        <v>83.398452758789105</v>
      </c>
      <c r="AU426">
        <v>85.583160400390597</v>
      </c>
      <c r="AV426">
        <v>86.231460571289105</v>
      </c>
      <c r="BA426">
        <v>98.264549255371094</v>
      </c>
      <c r="BB426">
        <v>98.800857543945298</v>
      </c>
      <c r="BD426">
        <v>95.779716491699205</v>
      </c>
      <c r="BF426">
        <v>95.453086853027301</v>
      </c>
      <c r="BG426">
        <v>97.769981384277301</v>
      </c>
      <c r="BH426">
        <v>98.587692260742202</v>
      </c>
      <c r="BI426">
        <v>98.199378967285199</v>
      </c>
      <c r="BJ426">
        <v>97.6611328125</v>
      </c>
      <c r="BL426">
        <v>95.408401489257798</v>
      </c>
      <c r="BM426">
        <v>97.237823486328097</v>
      </c>
      <c r="BN426">
        <v>98.573623657226605</v>
      </c>
      <c r="BP426">
        <v>93.342323303222699</v>
      </c>
      <c r="BQ426" s="1" t="s">
        <v>69</v>
      </c>
    </row>
    <row r="427" spans="1:69" x14ac:dyDescent="0.25">
      <c r="A427" s="1" t="s">
        <v>3070</v>
      </c>
      <c r="B427" s="1" t="s">
        <v>3071</v>
      </c>
      <c r="C427" s="1" t="s">
        <v>306</v>
      </c>
      <c r="D427" s="1" t="s">
        <v>307</v>
      </c>
      <c r="BM427">
        <v>0</v>
      </c>
      <c r="BN427">
        <v>0</v>
      </c>
      <c r="BO427">
        <v>76.618293762207003</v>
      </c>
      <c r="BP427">
        <v>70.706077575683594</v>
      </c>
      <c r="BQ427" s="1" t="s">
        <v>69</v>
      </c>
    </row>
    <row r="428" spans="1:69" x14ac:dyDescent="0.25">
      <c r="A428" s="1" t="s">
        <v>3070</v>
      </c>
      <c r="B428" s="1" t="s">
        <v>3071</v>
      </c>
      <c r="C428" s="1" t="s">
        <v>308</v>
      </c>
      <c r="D428" s="1" t="s">
        <v>309</v>
      </c>
      <c r="P428">
        <v>1.1205300092697099</v>
      </c>
      <c r="Q428">
        <v>1.27347004413605</v>
      </c>
      <c r="R428">
        <v>1.3823100328445399</v>
      </c>
      <c r="T428">
        <v>1.52118003368378</v>
      </c>
      <c r="U428">
        <v>1.63663005828857</v>
      </c>
      <c r="V428">
        <v>1.8849799633026101</v>
      </c>
      <c r="W428">
        <v>1.89320003986359</v>
      </c>
      <c r="Z428">
        <v>2.3844799995422399</v>
      </c>
      <c r="AA428">
        <v>2.1251699924468999</v>
      </c>
      <c r="AB428">
        <v>2.5415298938751198</v>
      </c>
      <c r="AC428">
        <v>2.3923900127410902</v>
      </c>
      <c r="AD428">
        <v>2.4762799739837602</v>
      </c>
      <c r="AE428">
        <v>2.9075000286102299</v>
      </c>
      <c r="AF428">
        <v>2.9155399799346902</v>
      </c>
      <c r="AG428">
        <v>3.1751799583435099</v>
      </c>
      <c r="AH428">
        <v>3.1444399356842001</v>
      </c>
      <c r="AI428">
        <v>2.90434002876282</v>
      </c>
      <c r="AJ428">
        <v>3.2128500938415501</v>
      </c>
      <c r="AK428">
        <v>3.0185101032257098</v>
      </c>
      <c r="AL428">
        <v>3.0515799522399898</v>
      </c>
      <c r="AM428">
        <v>4.0244002342224103</v>
      </c>
      <c r="AN428">
        <v>4.3694400787353498</v>
      </c>
      <c r="AO428">
        <v>4.3987002372741699</v>
      </c>
      <c r="AP428">
        <v>3.2297298908233598</v>
      </c>
      <c r="BJ428">
        <v>60.504066467285199</v>
      </c>
      <c r="BK428">
        <v>60.650562286377003</v>
      </c>
      <c r="BL428">
        <v>62.810836791992202</v>
      </c>
      <c r="BM428">
        <v>61.088935852050803</v>
      </c>
      <c r="BN428">
        <v>51.6870307922363</v>
      </c>
      <c r="BQ428" s="1" t="s">
        <v>69</v>
      </c>
    </row>
    <row r="429" spans="1:69" x14ac:dyDescent="0.25">
      <c r="A429" s="1" t="s">
        <v>3070</v>
      </c>
      <c r="B429" s="1" t="s">
        <v>3071</v>
      </c>
      <c r="C429" s="1" t="s">
        <v>310</v>
      </c>
      <c r="D429" s="1" t="s">
        <v>311</v>
      </c>
      <c r="BJ429">
        <v>4.69000244140625</v>
      </c>
      <c r="BQ429" s="1" t="s">
        <v>69</v>
      </c>
    </row>
    <row r="430" spans="1:69" x14ac:dyDescent="0.25">
      <c r="A430" s="1" t="s">
        <v>3070</v>
      </c>
      <c r="B430" s="1" t="s">
        <v>3071</v>
      </c>
      <c r="C430" s="1" t="s">
        <v>312</v>
      </c>
      <c r="D430" s="1" t="s">
        <v>313</v>
      </c>
      <c r="BJ430">
        <v>53</v>
      </c>
      <c r="BQ430" s="1" t="s">
        <v>69</v>
      </c>
    </row>
    <row r="431" spans="1:69" x14ac:dyDescent="0.25">
      <c r="A431" s="1" t="s">
        <v>3070</v>
      </c>
      <c r="B431" s="1" t="s">
        <v>3071</v>
      </c>
      <c r="C431" s="1" t="s">
        <v>314</v>
      </c>
      <c r="D431" s="1" t="s">
        <v>315</v>
      </c>
      <c r="P431">
        <v>0.29308998584747298</v>
      </c>
      <c r="R431">
        <v>0.29554998874664301</v>
      </c>
      <c r="U431">
        <v>0.33184999227523798</v>
      </c>
      <c r="V431">
        <v>0.357769995927811</v>
      </c>
      <c r="W431">
        <v>0.35949000716209401</v>
      </c>
      <c r="X431">
        <v>0.37948000431060802</v>
      </c>
      <c r="Y431">
        <v>0.37669000029563898</v>
      </c>
      <c r="Z431">
        <v>0.38852998614311202</v>
      </c>
      <c r="AA431">
        <v>0.417930006980896</v>
      </c>
      <c r="AB431">
        <v>0.41668999195098899</v>
      </c>
      <c r="AC431">
        <v>0.41710001230239901</v>
      </c>
      <c r="AD431">
        <v>0.44765999913215598</v>
      </c>
      <c r="AE431">
        <v>0.460759997367859</v>
      </c>
      <c r="AF431">
        <v>0.45780000090599099</v>
      </c>
      <c r="AG431">
        <v>0.49555999040603599</v>
      </c>
      <c r="AH431">
        <v>0.50204998254776001</v>
      </c>
      <c r="AI431">
        <v>0.51862001419067405</v>
      </c>
      <c r="AJ431">
        <v>0.53355997800827004</v>
      </c>
      <c r="AN431">
        <v>0.56773000955581698</v>
      </c>
      <c r="AO431">
        <v>0.60965001583099399</v>
      </c>
      <c r="AP431">
        <v>0.61624002456664995</v>
      </c>
      <c r="AS431">
        <v>0.65872997045517001</v>
      </c>
      <c r="AT431">
        <v>0.68525999784469604</v>
      </c>
      <c r="AU431">
        <v>0.69765001535415605</v>
      </c>
      <c r="AV431">
        <v>0.67877000570297197</v>
      </c>
      <c r="AW431">
        <v>0.67157000303268399</v>
      </c>
      <c r="AX431">
        <v>0.70640999078750599</v>
      </c>
      <c r="AY431">
        <v>0.72106999158859297</v>
      </c>
      <c r="AZ431">
        <v>0.69788998365402199</v>
      </c>
      <c r="BB431">
        <v>0.703149974346161</v>
      </c>
      <c r="BC431">
        <v>0.72418999671936002</v>
      </c>
      <c r="BD431">
        <v>0.77994829416275002</v>
      </c>
      <c r="BF431">
        <v>0.91756242513656605</v>
      </c>
      <c r="BG431">
        <v>0.96419620513916005</v>
      </c>
      <c r="BH431">
        <v>0.97209239006042503</v>
      </c>
      <c r="BI431">
        <v>0.98550707101821899</v>
      </c>
      <c r="BJ431">
        <v>1.01343977451324</v>
      </c>
      <c r="BK431">
        <v>1.04004406929016</v>
      </c>
      <c r="BL431">
        <v>1.07897913455963</v>
      </c>
      <c r="BM431">
        <v>1.0879307985305799</v>
      </c>
      <c r="BN431">
        <v>1.04796326160431</v>
      </c>
      <c r="BO431">
        <v>1.0335724353790301</v>
      </c>
      <c r="BP431">
        <v>0.98236161470413197</v>
      </c>
      <c r="BQ431" s="1" t="s">
        <v>69</v>
      </c>
    </row>
    <row r="432" spans="1:69" x14ac:dyDescent="0.25">
      <c r="A432" s="1" t="s">
        <v>3070</v>
      </c>
      <c r="B432" s="1" t="s">
        <v>3071</v>
      </c>
      <c r="C432" s="1" t="s">
        <v>316</v>
      </c>
      <c r="D432" s="1" t="s">
        <v>317</v>
      </c>
      <c r="BB432">
        <v>8</v>
      </c>
      <c r="BC432">
        <v>8</v>
      </c>
      <c r="BD432">
        <v>8</v>
      </c>
      <c r="BE432">
        <v>8</v>
      </c>
      <c r="BF432">
        <v>8</v>
      </c>
      <c r="BG432">
        <v>8</v>
      </c>
      <c r="BH432">
        <v>8</v>
      </c>
      <c r="BI432">
        <v>8</v>
      </c>
      <c r="BJ432">
        <v>8</v>
      </c>
      <c r="BK432">
        <v>8</v>
      </c>
      <c r="BL432">
        <v>8</v>
      </c>
      <c r="BM432">
        <v>8</v>
      </c>
      <c r="BN432">
        <v>8</v>
      </c>
      <c r="BO432">
        <v>8</v>
      </c>
      <c r="BP432">
        <v>8</v>
      </c>
      <c r="BQ432" s="1" t="s">
        <v>69</v>
      </c>
    </row>
    <row r="433" spans="1:69" x14ac:dyDescent="0.25">
      <c r="A433" s="1" t="s">
        <v>3070</v>
      </c>
      <c r="B433" s="1" t="s">
        <v>3071</v>
      </c>
      <c r="C433" s="1" t="s">
        <v>318</v>
      </c>
      <c r="D433" s="1" t="s">
        <v>319</v>
      </c>
      <c r="Z433">
        <v>54</v>
      </c>
      <c r="AJ433">
        <v>62</v>
      </c>
      <c r="AT433">
        <v>76</v>
      </c>
      <c r="AY433">
        <v>81</v>
      </c>
      <c r="BD433">
        <v>86</v>
      </c>
      <c r="BI433">
        <v>90.293869018554702</v>
      </c>
      <c r="BM433">
        <v>94.599998474121094</v>
      </c>
      <c r="BO433">
        <v>97</v>
      </c>
      <c r="BP433">
        <v>97</v>
      </c>
      <c r="BQ433" s="1" t="s">
        <v>69</v>
      </c>
    </row>
    <row r="434" spans="1:69" x14ac:dyDescent="0.25">
      <c r="A434" s="1" t="s">
        <v>3070</v>
      </c>
      <c r="B434" s="1" t="s">
        <v>3071</v>
      </c>
      <c r="C434" s="1" t="s">
        <v>2944</v>
      </c>
      <c r="D434" s="1" t="s">
        <v>2945</v>
      </c>
      <c r="E434">
        <v>-877800877.80087805</v>
      </c>
      <c r="F434">
        <v>-648900648.90064895</v>
      </c>
      <c r="G434">
        <v>-785400785.40078497</v>
      </c>
      <c r="H434">
        <v>-787500787.50078702</v>
      </c>
      <c r="I434">
        <v>-1106701106.7011099</v>
      </c>
      <c r="J434">
        <v>-1134001134.0011301</v>
      </c>
      <c r="K434">
        <v>-1152811397.4998801</v>
      </c>
      <c r="L434">
        <v>-958666666.66666698</v>
      </c>
      <c r="M434">
        <v>-480000000</v>
      </c>
      <c r="N434">
        <v>-185333333.33333299</v>
      </c>
      <c r="O434">
        <v>-60000000</v>
      </c>
      <c r="P434">
        <v>-225759297.05005199</v>
      </c>
      <c r="Q434">
        <v>227671475.752276</v>
      </c>
      <c r="R434">
        <v>-440047977.94774598</v>
      </c>
      <c r="S434">
        <v>-1183618321.2079301</v>
      </c>
      <c r="T434">
        <v>-984594448.20472705</v>
      </c>
      <c r="U434">
        <v>587355938.36991596</v>
      </c>
      <c r="V434">
        <v>143648829.76422399</v>
      </c>
      <c r="W434">
        <v>-375331507.28868198</v>
      </c>
      <c r="X434">
        <v>-2171813476.6350498</v>
      </c>
      <c r="Y434">
        <v>-5786386673.2939196</v>
      </c>
      <c r="Z434">
        <v>-5098906809.1627998</v>
      </c>
      <c r="AA434">
        <v>-4334108792.2584696</v>
      </c>
      <c r="AB434">
        <v>-4398713512.0604801</v>
      </c>
      <c r="AC434">
        <v>-3060529242.7343798</v>
      </c>
      <c r="AD434">
        <v>-5559179686.3668203</v>
      </c>
      <c r="AE434">
        <v>-4548547295.9762201</v>
      </c>
      <c r="AF434">
        <v>-3838531827.1195598</v>
      </c>
      <c r="AG434">
        <v>-4211604784.44382</v>
      </c>
      <c r="AH434">
        <v>-3362657410.3864999</v>
      </c>
      <c r="AI434">
        <v>-4492297406.4685097</v>
      </c>
      <c r="AJ434">
        <v>2039268.1474472401</v>
      </c>
      <c r="AK434">
        <v>-2153620947.4924998</v>
      </c>
      <c r="AL434">
        <v>47187344.150245503</v>
      </c>
      <c r="AM434">
        <v>-988286716.27677</v>
      </c>
      <c r="AN434">
        <v>-4249570649.9189401</v>
      </c>
      <c r="AO434">
        <v>-4554261385.02672</v>
      </c>
      <c r="AP434">
        <v>-5148241778.5498695</v>
      </c>
      <c r="AQ434">
        <v>-7005099303.3747902</v>
      </c>
      <c r="AR434">
        <v>-8770221354.3409405</v>
      </c>
      <c r="AS434">
        <v>-4245772553.8526602</v>
      </c>
      <c r="AT434">
        <v>-4254860905.4875698</v>
      </c>
      <c r="AU434">
        <v>-5045863334.0982504</v>
      </c>
      <c r="AV434">
        <v>-4233294134.7952399</v>
      </c>
      <c r="AW434">
        <v>-12662376776.6838</v>
      </c>
      <c r="AX434">
        <v>-22898356562.550098</v>
      </c>
      <c r="AY434">
        <v>-29981104763.5886</v>
      </c>
      <c r="AZ434">
        <v>-49726426539.331802</v>
      </c>
      <c r="BA434">
        <v>-62024910978.408203</v>
      </c>
      <c r="BB434">
        <v>-73425843079.105392</v>
      </c>
      <c r="BC434">
        <v>-74620856172.535095</v>
      </c>
      <c r="BD434">
        <v>-119283327194.81599</v>
      </c>
      <c r="BE434">
        <v>-122906076681.132</v>
      </c>
      <c r="BF434">
        <v>-55375035765.807098</v>
      </c>
      <c r="BG434">
        <v>-60893612907.732399</v>
      </c>
      <c r="BH434">
        <v>-48309654578.371696</v>
      </c>
      <c r="BI434">
        <v>-40526477691.923798</v>
      </c>
      <c r="BJ434">
        <v>-83759204290.046799</v>
      </c>
      <c r="BK434">
        <v>-101665620603.104</v>
      </c>
      <c r="BL434">
        <v>-73069992885.310806</v>
      </c>
      <c r="BM434">
        <v>-10516218299.544701</v>
      </c>
      <c r="BN434">
        <v>-83133636377.461197</v>
      </c>
      <c r="BO434">
        <v>-119529234327.297</v>
      </c>
      <c r="BP434">
        <v>-79393265768.035202</v>
      </c>
      <c r="BQ434" s="1" t="s">
        <v>69</v>
      </c>
    </row>
    <row r="435" spans="1:69" x14ac:dyDescent="0.25">
      <c r="A435" s="1" t="s">
        <v>3070</v>
      </c>
      <c r="B435" s="1" t="s">
        <v>3071</v>
      </c>
      <c r="C435" s="1" t="s">
        <v>2946</v>
      </c>
      <c r="D435" s="1" t="s">
        <v>2947</v>
      </c>
      <c r="E435">
        <v>9173870575.4267998</v>
      </c>
      <c r="F435">
        <v>8278876834.4489899</v>
      </c>
      <c r="G435">
        <v>8602515962.7015305</v>
      </c>
      <c r="H435">
        <v>8894312342.1481609</v>
      </c>
      <c r="I435">
        <v>9194917220.9248695</v>
      </c>
      <c r="J435">
        <v>8178308066.7834301</v>
      </c>
      <c r="K435">
        <v>10519125955.7199</v>
      </c>
      <c r="L435">
        <v>10104291805.519899</v>
      </c>
      <c r="M435">
        <v>8653216871.4555492</v>
      </c>
      <c r="N435">
        <v>7525258363.6692896</v>
      </c>
      <c r="O435">
        <v>8873405376.1257591</v>
      </c>
      <c r="P435">
        <v>10473145799.6528</v>
      </c>
      <c r="Q435">
        <v>10275369478.9146</v>
      </c>
      <c r="R435">
        <v>11105115421.5128</v>
      </c>
      <c r="S435">
        <v>9688315255.5672798</v>
      </c>
      <c r="T435">
        <v>9812273497.9412899</v>
      </c>
      <c r="U435">
        <v>9998335735.59021</v>
      </c>
      <c r="V435">
        <v>12737441153.222</v>
      </c>
      <c r="W435">
        <v>12743700818.277</v>
      </c>
      <c r="X435">
        <v>15205890550.318001</v>
      </c>
      <c r="Y435">
        <v>17388574195.852501</v>
      </c>
      <c r="Z435">
        <v>19132547406.173599</v>
      </c>
      <c r="AA435">
        <v>19793418141.782001</v>
      </c>
      <c r="AB435">
        <v>24144838239.993999</v>
      </c>
      <c r="AC435">
        <v>20684867974.650398</v>
      </c>
      <c r="AD435">
        <v>23554047235.443001</v>
      </c>
      <c r="AE435">
        <v>27578013348.854599</v>
      </c>
      <c r="AF435">
        <v>27117951570.987202</v>
      </c>
      <c r="AG435">
        <v>29611304416.767899</v>
      </c>
      <c r="AH435">
        <v>30228513807.493401</v>
      </c>
      <c r="AI435">
        <v>31245952004.090302</v>
      </c>
      <c r="AJ435">
        <v>31250701539.223701</v>
      </c>
      <c r="AK435">
        <v>37853374548.181702</v>
      </c>
      <c r="AL435">
        <v>45146684458.213303</v>
      </c>
      <c r="AM435">
        <v>55350554479.948898</v>
      </c>
      <c r="AN435">
        <v>70918384082.488205</v>
      </c>
      <c r="AO435">
        <v>69187984218.589798</v>
      </c>
      <c r="AP435">
        <v>78321271459.980103</v>
      </c>
      <c r="AQ435">
        <v>94647803634.510696</v>
      </c>
      <c r="AR435">
        <v>101266057988.395</v>
      </c>
      <c r="AS435">
        <v>105913882921.71899</v>
      </c>
      <c r="AT435">
        <v>109032250911.16701</v>
      </c>
      <c r="AU435">
        <v>122112653115.604</v>
      </c>
      <c r="AV435">
        <v>139066672460.134</v>
      </c>
      <c r="AW435">
        <v>169932846856.32101</v>
      </c>
      <c r="AX435">
        <v>224769573103.73901</v>
      </c>
      <c r="AY435">
        <v>273105470111.90601</v>
      </c>
      <c r="AZ435">
        <v>300283799129.901</v>
      </c>
      <c r="BA435">
        <v>367693385509.88702</v>
      </c>
      <c r="BB435">
        <v>360612286794.12097</v>
      </c>
      <c r="BC435">
        <v>417631910192.09998</v>
      </c>
      <c r="BD435">
        <v>502877815932.99902</v>
      </c>
      <c r="BE435">
        <v>533160095341.45599</v>
      </c>
      <c r="BF435">
        <v>489729935219.47601</v>
      </c>
      <c r="BG435">
        <v>493996613075.92603</v>
      </c>
      <c r="BH435">
        <v>465097595426.18402</v>
      </c>
      <c r="BI435">
        <v>485477678606.43799</v>
      </c>
      <c r="BJ435">
        <v>570047809511.51001</v>
      </c>
      <c r="BK435">
        <v>620341399086.41895</v>
      </c>
      <c r="BL435">
        <v>615137005954.33398</v>
      </c>
      <c r="BM435">
        <v>537490415296.84998</v>
      </c>
      <c r="BN435">
        <v>656245818343.84705</v>
      </c>
      <c r="BO435">
        <v>725740904230.25</v>
      </c>
      <c r="BP435">
        <v>805156997064.11804</v>
      </c>
      <c r="BQ435" s="1" t="s">
        <v>69</v>
      </c>
    </row>
    <row r="436" spans="1:69" x14ac:dyDescent="0.25">
      <c r="A436" s="1" t="s">
        <v>3070</v>
      </c>
      <c r="B436" s="1" t="s">
        <v>3071</v>
      </c>
      <c r="C436" s="1" t="s">
        <v>2948</v>
      </c>
      <c r="D436" s="1" t="s">
        <v>2949</v>
      </c>
      <c r="E436">
        <v>1128025422708</v>
      </c>
      <c r="F436">
        <v>1116257118113</v>
      </c>
      <c r="G436">
        <v>1274731399444</v>
      </c>
      <c r="H436">
        <v>1369255786303</v>
      </c>
      <c r="I436">
        <v>1511710870941</v>
      </c>
      <c r="J436">
        <v>1668665917072</v>
      </c>
      <c r="K436">
        <v>1747822084238</v>
      </c>
      <c r="L436">
        <v>1675210829570</v>
      </c>
      <c r="M436">
        <v>1640663939985</v>
      </c>
      <c r="N436">
        <v>1821773157106</v>
      </c>
      <c r="O436">
        <v>1818757642407</v>
      </c>
      <c r="P436">
        <v>1970829946241</v>
      </c>
      <c r="Q436">
        <v>1880546347580</v>
      </c>
      <c r="R436">
        <v>2246133762721</v>
      </c>
      <c r="S436">
        <v>2130524273171</v>
      </c>
      <c r="T436">
        <v>1916025240565</v>
      </c>
      <c r="U436">
        <v>2266273362312</v>
      </c>
      <c r="V436">
        <v>2643156084347</v>
      </c>
      <c r="W436">
        <v>3145309618329</v>
      </c>
      <c r="X436">
        <v>2779426956988</v>
      </c>
      <c r="Y436">
        <v>3017476813484</v>
      </c>
      <c r="Z436">
        <v>2852094255456</v>
      </c>
      <c r="AA436">
        <v>2938015292219</v>
      </c>
      <c r="AB436">
        <v>3137054832432</v>
      </c>
      <c r="AC436">
        <v>3295040684763</v>
      </c>
      <c r="AD436">
        <v>3557620751649</v>
      </c>
      <c r="AE436">
        <v>3685243924193</v>
      </c>
      <c r="AF436">
        <v>4170674470381</v>
      </c>
      <c r="AG436">
        <v>4683796537058</v>
      </c>
      <c r="AH436">
        <v>5064550704392</v>
      </c>
      <c r="AI436">
        <v>6011079314779</v>
      </c>
      <c r="AJ436">
        <v>5018296240700</v>
      </c>
      <c r="AK436">
        <v>5666884164200</v>
      </c>
      <c r="AL436">
        <v>5797406198300</v>
      </c>
      <c r="AM436">
        <v>6926561231800</v>
      </c>
      <c r="AN436">
        <v>7465480066800</v>
      </c>
      <c r="AO436">
        <v>7533347373900</v>
      </c>
      <c r="AP436">
        <v>8654324608000</v>
      </c>
      <c r="AQ436">
        <v>8981387448100</v>
      </c>
      <c r="AR436">
        <v>10565244655000</v>
      </c>
      <c r="AS436">
        <v>9981439189100</v>
      </c>
      <c r="AT436">
        <v>10437229651000</v>
      </c>
      <c r="AU436">
        <v>11226326002000</v>
      </c>
      <c r="AV436">
        <v>12989361812000</v>
      </c>
      <c r="AW436">
        <v>16252328617400</v>
      </c>
      <c r="AX436">
        <v>18929638604400</v>
      </c>
      <c r="AY436">
        <v>21873275704400</v>
      </c>
      <c r="AZ436">
        <v>25683975406200</v>
      </c>
      <c r="BA436">
        <v>25018115327800</v>
      </c>
      <c r="BB436">
        <v>28415748687400</v>
      </c>
      <c r="BC436">
        <v>32792313731700</v>
      </c>
      <c r="BD436">
        <v>34587493901100</v>
      </c>
      <c r="BE436">
        <v>36072704742600</v>
      </c>
      <c r="BF436">
        <v>34735614037700</v>
      </c>
      <c r="BG436">
        <v>37408040959700</v>
      </c>
      <c r="BH436">
        <v>39177263063100</v>
      </c>
      <c r="BI436">
        <v>40616858265300</v>
      </c>
      <c r="BJ436">
        <v>45018218727400</v>
      </c>
      <c r="BK436">
        <v>49949844695300</v>
      </c>
      <c r="BL436">
        <v>48656429437300</v>
      </c>
      <c r="BM436">
        <v>45059566219900</v>
      </c>
      <c r="BN436">
        <v>54575651297000</v>
      </c>
      <c r="BO436">
        <v>57590540126500</v>
      </c>
      <c r="BP436">
        <v>62990853614600</v>
      </c>
      <c r="BQ436" s="1" t="s">
        <v>69</v>
      </c>
    </row>
    <row r="437" spans="1:69" x14ac:dyDescent="0.25">
      <c r="A437" s="1" t="s">
        <v>3070</v>
      </c>
      <c r="B437" s="1" t="s">
        <v>3071</v>
      </c>
      <c r="C437" s="1" t="s">
        <v>2950</v>
      </c>
      <c r="D437" s="1" t="s">
        <v>2951</v>
      </c>
      <c r="E437">
        <v>6639952634.03263</v>
      </c>
      <c r="F437">
        <v>7557008993.6789904</v>
      </c>
      <c r="G437">
        <v>7634420165.4801702</v>
      </c>
      <c r="H437">
        <v>9197965701.2957001</v>
      </c>
      <c r="I437">
        <v>11030503757.9538</v>
      </c>
      <c r="J437">
        <v>11945300832.650801</v>
      </c>
      <c r="K437">
        <v>8367808593.6978703</v>
      </c>
      <c r="L437">
        <v>9123328402.7999992</v>
      </c>
      <c r="M437">
        <v>9418554161.2000008</v>
      </c>
      <c r="N437">
        <v>10310281984</v>
      </c>
      <c r="O437">
        <v>11368032257.0667</v>
      </c>
      <c r="P437">
        <v>12933904889.4895</v>
      </c>
      <c r="Q437">
        <v>13970228370.7894</v>
      </c>
      <c r="R437">
        <v>15992453661.3582</v>
      </c>
      <c r="S437">
        <v>22404947584.891998</v>
      </c>
      <c r="T437">
        <v>19246815110.8437</v>
      </c>
      <c r="U437">
        <v>19946787155.4095</v>
      </c>
      <c r="V437">
        <v>25628351175.1409</v>
      </c>
      <c r="W437">
        <v>31099965054.199501</v>
      </c>
      <c r="X437">
        <v>36099851058.666199</v>
      </c>
      <c r="Y437">
        <v>36436560119.0625</v>
      </c>
      <c r="Z437">
        <v>49456660070.228996</v>
      </c>
      <c r="AA437">
        <v>50448255165.384201</v>
      </c>
      <c r="AB437">
        <v>45921421702.026703</v>
      </c>
      <c r="AC437">
        <v>49414522479.032097</v>
      </c>
      <c r="AD437">
        <v>61490184601.456299</v>
      </c>
      <c r="AE437">
        <v>64899902260.821999</v>
      </c>
      <c r="AF437">
        <v>72066370149.670303</v>
      </c>
      <c r="AG437">
        <v>77951580633.235504</v>
      </c>
      <c r="AH437">
        <v>79519965120.6064</v>
      </c>
      <c r="AI437">
        <v>87743461242.109406</v>
      </c>
      <c r="AJ437">
        <v>67905847731.926003</v>
      </c>
      <c r="AK437">
        <v>79084882875.847305</v>
      </c>
      <c r="AL437">
        <v>63445946163.959099</v>
      </c>
      <c r="AM437">
        <v>86106556408.096603</v>
      </c>
      <c r="AN437">
        <v>105030596995.34399</v>
      </c>
      <c r="AO437">
        <v>89420392519.417206</v>
      </c>
      <c r="AP437">
        <v>106847742358.73</v>
      </c>
      <c r="AQ437">
        <v>105234050234.063</v>
      </c>
      <c r="AR437">
        <v>142042225086.271</v>
      </c>
      <c r="AS437">
        <v>120271401428.67799</v>
      </c>
      <c r="AT437">
        <v>145184897910.80499</v>
      </c>
      <c r="AU437">
        <v>155775784776.875</v>
      </c>
      <c r="AV437">
        <v>187413068492.14401</v>
      </c>
      <c r="AW437">
        <v>248887728627.01999</v>
      </c>
      <c r="AX437">
        <v>307055400956.36902</v>
      </c>
      <c r="AY437">
        <v>366687312639.91901</v>
      </c>
      <c r="AZ437">
        <v>510430648406.79401</v>
      </c>
      <c r="BA437">
        <v>460644521506.104</v>
      </c>
      <c r="BB437">
        <v>526782184418.77899</v>
      </c>
      <c r="BC437">
        <v>666654093364.02698</v>
      </c>
      <c r="BD437">
        <v>721753910094.54004</v>
      </c>
      <c r="BE437">
        <v>700851783791.42004</v>
      </c>
      <c r="BF437">
        <v>631716032985.40002</v>
      </c>
      <c r="BG437">
        <v>698763898362.98401</v>
      </c>
      <c r="BH437">
        <v>675603796764.31494</v>
      </c>
      <c r="BI437">
        <v>692401963751.44897</v>
      </c>
      <c r="BJ437">
        <v>821484338748.47095</v>
      </c>
      <c r="BK437">
        <v>874214432208.49194</v>
      </c>
      <c r="BL437">
        <v>853409661240.45105</v>
      </c>
      <c r="BM437">
        <v>773630845204.82202</v>
      </c>
      <c r="BN437">
        <v>1017195001183.23</v>
      </c>
      <c r="BO437">
        <v>1107447312637.77</v>
      </c>
      <c r="BP437">
        <v>1188703268304.8201</v>
      </c>
      <c r="BQ437" s="1" t="s">
        <v>69</v>
      </c>
    </row>
    <row r="438" spans="1:69" x14ac:dyDescent="0.25">
      <c r="A438" s="1" t="s">
        <v>3070</v>
      </c>
      <c r="B438" s="1" t="s">
        <v>3071</v>
      </c>
      <c r="C438" s="1" t="s">
        <v>2952</v>
      </c>
      <c r="D438" s="1" t="s">
        <v>2953</v>
      </c>
      <c r="E438">
        <v>14.455906652784</v>
      </c>
      <c r="F438">
        <v>15.755957242020401</v>
      </c>
      <c r="G438">
        <v>15.9663888851805</v>
      </c>
      <c r="H438">
        <v>16.344415218204301</v>
      </c>
      <c r="I438">
        <v>16.286288075739801</v>
      </c>
      <c r="J438">
        <v>17.1201175988915</v>
      </c>
      <c r="K438">
        <v>16.732153827222099</v>
      </c>
      <c r="L438">
        <v>16.068803393089901</v>
      </c>
      <c r="M438">
        <v>16.208586935053901</v>
      </c>
      <c r="N438">
        <v>16.1237046729693</v>
      </c>
      <c r="O438">
        <v>15.5361588781618</v>
      </c>
      <c r="P438">
        <v>16.5857004538559</v>
      </c>
      <c r="Q438">
        <v>17.052433166599499</v>
      </c>
      <c r="R438">
        <v>15.9072851413591</v>
      </c>
      <c r="S438">
        <v>16.604427989811199</v>
      </c>
      <c r="T438">
        <v>17.714710839113501</v>
      </c>
      <c r="U438">
        <v>18.488947832856599</v>
      </c>
      <c r="V438">
        <v>18.790192632615401</v>
      </c>
      <c r="W438">
        <v>19.392536234640701</v>
      </c>
      <c r="X438">
        <v>20.354314021965699</v>
      </c>
      <c r="Y438">
        <v>19.676240167639001</v>
      </c>
      <c r="Z438">
        <v>19.867253870578899</v>
      </c>
      <c r="AA438">
        <v>21.014513126575199</v>
      </c>
      <c r="AB438">
        <v>20.569067756807002</v>
      </c>
      <c r="AC438">
        <v>20.850428466189801</v>
      </c>
      <c r="AD438">
        <v>21.803297767881499</v>
      </c>
      <c r="AE438">
        <v>22.900914986467502</v>
      </c>
      <c r="AF438">
        <v>24.443623261965101</v>
      </c>
      <c r="AG438">
        <v>23.5719788859803</v>
      </c>
      <c r="AH438">
        <v>24.5768135640715</v>
      </c>
      <c r="AI438">
        <v>26.0821701661635</v>
      </c>
      <c r="AJ438">
        <v>24.584333789586001</v>
      </c>
      <c r="AK438">
        <v>25.089499891761498</v>
      </c>
      <c r="AL438">
        <v>23.6677562948176</v>
      </c>
      <c r="AM438">
        <v>23.358888206313399</v>
      </c>
      <c r="AN438">
        <v>25.136922501719301</v>
      </c>
      <c r="AO438">
        <v>24.5247871242351</v>
      </c>
      <c r="AP438">
        <v>25.3500521496081</v>
      </c>
      <c r="AQ438">
        <v>25.4587677777102</v>
      </c>
      <c r="AR438">
        <v>27.535092424558702</v>
      </c>
      <c r="AS438">
        <v>26.021784845146101</v>
      </c>
      <c r="AT438">
        <v>29.932309639245702</v>
      </c>
      <c r="AU438">
        <v>28.332524809293599</v>
      </c>
      <c r="AV438">
        <v>28.334825706243301</v>
      </c>
      <c r="AW438">
        <v>30.708141423899299</v>
      </c>
      <c r="AX438">
        <v>32.755337036281297</v>
      </c>
      <c r="AY438">
        <v>33.584891576934901</v>
      </c>
      <c r="AZ438">
        <v>35.812878121522402</v>
      </c>
      <c r="BA438">
        <v>34.717959353566897</v>
      </c>
      <c r="BB438">
        <v>33.951626929967397</v>
      </c>
      <c r="BC438">
        <v>33.230014666561203</v>
      </c>
      <c r="BD438">
        <v>34.313416646955702</v>
      </c>
      <c r="BE438">
        <v>33.436934325663401</v>
      </c>
      <c r="BF438">
        <v>31.295800847769499</v>
      </c>
      <c r="BG438">
        <v>30.080237058850301</v>
      </c>
      <c r="BH438">
        <v>28.733144128731698</v>
      </c>
      <c r="BI438">
        <v>28.188437884665898</v>
      </c>
      <c r="BJ438">
        <v>28.177813615563199</v>
      </c>
      <c r="BK438">
        <v>29.463068151250798</v>
      </c>
      <c r="BL438">
        <v>28.454544334819499</v>
      </c>
      <c r="BM438">
        <v>27.324321373856201</v>
      </c>
      <c r="BN438">
        <v>29.578034515848699</v>
      </c>
      <c r="BO438">
        <v>30.749862079255401</v>
      </c>
      <c r="BP438">
        <v>30.833979272935</v>
      </c>
      <c r="BQ438" s="1" t="s">
        <v>69</v>
      </c>
    </row>
    <row r="439" spans="1:69" x14ac:dyDescent="0.25">
      <c r="A439" s="1" t="s">
        <v>3070</v>
      </c>
      <c r="B439" s="1" t="s">
        <v>3071</v>
      </c>
      <c r="C439" s="1" t="s">
        <v>2954</v>
      </c>
      <c r="D439" s="1" t="s">
        <v>2955</v>
      </c>
      <c r="E439">
        <v>25490476637</v>
      </c>
      <c r="F439">
        <v>29435426789</v>
      </c>
      <c r="G439">
        <v>32055521055</v>
      </c>
      <c r="H439">
        <v>37687011012</v>
      </c>
      <c r="I439">
        <v>43802540606</v>
      </c>
      <c r="J439">
        <v>48552690745</v>
      </c>
      <c r="K439">
        <v>53719957628</v>
      </c>
      <c r="L439">
        <v>60420639705</v>
      </c>
      <c r="M439">
        <v>64533016985</v>
      </c>
      <c r="N439">
        <v>70679865779</v>
      </c>
      <c r="O439">
        <v>72735421073</v>
      </c>
      <c r="P439">
        <v>83127383470</v>
      </c>
      <c r="Q439">
        <v>94206741053</v>
      </c>
      <c r="R439">
        <v>106961629564</v>
      </c>
      <c r="S439">
        <v>131802422767</v>
      </c>
      <c r="T439">
        <v>150951390608</v>
      </c>
      <c r="U439">
        <v>169750141956</v>
      </c>
      <c r="V439">
        <v>195462197668</v>
      </c>
      <c r="W439">
        <v>218498359314</v>
      </c>
      <c r="X439">
        <v>251502339810</v>
      </c>
      <c r="Y439">
        <v>289364431779</v>
      </c>
      <c r="Z439">
        <v>343257482681</v>
      </c>
      <c r="AA439">
        <v>406115055955</v>
      </c>
      <c r="AB439">
        <v>462956727148</v>
      </c>
      <c r="AC439">
        <v>525823306226</v>
      </c>
      <c r="AD439">
        <v>620378138887</v>
      </c>
      <c r="AE439">
        <v>729087135584</v>
      </c>
      <c r="AF439">
        <v>884528448489</v>
      </c>
      <c r="AG439">
        <v>1012093533753</v>
      </c>
      <c r="AH439">
        <v>1212319194404</v>
      </c>
      <c r="AI439">
        <v>1502617833397</v>
      </c>
      <c r="AJ439">
        <v>1628123278300</v>
      </c>
      <c r="AK439">
        <v>1909802524700</v>
      </c>
      <c r="AL439">
        <v>2073277524000</v>
      </c>
      <c r="AM439">
        <v>2400289413000</v>
      </c>
      <c r="AN439">
        <v>3030463829100</v>
      </c>
      <c r="AO439">
        <v>3420756485700</v>
      </c>
      <c r="AP439">
        <v>3917328033800</v>
      </c>
      <c r="AQ439">
        <v>4512049805400</v>
      </c>
      <c r="AR439">
        <v>5474696617400</v>
      </c>
      <c r="AS439">
        <v>5568364503400</v>
      </c>
      <c r="AT439">
        <v>6930056908200</v>
      </c>
      <c r="AU439">
        <v>7062204189500</v>
      </c>
      <c r="AV439">
        <v>7912585483600</v>
      </c>
      <c r="AW439">
        <v>9784633133800</v>
      </c>
      <c r="AX439">
        <v>11897146742000</v>
      </c>
      <c r="AY439">
        <v>14289125312000</v>
      </c>
      <c r="AZ439">
        <v>17543518728000</v>
      </c>
      <c r="BA439">
        <v>19144011836000</v>
      </c>
      <c r="BB439">
        <v>21614985979000</v>
      </c>
      <c r="BC439">
        <v>25369362000000</v>
      </c>
      <c r="BD439">
        <v>29977328703800</v>
      </c>
      <c r="BE439">
        <v>33249731309700</v>
      </c>
      <c r="BF439">
        <v>35156205517700</v>
      </c>
      <c r="BG439">
        <v>37503917116000</v>
      </c>
      <c r="BH439">
        <v>39570923708400</v>
      </c>
      <c r="BI439">
        <v>43386710596700</v>
      </c>
      <c r="BJ439">
        <v>48156002833400</v>
      </c>
      <c r="BK439">
        <v>55684221941900</v>
      </c>
      <c r="BL439">
        <v>57203857422700</v>
      </c>
      <c r="BM439">
        <v>54249969986900</v>
      </c>
      <c r="BN439">
        <v>69796466815400</v>
      </c>
      <c r="BO439">
        <v>82869789328900</v>
      </c>
      <c r="BP439">
        <v>91070213929100</v>
      </c>
      <c r="BQ439" s="1" t="s">
        <v>69</v>
      </c>
    </row>
    <row r="440" spans="1:69" x14ac:dyDescent="0.25">
      <c r="A440" s="1" t="s">
        <v>3070</v>
      </c>
      <c r="B440" s="1" t="s">
        <v>3071</v>
      </c>
      <c r="C440" s="1" t="s">
        <v>2956</v>
      </c>
      <c r="D440" s="1" t="s">
        <v>2957</v>
      </c>
      <c r="E440">
        <v>4.4631564555475203</v>
      </c>
      <c r="F440">
        <v>4.3035861899982297</v>
      </c>
      <c r="G440">
        <v>4.16897528321772</v>
      </c>
      <c r="H440">
        <v>4.2805033849012499</v>
      </c>
      <c r="I440">
        <v>3.72555117263129</v>
      </c>
      <c r="J440">
        <v>3.3074727808806199</v>
      </c>
      <c r="K440">
        <v>4.1425506595348303</v>
      </c>
      <c r="L440">
        <v>4.0344449953415698</v>
      </c>
      <c r="M440">
        <v>4.0387710057976696</v>
      </c>
      <c r="N440">
        <v>3.7138428204815801</v>
      </c>
      <c r="O440">
        <v>3.7828250620299602</v>
      </c>
      <c r="P440">
        <v>3.66720521706169</v>
      </c>
      <c r="Q440">
        <v>4.02748926155276</v>
      </c>
      <c r="R440">
        <v>4.2087631923287203</v>
      </c>
      <c r="S440">
        <v>4.8313210033700003</v>
      </c>
      <c r="T440">
        <v>5.64706215785578</v>
      </c>
      <c r="U440">
        <v>6.6865128616698097</v>
      </c>
      <c r="V440">
        <v>6.3831718137380102</v>
      </c>
      <c r="W440">
        <v>6.3148252345082003</v>
      </c>
      <c r="X440">
        <v>6.74963815730053</v>
      </c>
      <c r="Y440">
        <v>6.1395511321618299</v>
      </c>
      <c r="Z440">
        <v>5.9360266265780597</v>
      </c>
      <c r="AA440">
        <v>5.9832998486397804</v>
      </c>
      <c r="AB440">
        <v>5.8376294242785596</v>
      </c>
      <c r="AC440">
        <v>6.2834013928861197</v>
      </c>
      <c r="AD440">
        <v>5.2545549962870801</v>
      </c>
      <c r="AE440">
        <v>5.1962216603598899</v>
      </c>
      <c r="AF440">
        <v>5.6045808840039602</v>
      </c>
      <c r="AG440">
        <v>6.0352197549112798</v>
      </c>
      <c r="AH440">
        <v>7.0161302779431098</v>
      </c>
      <c r="AI440">
        <v>7.0533502341445704</v>
      </c>
      <c r="AJ440">
        <v>8.4942407705354697</v>
      </c>
      <c r="AK440">
        <v>8.8429269250208797</v>
      </c>
      <c r="AL440">
        <v>9.8342174548632606</v>
      </c>
      <c r="AM440">
        <v>9.8880849164454006</v>
      </c>
      <c r="AN440">
        <v>10.843968035062201</v>
      </c>
      <c r="AO440">
        <v>10.3851692716063</v>
      </c>
      <c r="AP440">
        <v>10.690717318379001</v>
      </c>
      <c r="AQ440">
        <v>11.0184691793102</v>
      </c>
      <c r="AR440">
        <v>11.4520646128009</v>
      </c>
      <c r="AS440">
        <v>12.997236311347899</v>
      </c>
      <c r="AT440">
        <v>12.5583796339108</v>
      </c>
      <c r="AU440">
        <v>14.2643839243147</v>
      </c>
      <c r="AV440">
        <v>14.947913858173401</v>
      </c>
      <c r="AW440">
        <v>17.859124963047901</v>
      </c>
      <c r="AX440">
        <v>19.6052466948335</v>
      </c>
      <c r="AY440">
        <v>21.2679414221966</v>
      </c>
      <c r="AZ440">
        <v>20.799699748903201</v>
      </c>
      <c r="BA440">
        <v>24.097357260139098</v>
      </c>
      <c r="BB440">
        <v>20.400519374356399</v>
      </c>
      <c r="BC440">
        <v>22.400933248794502</v>
      </c>
      <c r="BD440">
        <v>24.540411319571302</v>
      </c>
      <c r="BE440">
        <v>24.534430661418</v>
      </c>
      <c r="BF440">
        <v>25.430861300518998</v>
      </c>
      <c r="BG440">
        <v>22.967963008117199</v>
      </c>
      <c r="BH440">
        <v>19.813189156404501</v>
      </c>
      <c r="BI440">
        <v>19.158234910594601</v>
      </c>
      <c r="BJ440">
        <v>18.7917648392982</v>
      </c>
      <c r="BK440">
        <v>19.927828598856198</v>
      </c>
      <c r="BL440">
        <v>18.664264897256999</v>
      </c>
      <c r="BM440">
        <v>18.682476929675602</v>
      </c>
      <c r="BN440">
        <v>21.399158330551501</v>
      </c>
      <c r="BO440">
        <v>23.2004878372097</v>
      </c>
      <c r="BP440">
        <v>21.848211502238101</v>
      </c>
      <c r="BQ440" s="1" t="s">
        <v>69</v>
      </c>
    </row>
    <row r="441" spans="1:69" x14ac:dyDescent="0.25">
      <c r="A441" s="1" t="s">
        <v>3070</v>
      </c>
      <c r="B441" s="1" t="s">
        <v>3071</v>
      </c>
      <c r="C441" s="1" t="s">
        <v>2958</v>
      </c>
      <c r="D441" s="1" t="s">
        <v>2959</v>
      </c>
      <c r="E441">
        <v>7870000000</v>
      </c>
      <c r="F441">
        <v>8040000000</v>
      </c>
      <c r="G441">
        <v>8370000000</v>
      </c>
      <c r="H441">
        <v>9870000000</v>
      </c>
      <c r="I441">
        <v>10020000000</v>
      </c>
      <c r="J441">
        <v>9380000000</v>
      </c>
      <c r="K441">
        <v>13300000000</v>
      </c>
      <c r="L441">
        <v>15170000000</v>
      </c>
      <c r="M441">
        <v>16080000000</v>
      </c>
      <c r="N441">
        <v>16280000000</v>
      </c>
      <c r="O441">
        <v>17710000000</v>
      </c>
      <c r="P441">
        <v>18380000000</v>
      </c>
      <c r="Q441">
        <v>22250000000</v>
      </c>
      <c r="R441">
        <v>28300000000</v>
      </c>
      <c r="S441">
        <v>38350000000</v>
      </c>
      <c r="T441">
        <v>48120000000</v>
      </c>
      <c r="U441">
        <v>61390000000</v>
      </c>
      <c r="V441">
        <v>66400000000</v>
      </c>
      <c r="W441">
        <v>71150000000</v>
      </c>
      <c r="X441">
        <v>83400000000</v>
      </c>
      <c r="Y441">
        <v>90290000000</v>
      </c>
      <c r="Z441">
        <v>102560000000</v>
      </c>
      <c r="AA441">
        <v>115630000000</v>
      </c>
      <c r="AB441">
        <v>131390000000</v>
      </c>
      <c r="AC441">
        <v>158460000000</v>
      </c>
      <c r="AD441">
        <v>149510000000</v>
      </c>
      <c r="AE441">
        <v>165430000000</v>
      </c>
      <c r="AF441">
        <v>202810000000</v>
      </c>
      <c r="AG441">
        <v>259130000000</v>
      </c>
      <c r="AH441">
        <v>346090000000</v>
      </c>
      <c r="AI441">
        <v>406350000000</v>
      </c>
      <c r="AJ441">
        <v>562540000000</v>
      </c>
      <c r="AK441">
        <v>673120000000</v>
      </c>
      <c r="AL441">
        <v>861470000000</v>
      </c>
      <c r="AM441">
        <v>1016070000000</v>
      </c>
      <c r="AN441">
        <v>1307330000000</v>
      </c>
      <c r="AO441">
        <v>1448540000000</v>
      </c>
      <c r="AP441">
        <v>1652030000000</v>
      </c>
      <c r="AQ441">
        <v>1952800000000</v>
      </c>
      <c r="AR441">
        <v>2276970000000</v>
      </c>
      <c r="AS441">
        <v>2781260000000</v>
      </c>
      <c r="AT441">
        <v>2907570000000</v>
      </c>
      <c r="AU441">
        <v>3555560000000</v>
      </c>
      <c r="AV441">
        <v>4174250000000</v>
      </c>
      <c r="AW441">
        <v>5690510000000</v>
      </c>
      <c r="AX441">
        <v>7120870000000</v>
      </c>
      <c r="AY441">
        <v>9048720000000</v>
      </c>
      <c r="AZ441">
        <v>10189070000000</v>
      </c>
      <c r="BA441">
        <v>13287650000000</v>
      </c>
      <c r="BB441">
        <v>12987800000000</v>
      </c>
      <c r="BC441">
        <v>17101930000000</v>
      </c>
      <c r="BD441">
        <v>21439310000000</v>
      </c>
      <c r="BE441">
        <v>24397070000000</v>
      </c>
      <c r="BF441">
        <v>28567813002200</v>
      </c>
      <c r="BG441">
        <v>28636362781800</v>
      </c>
      <c r="BH441">
        <v>27286474220000</v>
      </c>
      <c r="BI441">
        <v>29487721065300</v>
      </c>
      <c r="BJ441">
        <v>32115205714400</v>
      </c>
      <c r="BK441">
        <v>37662935333900</v>
      </c>
      <c r="BL441">
        <v>37521878246200</v>
      </c>
      <c r="BM441">
        <v>37092369060100</v>
      </c>
      <c r="BN441">
        <v>50496446729600</v>
      </c>
      <c r="BO441">
        <v>62524493099900</v>
      </c>
      <c r="BP441">
        <v>64530149607500</v>
      </c>
      <c r="BQ441" s="1" t="s">
        <v>69</v>
      </c>
    </row>
    <row r="442" spans="1:69" x14ac:dyDescent="0.25">
      <c r="A442" s="1" t="s">
        <v>3070</v>
      </c>
      <c r="B442" s="1" t="s">
        <v>3071</v>
      </c>
      <c r="C442" s="1" t="s">
        <v>2960</v>
      </c>
      <c r="D442" s="1" t="s">
        <v>2961</v>
      </c>
      <c r="E442">
        <v>144207936713.75601</v>
      </c>
      <c r="F442">
        <v>146585086302.061</v>
      </c>
      <c r="G442">
        <v>152571804698.01401</v>
      </c>
      <c r="H442">
        <v>160965328882.11301</v>
      </c>
      <c r="I442">
        <v>171443406390.07001</v>
      </c>
      <c r="J442">
        <v>175504874413.509</v>
      </c>
      <c r="K442">
        <v>178835091955.069</v>
      </c>
      <c r="L442">
        <v>185573677013.80899</v>
      </c>
      <c r="M442">
        <v>189476966594.423</v>
      </c>
      <c r="N442">
        <v>199469910363.72299</v>
      </c>
      <c r="O442">
        <v>206151993901.67099</v>
      </c>
      <c r="P442">
        <v>213624778044.397</v>
      </c>
      <c r="Q442">
        <v>213329683887.34201</v>
      </c>
      <c r="R442">
        <v>223542877258.728</v>
      </c>
      <c r="S442">
        <v>220662269212.00201</v>
      </c>
      <c r="T442">
        <v>228190466462.164</v>
      </c>
      <c r="U442">
        <v>239305777392.108</v>
      </c>
      <c r="V442">
        <v>261034673784.01199</v>
      </c>
      <c r="W442">
        <v>283170772560.76001</v>
      </c>
      <c r="X442">
        <v>273914217193.90601</v>
      </c>
      <c r="Y442">
        <v>297167186715.73602</v>
      </c>
      <c r="Z442">
        <v>304935000093.01202</v>
      </c>
      <c r="AA442">
        <v>311545227657.88898</v>
      </c>
      <c r="AB442">
        <v>334151344870.45599</v>
      </c>
      <c r="AC442">
        <v>346502884151.70099</v>
      </c>
      <c r="AD442">
        <v>365456974746.44598</v>
      </c>
      <c r="AE442">
        <v>379787945019.35602</v>
      </c>
      <c r="AF442">
        <v>401112856784.13397</v>
      </c>
      <c r="AG442">
        <v>430143552020.98199</v>
      </c>
      <c r="AH442">
        <v>454240071179.13202</v>
      </c>
      <c r="AI442">
        <v>486379512072.44202</v>
      </c>
      <c r="AJ442">
        <v>476233042421.02197</v>
      </c>
      <c r="AK442">
        <v>497947788400.48602</v>
      </c>
      <c r="AL442">
        <v>518501159627.35199</v>
      </c>
      <c r="AM442">
        <v>556216020666.28601</v>
      </c>
      <c r="AN442">
        <v>593149663460.76697</v>
      </c>
      <c r="AO442">
        <v>628354833772.68604</v>
      </c>
      <c r="AP442">
        <v>668290664877.58203</v>
      </c>
      <c r="AQ442">
        <v>712045454143.31702</v>
      </c>
      <c r="AR442">
        <v>778138642197.93298</v>
      </c>
      <c r="AS442">
        <v>786581771209.15002</v>
      </c>
      <c r="AT442">
        <v>827505672046.16797</v>
      </c>
      <c r="AU442">
        <v>856647138274.35205</v>
      </c>
      <c r="AV442">
        <v>923197225699.03601</v>
      </c>
      <c r="AW442">
        <v>1014397615582.13</v>
      </c>
      <c r="AX442">
        <v>1116758071034.77</v>
      </c>
      <c r="AY442">
        <v>1205505561684.5901</v>
      </c>
      <c r="AZ442">
        <v>1334120158106.8799</v>
      </c>
      <c r="BA442">
        <v>1371443000818.6101</v>
      </c>
      <c r="BB442">
        <v>1490556490921.74</v>
      </c>
      <c r="BC442">
        <v>1630752910647.5</v>
      </c>
      <c r="BD442">
        <v>1739198670933.96</v>
      </c>
      <c r="BE442">
        <v>1818175148011.8601</v>
      </c>
      <c r="BF442">
        <v>1869721648124.8501</v>
      </c>
      <c r="BG442">
        <v>1999324505973.3999</v>
      </c>
      <c r="BH442">
        <v>2136242402606.1499</v>
      </c>
      <c r="BI442">
        <v>2275290011817.0801</v>
      </c>
      <c r="BJ442">
        <v>2462715422715.98</v>
      </c>
      <c r="BK442">
        <v>2666298681808.6499</v>
      </c>
      <c r="BL442">
        <v>2733883549097.2598</v>
      </c>
      <c r="BM442">
        <v>2584735593577.0498</v>
      </c>
      <c r="BN442">
        <v>2926375399669.5498</v>
      </c>
      <c r="BO442">
        <v>3119213279659</v>
      </c>
      <c r="BP442">
        <v>3293009057285.3398</v>
      </c>
      <c r="BQ442" s="1" t="s">
        <v>69</v>
      </c>
    </row>
    <row r="443" spans="1:69" x14ac:dyDescent="0.25">
      <c r="A443" s="1" t="s">
        <v>3070</v>
      </c>
      <c r="B443" s="1" t="s">
        <v>3071</v>
      </c>
      <c r="C443" s="1" t="s">
        <v>2962</v>
      </c>
      <c r="D443" s="1" t="s">
        <v>2963</v>
      </c>
      <c r="E443">
        <v>93.957414813549093</v>
      </c>
      <c r="F443">
        <v>93.139690514801799</v>
      </c>
      <c r="G443">
        <v>92.300431628614902</v>
      </c>
      <c r="H443">
        <v>90.409715273660098</v>
      </c>
      <c r="I443">
        <v>90.505565160541806</v>
      </c>
      <c r="J443">
        <v>91.335246440399303</v>
      </c>
      <c r="K443">
        <v>93.427692854553499</v>
      </c>
      <c r="L443">
        <v>94.5309924307019</v>
      </c>
      <c r="M443">
        <v>90.043277275649004</v>
      </c>
      <c r="N443">
        <v>88.765642271585094</v>
      </c>
      <c r="O443">
        <v>88.631912057841802</v>
      </c>
      <c r="P443">
        <v>89.9534069737566</v>
      </c>
      <c r="Q443">
        <v>89.607154436978007</v>
      </c>
      <c r="R443">
        <v>87.913940120406906</v>
      </c>
      <c r="S443">
        <v>90.238535473869106</v>
      </c>
      <c r="T443">
        <v>87.222258805934899</v>
      </c>
      <c r="U443">
        <v>84.789260240978606</v>
      </c>
      <c r="V443">
        <v>85.446038578659795</v>
      </c>
      <c r="W443">
        <v>85.988329409153593</v>
      </c>
      <c r="X443">
        <v>85.691548243603606</v>
      </c>
      <c r="Y443">
        <v>87.498020660291601</v>
      </c>
      <c r="Z443">
        <v>85.768606015963002</v>
      </c>
      <c r="AA443">
        <v>85.319440705878904</v>
      </c>
      <c r="AB443">
        <v>85.635850651150903</v>
      </c>
      <c r="AC443">
        <v>84.960525793099805</v>
      </c>
      <c r="AD443">
        <v>83.909108310434803</v>
      </c>
      <c r="AE443">
        <v>84.709376284322403</v>
      </c>
      <c r="AF443">
        <v>83.378616197361893</v>
      </c>
      <c r="AG443">
        <v>81.723886917205306</v>
      </c>
      <c r="AH443">
        <v>79.7351528287398</v>
      </c>
      <c r="AI443">
        <v>78.360625486507303</v>
      </c>
      <c r="AJ443">
        <v>78.096800148088704</v>
      </c>
      <c r="AK443">
        <v>76.659385138347602</v>
      </c>
      <c r="AL443">
        <v>76.454222020181703</v>
      </c>
      <c r="AM443">
        <v>75.2766533814778</v>
      </c>
      <c r="AN443">
        <v>74.240728397666601</v>
      </c>
      <c r="AO443">
        <v>74.886107848360297</v>
      </c>
      <c r="AP443">
        <v>74.940558526479293</v>
      </c>
      <c r="AQ443">
        <v>75.7186237600651</v>
      </c>
      <c r="AR443">
        <v>76.184976149321997</v>
      </c>
      <c r="AS443">
        <v>75.686816609623605</v>
      </c>
      <c r="AT443">
        <v>75.908307316539293</v>
      </c>
      <c r="AU443">
        <v>74.343741825331804</v>
      </c>
      <c r="AV443">
        <v>72.379967522451906</v>
      </c>
      <c r="AW443">
        <v>68.756250287686299</v>
      </c>
      <c r="AX443">
        <v>67.744870132719001</v>
      </c>
      <c r="AY443">
        <v>65.912415873336698</v>
      </c>
      <c r="AZ443">
        <v>65.622626803945906</v>
      </c>
      <c r="BA443">
        <v>67.215297137975895</v>
      </c>
      <c r="BB443">
        <v>67.419555884820397</v>
      </c>
      <c r="BC443">
        <v>65.732465629429896</v>
      </c>
      <c r="BD443">
        <v>67.291680169943007</v>
      </c>
      <c r="BE443">
        <v>67.144810021152196</v>
      </c>
      <c r="BF443">
        <v>67.940926232800194</v>
      </c>
      <c r="BG443">
        <v>68.568573909431706</v>
      </c>
      <c r="BH443">
        <v>69.435571786993194</v>
      </c>
      <c r="BI443">
        <v>69.603829307529395</v>
      </c>
      <c r="BJ443">
        <v>69.492348631046596</v>
      </c>
      <c r="BK443">
        <v>70.111541338245203</v>
      </c>
      <c r="BL443">
        <v>71.913963151421797</v>
      </c>
      <c r="BM443">
        <v>72.710581120912295</v>
      </c>
      <c r="BN443">
        <v>71.426757873641805</v>
      </c>
      <c r="BO443">
        <v>71.637987407546206</v>
      </c>
      <c r="BP443">
        <v>70.733113029294699</v>
      </c>
      <c r="BQ443" s="1" t="s">
        <v>69</v>
      </c>
    </row>
    <row r="444" spans="1:69" x14ac:dyDescent="0.25">
      <c r="A444" s="1" t="s">
        <v>3070</v>
      </c>
      <c r="B444" s="1" t="s">
        <v>3071</v>
      </c>
      <c r="C444" s="1" t="s">
        <v>2964</v>
      </c>
      <c r="D444" s="1" t="s">
        <v>2965</v>
      </c>
      <c r="E444">
        <v>165677556220</v>
      </c>
      <c r="F444">
        <v>174004441570</v>
      </c>
      <c r="G444">
        <v>185310432480</v>
      </c>
      <c r="H444">
        <v>208467044530</v>
      </c>
      <c r="I444">
        <v>243417878560</v>
      </c>
      <c r="J444">
        <v>259026957550</v>
      </c>
      <c r="K444">
        <v>299957300970</v>
      </c>
      <c r="L444">
        <v>355447938150</v>
      </c>
      <c r="M444">
        <v>358499131670</v>
      </c>
      <c r="N444">
        <v>389113036290</v>
      </c>
      <c r="O444">
        <v>414946802140</v>
      </c>
      <c r="P444">
        <v>450845677380</v>
      </c>
      <c r="Q444">
        <v>495037741070</v>
      </c>
      <c r="R444">
        <v>591139104700</v>
      </c>
      <c r="S444">
        <v>716294328820</v>
      </c>
      <c r="T444">
        <v>743242234000</v>
      </c>
      <c r="U444">
        <v>778464469280</v>
      </c>
      <c r="V444">
        <v>888839769190</v>
      </c>
      <c r="W444">
        <v>968842273580</v>
      </c>
      <c r="X444">
        <v>1058823444600</v>
      </c>
      <c r="Y444">
        <v>1286770989500</v>
      </c>
      <c r="Z444">
        <v>1481871424500</v>
      </c>
      <c r="AA444">
        <v>1648837126400</v>
      </c>
      <c r="AB444">
        <v>1927442391300</v>
      </c>
      <c r="AC444">
        <v>2142604630100</v>
      </c>
      <c r="AD444">
        <v>2387500138900</v>
      </c>
      <c r="AE444">
        <v>2696858031600</v>
      </c>
      <c r="AF444">
        <v>3017177823100</v>
      </c>
      <c r="AG444">
        <v>3508921245100</v>
      </c>
      <c r="AH444">
        <v>3933156590500</v>
      </c>
      <c r="AI444">
        <v>4514427769700</v>
      </c>
      <c r="AJ444">
        <v>5172042462900</v>
      </c>
      <c r="AK444">
        <v>5835281209700</v>
      </c>
      <c r="AL444">
        <v>6697331937800</v>
      </c>
      <c r="AM444">
        <v>7735203514900</v>
      </c>
      <c r="AN444">
        <v>8950333599500</v>
      </c>
      <c r="AO444">
        <v>10445233951000</v>
      </c>
      <c r="AP444">
        <v>11580518614000</v>
      </c>
      <c r="AQ444">
        <v>13419589062000</v>
      </c>
      <c r="AR444">
        <v>15147566051000</v>
      </c>
      <c r="AS444">
        <v>16196113583000</v>
      </c>
      <c r="AT444">
        <v>17574617390000</v>
      </c>
      <c r="AU444">
        <v>18531023568000</v>
      </c>
      <c r="AV444">
        <v>20212324094000</v>
      </c>
      <c r="AW444">
        <v>21908023524900</v>
      </c>
      <c r="AX444">
        <v>24605781344700</v>
      </c>
      <c r="AY444">
        <v>28043287496500</v>
      </c>
      <c r="AZ444">
        <v>32146307214100</v>
      </c>
      <c r="BA444">
        <v>37063539099900</v>
      </c>
      <c r="BB444">
        <v>42922030162700</v>
      </c>
      <c r="BC444">
        <v>50183267520000</v>
      </c>
      <c r="BD444">
        <v>58788223750500</v>
      </c>
      <c r="BE444">
        <v>66768887072600</v>
      </c>
      <c r="BF444">
        <v>76321586315100</v>
      </c>
      <c r="BG444">
        <v>85491018825100</v>
      </c>
      <c r="BH444">
        <v>95625793735700</v>
      </c>
      <c r="BI444">
        <v>107131910286900</v>
      </c>
      <c r="BJ444">
        <v>118762718187900</v>
      </c>
      <c r="BK444">
        <v>132508488543200</v>
      </c>
      <c r="BL444">
        <v>144572903590000</v>
      </c>
      <c r="BM444">
        <v>144360285826300</v>
      </c>
      <c r="BN444">
        <v>168548567112800</v>
      </c>
      <c r="BO444">
        <v>193061839077800</v>
      </c>
      <c r="BP444">
        <v>208914966129700</v>
      </c>
      <c r="BQ444" s="1" t="s">
        <v>69</v>
      </c>
    </row>
    <row r="445" spans="1:69" x14ac:dyDescent="0.25">
      <c r="A445" s="1" t="s">
        <v>3070</v>
      </c>
      <c r="B445" s="1" t="s">
        <v>3071</v>
      </c>
      <c r="C445" s="1" t="s">
        <v>2966</v>
      </c>
      <c r="D445" s="1" t="s">
        <v>2967</v>
      </c>
      <c r="AI445">
        <v>697017714212.07397</v>
      </c>
      <c r="AJ445">
        <v>732826894521.07495</v>
      </c>
      <c r="AK445">
        <v>761552212230.68799</v>
      </c>
      <c r="AL445">
        <v>844802956681.53198</v>
      </c>
      <c r="AM445">
        <v>913699860380.43396</v>
      </c>
      <c r="AN445">
        <v>982244056930.24597</v>
      </c>
      <c r="AO445">
        <v>1087776572094.01</v>
      </c>
      <c r="AP445">
        <v>1139382275909.5601</v>
      </c>
      <c r="AQ445">
        <v>1170088441856.9399</v>
      </c>
      <c r="AR445">
        <v>1285578068698.8301</v>
      </c>
      <c r="AS445">
        <v>1369389105283.8999</v>
      </c>
      <c r="AT445">
        <v>1477393179599.1599</v>
      </c>
      <c r="AU445">
        <v>1522248463042.6201</v>
      </c>
      <c r="AV445">
        <v>1639502150981.4399</v>
      </c>
      <c r="AW445">
        <v>1756182822842.47</v>
      </c>
      <c r="AX445">
        <v>1952393026646.6499</v>
      </c>
      <c r="AY445">
        <v>2182099644909.1499</v>
      </c>
      <c r="AZ445">
        <v>2414137050554.6699</v>
      </c>
      <c r="BA445">
        <v>2647139584517.98</v>
      </c>
      <c r="BB445">
        <v>2711780541716.0298</v>
      </c>
      <c r="BC445">
        <v>2886256667047.8999</v>
      </c>
      <c r="BD445">
        <v>3213035200169.9902</v>
      </c>
      <c r="BE445">
        <v>3614500345335.02</v>
      </c>
      <c r="BF445">
        <v>3779456486597.96</v>
      </c>
      <c r="BG445">
        <v>4004564866452.8799</v>
      </c>
      <c r="BH445">
        <v>4311129420776.8398</v>
      </c>
      <c r="BI445">
        <v>4696063487430.9697</v>
      </c>
      <c r="BJ445">
        <v>4980695234112.2002</v>
      </c>
      <c r="BK445">
        <v>5653202027247.4404</v>
      </c>
      <c r="BL445">
        <v>6270625365221.8896</v>
      </c>
      <c r="BM445">
        <v>6134329107631.8799</v>
      </c>
      <c r="BN445">
        <v>7387508718236.2402</v>
      </c>
      <c r="BO445">
        <v>8538315470115.1504</v>
      </c>
      <c r="BP445">
        <v>9131753017098</v>
      </c>
      <c r="BQ445" s="1" t="s">
        <v>69</v>
      </c>
    </row>
    <row r="446" spans="1:69" x14ac:dyDescent="0.25">
      <c r="A446" s="1" t="s">
        <v>3070</v>
      </c>
      <c r="B446" s="1" t="s">
        <v>3071</v>
      </c>
      <c r="C446" s="1" t="s">
        <v>2968</v>
      </c>
      <c r="D446" s="1" t="s">
        <v>2969</v>
      </c>
      <c r="F446">
        <v>1.7048358646389401</v>
      </c>
      <c r="G446">
        <v>1.3027478318515799</v>
      </c>
      <c r="H446">
        <v>3.7200385343450399</v>
      </c>
      <c r="I446">
        <v>5.9737831182349996</v>
      </c>
      <c r="J446">
        <v>8.8520055211489507E-2</v>
      </c>
      <c r="K446">
        <v>1.29957030093681</v>
      </c>
      <c r="L446">
        <v>5.6574458068631701</v>
      </c>
      <c r="M446">
        <v>2.6268364614993098</v>
      </c>
      <c r="N446">
        <v>3.7141215011524999</v>
      </c>
      <c r="O446">
        <v>3.3959681497566798</v>
      </c>
      <c r="P446">
        <v>1.9457617077537599</v>
      </c>
      <c r="Q446">
        <v>0.66988404789896105</v>
      </c>
      <c r="R446">
        <v>2.4540157827167901</v>
      </c>
      <c r="S446">
        <v>-7.5401672270487594E-2</v>
      </c>
      <c r="T446">
        <v>5.6789038055157901</v>
      </c>
      <c r="U446">
        <v>1.99396294524117</v>
      </c>
      <c r="V446">
        <v>8.1542612013567197</v>
      </c>
      <c r="W446">
        <v>6.1117944777226301</v>
      </c>
      <c r="X446">
        <v>-2.2429824870258099</v>
      </c>
      <c r="Y446">
        <v>9.0008864496354306</v>
      </c>
      <c r="Z446">
        <v>4.3485715934987903</v>
      </c>
      <c r="AA446">
        <v>1.00013090118772</v>
      </c>
      <c r="AB446">
        <v>7.7616064238176001</v>
      </c>
      <c r="AC446">
        <v>2.8823591070031398</v>
      </c>
      <c r="AD446">
        <v>4.1735583451433103</v>
      </c>
      <c r="AE446">
        <v>3.1556579542916401</v>
      </c>
      <c r="AF446">
        <v>3.4273652276728201</v>
      </c>
      <c r="AG446">
        <v>6.2417759440950498</v>
      </c>
      <c r="AH446">
        <v>4.96238036284534</v>
      </c>
      <c r="AI446">
        <v>4.4664877915036501</v>
      </c>
      <c r="AJ446">
        <v>2.15725899699635</v>
      </c>
      <c r="AK446">
        <v>2.57879871463693</v>
      </c>
      <c r="AL446">
        <v>4.3469254568664599</v>
      </c>
      <c r="AM446">
        <v>4.8601168295349302</v>
      </c>
      <c r="AN446">
        <v>6.0878888886476803</v>
      </c>
      <c r="AO446">
        <v>7.7736613038551896</v>
      </c>
      <c r="AP446">
        <v>2.9896564294525199</v>
      </c>
      <c r="AQ446">
        <v>6.5011894334544396</v>
      </c>
      <c r="AR446">
        <v>6.0793534174472503</v>
      </c>
      <c r="AS446">
        <v>3.4395893773839799</v>
      </c>
      <c r="AT446">
        <v>5.9528973923586204</v>
      </c>
      <c r="AU446">
        <v>2.8704785591560298</v>
      </c>
      <c r="AV446">
        <v>5.9253203904624696</v>
      </c>
      <c r="AW446">
        <v>5.1711255984428597</v>
      </c>
      <c r="AX446">
        <v>7.4556953880314198</v>
      </c>
      <c r="AY446">
        <v>4.9357755136629304</v>
      </c>
      <c r="AZ446">
        <v>7.2815644445668699</v>
      </c>
      <c r="BA446">
        <v>4.4521973563976998</v>
      </c>
      <c r="BB446">
        <v>5.0007772543332196</v>
      </c>
      <c r="BC446">
        <v>6.72040849246702</v>
      </c>
      <c r="BD446">
        <v>7.4219858690505998</v>
      </c>
      <c r="BE446">
        <v>5.4708568436142597</v>
      </c>
      <c r="BF446">
        <v>7.3031774918830301</v>
      </c>
      <c r="BG446">
        <v>6.3938555591422697</v>
      </c>
      <c r="BH446">
        <v>7.92811112124636</v>
      </c>
      <c r="BI446">
        <v>8.1301245447827704</v>
      </c>
      <c r="BJ446">
        <v>6.2388080641185999</v>
      </c>
      <c r="BK446">
        <v>7.0895466240522298</v>
      </c>
      <c r="BL446">
        <v>5.1688008886590104</v>
      </c>
      <c r="BM446">
        <v>-5.2894582869933799</v>
      </c>
      <c r="BN446">
        <v>11.6767553443011</v>
      </c>
      <c r="BO446">
        <v>6.7706403737220597</v>
      </c>
      <c r="BP446">
        <v>4.0261324918727199</v>
      </c>
      <c r="BQ446" s="1" t="s">
        <v>69</v>
      </c>
    </row>
    <row r="447" spans="1:69" x14ac:dyDescent="0.25">
      <c r="A447" s="1" t="s">
        <v>3070</v>
      </c>
      <c r="B447" s="1" t="s">
        <v>3071</v>
      </c>
      <c r="C447" s="1" t="s">
        <v>2970</v>
      </c>
      <c r="D447" s="1" t="s">
        <v>2971</v>
      </c>
      <c r="E447">
        <v>32358165148.3652</v>
      </c>
      <c r="F447">
        <v>33836023965.223999</v>
      </c>
      <c r="G447">
        <v>35635242686.742699</v>
      </c>
      <c r="H447">
        <v>39562974846.174896</v>
      </c>
      <c r="I447">
        <v>46575365343.665298</v>
      </c>
      <c r="J447">
        <v>49162114202.314201</v>
      </c>
      <c r="K447">
        <v>38707992398.827301</v>
      </c>
      <c r="L447">
        <v>43321513636</v>
      </c>
      <c r="M447">
        <v>43341665520</v>
      </c>
      <c r="N447">
        <v>46884618708</v>
      </c>
      <c r="O447">
        <v>49741148332</v>
      </c>
      <c r="P447">
        <v>54069447322.427498</v>
      </c>
      <c r="Q447">
        <v>57366815914.805298</v>
      </c>
      <c r="R447">
        <v>67992176025.804604</v>
      </c>
      <c r="S447">
        <v>81211608470.845398</v>
      </c>
      <c r="T447">
        <v>76548241974.255203</v>
      </c>
      <c r="U447">
        <v>77047104161.813995</v>
      </c>
      <c r="V447">
        <v>92616879898.366699</v>
      </c>
      <c r="W447">
        <v>105103169441.825</v>
      </c>
      <c r="X447">
        <v>115965674376.563</v>
      </c>
      <c r="Y447">
        <v>145049606793.043</v>
      </c>
      <c r="Z447">
        <v>147329049355.69299</v>
      </c>
      <c r="AA447">
        <v>150831505491.58499</v>
      </c>
      <c r="AB447">
        <v>164885548470.89401</v>
      </c>
      <c r="AC447">
        <v>158279394158.22501</v>
      </c>
      <c r="AD447">
        <v>169684411538.80801</v>
      </c>
      <c r="AE447">
        <v>182155960114.18301</v>
      </c>
      <c r="AF447">
        <v>199368387446.505</v>
      </c>
      <c r="AG447">
        <v>207967273426.957</v>
      </c>
      <c r="AH447">
        <v>201815984043.61099</v>
      </c>
      <c r="AI447">
        <v>215297110744.63</v>
      </c>
      <c r="AJ447">
        <v>181019397632.81799</v>
      </c>
      <c r="AK447">
        <v>189480489765.51099</v>
      </c>
      <c r="AL447">
        <v>182803350849.828</v>
      </c>
      <c r="AM447">
        <v>212207757311.81699</v>
      </c>
      <c r="AN447">
        <v>229501236908.96201</v>
      </c>
      <c r="AO447">
        <v>253635429159.27802</v>
      </c>
      <c r="AP447">
        <v>265788579929.495</v>
      </c>
      <c r="AQ447">
        <v>268858940979.23901</v>
      </c>
      <c r="AR447">
        <v>293688999920.15503</v>
      </c>
      <c r="AS447">
        <v>298550533197.19397</v>
      </c>
      <c r="AT447">
        <v>311394593993.008</v>
      </c>
      <c r="AU447">
        <v>324564321153.82098</v>
      </c>
      <c r="AV447">
        <v>373758757683.00598</v>
      </c>
      <c r="AW447">
        <v>413801594528.27899</v>
      </c>
      <c r="AX447">
        <v>470725784099.70599</v>
      </c>
      <c r="AY447">
        <v>527579310268.62201</v>
      </c>
      <c r="AZ447">
        <v>678458456736.44702</v>
      </c>
      <c r="BA447">
        <v>679495591747.00305</v>
      </c>
      <c r="BB447">
        <v>750919037637.28101</v>
      </c>
      <c r="BC447">
        <v>916978209675.80701</v>
      </c>
      <c r="BD447">
        <v>1024686726935.4301</v>
      </c>
      <c r="BE447">
        <v>1031901615358.22</v>
      </c>
      <c r="BF447">
        <v>1070321337241.86</v>
      </c>
      <c r="BG447">
        <v>1185297671140.8501</v>
      </c>
      <c r="BH447">
        <v>1241270296331.75</v>
      </c>
      <c r="BI447">
        <v>1360706267075.6699</v>
      </c>
      <c r="BJ447">
        <v>1557082229430.6799</v>
      </c>
      <c r="BK447">
        <v>1602521651332.49</v>
      </c>
      <c r="BL447">
        <v>1727204283214.7</v>
      </c>
      <c r="BM447">
        <v>1634284260295.02</v>
      </c>
      <c r="BN447">
        <v>1930463468899.8999</v>
      </c>
      <c r="BO447">
        <v>2043532899835.6799</v>
      </c>
      <c r="BP447">
        <v>2152745804483.6399</v>
      </c>
      <c r="BQ447" s="1" t="s">
        <v>69</v>
      </c>
    </row>
    <row r="448" spans="1:69" x14ac:dyDescent="0.25">
      <c r="A448" s="1" t="s">
        <v>3070</v>
      </c>
      <c r="B448" s="1" t="s">
        <v>3071</v>
      </c>
      <c r="C448" s="1" t="s">
        <v>2972</v>
      </c>
      <c r="D448" s="1" t="s">
        <v>2973</v>
      </c>
      <c r="E448">
        <v>7628883053.3384199</v>
      </c>
      <c r="F448">
        <v>8210452932.6668901</v>
      </c>
      <c r="G448">
        <v>9906408153.48209</v>
      </c>
      <c r="H448">
        <v>12173249663.472099</v>
      </c>
      <c r="I448">
        <v>12717456064.898199</v>
      </c>
      <c r="J448">
        <v>13950220001.582899</v>
      </c>
      <c r="K448">
        <v>14189631475.086599</v>
      </c>
      <c r="L448">
        <v>14572444032.4767</v>
      </c>
      <c r="M448">
        <v>15336979320.8109</v>
      </c>
      <c r="N448">
        <v>16786467451.933701</v>
      </c>
      <c r="O448">
        <v>18379693268.165001</v>
      </c>
      <c r="P448">
        <v>20181231208.0467</v>
      </c>
      <c r="Q448">
        <v>20374661855.854198</v>
      </c>
      <c r="R448">
        <v>20346056310.7384</v>
      </c>
      <c r="S448">
        <v>19585933881.785</v>
      </c>
      <c r="T448">
        <v>21477698228.436401</v>
      </c>
      <c r="U448">
        <v>23085650390.393002</v>
      </c>
      <c r="V448">
        <v>23875062147.995499</v>
      </c>
      <c r="W448">
        <v>25641554557.355999</v>
      </c>
      <c r="X448">
        <v>27246064805.5928</v>
      </c>
      <c r="Y448">
        <v>28510269143.452099</v>
      </c>
      <c r="Z448">
        <v>29710294904.482101</v>
      </c>
      <c r="AA448">
        <v>32568442806.937901</v>
      </c>
      <c r="AB448">
        <v>34025586953.2216</v>
      </c>
      <c r="AC448">
        <v>36555427749.5597</v>
      </c>
      <c r="AD448">
        <v>40408253369.912102</v>
      </c>
      <c r="AE448">
        <v>44207428297.165901</v>
      </c>
      <c r="AF448">
        <v>47829786860.173798</v>
      </c>
      <c r="AG448">
        <v>50451272928.685402</v>
      </c>
      <c r="AH448">
        <v>53147431280.296303</v>
      </c>
      <c r="AI448">
        <v>54952481210.1828</v>
      </c>
      <c r="AJ448">
        <v>54860393480.386002</v>
      </c>
      <c r="AK448">
        <v>56753891115.591499</v>
      </c>
      <c r="AL448">
        <v>60122657435.557503</v>
      </c>
      <c r="AM448">
        <v>60954551496.114799</v>
      </c>
      <c r="AN448">
        <v>65711534414.8694</v>
      </c>
      <c r="AO448">
        <v>68760741807.691895</v>
      </c>
      <c r="AP448">
        <v>76498020910.106796</v>
      </c>
      <c r="AQ448">
        <v>85825162562.891296</v>
      </c>
      <c r="AR448">
        <v>95932261766.083298</v>
      </c>
      <c r="AS448">
        <v>97252158883.378403</v>
      </c>
      <c r="AT448">
        <v>99540794704.792496</v>
      </c>
      <c r="AU448">
        <v>99356396616.290604</v>
      </c>
      <c r="AV448">
        <v>102114389630.10899</v>
      </c>
      <c r="AW448">
        <v>106174245012.894</v>
      </c>
      <c r="AX448">
        <v>115541121227.82201</v>
      </c>
      <c r="AY448">
        <v>120224465227.689</v>
      </c>
      <c r="AZ448">
        <v>131555217925.13</v>
      </c>
      <c r="BA448">
        <v>146505175381.90799</v>
      </c>
      <c r="BB448">
        <v>167294824579.311</v>
      </c>
      <c r="BC448">
        <v>176030770547.76199</v>
      </c>
      <c r="BD448">
        <v>187526764021.651</v>
      </c>
      <c r="BE448">
        <v>188666975097.67899</v>
      </c>
      <c r="BF448">
        <v>189744090617.07199</v>
      </c>
      <c r="BG448">
        <v>204137346812.40399</v>
      </c>
      <c r="BH448">
        <v>219368309510.08899</v>
      </c>
      <c r="BI448">
        <v>232690639768.909</v>
      </c>
      <c r="BJ448">
        <v>260430088653.517</v>
      </c>
      <c r="BK448">
        <v>277878538130.836</v>
      </c>
      <c r="BL448">
        <v>288850968272.06403</v>
      </c>
      <c r="BM448">
        <v>286627526589.35699</v>
      </c>
      <c r="BN448">
        <v>286679714539.80701</v>
      </c>
      <c r="BO448">
        <v>312499519869.04602</v>
      </c>
      <c r="BP448">
        <v>320169575672.62</v>
      </c>
      <c r="BQ448" s="1" t="s">
        <v>69</v>
      </c>
    </row>
    <row r="449" spans="1:69" x14ac:dyDescent="0.25">
      <c r="A449" s="1" t="s">
        <v>3070</v>
      </c>
      <c r="B449" s="1" t="s">
        <v>3071</v>
      </c>
      <c r="C449" s="1" t="s">
        <v>2974</v>
      </c>
      <c r="D449" s="1" t="s">
        <v>2975</v>
      </c>
      <c r="AG449">
        <v>14.778314865421301</v>
      </c>
      <c r="AH449">
        <v>13.5661471533354</v>
      </c>
      <c r="AI449">
        <v>12.4005755356987</v>
      </c>
      <c r="AJ449">
        <v>10.8575339962792</v>
      </c>
      <c r="AK449">
        <v>10.312320028352501</v>
      </c>
      <c r="AL449">
        <v>10.9685970547345</v>
      </c>
      <c r="AM449">
        <v>10.3457325337443</v>
      </c>
      <c r="AN449">
        <v>10.5032657818451</v>
      </c>
      <c r="AO449">
        <v>10.3272867181431</v>
      </c>
      <c r="AP449">
        <v>10.6778905710995</v>
      </c>
      <c r="AQ449">
        <v>10.659509933746101</v>
      </c>
      <c r="AR449">
        <v>11.6405524932826</v>
      </c>
      <c r="AS449">
        <v>11.503050861425001</v>
      </c>
      <c r="AT449">
        <v>10.523954748407901</v>
      </c>
      <c r="AU449">
        <v>9.8795518149386794</v>
      </c>
      <c r="AV449">
        <v>9.1001192394033001</v>
      </c>
      <c r="AW449">
        <v>10.1174301927422</v>
      </c>
      <c r="AX449">
        <v>10.4231271973317</v>
      </c>
      <c r="AY449">
        <v>9.4784117836645194</v>
      </c>
      <c r="AZ449">
        <v>8.8511835494057305</v>
      </c>
      <c r="BA449">
        <v>8.8887836430656009</v>
      </c>
      <c r="BB449">
        <v>10.314734765417599</v>
      </c>
      <c r="BC449">
        <v>9.8642307854324507</v>
      </c>
      <c r="BD449">
        <v>9.5927690067633709</v>
      </c>
      <c r="BE449">
        <v>9.2726193604342395</v>
      </c>
      <c r="BF449">
        <v>9.2959816419135706</v>
      </c>
      <c r="BG449">
        <v>9.5047910713291603</v>
      </c>
      <c r="BH449">
        <v>8.83048754242221</v>
      </c>
      <c r="BI449">
        <v>9.0794982523334191</v>
      </c>
      <c r="BJ449">
        <v>9.3897571314935906</v>
      </c>
      <c r="BK449">
        <v>9.1025956009053299</v>
      </c>
      <c r="BL449">
        <v>9.3198650837311305</v>
      </c>
      <c r="BM449">
        <v>8.7610808606902406</v>
      </c>
      <c r="BN449">
        <v>8.1476152951495706</v>
      </c>
      <c r="BO449">
        <v>8.0539157341581493</v>
      </c>
      <c r="BP449">
        <v>8.1454894811692302</v>
      </c>
      <c r="BQ449" s="1" t="s">
        <v>69</v>
      </c>
    </row>
    <row r="450" spans="1:69" x14ac:dyDescent="0.25">
      <c r="A450" s="1" t="s">
        <v>3070</v>
      </c>
      <c r="B450" s="1" t="s">
        <v>3071</v>
      </c>
      <c r="C450" s="1" t="s">
        <v>2976</v>
      </c>
      <c r="D450" s="1" t="s">
        <v>2977</v>
      </c>
      <c r="AI450">
        <v>0.40937395130415</v>
      </c>
      <c r="AJ450">
        <v>0.402167994558357</v>
      </c>
      <c r="AK450">
        <v>0.39202345856028797</v>
      </c>
      <c r="AL450">
        <v>0.38217316499020698</v>
      </c>
      <c r="AM450">
        <v>0.37265035259956297</v>
      </c>
      <c r="AN450">
        <v>0.61181699637407305</v>
      </c>
      <c r="AO450">
        <v>0.61352787736543202</v>
      </c>
      <c r="AP450">
        <v>0.59759004752714195</v>
      </c>
      <c r="AQ450">
        <v>0.58778081841682495</v>
      </c>
      <c r="AR450">
        <v>0.56951723549035604</v>
      </c>
      <c r="AS450">
        <v>0.57907643855617796</v>
      </c>
      <c r="AT450">
        <v>0.561818785767352</v>
      </c>
      <c r="AU450">
        <v>0.55809671317475695</v>
      </c>
      <c r="AV450">
        <v>0.55287459851623599</v>
      </c>
      <c r="AW450">
        <v>0.58700050176991303</v>
      </c>
      <c r="AX450">
        <v>0.66991699016141704</v>
      </c>
      <c r="AY450">
        <v>0.56576380320545305</v>
      </c>
      <c r="AZ450">
        <v>0.55972552155538102</v>
      </c>
      <c r="BA450">
        <v>0.55822661875914803</v>
      </c>
      <c r="BB450">
        <v>0.564688669954581</v>
      </c>
      <c r="BC450">
        <v>0.56154821430533397</v>
      </c>
      <c r="BD450">
        <v>0.56096530525742505</v>
      </c>
      <c r="BE450">
        <v>0.57313418400166005</v>
      </c>
      <c r="BF450">
        <v>0.56748732318927098</v>
      </c>
      <c r="BG450">
        <v>0.55798416419553698</v>
      </c>
      <c r="BH450">
        <v>0.55890672269552799</v>
      </c>
      <c r="BI450">
        <v>0.58590189516606705</v>
      </c>
      <c r="BJ450">
        <v>0.58648011632623198</v>
      </c>
      <c r="BK450">
        <v>0.57719871353325203</v>
      </c>
      <c r="BL450">
        <v>0.57303242560719003</v>
      </c>
      <c r="BM450">
        <v>0.57611955813342497</v>
      </c>
      <c r="BQ450" s="1" t="s">
        <v>69</v>
      </c>
    </row>
    <row r="451" spans="1:69" x14ac:dyDescent="0.25">
      <c r="A451" s="1" t="s">
        <v>3070</v>
      </c>
      <c r="B451" s="1" t="s">
        <v>3071</v>
      </c>
      <c r="C451" s="1" t="s">
        <v>2978</v>
      </c>
      <c r="D451" s="1" t="s">
        <v>2979</v>
      </c>
      <c r="AZ451">
        <v>3.47</v>
      </c>
      <c r="BC451">
        <v>3.61</v>
      </c>
      <c r="BE451">
        <v>3.58</v>
      </c>
      <c r="BG451">
        <v>3.5108329999999999</v>
      </c>
      <c r="BI451">
        <v>3.7380499999999999</v>
      </c>
      <c r="BK451">
        <v>3.5</v>
      </c>
      <c r="BO451">
        <v>3.6</v>
      </c>
      <c r="BQ451" s="1" t="s">
        <v>69</v>
      </c>
    </row>
    <row r="452" spans="1:69" x14ac:dyDescent="0.25">
      <c r="A452" s="1" t="s">
        <v>3070</v>
      </c>
      <c r="B452" s="1" t="s">
        <v>3071</v>
      </c>
      <c r="C452" s="1" t="s">
        <v>2980</v>
      </c>
      <c r="D452" s="1" t="s">
        <v>2981</v>
      </c>
      <c r="AZ452">
        <v>2.9</v>
      </c>
      <c r="BC452">
        <v>2.91</v>
      </c>
      <c r="BE452">
        <v>2.87</v>
      </c>
      <c r="BG452">
        <v>2.877227</v>
      </c>
      <c r="BI452">
        <v>3.3371780000000002</v>
      </c>
      <c r="BK452">
        <v>2.91</v>
      </c>
      <c r="BO452">
        <v>3.2</v>
      </c>
      <c r="BQ452" s="1" t="s">
        <v>69</v>
      </c>
    </row>
    <row r="453" spans="1:69" x14ac:dyDescent="0.25">
      <c r="A453" s="1" t="s">
        <v>3070</v>
      </c>
      <c r="B453" s="1" t="s">
        <v>3071</v>
      </c>
      <c r="C453" s="1" t="s">
        <v>2982</v>
      </c>
      <c r="D453" s="1" t="s">
        <v>2983</v>
      </c>
      <c r="AI453">
        <v>0</v>
      </c>
      <c r="AJ453">
        <v>0</v>
      </c>
      <c r="AK453">
        <v>1.11308E-4</v>
      </c>
      <c r="AL453">
        <v>2.1817599999999999E-4</v>
      </c>
      <c r="AM453">
        <v>1.069562E-3</v>
      </c>
      <c r="AN453">
        <v>2.6228879E-2</v>
      </c>
      <c r="AO453">
        <v>4.6333976999999998E-2</v>
      </c>
      <c r="AP453">
        <v>7.0767848999999994E-2</v>
      </c>
      <c r="AQ453">
        <v>0.13902732900000001</v>
      </c>
      <c r="AR453">
        <v>0.27322427700000002</v>
      </c>
      <c r="AS453">
        <v>0.527532</v>
      </c>
      <c r="AT453">
        <v>0.66014600000000001</v>
      </c>
      <c r="AU453">
        <v>1.5378799999999999</v>
      </c>
      <c r="AV453">
        <v>1.68649</v>
      </c>
      <c r="AW453">
        <v>1.97614</v>
      </c>
      <c r="AX453">
        <v>2.3880699999999999</v>
      </c>
      <c r="AY453">
        <v>2.8054999999999999</v>
      </c>
      <c r="AZ453">
        <v>3.95</v>
      </c>
      <c r="BA453">
        <v>4.38</v>
      </c>
      <c r="BB453">
        <v>5.12</v>
      </c>
      <c r="BC453">
        <v>7.5</v>
      </c>
      <c r="BD453">
        <v>10.07</v>
      </c>
      <c r="BE453">
        <v>11.1</v>
      </c>
      <c r="BF453">
        <v>12.3</v>
      </c>
      <c r="BG453">
        <v>13.5</v>
      </c>
      <c r="BH453">
        <v>14.9</v>
      </c>
      <c r="BI453">
        <v>16.5</v>
      </c>
      <c r="BJ453">
        <v>18.2</v>
      </c>
      <c r="BK453">
        <v>20.081299999999999</v>
      </c>
      <c r="BL453">
        <v>29.523499999999999</v>
      </c>
      <c r="BM453">
        <v>43.4054</v>
      </c>
      <c r="BQ453" s="1" t="s">
        <v>69</v>
      </c>
    </row>
    <row r="454" spans="1:69" x14ac:dyDescent="0.25">
      <c r="A454" s="1" t="s">
        <v>3070</v>
      </c>
      <c r="B454" s="1" t="s">
        <v>3071</v>
      </c>
      <c r="C454" s="1" t="s">
        <v>2984</v>
      </c>
      <c r="D454" s="1" t="s">
        <v>2985</v>
      </c>
      <c r="BC454">
        <v>2061</v>
      </c>
      <c r="BD454">
        <v>2842</v>
      </c>
      <c r="BE454">
        <v>5704</v>
      </c>
      <c r="BF454">
        <v>7880</v>
      </c>
      <c r="BG454">
        <v>10941</v>
      </c>
      <c r="BH454">
        <v>15313</v>
      </c>
      <c r="BI454">
        <v>50723</v>
      </c>
      <c r="BJ454">
        <v>164791</v>
      </c>
      <c r="BK454">
        <v>254032</v>
      </c>
      <c r="BL454">
        <v>531807</v>
      </c>
      <c r="BM454">
        <v>662298</v>
      </c>
      <c r="BN454">
        <v>746969</v>
      </c>
      <c r="BO454">
        <v>1040120</v>
      </c>
      <c r="BP454">
        <v>1389294</v>
      </c>
      <c r="BQ454" s="1" t="s">
        <v>69</v>
      </c>
    </row>
    <row r="455" spans="1:69" x14ac:dyDescent="0.25">
      <c r="A455" s="1" t="s">
        <v>3070</v>
      </c>
      <c r="B455" s="1" t="s">
        <v>3071</v>
      </c>
      <c r="C455" s="1" t="s">
        <v>2986</v>
      </c>
      <c r="D455" s="1" t="s">
        <v>2987</v>
      </c>
      <c r="E455">
        <v>332399</v>
      </c>
      <c r="F455">
        <v>332399</v>
      </c>
      <c r="G455">
        <v>332399</v>
      </c>
      <c r="H455">
        <v>332399</v>
      </c>
      <c r="I455">
        <v>332399</v>
      </c>
      <c r="J455">
        <v>623394</v>
      </c>
      <c r="K455">
        <v>623394</v>
      </c>
      <c r="L455">
        <v>623394</v>
      </c>
      <c r="M455">
        <v>623394</v>
      </c>
      <c r="N455">
        <v>623394</v>
      </c>
      <c r="O455">
        <v>981356</v>
      </c>
      <c r="P455">
        <v>981356</v>
      </c>
      <c r="Q455">
        <v>981356</v>
      </c>
      <c r="R455">
        <v>981356</v>
      </c>
      <c r="S455">
        <v>981356</v>
      </c>
      <c r="T455">
        <v>1465415</v>
      </c>
      <c r="U455">
        <v>1613644</v>
      </c>
      <c r="V455">
        <v>1726746</v>
      </c>
      <c r="W455">
        <v>1867828</v>
      </c>
      <c r="X455">
        <v>2016066</v>
      </c>
      <c r="Y455">
        <v>2149470</v>
      </c>
      <c r="Z455">
        <v>2295530</v>
      </c>
      <c r="AA455">
        <v>2466364</v>
      </c>
      <c r="AB455">
        <v>2668240</v>
      </c>
      <c r="AC455">
        <v>2897862</v>
      </c>
      <c r="AD455">
        <v>3165214</v>
      </c>
      <c r="AE455">
        <v>3487908</v>
      </c>
      <c r="AF455">
        <v>3800986</v>
      </c>
      <c r="AG455">
        <v>4174278</v>
      </c>
      <c r="AH455">
        <v>4588832</v>
      </c>
      <c r="AI455">
        <v>5074734</v>
      </c>
      <c r="AJ455">
        <v>5809929</v>
      </c>
      <c r="AK455">
        <v>6796748</v>
      </c>
      <c r="AL455">
        <v>8025586</v>
      </c>
      <c r="AM455">
        <v>9795304</v>
      </c>
      <c r="AN455">
        <v>11978000</v>
      </c>
      <c r="AO455">
        <v>14542651</v>
      </c>
      <c r="AP455">
        <v>17801696</v>
      </c>
      <c r="AQ455">
        <v>21593686</v>
      </c>
      <c r="AR455">
        <v>26511345</v>
      </c>
      <c r="AS455">
        <v>32436100</v>
      </c>
      <c r="AT455">
        <v>38536200</v>
      </c>
      <c r="AU455">
        <v>41420000</v>
      </c>
      <c r="AV455">
        <v>42000000</v>
      </c>
      <c r="AW455">
        <v>46198000</v>
      </c>
      <c r="AX455">
        <v>50176500</v>
      </c>
      <c r="AY455">
        <v>40770000</v>
      </c>
      <c r="AZ455">
        <v>39250000</v>
      </c>
      <c r="BA455">
        <v>37900000</v>
      </c>
      <c r="BB455">
        <v>37060000</v>
      </c>
      <c r="BC455">
        <v>35090000</v>
      </c>
      <c r="BD455">
        <v>32835300</v>
      </c>
      <c r="BE455">
        <v>30940600</v>
      </c>
      <c r="BF455">
        <v>29033000</v>
      </c>
      <c r="BG455">
        <v>27000100</v>
      </c>
      <c r="BH455">
        <v>25520000</v>
      </c>
      <c r="BI455">
        <v>24404000</v>
      </c>
      <c r="BJ455">
        <v>23234700</v>
      </c>
      <c r="BK455">
        <v>21868200</v>
      </c>
      <c r="BL455">
        <v>21004500</v>
      </c>
      <c r="BM455">
        <v>20052200</v>
      </c>
      <c r="BN455">
        <v>23773800</v>
      </c>
      <c r="BO455">
        <v>27454800</v>
      </c>
      <c r="BQ455" s="1" t="s">
        <v>69</v>
      </c>
    </row>
    <row r="456" spans="1:69" x14ac:dyDescent="0.25">
      <c r="A456" s="1" t="s">
        <v>3070</v>
      </c>
      <c r="B456" s="1" t="s">
        <v>3071</v>
      </c>
      <c r="C456" s="1" t="s">
        <v>2988</v>
      </c>
      <c r="D456" s="1" t="s">
        <v>2989</v>
      </c>
      <c r="AY456">
        <v>39.031950489700002</v>
      </c>
      <c r="AZ456">
        <v>43.347734376399998</v>
      </c>
      <c r="BA456">
        <v>46.480499356099997</v>
      </c>
      <c r="BB456">
        <v>45.062782637300003</v>
      </c>
      <c r="BC456">
        <v>43.768731854499997</v>
      </c>
      <c r="BD456">
        <v>48.582654853800001</v>
      </c>
      <c r="BE456">
        <v>43.0775042637</v>
      </c>
      <c r="BF456">
        <v>46.188420901400001</v>
      </c>
      <c r="BG456">
        <v>47.316241029899999</v>
      </c>
      <c r="BH456">
        <v>50.351970984200001</v>
      </c>
      <c r="BI456">
        <v>56.521741348100001</v>
      </c>
      <c r="BJ456">
        <v>55.379826092199998</v>
      </c>
      <c r="BK456">
        <v>55.542527534900003</v>
      </c>
      <c r="BL456">
        <v>54.283092759200002</v>
      </c>
      <c r="BM456">
        <v>57.218540930899998</v>
      </c>
      <c r="BN456">
        <v>58.889195707500001</v>
      </c>
      <c r="BQ456" s="1" t="s">
        <v>69</v>
      </c>
    </row>
    <row r="457" spans="1:69" x14ac:dyDescent="0.25">
      <c r="A457" s="1" t="s">
        <v>3070</v>
      </c>
      <c r="B457" s="1" t="s">
        <v>3071</v>
      </c>
      <c r="C457" s="1" t="s">
        <v>2990</v>
      </c>
      <c r="D457" s="1" t="s">
        <v>2991</v>
      </c>
      <c r="O457">
        <v>2671600</v>
      </c>
      <c r="P457">
        <v>2554000</v>
      </c>
      <c r="Q457">
        <v>3285800</v>
      </c>
      <c r="R457">
        <v>3391600</v>
      </c>
      <c r="S457">
        <v>3037300</v>
      </c>
      <c r="T457">
        <v>3839900</v>
      </c>
      <c r="U457">
        <v>4534000</v>
      </c>
      <c r="V457">
        <v>5147500</v>
      </c>
      <c r="W457">
        <v>6099600</v>
      </c>
      <c r="X457">
        <v>6546800</v>
      </c>
      <c r="Y457">
        <v>6603100</v>
      </c>
      <c r="Z457">
        <v>7574500</v>
      </c>
      <c r="AA457">
        <v>8391700</v>
      </c>
      <c r="AB457">
        <v>9164800</v>
      </c>
      <c r="AC457">
        <v>10125700</v>
      </c>
      <c r="AD457">
        <v>10993800</v>
      </c>
      <c r="AE457">
        <v>11785200</v>
      </c>
      <c r="AF457">
        <v>12668600</v>
      </c>
      <c r="AG457">
        <v>12863100</v>
      </c>
      <c r="AH457">
        <v>12740100</v>
      </c>
      <c r="AI457">
        <v>10862200</v>
      </c>
      <c r="AJ457">
        <v>10717400</v>
      </c>
      <c r="AK457">
        <v>11127100</v>
      </c>
      <c r="AL457">
        <v>9441600</v>
      </c>
      <c r="AM457">
        <v>11518400</v>
      </c>
      <c r="AN457">
        <v>14260600</v>
      </c>
      <c r="AO457">
        <v>13394600</v>
      </c>
      <c r="AP457">
        <v>16039800</v>
      </c>
      <c r="AQ457">
        <v>16521000</v>
      </c>
      <c r="AR457">
        <v>16005400</v>
      </c>
      <c r="AS457">
        <v>17299483</v>
      </c>
      <c r="AT457">
        <v>16862737</v>
      </c>
      <c r="AU457">
        <v>17633019</v>
      </c>
      <c r="AV457">
        <v>19455085</v>
      </c>
      <c r="AW457">
        <v>23934074</v>
      </c>
      <c r="AX457">
        <v>27879461</v>
      </c>
      <c r="AY457">
        <v>40288794</v>
      </c>
      <c r="AZ457">
        <v>51897450</v>
      </c>
      <c r="BA457">
        <v>49877935</v>
      </c>
      <c r="BB457">
        <v>54446373</v>
      </c>
      <c r="BC457">
        <v>64374253.803896397</v>
      </c>
      <c r="BD457">
        <v>73996912</v>
      </c>
      <c r="BE457">
        <v>72151828.889548495</v>
      </c>
      <c r="BF457">
        <v>75589071</v>
      </c>
      <c r="BG457">
        <v>82718882.879999995</v>
      </c>
      <c r="BH457">
        <v>98927860</v>
      </c>
      <c r="BI457">
        <v>119577835</v>
      </c>
      <c r="BJ457">
        <v>139752424</v>
      </c>
      <c r="BK457">
        <v>164035637.54499999</v>
      </c>
      <c r="BL457">
        <v>167499116</v>
      </c>
      <c r="BM457">
        <v>68959633</v>
      </c>
      <c r="BN457">
        <v>83964797</v>
      </c>
      <c r="BQ457" s="1" t="s">
        <v>69</v>
      </c>
    </row>
    <row r="458" spans="1:69" x14ac:dyDescent="0.25">
      <c r="A458" s="1" t="s">
        <v>3070</v>
      </c>
      <c r="B458" s="1" t="s">
        <v>3071</v>
      </c>
      <c r="C458" s="1" t="s">
        <v>2992</v>
      </c>
      <c r="D458" s="1" t="s">
        <v>2993</v>
      </c>
      <c r="BH458">
        <v>47.266666666666701</v>
      </c>
      <c r="BI458">
        <v>44.016666666666701</v>
      </c>
      <c r="BJ458">
        <v>53.466666666666697</v>
      </c>
      <c r="BK458">
        <v>52.191666666666698</v>
      </c>
      <c r="BL458">
        <v>53.891666666666701</v>
      </c>
      <c r="BM458">
        <v>67.491666666666703</v>
      </c>
      <c r="BN458">
        <v>75.825000000000003</v>
      </c>
      <c r="BO458">
        <v>71.133333333333297</v>
      </c>
      <c r="BP458">
        <v>71.133333333333297</v>
      </c>
      <c r="BQ458" s="1" t="s">
        <v>69</v>
      </c>
    </row>
    <row r="459" spans="1:69" x14ac:dyDescent="0.25">
      <c r="A459" s="1" t="s">
        <v>3070</v>
      </c>
      <c r="B459" s="1" t="s">
        <v>3071</v>
      </c>
      <c r="C459" s="1" t="s">
        <v>2994</v>
      </c>
      <c r="D459" s="1" t="s">
        <v>2995</v>
      </c>
      <c r="BI459">
        <v>66.71875</v>
      </c>
      <c r="BJ459">
        <v>63.995833333333302</v>
      </c>
      <c r="BK459">
        <v>66.075416666666698</v>
      </c>
      <c r="BL459">
        <v>67.370416666666699</v>
      </c>
      <c r="BM459">
        <v>73.148750000000007</v>
      </c>
      <c r="BN459">
        <v>77.0879166666667</v>
      </c>
      <c r="BO459">
        <v>74.600833333333298</v>
      </c>
      <c r="BP459">
        <v>73.628333333333302</v>
      </c>
      <c r="BQ459" s="1" t="s">
        <v>69</v>
      </c>
    </row>
    <row r="460" spans="1:69" x14ac:dyDescent="0.25">
      <c r="A460" s="1" t="s">
        <v>3070</v>
      </c>
      <c r="B460" s="1" t="s">
        <v>3071</v>
      </c>
      <c r="C460" s="1" t="s">
        <v>2996</v>
      </c>
      <c r="D460" s="1" t="s">
        <v>2997</v>
      </c>
      <c r="AX460">
        <v>3.7</v>
      </c>
      <c r="AY460">
        <v>3.7</v>
      </c>
      <c r="AZ460">
        <v>3.7</v>
      </c>
      <c r="BA460">
        <v>3.7</v>
      </c>
      <c r="BB460">
        <v>3.7</v>
      </c>
      <c r="BC460">
        <v>3.7</v>
      </c>
      <c r="BD460">
        <v>3.6</v>
      </c>
      <c r="BE460">
        <v>3.7</v>
      </c>
      <c r="BF460">
        <v>3.7</v>
      </c>
      <c r="BQ460" s="1" t="s">
        <v>69</v>
      </c>
    </row>
    <row r="461" spans="1:69" x14ac:dyDescent="0.25">
      <c r="A461" s="1" t="s">
        <v>3070</v>
      </c>
      <c r="B461" s="1" t="s">
        <v>3071</v>
      </c>
      <c r="C461" s="1" t="s">
        <v>2998</v>
      </c>
      <c r="D461" s="1" t="s">
        <v>2999</v>
      </c>
      <c r="AX461">
        <v>3.5</v>
      </c>
      <c r="AY461">
        <v>3.5</v>
      </c>
      <c r="AZ461">
        <v>3.5</v>
      </c>
      <c r="BA461">
        <v>3.5</v>
      </c>
      <c r="BB461">
        <v>3.5</v>
      </c>
      <c r="BC461">
        <v>3.5</v>
      </c>
      <c r="BD461">
        <v>3.5</v>
      </c>
      <c r="BE461">
        <v>3.5</v>
      </c>
      <c r="BF461">
        <v>3.5</v>
      </c>
      <c r="BQ461" s="1" t="s">
        <v>69</v>
      </c>
    </row>
    <row r="462" spans="1:69" x14ac:dyDescent="0.25">
      <c r="A462" s="1" t="s">
        <v>3070</v>
      </c>
      <c r="B462" s="1" t="s">
        <v>3071</v>
      </c>
      <c r="C462" s="1" t="s">
        <v>3000</v>
      </c>
      <c r="D462" s="1" t="s">
        <v>3001</v>
      </c>
      <c r="AX462">
        <v>3.7666666666666702</v>
      </c>
      <c r="AY462">
        <v>3.80833333333333</v>
      </c>
      <c r="AZ462">
        <v>3.85</v>
      </c>
      <c r="BA462">
        <v>3.8</v>
      </c>
      <c r="BB462">
        <v>3.7666666666666702</v>
      </c>
      <c r="BC462">
        <v>3.7416666666666698</v>
      </c>
      <c r="BD462">
        <v>3.7166666666666699</v>
      </c>
      <c r="BE462">
        <v>3.7</v>
      </c>
      <c r="BF462">
        <v>3.7</v>
      </c>
      <c r="BQ462" s="1" t="s">
        <v>69</v>
      </c>
    </row>
    <row r="463" spans="1:69" x14ac:dyDescent="0.25">
      <c r="A463" s="1" t="s">
        <v>3070</v>
      </c>
      <c r="B463" s="1" t="s">
        <v>3071</v>
      </c>
      <c r="C463" s="1" t="s">
        <v>3002</v>
      </c>
      <c r="D463" s="1" t="s">
        <v>3003</v>
      </c>
      <c r="AX463">
        <v>4</v>
      </c>
      <c r="AY463">
        <v>4</v>
      </c>
      <c r="AZ463">
        <v>4</v>
      </c>
      <c r="BA463">
        <v>4</v>
      </c>
      <c r="BB463">
        <v>4</v>
      </c>
      <c r="BC463">
        <v>4</v>
      </c>
      <c r="BD463">
        <v>4</v>
      </c>
      <c r="BE463">
        <v>3.5</v>
      </c>
      <c r="BF463">
        <v>3.5</v>
      </c>
      <c r="BQ463" s="1" t="s">
        <v>69</v>
      </c>
    </row>
    <row r="464" spans="1:69" x14ac:dyDescent="0.25">
      <c r="A464" s="1" t="s">
        <v>3070</v>
      </c>
      <c r="B464" s="1" t="s">
        <v>3071</v>
      </c>
      <c r="C464" s="1" t="s">
        <v>3004</v>
      </c>
      <c r="D464" s="1" t="s">
        <v>3005</v>
      </c>
      <c r="AX464">
        <v>4.5</v>
      </c>
      <c r="AY464">
        <v>4.5</v>
      </c>
      <c r="AZ464">
        <v>4.5</v>
      </c>
      <c r="BA464">
        <v>4.5</v>
      </c>
      <c r="BB464">
        <v>4</v>
      </c>
      <c r="BC464">
        <v>4</v>
      </c>
      <c r="BD464">
        <v>4</v>
      </c>
      <c r="BE464">
        <v>4</v>
      </c>
      <c r="BF464">
        <v>4</v>
      </c>
      <c r="BQ464" s="1" t="s">
        <v>69</v>
      </c>
    </row>
    <row r="465" spans="1:69" x14ac:dyDescent="0.25">
      <c r="A465" s="1" t="s">
        <v>3070</v>
      </c>
      <c r="B465" s="1" t="s">
        <v>3071</v>
      </c>
      <c r="C465" s="1" t="s">
        <v>3006</v>
      </c>
      <c r="D465" s="1" t="s">
        <v>3007</v>
      </c>
      <c r="Y465">
        <v>1207</v>
      </c>
      <c r="Z465">
        <v>1067</v>
      </c>
      <c r="AA465">
        <v>1128</v>
      </c>
      <c r="AC465">
        <v>1003</v>
      </c>
      <c r="AD465">
        <v>982</v>
      </c>
      <c r="AE465">
        <v>999</v>
      </c>
      <c r="AF465">
        <v>988</v>
      </c>
      <c r="AG465">
        <v>1033</v>
      </c>
      <c r="AH465">
        <v>1048</v>
      </c>
      <c r="AI465">
        <v>1147</v>
      </c>
      <c r="AJ465">
        <v>1267</v>
      </c>
      <c r="AK465">
        <v>1248</v>
      </c>
      <c r="AL465">
        <v>1209</v>
      </c>
      <c r="AM465">
        <v>1588</v>
      </c>
      <c r="AN465">
        <v>1545</v>
      </c>
      <c r="AO465">
        <v>1661</v>
      </c>
      <c r="AP465">
        <v>1926</v>
      </c>
      <c r="AQ465">
        <v>2247</v>
      </c>
      <c r="AR465">
        <v>2206</v>
      </c>
      <c r="AS465">
        <v>2206</v>
      </c>
      <c r="AT465">
        <v>2379</v>
      </c>
      <c r="AU465">
        <v>2693</v>
      </c>
      <c r="AV465">
        <v>3425</v>
      </c>
      <c r="AW465">
        <v>4014</v>
      </c>
      <c r="AX465">
        <v>4721</v>
      </c>
      <c r="AY465">
        <v>5686</v>
      </c>
      <c r="AZ465">
        <v>6296</v>
      </c>
      <c r="BA465">
        <v>6425</v>
      </c>
      <c r="BB465">
        <v>7262</v>
      </c>
      <c r="BC465">
        <v>8853</v>
      </c>
      <c r="BD465">
        <v>8841</v>
      </c>
      <c r="BE465">
        <v>9553</v>
      </c>
      <c r="BF465">
        <v>10669</v>
      </c>
      <c r="BG465">
        <v>12040</v>
      </c>
      <c r="BH465">
        <v>12579</v>
      </c>
      <c r="BI465">
        <v>13199</v>
      </c>
      <c r="BJ465">
        <v>14961</v>
      </c>
      <c r="BK465">
        <v>16289</v>
      </c>
      <c r="BL465">
        <v>19454</v>
      </c>
      <c r="BM465">
        <v>23141</v>
      </c>
      <c r="BN465">
        <v>26267</v>
      </c>
      <c r="BQ465" s="1" t="s">
        <v>69</v>
      </c>
    </row>
    <row r="466" spans="1:69" x14ac:dyDescent="0.25">
      <c r="A466" s="1" t="s">
        <v>3070</v>
      </c>
      <c r="B466" s="1" t="s">
        <v>3071</v>
      </c>
      <c r="C466" s="1" t="s">
        <v>3008</v>
      </c>
      <c r="D466" s="1" t="s">
        <v>3009</v>
      </c>
      <c r="Y466">
        <v>96</v>
      </c>
      <c r="Z466">
        <v>80</v>
      </c>
      <c r="AA466">
        <v>79</v>
      </c>
      <c r="AC466">
        <v>154</v>
      </c>
      <c r="AD466">
        <v>165</v>
      </c>
      <c r="AE466">
        <v>154</v>
      </c>
      <c r="AF466">
        <v>186</v>
      </c>
      <c r="AG466">
        <v>191</v>
      </c>
      <c r="AH466">
        <v>156</v>
      </c>
      <c r="AI466">
        <v>134</v>
      </c>
      <c r="AJ466">
        <v>103</v>
      </c>
      <c r="AK466">
        <v>147</v>
      </c>
      <c r="AL466">
        <v>204</v>
      </c>
      <c r="AM466">
        <v>254</v>
      </c>
      <c r="AN466">
        <v>411</v>
      </c>
      <c r="AO466">
        <v>587</v>
      </c>
      <c r="AP466">
        <v>403</v>
      </c>
      <c r="AQ466">
        <v>482</v>
      </c>
      <c r="AR466">
        <v>381</v>
      </c>
      <c r="AS466">
        <v>499</v>
      </c>
      <c r="AT466">
        <v>540</v>
      </c>
      <c r="AU466">
        <v>533</v>
      </c>
      <c r="AV466">
        <v>541</v>
      </c>
      <c r="AW466">
        <v>1009</v>
      </c>
      <c r="AX466">
        <v>1542</v>
      </c>
      <c r="AY466">
        <v>1937</v>
      </c>
      <c r="AZ466">
        <v>2529</v>
      </c>
      <c r="BA466">
        <v>2249</v>
      </c>
      <c r="BB466">
        <v>1825</v>
      </c>
      <c r="BC466">
        <v>2622</v>
      </c>
      <c r="BD466">
        <v>3060</v>
      </c>
      <c r="BE466">
        <v>3445</v>
      </c>
      <c r="BF466">
        <v>3315</v>
      </c>
      <c r="BG466">
        <v>3141</v>
      </c>
      <c r="BH466">
        <v>3461</v>
      </c>
      <c r="BI466">
        <v>3920</v>
      </c>
      <c r="BJ466">
        <v>3583</v>
      </c>
      <c r="BK466">
        <v>3704</v>
      </c>
      <c r="BL466">
        <v>4342</v>
      </c>
      <c r="BM466">
        <v>3831</v>
      </c>
      <c r="BN466">
        <v>3949</v>
      </c>
      <c r="BQ466" s="1" t="s">
        <v>69</v>
      </c>
    </row>
    <row r="467" spans="1:69" x14ac:dyDescent="0.25">
      <c r="A467" s="1" t="s">
        <v>3070</v>
      </c>
      <c r="B467" s="1" t="s">
        <v>3071</v>
      </c>
      <c r="C467" s="1" t="s">
        <v>3010</v>
      </c>
      <c r="D467" s="1" t="s">
        <v>3011</v>
      </c>
      <c r="AJ467">
        <v>613600000</v>
      </c>
      <c r="AK467">
        <v>13400000</v>
      </c>
      <c r="AL467">
        <v>1047700000</v>
      </c>
      <c r="AM467">
        <v>314800000</v>
      </c>
      <c r="AN467">
        <v>1008300000</v>
      </c>
      <c r="AO467">
        <v>1553100000</v>
      </c>
      <c r="AP467">
        <v>1019200000</v>
      </c>
      <c r="AQ467">
        <v>922300000</v>
      </c>
      <c r="AR467">
        <v>2235400000</v>
      </c>
      <c r="AS467">
        <v>1828900000</v>
      </c>
      <c r="AT467">
        <v>240000000</v>
      </c>
      <c r="AU467">
        <v>10500000</v>
      </c>
      <c r="AV467">
        <v>844770000</v>
      </c>
      <c r="AW467">
        <v>2362270000</v>
      </c>
      <c r="AX467">
        <v>579100000</v>
      </c>
      <c r="AY467">
        <v>4798980000</v>
      </c>
      <c r="AZ467">
        <v>9344850000</v>
      </c>
      <c r="BA467">
        <v>12415880000</v>
      </c>
      <c r="BB467">
        <v>21222600000</v>
      </c>
      <c r="BC467">
        <v>29608760000</v>
      </c>
      <c r="BD467">
        <v>21011250000</v>
      </c>
      <c r="BE467">
        <v>8904400000</v>
      </c>
      <c r="BF467">
        <v>2952700000</v>
      </c>
      <c r="BG467">
        <v>2816630000</v>
      </c>
      <c r="BH467">
        <v>2086940000</v>
      </c>
      <c r="BI467">
        <v>1686930000</v>
      </c>
      <c r="BJ467">
        <v>1311630000</v>
      </c>
      <c r="BK467">
        <v>1639510000</v>
      </c>
      <c r="BL467">
        <v>856350000</v>
      </c>
      <c r="BM467">
        <v>3321000000</v>
      </c>
      <c r="BN467">
        <v>1621240000</v>
      </c>
      <c r="BO467">
        <v>2503340000</v>
      </c>
      <c r="BQ467" s="1" t="s">
        <v>69</v>
      </c>
    </row>
    <row r="468" spans="1:69" x14ac:dyDescent="0.25">
      <c r="A468" s="1" t="s">
        <v>3070</v>
      </c>
      <c r="B468" s="1" t="s">
        <v>3071</v>
      </c>
      <c r="C468" s="1" t="s">
        <v>3012</v>
      </c>
      <c r="D468" s="1" t="s">
        <v>3013</v>
      </c>
      <c r="AJ468">
        <v>613600000</v>
      </c>
      <c r="AK468">
        <v>13400000</v>
      </c>
      <c r="AL468">
        <v>1050700000</v>
      </c>
      <c r="AM468">
        <v>314800000</v>
      </c>
      <c r="AN468">
        <v>1008300000</v>
      </c>
      <c r="AO468">
        <v>1553100000</v>
      </c>
      <c r="AP468">
        <v>1027500000</v>
      </c>
      <c r="AQ468">
        <v>1066300000</v>
      </c>
      <c r="AR468">
        <v>2527500000</v>
      </c>
      <c r="AS468">
        <v>1953780000</v>
      </c>
      <c r="AT468">
        <v>240000000</v>
      </c>
      <c r="AU468">
        <v>390320000</v>
      </c>
      <c r="AV468">
        <v>925070000</v>
      </c>
      <c r="AW468">
        <v>4268670000</v>
      </c>
      <c r="AX468">
        <v>979440000</v>
      </c>
      <c r="AY468">
        <v>5534550000</v>
      </c>
      <c r="AZ468">
        <v>10236450000</v>
      </c>
      <c r="BA468">
        <v>12889380000</v>
      </c>
      <c r="BB468">
        <v>24503850000</v>
      </c>
      <c r="BC468">
        <v>34474510000</v>
      </c>
      <c r="BD468">
        <v>22038050000</v>
      </c>
      <c r="BE468">
        <v>9246100000</v>
      </c>
      <c r="BF468">
        <v>3104900000</v>
      </c>
      <c r="BG468">
        <v>2816630000</v>
      </c>
      <c r="BH468">
        <v>2086940000</v>
      </c>
      <c r="BI468">
        <v>1686930000</v>
      </c>
      <c r="BJ468">
        <v>1311630000</v>
      </c>
      <c r="BK468">
        <v>1639510000</v>
      </c>
      <c r="BL468">
        <v>856350000</v>
      </c>
      <c r="BM468">
        <v>3303310000</v>
      </c>
      <c r="BN468">
        <v>1621240000</v>
      </c>
      <c r="BO468">
        <v>2469730000</v>
      </c>
      <c r="BP468">
        <v>4467300000</v>
      </c>
      <c r="BQ468" s="1" t="s">
        <v>69</v>
      </c>
    </row>
    <row r="469" spans="1:69" x14ac:dyDescent="0.25">
      <c r="A469" s="1" t="s">
        <v>3070</v>
      </c>
      <c r="B469" s="1" t="s">
        <v>3071</v>
      </c>
      <c r="C469" s="1" t="s">
        <v>3014</v>
      </c>
      <c r="D469" s="1" t="s">
        <v>3015</v>
      </c>
      <c r="BF469">
        <v>23.7</v>
      </c>
      <c r="BG469">
        <v>23.4</v>
      </c>
      <c r="BH469">
        <v>23.4</v>
      </c>
      <c r="BI469">
        <v>23.5</v>
      </c>
      <c r="BJ469">
        <v>23.5</v>
      </c>
      <c r="BK469">
        <v>21.7</v>
      </c>
      <c r="BL469">
        <v>21.6</v>
      </c>
      <c r="BQ469" s="1" t="s">
        <v>69</v>
      </c>
    </row>
    <row r="470" spans="1:69" x14ac:dyDescent="0.25">
      <c r="A470" s="1" t="s">
        <v>3070</v>
      </c>
      <c r="B470" s="1" t="s">
        <v>3071</v>
      </c>
      <c r="C470" s="1" t="s">
        <v>3016</v>
      </c>
      <c r="D470" s="1" t="s">
        <v>3017</v>
      </c>
      <c r="BF470">
        <v>20.8</v>
      </c>
      <c r="BG470">
        <v>20.8</v>
      </c>
      <c r="BH470">
        <v>20.8</v>
      </c>
      <c r="BI470">
        <v>20.5</v>
      </c>
      <c r="BJ470">
        <v>20.5</v>
      </c>
      <c r="BK470">
        <v>20.3</v>
      </c>
      <c r="BL470">
        <v>20.2</v>
      </c>
      <c r="BQ470" s="1" t="s">
        <v>69</v>
      </c>
    </row>
    <row r="471" spans="1:69" x14ac:dyDescent="0.25">
      <c r="A471" s="1" t="s">
        <v>3070</v>
      </c>
      <c r="B471" s="1" t="s">
        <v>3071</v>
      </c>
      <c r="C471" s="1" t="s">
        <v>3018</v>
      </c>
      <c r="D471" s="1" t="s">
        <v>3019</v>
      </c>
      <c r="BF471">
        <v>14.47</v>
      </c>
      <c r="BG471">
        <v>14.94</v>
      </c>
      <c r="BH471">
        <v>13.94</v>
      </c>
      <c r="BI471">
        <v>13.94</v>
      </c>
      <c r="BJ471">
        <v>12.47</v>
      </c>
      <c r="BK471">
        <v>10</v>
      </c>
      <c r="BL471">
        <v>10</v>
      </c>
      <c r="BQ471" s="1" t="s">
        <v>69</v>
      </c>
    </row>
    <row r="472" spans="1:69" x14ac:dyDescent="0.25">
      <c r="A472" s="1" t="s">
        <v>3070</v>
      </c>
      <c r="B472" s="1" t="s">
        <v>3071</v>
      </c>
      <c r="C472" s="1" t="s">
        <v>3020</v>
      </c>
      <c r="D472" s="1" t="s">
        <v>3021</v>
      </c>
      <c r="BF472">
        <v>32.6</v>
      </c>
      <c r="BG472">
        <v>35</v>
      </c>
      <c r="BH472">
        <v>30</v>
      </c>
      <c r="BI472">
        <v>28.5</v>
      </c>
      <c r="BJ472">
        <v>29.8</v>
      </c>
      <c r="BK472">
        <v>16.5</v>
      </c>
      <c r="BL472">
        <v>17.5</v>
      </c>
      <c r="BQ472" s="1" t="s">
        <v>69</v>
      </c>
    </row>
    <row r="473" spans="1:69" x14ac:dyDescent="0.25">
      <c r="A473" s="1" t="s">
        <v>3070</v>
      </c>
      <c r="B473" s="1" t="s">
        <v>3071</v>
      </c>
      <c r="C473" s="1" t="s">
        <v>3022</v>
      </c>
      <c r="D473" s="1" t="s">
        <v>3023</v>
      </c>
      <c r="BF473">
        <v>8</v>
      </c>
      <c r="BG473">
        <v>8</v>
      </c>
      <c r="BH473">
        <v>8</v>
      </c>
      <c r="BI473">
        <v>9</v>
      </c>
      <c r="BJ473">
        <v>9</v>
      </c>
      <c r="BK473">
        <v>9</v>
      </c>
      <c r="BL473">
        <v>9</v>
      </c>
      <c r="BQ473" s="1" t="s">
        <v>69</v>
      </c>
    </row>
    <row r="474" spans="1:69" x14ac:dyDescent="0.25">
      <c r="A474" s="1" t="s">
        <v>3070</v>
      </c>
      <c r="B474" s="1" t="s">
        <v>3071</v>
      </c>
      <c r="C474" s="1" t="s">
        <v>3024</v>
      </c>
      <c r="D474" s="1" t="s">
        <v>3025</v>
      </c>
      <c r="BF474">
        <v>4.3</v>
      </c>
      <c r="BG474">
        <v>4.3</v>
      </c>
      <c r="BH474">
        <v>4.3</v>
      </c>
      <c r="BI474">
        <v>4.3</v>
      </c>
      <c r="BJ474">
        <v>4.3</v>
      </c>
      <c r="BK474">
        <v>4.3</v>
      </c>
      <c r="BL474">
        <v>1.6</v>
      </c>
      <c r="BQ474" s="1" t="s">
        <v>69</v>
      </c>
    </row>
    <row r="475" spans="1:69" x14ac:dyDescent="0.25">
      <c r="A475" s="1" t="s">
        <v>3070</v>
      </c>
      <c r="B475" s="1" t="s">
        <v>3071</v>
      </c>
      <c r="C475" s="1" t="s">
        <v>2904</v>
      </c>
      <c r="D475" s="1" t="s">
        <v>2905</v>
      </c>
      <c r="AO475">
        <v>43.010753631591797</v>
      </c>
      <c r="AQ475">
        <v>49.732620239257798</v>
      </c>
      <c r="AS475">
        <v>43.617019653320298</v>
      </c>
      <c r="AU475">
        <v>36.507938385009801</v>
      </c>
      <c r="AV475">
        <v>40.7407417297363</v>
      </c>
      <c r="AW475">
        <v>37.931034088134801</v>
      </c>
      <c r="AX475">
        <v>44.878047943115199</v>
      </c>
      <c r="AY475">
        <v>47.317073822021499</v>
      </c>
      <c r="AZ475">
        <v>41.262134552002003</v>
      </c>
      <c r="BA475">
        <v>43.689319610595703</v>
      </c>
      <c r="BB475">
        <v>39.234451293945298</v>
      </c>
      <c r="BC475">
        <v>39.047618865966797</v>
      </c>
      <c r="BD475">
        <v>35.5450248718262</v>
      </c>
      <c r="BE475">
        <v>36.492889404296903</v>
      </c>
      <c r="BF475">
        <v>36.966823577880902</v>
      </c>
      <c r="BG475">
        <v>39.903846740722699</v>
      </c>
      <c r="BH475">
        <v>42.857143402099602</v>
      </c>
      <c r="BI475">
        <v>43.809524536132798</v>
      </c>
      <c r="BJ475">
        <v>45.714286804199197</v>
      </c>
      <c r="BK475">
        <v>47.619049072265597</v>
      </c>
      <c r="BL475">
        <v>44.761905670166001</v>
      </c>
      <c r="BM475">
        <v>44.285713195800803</v>
      </c>
      <c r="BN475">
        <v>44.761905670166001</v>
      </c>
      <c r="BO475">
        <v>44.811321258544901</v>
      </c>
      <c r="BP475">
        <v>41.509433746337898</v>
      </c>
      <c r="BQ475" s="1" t="s">
        <v>69</v>
      </c>
    </row>
    <row r="476" spans="1:69" x14ac:dyDescent="0.25">
      <c r="A476" s="1" t="s">
        <v>3070</v>
      </c>
      <c r="B476" s="1" t="s">
        <v>3071</v>
      </c>
      <c r="C476" s="1" t="s">
        <v>2906</v>
      </c>
      <c r="D476" s="1" t="s">
        <v>2907</v>
      </c>
      <c r="T476">
        <v>429883697.5</v>
      </c>
      <c r="U476">
        <v>642343811</v>
      </c>
      <c r="V476">
        <v>934415893.60000002</v>
      </c>
      <c r="W476">
        <v>1164776733</v>
      </c>
      <c r="X476">
        <v>1437018555</v>
      </c>
      <c r="Y476">
        <v>2756975586</v>
      </c>
      <c r="Z476">
        <v>2301415527</v>
      </c>
      <c r="AA476">
        <v>2617671387</v>
      </c>
      <c r="AB476">
        <v>2660081543</v>
      </c>
      <c r="AC476">
        <v>2294750488</v>
      </c>
      <c r="AD476">
        <v>2469209229</v>
      </c>
      <c r="AE476">
        <v>2239903076</v>
      </c>
      <c r="AF476">
        <v>2665414307</v>
      </c>
      <c r="AG476">
        <v>2315296143</v>
      </c>
      <c r="AH476">
        <v>2613844482</v>
      </c>
      <c r="AI476">
        <v>2383739990</v>
      </c>
      <c r="AJ476">
        <v>3289109375</v>
      </c>
      <c r="AK476">
        <v>2897425537</v>
      </c>
      <c r="AL476">
        <v>3522788086</v>
      </c>
      <c r="AM476">
        <v>5856694336</v>
      </c>
      <c r="AN476">
        <v>6222996281.5047903</v>
      </c>
      <c r="AO476">
        <v>8765693606.5943604</v>
      </c>
      <c r="AP476">
        <v>10330965043.377199</v>
      </c>
      <c r="AQ476">
        <v>9479300349.9923306</v>
      </c>
      <c r="AR476">
        <v>11124280843.181601</v>
      </c>
      <c r="AS476">
        <v>12883465957.0616</v>
      </c>
      <c r="AT476">
        <v>14273018777.531099</v>
      </c>
      <c r="AU476">
        <v>15735736285.9137</v>
      </c>
      <c r="AV476">
        <v>20999150983.033199</v>
      </c>
      <c r="AW476">
        <v>18750377106.6241</v>
      </c>
      <c r="AX476">
        <v>22125089480.498199</v>
      </c>
      <c r="AY476">
        <v>28333642279.854099</v>
      </c>
      <c r="AZ476">
        <v>37216755275.250298</v>
      </c>
      <c r="BA476">
        <v>49977276916.3209</v>
      </c>
      <c r="BB476">
        <v>49203912008.550598</v>
      </c>
      <c r="BC476">
        <v>53479960083.243202</v>
      </c>
      <c r="BD476">
        <v>62499075444.736603</v>
      </c>
      <c r="BE476">
        <v>68820517837.653595</v>
      </c>
      <c r="BF476">
        <v>69970360846.785797</v>
      </c>
      <c r="BG476">
        <v>70388642796.547104</v>
      </c>
      <c r="BH476">
        <v>68909693352.835098</v>
      </c>
      <c r="BI476">
        <v>62744364089.951202</v>
      </c>
      <c r="BJ476">
        <v>68967175499.866501</v>
      </c>
      <c r="BK476">
        <v>78790170928.674194</v>
      </c>
      <c r="BL476">
        <v>83332078002.303207</v>
      </c>
      <c r="BM476">
        <v>83149172934.104294</v>
      </c>
      <c r="BN476">
        <v>89375152217.565704</v>
      </c>
      <c r="BO476">
        <v>111221774722.088</v>
      </c>
      <c r="BP476">
        <v>119526055008.10201</v>
      </c>
      <c r="BQ476" s="1" t="s">
        <v>69</v>
      </c>
    </row>
    <row r="477" spans="1:69" x14ac:dyDescent="0.25">
      <c r="A477" s="1" t="s">
        <v>3070</v>
      </c>
      <c r="B477" s="1" t="s">
        <v>3071</v>
      </c>
      <c r="C477" s="1" t="s">
        <v>2908</v>
      </c>
      <c r="D477" s="1" t="s">
        <v>2909</v>
      </c>
      <c r="O477">
        <v>7.2826324387301702E-2</v>
      </c>
      <c r="P477">
        <v>7.0763186541785802E-2</v>
      </c>
      <c r="Q477">
        <v>2.48934085415096E-2</v>
      </c>
      <c r="R477">
        <v>4.4330017987636298E-2</v>
      </c>
      <c r="S477">
        <v>5.7240979881567997E-2</v>
      </c>
      <c r="T477">
        <v>-1.04862850298618E-2</v>
      </c>
      <c r="U477">
        <v>-7.5026253283152202E-3</v>
      </c>
      <c r="V477">
        <v>-2.9682275822416899E-2</v>
      </c>
      <c r="W477">
        <v>1.31753054300397E-2</v>
      </c>
      <c r="X477">
        <v>3.1746043677560697E-2</v>
      </c>
      <c r="Y477">
        <v>4.2484089234464201E-2</v>
      </c>
      <c r="Z477">
        <v>4.7505995093448501E-2</v>
      </c>
      <c r="AA477">
        <v>3.5911504129648997E-2</v>
      </c>
      <c r="AB477">
        <v>2.5840485822602598E-3</v>
      </c>
      <c r="AC477">
        <v>9.0687280601598197E-3</v>
      </c>
      <c r="AD477">
        <v>4.5627839903627503E-2</v>
      </c>
      <c r="AE477">
        <v>4.7283784155669299E-2</v>
      </c>
      <c r="AF477">
        <v>7.6091199054313899E-2</v>
      </c>
      <c r="AG477">
        <v>3.0766411967198301E-2</v>
      </c>
      <c r="AH477">
        <v>8.5156820591001006E-2</v>
      </c>
      <c r="AI477">
        <v>1.8692810140648801E-3</v>
      </c>
      <c r="AJ477">
        <v>2.72255401825463E-2</v>
      </c>
      <c r="AK477">
        <v>9.5941948713359093E-2</v>
      </c>
      <c r="AL477">
        <v>0.19705642638343099</v>
      </c>
      <c r="AM477">
        <v>0.297386581392873</v>
      </c>
      <c r="AN477">
        <v>0.59498632956761899</v>
      </c>
      <c r="AO477">
        <v>0.61747935160370504</v>
      </c>
      <c r="AP477">
        <v>0.86020895966014099</v>
      </c>
      <c r="AQ477">
        <v>0.62528620418786596</v>
      </c>
      <c r="AR477">
        <v>0.472644191458928</v>
      </c>
      <c r="AS477">
        <v>0.76521169428081903</v>
      </c>
      <c r="AT477">
        <v>1.05638020993358</v>
      </c>
      <c r="AU477">
        <v>1.01156946489919</v>
      </c>
      <c r="AV477">
        <v>0.60588785709179405</v>
      </c>
      <c r="AW477">
        <v>0.76559685511028397</v>
      </c>
      <c r="AX477">
        <v>0.886098378458823</v>
      </c>
      <c r="AY477">
        <v>2.1301684253449502</v>
      </c>
      <c r="AZ477">
        <v>2.07339404668754</v>
      </c>
      <c r="BA477">
        <v>3.6205232354017101</v>
      </c>
      <c r="BB477">
        <v>2.6515903323547998</v>
      </c>
      <c r="BC477">
        <v>1.6350340943491</v>
      </c>
      <c r="BD477">
        <v>2.0020634629992999</v>
      </c>
      <c r="BE477">
        <v>1.31293453035324</v>
      </c>
      <c r="BF477">
        <v>1.5162764665974999</v>
      </c>
      <c r="BG477">
        <v>1.69565958990807</v>
      </c>
      <c r="BH477">
        <v>2.0921152144325301</v>
      </c>
      <c r="BI477">
        <v>1.9373641224439</v>
      </c>
      <c r="BJ477">
        <v>1.50731583255894</v>
      </c>
      <c r="BK477">
        <v>1.55821483801456</v>
      </c>
      <c r="BL477">
        <v>1.78482633957161</v>
      </c>
      <c r="BM477">
        <v>2.40620322673636</v>
      </c>
      <c r="BN477">
        <v>1.41217101040888</v>
      </c>
      <c r="BO477">
        <v>1.4892112052464801</v>
      </c>
      <c r="BP477">
        <v>0.78706592339310899</v>
      </c>
      <c r="BQ477" s="1" t="s">
        <v>69</v>
      </c>
    </row>
    <row r="478" spans="1:69" x14ac:dyDescent="0.25">
      <c r="A478" s="1" t="s">
        <v>3070</v>
      </c>
      <c r="B478" s="1" t="s">
        <v>3071</v>
      </c>
      <c r="C478" s="1" t="s">
        <v>2910</v>
      </c>
      <c r="D478" s="1" t="s">
        <v>2911</v>
      </c>
      <c r="T478">
        <v>5636968909.0718403</v>
      </c>
      <c r="U478">
        <v>6661560791.7325602</v>
      </c>
      <c r="V478">
        <v>7840968128.7459002</v>
      </c>
      <c r="W478">
        <v>8514619552.1689997</v>
      </c>
      <c r="X478">
        <v>10428503619.977301</v>
      </c>
      <c r="Y478">
        <v>12332288192.5846</v>
      </c>
      <c r="Z478">
        <v>12206338970.0868</v>
      </c>
      <c r="AA478">
        <v>12766863800.651501</v>
      </c>
      <c r="AB478">
        <v>13539767310.425301</v>
      </c>
      <c r="AC478">
        <v>13910878312.4505</v>
      </c>
      <c r="AD478">
        <v>13377661332.0063</v>
      </c>
      <c r="AE478">
        <v>13993904624.039</v>
      </c>
      <c r="AF478">
        <v>15697155996.864799</v>
      </c>
      <c r="AG478">
        <v>17728231448.112099</v>
      </c>
      <c r="AH478">
        <v>20729919596.498299</v>
      </c>
      <c r="AI478">
        <v>23347444193.776501</v>
      </c>
      <c r="AJ478">
        <v>23252022608.550701</v>
      </c>
      <c r="AK478">
        <v>25330278382.106899</v>
      </c>
      <c r="AL478">
        <v>27498376328.773899</v>
      </c>
      <c r="AM478">
        <v>32381442656.147598</v>
      </c>
      <c r="AN478">
        <v>39498835731.1436</v>
      </c>
      <c r="AO478">
        <v>42386680921.7444</v>
      </c>
      <c r="AP478">
        <v>46296383982.689003</v>
      </c>
      <c r="AQ478">
        <v>47572909237.458397</v>
      </c>
      <c r="AR478">
        <v>53305746337.785004</v>
      </c>
      <c r="AS478">
        <v>62452794818.226997</v>
      </c>
      <c r="AT478">
        <v>65653991098.395599</v>
      </c>
      <c r="AU478">
        <v>73807543012.080505</v>
      </c>
      <c r="AV478">
        <v>88285790487.179398</v>
      </c>
      <c r="AW478">
        <v>120709686233.237</v>
      </c>
      <c r="AX478">
        <v>160227975266.08099</v>
      </c>
      <c r="AY478">
        <v>201515491085.49899</v>
      </c>
      <c r="AZ478">
        <v>252731820023.939</v>
      </c>
      <c r="BA478">
        <v>320712687124.13202</v>
      </c>
      <c r="BB478">
        <v>274579963326.25699</v>
      </c>
      <c r="BC478">
        <v>357996440571.59802</v>
      </c>
      <c r="BD478">
        <v>456522683721.06897</v>
      </c>
      <c r="BE478">
        <v>453744167574.11102</v>
      </c>
      <c r="BF478">
        <v>479503178064.073</v>
      </c>
      <c r="BG478">
        <v>498219673269.87</v>
      </c>
      <c r="BH478">
        <v>443164297038.46503</v>
      </c>
      <c r="BI478">
        <v>445918512250.48798</v>
      </c>
      <c r="BJ478">
        <v>507948171892.78302</v>
      </c>
      <c r="BK478">
        <v>558423279580.479</v>
      </c>
      <c r="BL478">
        <v>569380732947.81799</v>
      </c>
      <c r="BM478">
        <v>507289199021.31702</v>
      </c>
      <c r="BN478">
        <v>666791748668.22998</v>
      </c>
      <c r="BO478">
        <v>794821399183.28503</v>
      </c>
      <c r="BP478">
        <v>811089762317.84595</v>
      </c>
      <c r="BQ478" s="1" t="s">
        <v>69</v>
      </c>
    </row>
    <row r="479" spans="1:69" x14ac:dyDescent="0.25">
      <c r="A479" s="1" t="s">
        <v>3070</v>
      </c>
      <c r="B479" s="1" t="s">
        <v>3071</v>
      </c>
      <c r="C479" s="1" t="s">
        <v>2912</v>
      </c>
      <c r="D479" s="1" t="s">
        <v>2913</v>
      </c>
      <c r="T479">
        <v>2.47435895000041</v>
      </c>
      <c r="U479">
        <v>2.2817592002159799</v>
      </c>
      <c r="V479">
        <v>2.1135570262655601</v>
      </c>
      <c r="W479">
        <v>1.80597790065065</v>
      </c>
      <c r="X479">
        <v>1.6245132805382001</v>
      </c>
      <c r="Y479">
        <v>1.24480361360285</v>
      </c>
      <c r="Z479">
        <v>1.34607575518833</v>
      </c>
      <c r="AA479">
        <v>1.3071094065315301</v>
      </c>
      <c r="AB479">
        <v>1.2549140065843301</v>
      </c>
      <c r="AC479">
        <v>1.3345202819461099</v>
      </c>
      <c r="AD479">
        <v>1.24573615338835</v>
      </c>
      <c r="AE479">
        <v>1.4143863671791399</v>
      </c>
      <c r="AF479">
        <v>1.5715928577932401</v>
      </c>
      <c r="AG479">
        <v>1.8827326348061799</v>
      </c>
      <c r="AH479">
        <v>2.6454627979842402</v>
      </c>
      <c r="AI479">
        <v>2.6660182968077399</v>
      </c>
      <c r="AJ479">
        <v>2.16497379888302</v>
      </c>
      <c r="AK479">
        <v>3.04255617529761</v>
      </c>
      <c r="AL479">
        <v>2.76802153764885</v>
      </c>
      <c r="AM479">
        <v>2.4065405979819601</v>
      </c>
      <c r="AN479">
        <v>2.51209129775591</v>
      </c>
      <c r="AO479">
        <v>2.9003270014856399</v>
      </c>
      <c r="AP479">
        <v>2.51178568459436</v>
      </c>
      <c r="AQ479">
        <v>1.96826127024528</v>
      </c>
      <c r="AR479">
        <v>1.6402531999935199</v>
      </c>
      <c r="AS479">
        <v>3.1943857746884601</v>
      </c>
      <c r="AT479">
        <v>3.3921398740873099</v>
      </c>
      <c r="AU479">
        <v>4.7754973643451004</v>
      </c>
      <c r="AV479">
        <v>3.2400480507271401</v>
      </c>
      <c r="AW479">
        <v>3.1052036890010499</v>
      </c>
      <c r="AX479">
        <v>3.9941256316366198</v>
      </c>
      <c r="AY479">
        <v>4.9973563103768601</v>
      </c>
      <c r="AZ479">
        <v>5.6433581982679097</v>
      </c>
      <c r="BA479">
        <v>5.5177914463831002</v>
      </c>
      <c r="BB479">
        <v>5.5244175241337103</v>
      </c>
      <c r="BC479">
        <v>6.5044226334584696</v>
      </c>
      <c r="BD479">
        <v>6.3762179338390403</v>
      </c>
      <c r="BE479">
        <v>5.2289099482508101</v>
      </c>
      <c r="BF479">
        <v>5.7117983100989997</v>
      </c>
      <c r="BG479">
        <v>5.0421743809980004</v>
      </c>
      <c r="BH479">
        <v>4.6899027599627603</v>
      </c>
      <c r="BI479">
        <v>4.4549946820381496</v>
      </c>
      <c r="BJ479">
        <v>3.7478590616984002</v>
      </c>
      <c r="BK479">
        <v>3.90949878823958</v>
      </c>
      <c r="BL479">
        <v>3.4215731444528998</v>
      </c>
      <c r="BM479">
        <v>3.1782443746733402</v>
      </c>
      <c r="BN479">
        <v>3.3969922300691402</v>
      </c>
      <c r="BO479">
        <v>3.4567762652987</v>
      </c>
      <c r="BP479">
        <v>3.48591637470208</v>
      </c>
      <c r="BQ479" s="1" t="s">
        <v>69</v>
      </c>
    </row>
    <row r="480" spans="1:69" x14ac:dyDescent="0.25">
      <c r="A480" s="1" t="s">
        <v>3070</v>
      </c>
      <c r="B480" s="1" t="s">
        <v>3071</v>
      </c>
      <c r="C480" s="1" t="s">
        <v>2914</v>
      </c>
      <c r="D480" s="1" t="s">
        <v>2915</v>
      </c>
      <c r="AS480">
        <v>30.127460396244501</v>
      </c>
      <c r="AT480">
        <v>45.908822886076202</v>
      </c>
      <c r="AU480">
        <v>47.638044012200702</v>
      </c>
      <c r="AV480">
        <v>51.7126486257783</v>
      </c>
      <c r="AW480">
        <v>44.336155375966399</v>
      </c>
      <c r="AX480">
        <v>43.423351611152903</v>
      </c>
      <c r="AY480">
        <v>43.460145446056202</v>
      </c>
      <c r="AZ480">
        <v>44.672835268360799</v>
      </c>
      <c r="BA480">
        <v>47.476189333942401</v>
      </c>
      <c r="BB480">
        <v>52.088310634478901</v>
      </c>
      <c r="BC480">
        <v>46.335545842621997</v>
      </c>
      <c r="BD480">
        <v>44.819288452735996</v>
      </c>
      <c r="BE480">
        <v>46.165389789174903</v>
      </c>
      <c r="BF480">
        <v>48.441384561786698</v>
      </c>
      <c r="BG480">
        <v>47.579330167138899</v>
      </c>
      <c r="BH480">
        <v>48.867001424995898</v>
      </c>
      <c r="BI480">
        <v>47.300749949433097</v>
      </c>
      <c r="BJ480">
        <v>42.375102207708899</v>
      </c>
      <c r="BK480">
        <v>41.3042841946734</v>
      </c>
      <c r="BL480">
        <v>43.958148213320001</v>
      </c>
      <c r="BM480">
        <v>48.965687434553097</v>
      </c>
      <c r="BN480">
        <v>49.666107459878702</v>
      </c>
      <c r="BO480">
        <v>46.804063028538103</v>
      </c>
      <c r="BP480">
        <v>48.168819276224198</v>
      </c>
      <c r="BQ480" s="1" t="s">
        <v>69</v>
      </c>
    </row>
    <row r="481" spans="1:69" x14ac:dyDescent="0.25">
      <c r="A481" s="1" t="s">
        <v>3070</v>
      </c>
      <c r="B481" s="1" t="s">
        <v>3071</v>
      </c>
      <c r="C481" s="1" t="s">
        <v>2916</v>
      </c>
      <c r="D481" s="1" t="s">
        <v>2917</v>
      </c>
      <c r="BB481">
        <v>292999999.99999899</v>
      </c>
      <c r="BC481">
        <v>49662310.112613499</v>
      </c>
      <c r="BD481">
        <v>67915809.2823098</v>
      </c>
      <c r="BE481">
        <v>-597232816.43809497</v>
      </c>
      <c r="BF481">
        <v>961829664.56616795</v>
      </c>
      <c r="BG481">
        <v>-74333637.346881807</v>
      </c>
      <c r="BH481">
        <v>37069432.580082603</v>
      </c>
      <c r="BI481">
        <v>136835869.87933201</v>
      </c>
      <c r="BJ481">
        <v>37311530.981279597</v>
      </c>
      <c r="BK481">
        <v>-123100671.224462</v>
      </c>
      <c r="BL481">
        <v>-1155591043.1092501</v>
      </c>
      <c r="BM481">
        <v>-1056330061.82929</v>
      </c>
      <c r="BN481">
        <v>-307606463.211721</v>
      </c>
      <c r="BO481">
        <v>-59588296.130839497</v>
      </c>
      <c r="BP481">
        <v>-122453077.96233299</v>
      </c>
      <c r="BQ481" s="1" t="s">
        <v>69</v>
      </c>
    </row>
    <row r="482" spans="1:69" x14ac:dyDescent="0.25">
      <c r="A482" s="1" t="s">
        <v>3070</v>
      </c>
      <c r="B482" s="1" t="s">
        <v>3071</v>
      </c>
      <c r="C482" s="1" t="s">
        <v>2918</v>
      </c>
      <c r="D482" s="1" t="s">
        <v>2919</v>
      </c>
      <c r="T482">
        <v>10326246.7051639</v>
      </c>
      <c r="U482">
        <v>7706430.5425742399</v>
      </c>
      <c r="AJ482">
        <v>-73537638.388532907</v>
      </c>
      <c r="AK482">
        <v>-276512438.97389299</v>
      </c>
      <c r="AL482">
        <v>-550019384.36751699</v>
      </c>
      <c r="AM482">
        <v>-890688166.019256</v>
      </c>
      <c r="AN482">
        <v>-2026439031.0927701</v>
      </c>
      <c r="AO482">
        <v>-2186732315.3783102</v>
      </c>
      <c r="AP482">
        <v>-3464411051.9741201</v>
      </c>
      <c r="AQ482">
        <v>-2587058630.28267</v>
      </c>
      <c r="AR482">
        <v>-2089233597.0623</v>
      </c>
      <c r="AS482">
        <v>-3074684332.47754</v>
      </c>
      <c r="AT482">
        <v>-4073961343.3043499</v>
      </c>
      <c r="AU482">
        <v>-3947895991.5434899</v>
      </c>
      <c r="AV482">
        <v>-2444138426.1587801</v>
      </c>
      <c r="AW482">
        <v>-3592188066.4063101</v>
      </c>
      <c r="AX482">
        <v>-4628652265.3426504</v>
      </c>
      <c r="AY482">
        <v>-5992285935.4979801</v>
      </c>
      <c r="AZ482">
        <v>-8201628957.6202002</v>
      </c>
      <c r="BA482">
        <v>-24149749829.708801</v>
      </c>
      <c r="BB482">
        <v>-19485789182.687801</v>
      </c>
      <c r="BC482">
        <v>-11428785745.784401</v>
      </c>
      <c r="BD482">
        <v>-23890659988.138</v>
      </c>
      <c r="BE482">
        <v>-15442447342.912001</v>
      </c>
      <c r="BF482">
        <v>-26388082470.287201</v>
      </c>
      <c r="BG482">
        <v>-22890162761.0214</v>
      </c>
      <c r="BH482">
        <v>-36495216490.724197</v>
      </c>
      <c r="BI482">
        <v>-39411278940.253799</v>
      </c>
      <c r="BJ482">
        <v>-28875941053.314301</v>
      </c>
      <c r="BK482">
        <v>-30699661201.025799</v>
      </c>
      <c r="BL482">
        <v>-37469945322.015198</v>
      </c>
      <c r="BM482">
        <v>-53239697390.824203</v>
      </c>
      <c r="BN482">
        <v>-27488543123.438</v>
      </c>
      <c r="BO482">
        <v>-35408008686.026901</v>
      </c>
      <c r="BP482">
        <v>-14200416753.5791</v>
      </c>
      <c r="BQ482" s="1" t="s">
        <v>69</v>
      </c>
    </row>
    <row r="483" spans="1:69" x14ac:dyDescent="0.25">
      <c r="A483" s="1" t="s">
        <v>3070</v>
      </c>
      <c r="B483" s="1" t="s">
        <v>3071</v>
      </c>
      <c r="C483" s="1" t="s">
        <v>2920</v>
      </c>
      <c r="D483" s="1" t="s">
        <v>2921</v>
      </c>
      <c r="T483">
        <v>-257640448.81755799</v>
      </c>
      <c r="U483">
        <v>-159678817.15307999</v>
      </c>
      <c r="V483">
        <v>-149175589.561351</v>
      </c>
      <c r="W483">
        <v>-102199480.644805</v>
      </c>
      <c r="X483">
        <v>263619215.87061399</v>
      </c>
      <c r="Y483">
        <v>534720867.28082502</v>
      </c>
      <c r="Z483">
        <v>458835324.56900698</v>
      </c>
      <c r="AA483">
        <v>-82217500.144891098</v>
      </c>
      <c r="AB483">
        <v>-501868995.04247802</v>
      </c>
      <c r="AC483">
        <v>-678949494.65407097</v>
      </c>
      <c r="AD483">
        <v>-818214290.01151001</v>
      </c>
      <c r="AE483">
        <v>-1063485270.84784</v>
      </c>
      <c r="AF483">
        <v>-1155748292.8065701</v>
      </c>
      <c r="AG483">
        <v>-1783545622.4022901</v>
      </c>
      <c r="AH483">
        <v>-2051541632.1475101</v>
      </c>
      <c r="AI483">
        <v>-3257026299.4284101</v>
      </c>
      <c r="AJ483">
        <v>-4003231736.9600902</v>
      </c>
      <c r="AK483">
        <v>-3911768312.28756</v>
      </c>
      <c r="AL483">
        <v>-3745916367.9170799</v>
      </c>
      <c r="AM483">
        <v>-3549241504.2425499</v>
      </c>
      <c r="AN483">
        <v>-3733620330.6382298</v>
      </c>
      <c r="AO483">
        <v>-3255604409.0921202</v>
      </c>
      <c r="AP483">
        <v>-3518006703.7996302</v>
      </c>
      <c r="AQ483">
        <v>-3636497421.7838101</v>
      </c>
      <c r="AR483">
        <v>-3709782917.2056899</v>
      </c>
      <c r="AS483">
        <v>-4892212950.8680201</v>
      </c>
      <c r="AT483">
        <v>-4141838242.9587202</v>
      </c>
      <c r="AU483">
        <v>-3909106938.8526702</v>
      </c>
      <c r="AV483">
        <v>-4894896784.9188499</v>
      </c>
      <c r="AW483">
        <v>-4052167100.76616</v>
      </c>
      <c r="AX483">
        <v>-6649958331.65172</v>
      </c>
      <c r="AY483">
        <v>-6245325788.4612999</v>
      </c>
      <c r="AZ483">
        <v>-6515811030.9006004</v>
      </c>
      <c r="BA483">
        <v>-5364336273.5051603</v>
      </c>
      <c r="BB483">
        <v>-7538933228.6079197</v>
      </c>
      <c r="BC483">
        <v>-15601985068.1297</v>
      </c>
      <c r="BD483">
        <v>-16043262741.6127</v>
      </c>
      <c r="BE483">
        <v>-20842871438.366001</v>
      </c>
      <c r="BF483">
        <v>-21802411390.77</v>
      </c>
      <c r="BG483">
        <v>-24944592949.806999</v>
      </c>
      <c r="BH483">
        <v>-23360376799.617802</v>
      </c>
      <c r="BI483">
        <v>-27361150830.087399</v>
      </c>
      <c r="BJ483">
        <v>-26423108357.814999</v>
      </c>
      <c r="BK483">
        <v>-29756615341.268799</v>
      </c>
      <c r="BL483">
        <v>-29377866496.208698</v>
      </c>
      <c r="BM483">
        <v>-32044833069.0406</v>
      </c>
      <c r="BN483">
        <v>-37620114037.445396</v>
      </c>
      <c r="BO483">
        <v>-41709031599.715599</v>
      </c>
      <c r="BP483">
        <v>-47539680473.011497</v>
      </c>
      <c r="BQ483" s="1" t="s">
        <v>69</v>
      </c>
    </row>
    <row r="484" spans="1:69" x14ac:dyDescent="0.25">
      <c r="A484" s="1" t="s">
        <v>3070</v>
      </c>
      <c r="B484" s="1" t="s">
        <v>3071</v>
      </c>
      <c r="C484" s="1" t="s">
        <v>2922</v>
      </c>
      <c r="D484" s="1" t="s">
        <v>2923</v>
      </c>
      <c r="U484">
        <v>9138853.0730000008</v>
      </c>
      <c r="V484">
        <v>11641249.66</v>
      </c>
      <c r="W484">
        <v>57404830.93</v>
      </c>
      <c r="X484">
        <v>10211729.050000001</v>
      </c>
      <c r="Y484">
        <v>29241802.219999999</v>
      </c>
      <c r="Z484">
        <v>15402512.550000001</v>
      </c>
      <c r="AA484">
        <v>13516844.75</v>
      </c>
      <c r="AB484">
        <v>39727378.850000001</v>
      </c>
      <c r="AC484">
        <v>27499765.399999999</v>
      </c>
      <c r="AD484">
        <v>30896383.289999999</v>
      </c>
      <c r="AE484">
        <v>42055763.240000002</v>
      </c>
      <c r="AF484">
        <v>65468292.240000002</v>
      </c>
      <c r="AG484">
        <v>93125846.859999999</v>
      </c>
      <c r="AH484">
        <v>98650077.819999993</v>
      </c>
      <c r="AI484">
        <v>105592307.84984601</v>
      </c>
      <c r="AJ484">
        <v>51584170.425769404</v>
      </c>
      <c r="AK484">
        <v>67776932.447630703</v>
      </c>
      <c r="AL484">
        <v>259423927.228073</v>
      </c>
      <c r="AM484">
        <v>350832857.498815</v>
      </c>
      <c r="AN484">
        <v>419173566.67366701</v>
      </c>
      <c r="AO484">
        <v>537989269.68878603</v>
      </c>
      <c r="AP484">
        <v>161582930.284859</v>
      </c>
      <c r="AQ484">
        <v>44157098.005867697</v>
      </c>
      <c r="AR484">
        <v>36167394.580906004</v>
      </c>
      <c r="AS484">
        <v>486141918.92058802</v>
      </c>
      <c r="AT484">
        <v>751084697.32802999</v>
      </c>
      <c r="AU484">
        <v>1186800148.05182</v>
      </c>
      <c r="AV484">
        <v>1265419810.02876</v>
      </c>
      <c r="AW484">
        <v>1652783174.4797599</v>
      </c>
      <c r="AX484">
        <v>1348282857.8368499</v>
      </c>
      <c r="AY484">
        <v>1561865362.2548599</v>
      </c>
      <c r="AZ484">
        <v>2059330846.41695</v>
      </c>
      <c r="BA484">
        <v>3812363580.52741</v>
      </c>
      <c r="BB484">
        <v>2889988304.5948501</v>
      </c>
      <c r="BC484">
        <v>3828678498.4633498</v>
      </c>
      <c r="BD484">
        <v>4077745355.8849201</v>
      </c>
      <c r="BE484">
        <v>4963082153.9488096</v>
      </c>
      <c r="BF484">
        <v>6431771261.4438105</v>
      </c>
      <c r="BG484">
        <v>6221785952.8552599</v>
      </c>
      <c r="BH484">
        <v>4882832496.02911</v>
      </c>
      <c r="BI484">
        <v>5622636934.7371902</v>
      </c>
      <c r="BJ484">
        <v>6958929627.6811705</v>
      </c>
      <c r="BK484">
        <v>6781570846.8379097</v>
      </c>
      <c r="BL484">
        <v>7531590149.7582798</v>
      </c>
      <c r="BM484">
        <v>7010825358.5011101</v>
      </c>
      <c r="BN484">
        <v>8181397793.0249004</v>
      </c>
      <c r="BO484">
        <v>10088812317.366699</v>
      </c>
      <c r="BP484">
        <v>12359065329.9615</v>
      </c>
      <c r="BQ484" s="1" t="s">
        <v>69</v>
      </c>
    </row>
    <row r="485" spans="1:69" x14ac:dyDescent="0.25">
      <c r="A485" s="1" t="s">
        <v>3070</v>
      </c>
      <c r="B485" s="1" t="s">
        <v>3071</v>
      </c>
      <c r="C485" s="1" t="s">
        <v>2924</v>
      </c>
      <c r="D485" s="1" t="s">
        <v>2925</v>
      </c>
      <c r="T485">
        <v>2.2926642899909799</v>
      </c>
      <c r="U485">
        <v>3.3301268480561101</v>
      </c>
      <c r="V485">
        <v>3.9977441896429098</v>
      </c>
      <c r="W485">
        <v>4.5545957531022196</v>
      </c>
      <c r="X485">
        <v>5.0054445660106603</v>
      </c>
      <c r="Y485">
        <v>3.7929421404284298</v>
      </c>
      <c r="Z485">
        <v>4.45347079155031</v>
      </c>
      <c r="AA485">
        <v>5.4638759649142097</v>
      </c>
      <c r="AB485">
        <v>6.1068616333291601</v>
      </c>
      <c r="AC485">
        <v>8.3469052882278394</v>
      </c>
      <c r="AD485">
        <v>9.0756765139866307</v>
      </c>
      <c r="AE485">
        <v>7.6540687299072703</v>
      </c>
      <c r="AF485">
        <v>7.5937210084253497</v>
      </c>
      <c r="AG485">
        <v>7.4645924605898104</v>
      </c>
      <c r="AH485">
        <v>7.0822697673319501</v>
      </c>
      <c r="AI485">
        <v>6.4562490533792998</v>
      </c>
      <c r="AJ485">
        <v>7.2942337697646504</v>
      </c>
      <c r="AK485">
        <v>6.9803726092107903</v>
      </c>
      <c r="AL485">
        <v>7.30211739193473</v>
      </c>
      <c r="AM485">
        <v>9.3735335290347308</v>
      </c>
      <c r="AN485">
        <v>9.7019489644368893</v>
      </c>
      <c r="AO485">
        <v>8.1723314690889399</v>
      </c>
      <c r="AP485">
        <v>10.782276459197901</v>
      </c>
      <c r="AQ485">
        <v>11.781521185104699</v>
      </c>
      <c r="AR485">
        <v>11.6362506658317</v>
      </c>
      <c r="AS485">
        <v>14.021043106558899</v>
      </c>
      <c r="AT485">
        <v>14.9555519552331</v>
      </c>
      <c r="AU485">
        <v>14.2032894354594</v>
      </c>
      <c r="AV485">
        <v>14.4093885062382</v>
      </c>
      <c r="AW485">
        <v>13.588201232874001</v>
      </c>
      <c r="AX485">
        <v>13.1166208724564</v>
      </c>
      <c r="AY485">
        <v>11.697958427102</v>
      </c>
      <c r="AZ485">
        <v>11.7120840218619</v>
      </c>
      <c r="BA485">
        <v>17.288522652829101</v>
      </c>
      <c r="BB485">
        <v>17.555203622978699</v>
      </c>
      <c r="BC485">
        <v>13.2926532085406</v>
      </c>
      <c r="BD485">
        <v>17.617734191884601</v>
      </c>
      <c r="BE485">
        <v>15.442567013518699</v>
      </c>
      <c r="BF485">
        <v>14.753968354317101</v>
      </c>
      <c r="BG485">
        <v>17.992157771607602</v>
      </c>
      <c r="BH485">
        <v>17.953783338545701</v>
      </c>
      <c r="BI485">
        <v>17.072628619631601</v>
      </c>
      <c r="BJ485">
        <v>16.863016272445801</v>
      </c>
      <c r="BK485">
        <v>17.167498772102501</v>
      </c>
      <c r="BL485">
        <v>17.554619138332001</v>
      </c>
      <c r="BM485">
        <v>10.836349944789699</v>
      </c>
      <c r="BN485">
        <v>10.3500164525844</v>
      </c>
      <c r="BO485">
        <v>14.635137906091201</v>
      </c>
      <c r="BP485">
        <v>18.686223636006901</v>
      </c>
      <c r="BQ485" s="1" t="s">
        <v>69</v>
      </c>
    </row>
    <row r="486" spans="1:69" x14ac:dyDescent="0.25">
      <c r="A486" s="1" t="s">
        <v>3070</v>
      </c>
      <c r="B486" s="1" t="s">
        <v>3071</v>
      </c>
      <c r="C486" s="1" t="s">
        <v>2926</v>
      </c>
      <c r="D486" s="1" t="s">
        <v>2927</v>
      </c>
      <c r="T486">
        <v>1054429279.17305</v>
      </c>
      <c r="U486">
        <v>1140339679.02635</v>
      </c>
      <c r="V486">
        <v>1286195618.3803899</v>
      </c>
      <c r="W486">
        <v>1555185643.21346</v>
      </c>
      <c r="X486">
        <v>2119707072.1333399</v>
      </c>
      <c r="Y486">
        <v>2981250139.5739298</v>
      </c>
      <c r="Z486">
        <v>3248934601.12185</v>
      </c>
      <c r="AA486">
        <v>3471435845.6014099</v>
      </c>
      <c r="AB486">
        <v>3705025624.4639502</v>
      </c>
      <c r="AC486">
        <v>3641498270.9270601</v>
      </c>
      <c r="AD486">
        <v>3902932257.5146699</v>
      </c>
      <c r="AE486">
        <v>3945325642.7059498</v>
      </c>
      <c r="AF486">
        <v>4629176088.4991798</v>
      </c>
      <c r="AG486">
        <v>5321401025.6650896</v>
      </c>
      <c r="AH486">
        <v>5873652595.48242</v>
      </c>
      <c r="AI486">
        <v>6089548067.0527897</v>
      </c>
      <c r="AJ486">
        <v>5945075745.0025997</v>
      </c>
      <c r="AK486">
        <v>6735101347.1152201</v>
      </c>
      <c r="AL486">
        <v>6496558658.3013</v>
      </c>
      <c r="AM486">
        <v>8199772592.9990597</v>
      </c>
      <c r="AN486">
        <v>10267794515.7864</v>
      </c>
      <c r="AO486">
        <v>11171035176.142</v>
      </c>
      <c r="AP486">
        <v>12442708483.938499</v>
      </c>
      <c r="AQ486">
        <v>14539897341.006701</v>
      </c>
      <c r="AR486">
        <v>17271286038.678699</v>
      </c>
      <c r="AS486">
        <v>19187986329.741199</v>
      </c>
      <c r="AT486">
        <v>20098890497.664902</v>
      </c>
      <c r="AU486">
        <v>21039210377.558701</v>
      </c>
      <c r="AV486">
        <v>24877940963.399799</v>
      </c>
      <c r="AW486">
        <v>35440956520.119003</v>
      </c>
      <c r="AX486">
        <v>47166360582.400703</v>
      </c>
      <c r="AY486">
        <v>58514164307.385597</v>
      </c>
      <c r="AZ486">
        <v>70174852289.993393</v>
      </c>
      <c r="BA486">
        <v>55562861740.106796</v>
      </c>
      <c r="BB486">
        <v>53030141319.925301</v>
      </c>
      <c r="BC486">
        <v>78912971413.937302</v>
      </c>
      <c r="BD486">
        <v>77758139080.017807</v>
      </c>
      <c r="BE486">
        <v>79919618509.456604</v>
      </c>
      <c r="BF486">
        <v>78722220355.347</v>
      </c>
      <c r="BG486">
        <v>81118589090.525894</v>
      </c>
      <c r="BH486">
        <v>82643096048.211807</v>
      </c>
      <c r="BI486">
        <v>95922439916.726395</v>
      </c>
      <c r="BJ486">
        <v>109371141905.16499</v>
      </c>
      <c r="BK486">
        <v>124181614506.58</v>
      </c>
      <c r="BL486">
        <v>130535200230.312</v>
      </c>
      <c r="BM486">
        <v>116037457855.903</v>
      </c>
      <c r="BN486">
        <v>137974001271.28699</v>
      </c>
      <c r="BO486">
        <v>176844444022.79901</v>
      </c>
      <c r="BP486">
        <v>178396696284.38699</v>
      </c>
      <c r="BQ486" s="1" t="s">
        <v>69</v>
      </c>
    </row>
    <row r="487" spans="1:69" x14ac:dyDescent="0.25">
      <c r="A487" s="1" t="s">
        <v>3070</v>
      </c>
      <c r="B487" s="1" t="s">
        <v>3071</v>
      </c>
      <c r="C487" s="1" t="s">
        <v>2928</v>
      </c>
      <c r="D487" s="1" t="s">
        <v>2929</v>
      </c>
      <c r="T487">
        <v>387892895.92019898</v>
      </c>
      <c r="U487">
        <v>355048125.70888197</v>
      </c>
      <c r="V487">
        <v>424572700.75677502</v>
      </c>
      <c r="W487">
        <v>492229931.76353699</v>
      </c>
      <c r="X487">
        <v>484914417.18592697</v>
      </c>
      <c r="Y487">
        <v>523170061.93522698</v>
      </c>
      <c r="Z487">
        <v>512792919.53584701</v>
      </c>
      <c r="AA487">
        <v>690052481.82345998</v>
      </c>
      <c r="AB487">
        <v>981646654.91944396</v>
      </c>
      <c r="AC487">
        <v>1166219306.1101999</v>
      </c>
      <c r="AD487">
        <v>1346670836.0771999</v>
      </c>
      <c r="AE487">
        <v>1581115592.7969401</v>
      </c>
      <c r="AF487">
        <v>1605468709.7618899</v>
      </c>
      <c r="AG487">
        <v>2210699748.8807602</v>
      </c>
      <c r="AH487">
        <v>2497781425.6862798</v>
      </c>
      <c r="AI487">
        <v>3693420340.8352199</v>
      </c>
      <c r="AJ487">
        <v>4234913173.18786</v>
      </c>
      <c r="AK487">
        <v>4288577623.7735</v>
      </c>
      <c r="AL487">
        <v>4121396503.2767901</v>
      </c>
      <c r="AM487">
        <v>4370012165.4908504</v>
      </c>
      <c r="AN487">
        <v>5219212826.6661997</v>
      </c>
      <c r="AO487">
        <v>4666612444.5570602</v>
      </c>
      <c r="AP487">
        <v>5001731352.9637899</v>
      </c>
      <c r="AQ487">
        <v>5442563219.1964502</v>
      </c>
      <c r="AR487">
        <v>5629262879.5184698</v>
      </c>
      <c r="AS487">
        <v>7413309781.5405197</v>
      </c>
      <c r="AT487">
        <v>7665606813.8806105</v>
      </c>
      <c r="AU487">
        <v>7097367015.2747498</v>
      </c>
      <c r="AV487">
        <v>8385656719.2472897</v>
      </c>
      <c r="AW487">
        <v>8742093681.6215591</v>
      </c>
      <c r="AX487">
        <v>12295901918.084</v>
      </c>
      <c r="AY487">
        <v>14444753969.589701</v>
      </c>
      <c r="AZ487">
        <v>19165591221.124802</v>
      </c>
      <c r="BA487">
        <v>20957686734.575699</v>
      </c>
      <c r="BB487">
        <v>21271739132.997002</v>
      </c>
      <c r="BC487">
        <v>25563053870.3978</v>
      </c>
      <c r="BD487">
        <v>26190542392.0807</v>
      </c>
      <c r="BE487">
        <v>30741858254.1987</v>
      </c>
      <c r="BF487">
        <v>33032163023.410099</v>
      </c>
      <c r="BG487">
        <v>37581219762.079803</v>
      </c>
      <c r="BH487">
        <v>37893770662.134201</v>
      </c>
      <c r="BI487">
        <v>42846175152.879799</v>
      </c>
      <c r="BJ487">
        <v>44970367090.4048</v>
      </c>
      <c r="BK487">
        <v>51137462774.521202</v>
      </c>
      <c r="BL487">
        <v>52725478976.026299</v>
      </c>
      <c r="BM487">
        <v>54643402539.994698</v>
      </c>
      <c r="BN487">
        <v>61332047066.447098</v>
      </c>
      <c r="BO487">
        <v>68887375080.924896</v>
      </c>
      <c r="BP487">
        <v>85452218672.991699</v>
      </c>
      <c r="BQ487" s="1" t="s">
        <v>69</v>
      </c>
    </row>
    <row r="488" spans="1:69" x14ac:dyDescent="0.25">
      <c r="A488" s="1" t="s">
        <v>3070</v>
      </c>
      <c r="B488" s="1" t="s">
        <v>3071</v>
      </c>
      <c r="C488" s="1" t="s">
        <v>2930</v>
      </c>
      <c r="D488" s="1" t="s">
        <v>2931</v>
      </c>
      <c r="F488">
        <v>3287260</v>
      </c>
      <c r="G488">
        <v>3287260</v>
      </c>
      <c r="H488">
        <v>3287260</v>
      </c>
      <c r="I488">
        <v>3287260</v>
      </c>
      <c r="J488">
        <v>3287260</v>
      </c>
      <c r="K488">
        <v>3287260</v>
      </c>
      <c r="L488">
        <v>3287260</v>
      </c>
      <c r="M488">
        <v>3287260</v>
      </c>
      <c r="N488">
        <v>3287260</v>
      </c>
      <c r="O488">
        <v>3287260</v>
      </c>
      <c r="P488">
        <v>3287260</v>
      </c>
      <c r="Q488">
        <v>3287260</v>
      </c>
      <c r="R488">
        <v>3287260</v>
      </c>
      <c r="S488">
        <v>3287260</v>
      </c>
      <c r="T488">
        <v>3287260</v>
      </c>
      <c r="U488">
        <v>3287260</v>
      </c>
      <c r="V488">
        <v>3287260</v>
      </c>
      <c r="W488">
        <v>3287260</v>
      </c>
      <c r="X488">
        <v>3287260</v>
      </c>
      <c r="Y488">
        <v>3287260</v>
      </c>
      <c r="Z488">
        <v>3287260</v>
      </c>
      <c r="AA488">
        <v>3287260</v>
      </c>
      <c r="AB488">
        <v>3287260</v>
      </c>
      <c r="AC488">
        <v>3287260</v>
      </c>
      <c r="AD488">
        <v>3287260</v>
      </c>
      <c r="AE488">
        <v>3287260</v>
      </c>
      <c r="AF488">
        <v>3287260</v>
      </c>
      <c r="AG488">
        <v>3287260</v>
      </c>
      <c r="AH488">
        <v>3287260</v>
      </c>
      <c r="AI488">
        <v>3287260</v>
      </c>
      <c r="AJ488">
        <v>3287260</v>
      </c>
      <c r="AK488">
        <v>3287260</v>
      </c>
      <c r="AL488">
        <v>3287260</v>
      </c>
      <c r="AM488">
        <v>3287260</v>
      </c>
      <c r="AN488">
        <v>3287260</v>
      </c>
      <c r="AO488">
        <v>3287260</v>
      </c>
      <c r="AP488">
        <v>3287260</v>
      </c>
      <c r="AQ488">
        <v>3287260</v>
      </c>
      <c r="AR488">
        <v>3287260</v>
      </c>
      <c r="AS488">
        <v>3287260</v>
      </c>
      <c r="AT488">
        <v>3287260</v>
      </c>
      <c r="AU488">
        <v>3287260</v>
      </c>
      <c r="AV488">
        <v>3287260</v>
      </c>
      <c r="AW488">
        <v>3287260</v>
      </c>
      <c r="AX488">
        <v>3287260</v>
      </c>
      <c r="AY488">
        <v>3287260</v>
      </c>
      <c r="AZ488">
        <v>3287260</v>
      </c>
      <c r="BA488">
        <v>3287260</v>
      </c>
      <c r="BB488">
        <v>3287260</v>
      </c>
      <c r="BC488">
        <v>3287260</v>
      </c>
      <c r="BD488">
        <v>3287260</v>
      </c>
      <c r="BE488">
        <v>3287260</v>
      </c>
      <c r="BF488">
        <v>3287260</v>
      </c>
      <c r="BG488">
        <v>3287260</v>
      </c>
      <c r="BH488">
        <v>3287260</v>
      </c>
      <c r="BI488">
        <v>3287260</v>
      </c>
      <c r="BJ488">
        <v>3287260</v>
      </c>
      <c r="BK488">
        <v>3287260</v>
      </c>
      <c r="BL488">
        <v>3287260</v>
      </c>
      <c r="BM488">
        <v>3287260</v>
      </c>
      <c r="BN488">
        <v>3287260</v>
      </c>
      <c r="BO488">
        <v>3287260</v>
      </c>
      <c r="BQ488" s="1" t="s">
        <v>69</v>
      </c>
    </row>
    <row r="489" spans="1:69" x14ac:dyDescent="0.25">
      <c r="A489" s="1" t="s">
        <v>3070</v>
      </c>
      <c r="B489" s="1" t="s">
        <v>3071</v>
      </c>
      <c r="C489" s="1" t="s">
        <v>2932</v>
      </c>
      <c r="D489" s="1" t="s">
        <v>2933</v>
      </c>
      <c r="F489">
        <v>87376496</v>
      </c>
      <c r="G489">
        <v>87257552</v>
      </c>
      <c r="H489">
        <v>90373008</v>
      </c>
      <c r="I489">
        <v>93706000</v>
      </c>
      <c r="J489">
        <v>79699504</v>
      </c>
      <c r="K489">
        <v>80137608</v>
      </c>
      <c r="L489">
        <v>95453504</v>
      </c>
      <c r="M489">
        <v>102443708</v>
      </c>
      <c r="N489">
        <v>106291244</v>
      </c>
      <c r="O489">
        <v>113909504</v>
      </c>
      <c r="P489">
        <v>113238296</v>
      </c>
      <c r="Q489">
        <v>108615456</v>
      </c>
      <c r="R489">
        <v>119648216</v>
      </c>
      <c r="S489">
        <v>106793000</v>
      </c>
      <c r="T489">
        <v>127807800</v>
      </c>
      <c r="U489">
        <v>121625108</v>
      </c>
      <c r="V489">
        <v>138062904</v>
      </c>
      <c r="W489">
        <v>142964696</v>
      </c>
      <c r="X489">
        <v>126470304</v>
      </c>
      <c r="Y489">
        <v>140490600</v>
      </c>
      <c r="Z489">
        <v>147583816</v>
      </c>
      <c r="AA489">
        <v>136101404</v>
      </c>
      <c r="AB489">
        <v>166781704</v>
      </c>
      <c r="AC489">
        <v>164477600</v>
      </c>
      <c r="AD489">
        <v>165682196</v>
      </c>
      <c r="AE489">
        <v>164955216</v>
      </c>
      <c r="AF489">
        <v>156114500</v>
      </c>
      <c r="AG489">
        <v>183867008</v>
      </c>
      <c r="AH489">
        <v>199413216</v>
      </c>
      <c r="AI489">
        <v>193919312</v>
      </c>
      <c r="AJ489">
        <v>193101196</v>
      </c>
      <c r="AK489">
        <v>201468404</v>
      </c>
      <c r="AL489">
        <v>208626900</v>
      </c>
      <c r="AM489">
        <v>211941400</v>
      </c>
      <c r="AN489">
        <v>210012500</v>
      </c>
      <c r="AO489">
        <v>218750900</v>
      </c>
      <c r="AP489">
        <v>223232400</v>
      </c>
      <c r="AQ489">
        <v>226877000</v>
      </c>
      <c r="AR489">
        <v>236205608</v>
      </c>
      <c r="AS489">
        <v>234931192</v>
      </c>
      <c r="AT489">
        <v>242963796</v>
      </c>
      <c r="AU489">
        <v>206636708</v>
      </c>
      <c r="AV489">
        <v>236592700</v>
      </c>
      <c r="AW489">
        <v>229845504</v>
      </c>
      <c r="AX489">
        <v>239997492</v>
      </c>
      <c r="AY489">
        <v>242785588</v>
      </c>
      <c r="AZ489">
        <v>260485904</v>
      </c>
      <c r="BA489">
        <v>266835300</v>
      </c>
      <c r="BB489">
        <v>250783392</v>
      </c>
      <c r="BC489">
        <v>267838308</v>
      </c>
      <c r="BD489">
        <v>287860000</v>
      </c>
      <c r="BE489">
        <v>293290000</v>
      </c>
      <c r="BF489">
        <v>295669510</v>
      </c>
      <c r="BG489">
        <v>297113510</v>
      </c>
      <c r="BH489">
        <v>285997000</v>
      </c>
      <c r="BI489">
        <v>295359000</v>
      </c>
      <c r="BJ489">
        <v>311418745</v>
      </c>
      <c r="BK489">
        <v>321556400</v>
      </c>
      <c r="BL489">
        <v>324960800</v>
      </c>
      <c r="BM489">
        <v>342108890</v>
      </c>
      <c r="BN489">
        <v>355110300</v>
      </c>
      <c r="BO489">
        <v>355088430</v>
      </c>
      <c r="BQ489" s="1" t="s">
        <v>69</v>
      </c>
    </row>
    <row r="490" spans="1:69" x14ac:dyDescent="0.25">
      <c r="A490" s="1" t="s">
        <v>3070</v>
      </c>
      <c r="B490" s="1" t="s">
        <v>3071</v>
      </c>
      <c r="C490" s="1" t="s">
        <v>2934</v>
      </c>
      <c r="D490" s="1" t="s">
        <v>2935</v>
      </c>
      <c r="F490">
        <v>1083</v>
      </c>
      <c r="G490">
        <v>1083</v>
      </c>
      <c r="H490">
        <v>1083</v>
      </c>
      <c r="I490">
        <v>1083</v>
      </c>
      <c r="J490">
        <v>1083</v>
      </c>
      <c r="K490">
        <v>1083</v>
      </c>
      <c r="L490">
        <v>1083</v>
      </c>
      <c r="M490">
        <v>1083</v>
      </c>
      <c r="N490">
        <v>1083</v>
      </c>
      <c r="O490">
        <v>1083</v>
      </c>
      <c r="P490">
        <v>1083</v>
      </c>
      <c r="Q490">
        <v>1083</v>
      </c>
      <c r="R490">
        <v>1083</v>
      </c>
      <c r="S490">
        <v>1083</v>
      </c>
      <c r="T490">
        <v>1083</v>
      </c>
      <c r="U490">
        <v>1083</v>
      </c>
      <c r="V490">
        <v>1083</v>
      </c>
      <c r="W490">
        <v>1083</v>
      </c>
      <c r="X490">
        <v>1083</v>
      </c>
      <c r="Y490">
        <v>1083</v>
      </c>
      <c r="Z490">
        <v>1083</v>
      </c>
      <c r="AA490">
        <v>1083</v>
      </c>
      <c r="AB490">
        <v>1083</v>
      </c>
      <c r="AC490">
        <v>1083</v>
      </c>
      <c r="AD490">
        <v>1083</v>
      </c>
      <c r="AE490">
        <v>1083</v>
      </c>
      <c r="AF490">
        <v>1083</v>
      </c>
      <c r="AG490">
        <v>1083</v>
      </c>
      <c r="AH490">
        <v>1083</v>
      </c>
      <c r="AI490">
        <v>1083</v>
      </c>
      <c r="AJ490">
        <v>1083</v>
      </c>
      <c r="AK490">
        <v>1083</v>
      </c>
      <c r="AL490">
        <v>1083</v>
      </c>
      <c r="AM490">
        <v>1083</v>
      </c>
      <c r="AN490">
        <v>1083</v>
      </c>
      <c r="AO490">
        <v>1083</v>
      </c>
      <c r="AP490">
        <v>1083</v>
      </c>
      <c r="AQ490">
        <v>1083</v>
      </c>
      <c r="AR490">
        <v>1083</v>
      </c>
      <c r="AS490">
        <v>1083</v>
      </c>
      <c r="AT490">
        <v>1083</v>
      </c>
      <c r="AU490">
        <v>1083</v>
      </c>
      <c r="AV490">
        <v>1083</v>
      </c>
      <c r="AW490">
        <v>1083</v>
      </c>
      <c r="AX490">
        <v>1083</v>
      </c>
      <c r="AY490">
        <v>1083</v>
      </c>
      <c r="AZ490">
        <v>1083</v>
      </c>
      <c r="BA490">
        <v>1083</v>
      </c>
      <c r="BB490">
        <v>1083</v>
      </c>
      <c r="BC490">
        <v>1083</v>
      </c>
      <c r="BD490">
        <v>1083</v>
      </c>
      <c r="BE490">
        <v>1083</v>
      </c>
      <c r="BF490">
        <v>1083</v>
      </c>
      <c r="BG490">
        <v>1083</v>
      </c>
      <c r="BH490">
        <v>1083</v>
      </c>
      <c r="BI490">
        <v>1083</v>
      </c>
      <c r="BJ490">
        <v>1083</v>
      </c>
      <c r="BK490">
        <v>1083</v>
      </c>
      <c r="BL490">
        <v>1083</v>
      </c>
      <c r="BM490">
        <v>1083</v>
      </c>
      <c r="BN490">
        <v>1083</v>
      </c>
      <c r="BQ490" s="1" t="s">
        <v>69</v>
      </c>
    </row>
    <row r="491" spans="1:69" x14ac:dyDescent="0.25">
      <c r="A491" s="1" t="s">
        <v>3070</v>
      </c>
      <c r="B491" s="1" t="s">
        <v>3071</v>
      </c>
      <c r="C491" s="1" t="s">
        <v>2936</v>
      </c>
      <c r="D491" s="1" t="s">
        <v>2937</v>
      </c>
      <c r="AI491">
        <v>1.25039652141235</v>
      </c>
      <c r="AS491">
        <v>1.2503965214166699</v>
      </c>
      <c r="BH491">
        <v>1.2503965214157799</v>
      </c>
      <c r="BQ491" s="1" t="s">
        <v>69</v>
      </c>
    </row>
    <row r="492" spans="1:69" x14ac:dyDescent="0.25">
      <c r="A492" s="1" t="s">
        <v>3070</v>
      </c>
      <c r="B492" s="1" t="s">
        <v>3071</v>
      </c>
      <c r="C492" s="1" t="s">
        <v>2938</v>
      </c>
      <c r="D492" s="1" t="s">
        <v>2939</v>
      </c>
      <c r="AI492">
        <v>33650.252110699999</v>
      </c>
      <c r="AS492">
        <v>32918.279465300002</v>
      </c>
      <c r="BH492">
        <v>32106.837829399999</v>
      </c>
      <c r="BQ492" s="1" t="s">
        <v>69</v>
      </c>
    </row>
    <row r="493" spans="1:69" x14ac:dyDescent="0.25">
      <c r="A493" s="1" t="s">
        <v>3070</v>
      </c>
      <c r="B493" s="1" t="s">
        <v>3071</v>
      </c>
      <c r="C493" s="1" t="s">
        <v>2940</v>
      </c>
      <c r="D493" s="1" t="s">
        <v>2941</v>
      </c>
      <c r="F493">
        <v>0.34889902825263203</v>
      </c>
      <c r="G493">
        <v>0.34267613088426302</v>
      </c>
      <c r="H493">
        <v>0.33637475826468699</v>
      </c>
      <c r="I493">
        <v>0.32913659894604402</v>
      </c>
      <c r="J493">
        <v>0.32279747188878499</v>
      </c>
      <c r="K493">
        <v>0.31671111110028299</v>
      </c>
      <c r="L493">
        <v>0.31231041821347799</v>
      </c>
      <c r="M493">
        <v>0.30622503953569402</v>
      </c>
      <c r="N493">
        <v>0.29964755561498801</v>
      </c>
      <c r="O493">
        <v>0.29413905509565202</v>
      </c>
      <c r="P493">
        <v>0.28625162914734997</v>
      </c>
      <c r="Q493">
        <v>0.28079055978583101</v>
      </c>
      <c r="R493">
        <v>0.27601284557654399</v>
      </c>
      <c r="S493">
        <v>0.270502183658486</v>
      </c>
      <c r="T493">
        <v>0.26473985883436302</v>
      </c>
      <c r="U493">
        <v>0.25893412652516501</v>
      </c>
      <c r="V493">
        <v>0.25290062585925399</v>
      </c>
      <c r="W493">
        <v>0.24894307242032701</v>
      </c>
      <c r="X493">
        <v>0.243526187074429</v>
      </c>
      <c r="Y493">
        <v>0.23692885191150201</v>
      </c>
      <c r="Z493">
        <v>0.23150897848325899</v>
      </c>
      <c r="AA493">
        <v>0.226631884754431</v>
      </c>
      <c r="AB493">
        <v>0.22069165863225099</v>
      </c>
      <c r="AC493">
        <v>0.21674833936743901</v>
      </c>
      <c r="AD493">
        <v>0.211661770707989</v>
      </c>
      <c r="AE493">
        <v>0.206666335158734</v>
      </c>
      <c r="AF493">
        <v>0.20175385233902501</v>
      </c>
      <c r="AG493">
        <v>0.196856686970902</v>
      </c>
      <c r="AH493">
        <v>0.19322501419434299</v>
      </c>
      <c r="AI493">
        <v>0.18897601105735401</v>
      </c>
      <c r="AJ493">
        <v>0.18461014227862099</v>
      </c>
      <c r="AK493">
        <v>0.180192398294196</v>
      </c>
      <c r="AL493">
        <v>0.176317924349122</v>
      </c>
      <c r="AM493">
        <v>0.17268514332851501</v>
      </c>
      <c r="AN493">
        <v>0.16860441942828899</v>
      </c>
      <c r="AO493">
        <v>0.16436515336749399</v>
      </c>
      <c r="AP493">
        <v>0.16174110629243299</v>
      </c>
      <c r="AQ493">
        <v>0.15845149025821101</v>
      </c>
      <c r="AR493">
        <v>0.15504815660898899</v>
      </c>
      <c r="AS493">
        <v>0.15211885989408999</v>
      </c>
      <c r="AT493">
        <v>0.148738484045217</v>
      </c>
      <c r="AU493">
        <v>0.14616613015385399</v>
      </c>
      <c r="AV493">
        <v>0.14308611200138499</v>
      </c>
      <c r="AW493">
        <v>0.14056531071988701</v>
      </c>
      <c r="AX493">
        <v>0.13808545040901901</v>
      </c>
      <c r="AY493">
        <v>0.13527568903554901</v>
      </c>
      <c r="AZ493">
        <v>0.13271620257144701</v>
      </c>
      <c r="BA493">
        <v>0.130798037891841</v>
      </c>
      <c r="BB493">
        <v>0.128862350281716</v>
      </c>
      <c r="BC493">
        <v>0.126265643613515</v>
      </c>
      <c r="BD493">
        <v>0.124465504351256</v>
      </c>
      <c r="BE493">
        <v>0.122428342596293</v>
      </c>
      <c r="BF493">
        <v>0.120727301448223</v>
      </c>
      <c r="BG493">
        <v>0.11923014518050901</v>
      </c>
      <c r="BH493">
        <v>0.117778700796226</v>
      </c>
      <c r="BI493">
        <v>0.11631211238832501</v>
      </c>
      <c r="BJ493">
        <v>0.114657660084077</v>
      </c>
      <c r="BK493">
        <v>0.113102888615588</v>
      </c>
      <c r="BL493">
        <v>0.111854345479539</v>
      </c>
      <c r="BM493">
        <v>0.110114073528781</v>
      </c>
      <c r="BN493">
        <v>0.109211937851994</v>
      </c>
      <c r="BQ493" s="1" t="s">
        <v>69</v>
      </c>
    </row>
    <row r="494" spans="1:69" x14ac:dyDescent="0.25">
      <c r="A494" s="1" t="s">
        <v>3070</v>
      </c>
      <c r="B494" s="1" t="s">
        <v>3071</v>
      </c>
      <c r="C494" s="1" t="s">
        <v>2942</v>
      </c>
      <c r="D494" s="1" t="s">
        <v>2943</v>
      </c>
      <c r="F494">
        <v>2.1712899374863599</v>
      </c>
      <c r="G494">
        <v>2.8857689853222701</v>
      </c>
      <c r="H494">
        <v>3.4539912364259902</v>
      </c>
      <c r="I494">
        <v>4.9019856465396998</v>
      </c>
      <c r="J494">
        <v>4.9590433331647903</v>
      </c>
      <c r="K494">
        <v>6.9399079387098803</v>
      </c>
      <c r="L494">
        <v>9.6319939917386392</v>
      </c>
      <c r="M494">
        <v>10.999631408954899</v>
      </c>
      <c r="N494">
        <v>12.3893584037606</v>
      </c>
      <c r="O494">
        <v>14.0545590433483</v>
      </c>
      <c r="P494">
        <v>16.630361300983999</v>
      </c>
      <c r="Q494">
        <v>17.279287827900099</v>
      </c>
      <c r="R494">
        <v>17.625617843570701</v>
      </c>
      <c r="S494">
        <v>15.933647469675099</v>
      </c>
      <c r="T494">
        <v>21.588254921588302</v>
      </c>
      <c r="U494">
        <v>21.083939601498201</v>
      </c>
      <c r="V494">
        <v>26.507629937245099</v>
      </c>
      <c r="W494">
        <v>31.432439551822799</v>
      </c>
      <c r="X494">
        <v>32.2612026137393</v>
      </c>
      <c r="Y494">
        <v>33.972760877841502</v>
      </c>
      <c r="Z494">
        <v>37.348998232174402</v>
      </c>
      <c r="AA494">
        <v>35.930436274089402</v>
      </c>
      <c r="AB494">
        <v>40.775631098984803</v>
      </c>
      <c r="AC494">
        <v>48.890708846214999</v>
      </c>
      <c r="AD494">
        <v>52.986425339366498</v>
      </c>
      <c r="AE494">
        <v>58.855999363560102</v>
      </c>
      <c r="AF494">
        <v>51.117919181397603</v>
      </c>
      <c r="AG494">
        <v>66.096470761598397</v>
      </c>
      <c r="AH494">
        <v>69.210771000024494</v>
      </c>
      <c r="AI494">
        <v>73.523024122256999</v>
      </c>
      <c r="AJ494">
        <v>77.999319777916696</v>
      </c>
      <c r="AK494">
        <v>74.701664351652695</v>
      </c>
      <c r="AL494">
        <v>76.176737234448197</v>
      </c>
      <c r="AM494">
        <v>83.455892939547795</v>
      </c>
      <c r="AN494">
        <v>85.702855272340997</v>
      </c>
      <c r="AO494">
        <v>89.042328830926905</v>
      </c>
      <c r="AP494">
        <v>100.172560813361</v>
      </c>
      <c r="AQ494">
        <v>104.067951601212</v>
      </c>
      <c r="AR494">
        <v>112.17102034477401</v>
      </c>
      <c r="AS494">
        <v>103.78611818803201</v>
      </c>
      <c r="AT494">
        <v>108.182198658974</v>
      </c>
      <c r="AU494">
        <v>100.329055300688</v>
      </c>
      <c r="AV494">
        <v>105.177203862352</v>
      </c>
      <c r="AW494">
        <v>115.27151007320801</v>
      </c>
      <c r="AX494">
        <v>127.614591957051</v>
      </c>
      <c r="AY494">
        <v>136.403921543911</v>
      </c>
      <c r="AZ494">
        <v>142.83522547493399</v>
      </c>
      <c r="BA494">
        <v>153.349390803506</v>
      </c>
      <c r="BB494">
        <v>167.457295914491</v>
      </c>
      <c r="BC494">
        <v>179.03587692425299</v>
      </c>
      <c r="BD494">
        <v>180.748291172705</v>
      </c>
      <c r="BE494">
        <v>163.12202164220099</v>
      </c>
      <c r="BF494">
        <v>156.49569808619199</v>
      </c>
      <c r="BG494">
        <v>163.498079418137</v>
      </c>
      <c r="BH494">
        <v>171.03821293626501</v>
      </c>
      <c r="BI494">
        <v>166.00305788877699</v>
      </c>
      <c r="BJ494">
        <v>170.569144633223</v>
      </c>
      <c r="BK494">
        <v>176.07131343564299</v>
      </c>
      <c r="BL494">
        <v>186.45666609626599</v>
      </c>
      <c r="BM494">
        <v>210.65737953345899</v>
      </c>
      <c r="BN494">
        <v>193.24504071753699</v>
      </c>
      <c r="BO494">
        <v>193.22755909971701</v>
      </c>
      <c r="BQ494" s="1" t="s">
        <v>69</v>
      </c>
    </row>
    <row r="495" spans="1:69" x14ac:dyDescent="0.25">
      <c r="A495" s="1" t="s">
        <v>3070</v>
      </c>
      <c r="B495" s="1" t="s">
        <v>3071</v>
      </c>
      <c r="C495" s="1" t="s">
        <v>2870</v>
      </c>
      <c r="D495" s="1" t="s">
        <v>2871</v>
      </c>
      <c r="T495">
        <v>35.515457172593599</v>
      </c>
      <c r="U495">
        <v>31.962054661811401</v>
      </c>
      <c r="V495">
        <v>25.997371142302299</v>
      </c>
      <c r="W495">
        <v>20.988963851966599</v>
      </c>
      <c r="X495">
        <v>18.819030738153199</v>
      </c>
      <c r="Y495">
        <v>15.0189655315896</v>
      </c>
      <c r="Z495">
        <v>16.2946834957785</v>
      </c>
      <c r="AA495">
        <v>15.147599550529</v>
      </c>
      <c r="AB495">
        <v>13.277254062050799</v>
      </c>
      <c r="AC495">
        <v>15.406816572869101</v>
      </c>
      <c r="AD495">
        <v>15.226223505281</v>
      </c>
      <c r="AE495">
        <v>16.519369507413199</v>
      </c>
      <c r="AF495">
        <v>18.8652106215171</v>
      </c>
      <c r="AG495">
        <v>22.801860476296898</v>
      </c>
      <c r="AH495">
        <v>20.530638921313201</v>
      </c>
      <c r="AI495">
        <v>20.7447902970952</v>
      </c>
      <c r="AJ495">
        <v>19.799353937430599</v>
      </c>
      <c r="AK495">
        <v>20.9811878887772</v>
      </c>
      <c r="AL495">
        <v>24.322835531000301</v>
      </c>
      <c r="AM495">
        <v>28.389709250883701</v>
      </c>
      <c r="AN495">
        <v>27.904134429832101</v>
      </c>
      <c r="AO495">
        <v>27.474033371286499</v>
      </c>
      <c r="AP495">
        <v>21.317115424980301</v>
      </c>
      <c r="AQ495">
        <v>15.165704229292601</v>
      </c>
      <c r="AR495">
        <v>12.708193072217099</v>
      </c>
      <c r="AS495">
        <v>13.653582514993101</v>
      </c>
      <c r="AT495">
        <v>15.008944902827499</v>
      </c>
      <c r="AU495">
        <v>14.698645022451901</v>
      </c>
      <c r="AV495">
        <v>14.668789453681599</v>
      </c>
      <c r="AW495">
        <v>12.9132062698088</v>
      </c>
      <c r="AX495">
        <v>12.5281183407252</v>
      </c>
      <c r="AY495">
        <v>12.4590654993979</v>
      </c>
      <c r="AZ495">
        <v>11.7971929735697</v>
      </c>
      <c r="BA495">
        <v>12.0733368764785</v>
      </c>
      <c r="BB495">
        <v>12.0923036284396</v>
      </c>
      <c r="BC495">
        <v>11.3396396283739</v>
      </c>
      <c r="BD495">
        <v>12.778273906208099</v>
      </c>
      <c r="BE495">
        <v>12.030078087525199</v>
      </c>
      <c r="BF495">
        <v>11.340392986222</v>
      </c>
      <c r="BG495">
        <v>11.8305135189418</v>
      </c>
      <c r="BH495">
        <v>9.1625270829724403</v>
      </c>
      <c r="BI495">
        <v>9.37809579204235</v>
      </c>
      <c r="BJ495">
        <v>9.1633548944250496</v>
      </c>
      <c r="BK495">
        <v>9.2698207397718893</v>
      </c>
      <c r="BL495">
        <v>9.8366873181333307</v>
      </c>
      <c r="BM495">
        <v>10.234552585148201</v>
      </c>
      <c r="BN495">
        <v>12.192285718903999</v>
      </c>
      <c r="BO495">
        <v>12.1320487760283</v>
      </c>
      <c r="BP495">
        <v>8.7009147652655301</v>
      </c>
      <c r="BQ495" s="1" t="s">
        <v>69</v>
      </c>
    </row>
    <row r="496" spans="1:69" x14ac:dyDescent="0.25">
      <c r="A496" s="1" t="s">
        <v>3070</v>
      </c>
      <c r="B496" s="1" t="s">
        <v>3071</v>
      </c>
      <c r="C496" s="1" t="s">
        <v>2872</v>
      </c>
      <c r="D496" s="1" t="s">
        <v>2873</v>
      </c>
      <c r="T496">
        <v>4666099650.1173401</v>
      </c>
      <c r="U496">
        <v>5410356406.9600096</v>
      </c>
      <c r="V496">
        <v>6249084080.69098</v>
      </c>
      <c r="W496">
        <v>6517736182.7114697</v>
      </c>
      <c r="X496">
        <v>7597036165.3425903</v>
      </c>
      <c r="Y496">
        <v>8303140035.1886902</v>
      </c>
      <c r="Z496">
        <v>8437352246.9492302</v>
      </c>
      <c r="AA496">
        <v>9226332695.7702694</v>
      </c>
      <c r="AB496">
        <v>9769874984.7039795</v>
      </c>
      <c r="AC496">
        <v>10191575182.5532</v>
      </c>
      <c r="AD496">
        <v>9465033878.33395</v>
      </c>
      <c r="AE496">
        <v>10248046787.949499</v>
      </c>
      <c r="AF496">
        <v>11884034801.0492</v>
      </c>
      <c r="AG496">
        <v>13509794583.1497</v>
      </c>
      <c r="AH496">
        <v>16143880745.994499</v>
      </c>
      <c r="AI496">
        <v>18286186694.193199</v>
      </c>
      <c r="AJ496">
        <v>18094877655.526299</v>
      </c>
      <c r="AK496">
        <v>20019380807.311501</v>
      </c>
      <c r="AL496">
        <v>22015873054.107899</v>
      </c>
      <c r="AM496">
        <v>25522526247.838699</v>
      </c>
      <c r="AN496">
        <v>31238525605.830799</v>
      </c>
      <c r="AO496">
        <v>33737287502.526299</v>
      </c>
      <c r="AP496">
        <v>35702052076.112503</v>
      </c>
      <c r="AQ496">
        <v>34075707693.144199</v>
      </c>
      <c r="AR496">
        <v>36877276368.8489</v>
      </c>
      <c r="AS496">
        <v>43246625499.601303</v>
      </c>
      <c r="AT496">
        <v>44793193848.562798</v>
      </c>
      <c r="AU496">
        <v>51141118293.608299</v>
      </c>
      <c r="AV496">
        <v>60893318399.369003</v>
      </c>
      <c r="AW496">
        <v>77921854645.625504</v>
      </c>
      <c r="AX496">
        <v>102403079760.161</v>
      </c>
      <c r="AY496">
        <v>123876214466.49001</v>
      </c>
      <c r="AZ496">
        <v>153529580289.60101</v>
      </c>
      <c r="BA496">
        <v>199065097558.44</v>
      </c>
      <c r="BB496">
        <v>167957671240.17899</v>
      </c>
      <c r="BC496">
        <v>230967060094.88599</v>
      </c>
      <c r="BD496">
        <v>307847488405.90802</v>
      </c>
      <c r="BE496">
        <v>298320584199.86102</v>
      </c>
      <c r="BF496">
        <v>319109794565.31598</v>
      </c>
      <c r="BG496">
        <v>328386908293.94098</v>
      </c>
      <c r="BH496">
        <v>272352729600</v>
      </c>
      <c r="BI496">
        <v>268614705000</v>
      </c>
      <c r="BJ496">
        <v>304106898883.26001</v>
      </c>
      <c r="BK496">
        <v>332086853293.32001</v>
      </c>
      <c r="BL496">
        <v>331271580797.09998</v>
      </c>
      <c r="BM496">
        <v>281545477868.03998</v>
      </c>
      <c r="BN496">
        <v>402424358111.46002</v>
      </c>
      <c r="BO496">
        <v>458271959749.315</v>
      </c>
      <c r="BP496">
        <v>435637534735.16998</v>
      </c>
      <c r="BQ496" s="1" t="s">
        <v>69</v>
      </c>
    </row>
    <row r="497" spans="1:69" x14ac:dyDescent="0.25">
      <c r="A497" s="1" t="s">
        <v>3070</v>
      </c>
      <c r="B497" s="1" t="s">
        <v>3071</v>
      </c>
      <c r="C497" s="1" t="s">
        <v>2874</v>
      </c>
      <c r="D497" s="1" t="s">
        <v>2875</v>
      </c>
      <c r="T497">
        <v>38.572508384603601</v>
      </c>
      <c r="U497">
        <v>38.687847055610803</v>
      </c>
      <c r="V497">
        <v>32.679321659460797</v>
      </c>
      <c r="W497">
        <v>34.4478278670883</v>
      </c>
      <c r="X497">
        <v>36.945888991533501</v>
      </c>
      <c r="Y497">
        <v>31.5077838355887</v>
      </c>
      <c r="Z497">
        <v>36.652318451621497</v>
      </c>
      <c r="AA497">
        <v>42.9754691159293</v>
      </c>
      <c r="AB497">
        <v>49.846551023172999</v>
      </c>
      <c r="AC497">
        <v>60.5059067577183</v>
      </c>
      <c r="AD497">
        <v>57.010608018182602</v>
      </c>
      <c r="AE497">
        <v>46.238555443831601</v>
      </c>
      <c r="AF497">
        <v>39.639506476972699</v>
      </c>
      <c r="AG497">
        <v>38.209611295085303</v>
      </c>
      <c r="AH497">
        <v>41.829061337721001</v>
      </c>
      <c r="AI497">
        <v>42.893799560315003</v>
      </c>
      <c r="AJ497">
        <v>40.6472628050739</v>
      </c>
      <c r="AK497">
        <v>29.456815743286199</v>
      </c>
      <c r="AL497">
        <v>30.632597928232901</v>
      </c>
      <c r="AM497">
        <v>31.573811761564102</v>
      </c>
      <c r="AN497">
        <v>31.478337153482201</v>
      </c>
      <c r="AO497">
        <v>30.511145067661101</v>
      </c>
      <c r="AP497">
        <v>44.4517001096157</v>
      </c>
      <c r="AQ497">
        <v>57.6459709772652</v>
      </c>
      <c r="AR497">
        <v>64.908438094524399</v>
      </c>
      <c r="AS497">
        <v>62.415658656027396</v>
      </c>
      <c r="AT497">
        <v>63.152436097767499</v>
      </c>
      <c r="AU497">
        <v>64.599412841749498</v>
      </c>
      <c r="AV497">
        <v>63.420394390932103</v>
      </c>
      <c r="AW497">
        <v>67.787276229478096</v>
      </c>
      <c r="AX497">
        <v>69.117838173506399</v>
      </c>
      <c r="AY497">
        <v>70.109955203248902</v>
      </c>
      <c r="AZ497">
        <v>70.162961101803802</v>
      </c>
      <c r="BA497">
        <v>71.252240612729395</v>
      </c>
      <c r="BB497">
        <v>70.394963538318507</v>
      </c>
      <c r="BC497">
        <v>65.902419922476994</v>
      </c>
      <c r="BD497">
        <v>63.337638328677102</v>
      </c>
      <c r="BE497">
        <v>67.707410047769102</v>
      </c>
      <c r="BF497">
        <v>69.768176758947902</v>
      </c>
      <c r="BG497">
        <v>68.385190992562002</v>
      </c>
      <c r="BH497">
        <v>69.903347482454905</v>
      </c>
      <c r="BI497">
        <v>70.032851681687404</v>
      </c>
      <c r="BJ497">
        <v>64.553926888294598</v>
      </c>
      <c r="BK497">
        <v>63.591636245910301</v>
      </c>
      <c r="BL497">
        <v>67.918538225325605</v>
      </c>
      <c r="BM497">
        <v>75.8523112939518</v>
      </c>
      <c r="BN497">
        <v>76.048925587172107</v>
      </c>
      <c r="BO497">
        <v>74.453444517477706</v>
      </c>
      <c r="BP497">
        <v>77.865676852903107</v>
      </c>
      <c r="BQ497" s="1" t="s">
        <v>69</v>
      </c>
    </row>
    <row r="498" spans="1:69" x14ac:dyDescent="0.25">
      <c r="A498" s="1" t="s">
        <v>3070</v>
      </c>
      <c r="B498" s="1" t="s">
        <v>3071</v>
      </c>
      <c r="C498" s="1" t="s">
        <v>2876</v>
      </c>
      <c r="D498" s="1" t="s">
        <v>2877</v>
      </c>
      <c r="E498">
        <v>519920000</v>
      </c>
      <c r="F498">
        <v>335760000</v>
      </c>
      <c r="G498">
        <v>410010000</v>
      </c>
      <c r="H498">
        <v>432940000</v>
      </c>
      <c r="I498">
        <v>589550000</v>
      </c>
      <c r="J498">
        <v>554450000</v>
      </c>
      <c r="K498">
        <v>618500000</v>
      </c>
      <c r="L498">
        <v>536910000</v>
      </c>
      <c r="M498">
        <v>128140000</v>
      </c>
      <c r="N498">
        <v>140610000</v>
      </c>
      <c r="O498">
        <v>147350000</v>
      </c>
      <c r="P498">
        <v>230260000</v>
      </c>
      <c r="Q498">
        <v>171200000</v>
      </c>
      <c r="R498">
        <v>148610000</v>
      </c>
      <c r="S498">
        <v>242690000</v>
      </c>
      <c r="T498">
        <v>511050000</v>
      </c>
      <c r="U498">
        <v>465430000</v>
      </c>
      <c r="V498">
        <v>469580000</v>
      </c>
      <c r="W498">
        <v>640430000</v>
      </c>
      <c r="X498">
        <v>716990000</v>
      </c>
      <c r="Y498">
        <v>648520000</v>
      </c>
      <c r="Z498">
        <v>809270000</v>
      </c>
      <c r="AA498">
        <v>455610000</v>
      </c>
      <c r="AB498">
        <v>545160000</v>
      </c>
      <c r="AC498">
        <v>582540000</v>
      </c>
      <c r="AD498">
        <v>449840000</v>
      </c>
      <c r="AE498">
        <v>595470000</v>
      </c>
      <c r="AF498">
        <v>531450000</v>
      </c>
      <c r="AG498">
        <v>699010000</v>
      </c>
      <c r="AH498">
        <v>694770000</v>
      </c>
      <c r="AI498">
        <v>508320000</v>
      </c>
      <c r="AJ498">
        <v>562550000</v>
      </c>
      <c r="AK498">
        <v>582890000</v>
      </c>
      <c r="AL498">
        <v>490760000</v>
      </c>
      <c r="AM498">
        <v>617420000</v>
      </c>
      <c r="AN498">
        <v>568540000</v>
      </c>
      <c r="AO498">
        <v>600560000</v>
      </c>
      <c r="AP498">
        <v>550530000</v>
      </c>
      <c r="AQ498">
        <v>493060000</v>
      </c>
      <c r="AR498">
        <v>480430000</v>
      </c>
      <c r="AS498">
        <v>471170000</v>
      </c>
      <c r="AT498">
        <v>554680000</v>
      </c>
      <c r="AU498">
        <v>678290000</v>
      </c>
      <c r="AV498">
        <v>611950000</v>
      </c>
      <c r="AW498">
        <v>897710000</v>
      </c>
      <c r="AX498">
        <v>1092030000</v>
      </c>
      <c r="AY498">
        <v>891780000</v>
      </c>
      <c r="AZ498">
        <v>1090910000</v>
      </c>
      <c r="BA498">
        <v>1180910000</v>
      </c>
      <c r="BB498">
        <v>1175160000</v>
      </c>
      <c r="BC498">
        <v>1026210000</v>
      </c>
      <c r="BD498">
        <v>1055980000</v>
      </c>
      <c r="BE498">
        <v>825640000</v>
      </c>
      <c r="BF498">
        <v>1025730000</v>
      </c>
      <c r="BG498">
        <v>832170000</v>
      </c>
      <c r="BH498">
        <v>912220000</v>
      </c>
      <c r="BI498">
        <v>692180000</v>
      </c>
      <c r="BJ498">
        <v>593530000</v>
      </c>
      <c r="BK498">
        <v>697420000</v>
      </c>
      <c r="BL498">
        <v>674410000</v>
      </c>
      <c r="BM498">
        <v>616080000</v>
      </c>
      <c r="BN498">
        <v>783620000</v>
      </c>
      <c r="BO498">
        <v>690710000</v>
      </c>
      <c r="BQ498" s="1" t="s">
        <v>69</v>
      </c>
    </row>
    <row r="499" spans="1:69" x14ac:dyDescent="0.25">
      <c r="A499" s="1" t="s">
        <v>3070</v>
      </c>
      <c r="B499" s="1" t="s">
        <v>3071</v>
      </c>
      <c r="C499" s="1" t="s">
        <v>2878</v>
      </c>
      <c r="D499" s="1" t="s">
        <v>2879</v>
      </c>
      <c r="AJ499">
        <v>-4636519.7626012601</v>
      </c>
      <c r="AK499">
        <v>-283578511.92530298</v>
      </c>
      <c r="AL499">
        <v>-1369117146.3488801</v>
      </c>
      <c r="AM499">
        <v>-5491125009.3436699</v>
      </c>
      <c r="AN499">
        <v>-1590475624.44347</v>
      </c>
      <c r="AO499">
        <v>-3958322333.9278898</v>
      </c>
      <c r="AP499">
        <v>-2555657283.5672202</v>
      </c>
      <c r="AQ499">
        <v>601151966.91263604</v>
      </c>
      <c r="AR499">
        <v>-2317070162.80831</v>
      </c>
      <c r="AS499">
        <v>-2345216989.3040099</v>
      </c>
      <c r="AT499">
        <v>-2852793642.2642598</v>
      </c>
      <c r="AU499">
        <v>-1022422259.9295599</v>
      </c>
      <c r="AV499">
        <v>-8216187274.3370104</v>
      </c>
      <c r="AW499">
        <v>-9037076533.6178303</v>
      </c>
      <c r="AX499">
        <v>-12144114067.903</v>
      </c>
      <c r="AY499">
        <v>-9545718947.2330399</v>
      </c>
      <c r="AZ499">
        <v>-33016300605.356201</v>
      </c>
      <c r="BA499">
        <v>15074790314.264999</v>
      </c>
      <c r="BB499">
        <v>-17756860244.462399</v>
      </c>
      <c r="BC499">
        <v>-36875471078.821999</v>
      </c>
      <c r="BD499">
        <v>-2664809741.5134602</v>
      </c>
      <c r="BE499">
        <v>-29285240146.038799</v>
      </c>
      <c r="BF499">
        <v>-6857994918.39077</v>
      </c>
      <c r="BG499">
        <v>-37740318603.446999</v>
      </c>
      <c r="BH499">
        <v>-9486642829.0865707</v>
      </c>
      <c r="BI499">
        <v>4725209437.4044304</v>
      </c>
      <c r="BJ499">
        <v>-30637784957.5154</v>
      </c>
      <c r="BK499">
        <v>9597939591.4716301</v>
      </c>
      <c r="BL499">
        <v>-24584119878.3927</v>
      </c>
      <c r="BM499">
        <v>-15111706746.6555</v>
      </c>
      <c r="BN499">
        <v>-5718199364.63132</v>
      </c>
      <c r="BO499">
        <v>18702836367.762699</v>
      </c>
      <c r="BP499">
        <v>-31025324772.447498</v>
      </c>
      <c r="BQ499" s="1" t="s">
        <v>69</v>
      </c>
    </row>
    <row r="500" spans="1:69" x14ac:dyDescent="0.25">
      <c r="A500" s="1" t="s">
        <v>3070</v>
      </c>
      <c r="B500" s="1" t="s">
        <v>3071</v>
      </c>
      <c r="C500" s="1" t="s">
        <v>2880</v>
      </c>
      <c r="D500" s="1" t="s">
        <v>2881</v>
      </c>
      <c r="T500">
        <v>-500017600.21568</v>
      </c>
      <c r="U500">
        <v>702501190.09760594</v>
      </c>
      <c r="V500">
        <v>962429102.00910795</v>
      </c>
      <c r="W500">
        <v>-832488641.16202104</v>
      </c>
      <c r="X500">
        <v>-2258339165.54286</v>
      </c>
      <c r="Y500">
        <v>-5653548460.7843199</v>
      </c>
      <c r="Z500">
        <v>-6162724658.7390699</v>
      </c>
      <c r="AA500">
        <v>-5358708521.5358801</v>
      </c>
      <c r="AB500">
        <v>-4512606726.8585501</v>
      </c>
      <c r="AC500">
        <v>-4434193036.7907305</v>
      </c>
      <c r="AD500">
        <v>-6134931259.6804705</v>
      </c>
      <c r="AE500">
        <v>-6155516301.44596</v>
      </c>
      <c r="AF500">
        <v>-7042634826.6240797</v>
      </c>
      <c r="AG500">
        <v>-8111530902.4067602</v>
      </c>
      <c r="AH500">
        <v>-7844247653.1158199</v>
      </c>
      <c r="AI500">
        <v>-6615557120.0949898</v>
      </c>
      <c r="AJ500">
        <v>-4011561595.1445298</v>
      </c>
      <c r="AK500">
        <v>-4712170094.9330597</v>
      </c>
      <c r="AL500">
        <v>-3482052608.17944</v>
      </c>
      <c r="AM500">
        <v>-6311718422.5149403</v>
      </c>
      <c r="AN500">
        <v>-10211864221.3869</v>
      </c>
      <c r="AO500">
        <v>-13984314681.2341</v>
      </c>
      <c r="AP500">
        <v>-13360131754.4659</v>
      </c>
      <c r="AQ500">
        <v>-13601016314.315901</v>
      </c>
      <c r="AR500">
        <v>-11441228840.35</v>
      </c>
      <c r="AS500">
        <v>-13143494265.904301</v>
      </c>
      <c r="AT500">
        <v>-9180938408.7228298</v>
      </c>
      <c r="AU500">
        <v>-5122207191.9870195</v>
      </c>
      <c r="AV500">
        <v>-8164091361.1474104</v>
      </c>
      <c r="AW500">
        <v>-14960253367.7106</v>
      </c>
      <c r="AX500">
        <v>-27276336270.911098</v>
      </c>
      <c r="AY500">
        <v>-31769964257.365101</v>
      </c>
      <c r="AZ500">
        <v>-38703712438.717697</v>
      </c>
      <c r="BA500">
        <v>-74360043516.285904</v>
      </c>
      <c r="BB500">
        <v>-67410018791.403297</v>
      </c>
      <c r="BC500">
        <v>-91023662478.7202</v>
      </c>
      <c r="BD500">
        <v>-106686782608.974</v>
      </c>
      <c r="BE500">
        <v>-136063399026.174</v>
      </c>
      <c r="BF500">
        <v>-92135051692.141006</v>
      </c>
      <c r="BG500">
        <v>-67969807623.770401</v>
      </c>
      <c r="BH500">
        <v>-63249171394.849403</v>
      </c>
      <c r="BI500">
        <v>-41579206265.014198</v>
      </c>
      <c r="BJ500">
        <v>-72211612625.339706</v>
      </c>
      <c r="BK500">
        <v>-105917684940.61099</v>
      </c>
      <c r="BL500">
        <v>-73451671322.5905</v>
      </c>
      <c r="BM500">
        <v>-8342168263.9965</v>
      </c>
      <c r="BN500">
        <v>-74039374427.902206</v>
      </c>
      <c r="BO500">
        <v>-134660965222.853</v>
      </c>
      <c r="BP500">
        <v>-86329729820.330002</v>
      </c>
      <c r="BQ500" s="1" t="s">
        <v>69</v>
      </c>
    </row>
    <row r="501" spans="1:69" x14ac:dyDescent="0.25">
      <c r="A501" s="1" t="s">
        <v>3070</v>
      </c>
      <c r="B501" s="1" t="s">
        <v>3071</v>
      </c>
      <c r="C501" s="1" t="s">
        <v>2882</v>
      </c>
      <c r="D501" s="1" t="s">
        <v>2883</v>
      </c>
      <c r="T501">
        <v>-147516804.40143701</v>
      </c>
      <c r="U501">
        <v>1578867398.8620801</v>
      </c>
      <c r="V501">
        <v>2119244326.7841899</v>
      </c>
      <c r="W501">
        <v>692377898.59527397</v>
      </c>
      <c r="X501">
        <v>50336977.944067903</v>
      </c>
      <c r="Y501">
        <v>-1785125731.4272499</v>
      </c>
      <c r="Z501">
        <v>-2698332267.06569</v>
      </c>
      <c r="AA501">
        <v>-2523543845.5558</v>
      </c>
      <c r="AB501">
        <v>-1936941637.2010601</v>
      </c>
      <c r="AC501">
        <v>-2311069805.8564901</v>
      </c>
      <c r="AD501">
        <v>-4140583148.2112899</v>
      </c>
      <c r="AE501">
        <v>-4567699250.9816799</v>
      </c>
      <c r="AF501">
        <v>-5171168794.2052097</v>
      </c>
      <c r="AG501">
        <v>-7143232480.2817497</v>
      </c>
      <c r="AH501">
        <v>-6812769370.5540104</v>
      </c>
      <c r="AI501">
        <v>-7035654412.2646303</v>
      </c>
      <c r="AJ501">
        <v>-4291734332.0752101</v>
      </c>
      <c r="AK501">
        <v>-4485223626.33251</v>
      </c>
      <c r="AL501">
        <v>-1875802280.3453801</v>
      </c>
      <c r="AM501">
        <v>-1676281517.8866701</v>
      </c>
      <c r="AN501">
        <v>-5563227578.4628096</v>
      </c>
      <c r="AO501">
        <v>-5956139581.80651</v>
      </c>
      <c r="AP501">
        <v>-2965195307.2420802</v>
      </c>
      <c r="AQ501">
        <v>-6903105373.4965897</v>
      </c>
      <c r="AR501">
        <v>-3228022816.3982902</v>
      </c>
      <c r="AS501">
        <v>-4601248652.1051397</v>
      </c>
      <c r="AT501">
        <v>1410181566.4262199</v>
      </c>
      <c r="AU501">
        <v>7059496037.4338799</v>
      </c>
      <c r="AV501">
        <v>8772510263.5757198</v>
      </c>
      <c r="AW501">
        <v>780195721.51843202</v>
      </c>
      <c r="AX501">
        <v>-10283543307.9807</v>
      </c>
      <c r="AY501">
        <v>-9299060317.4627991</v>
      </c>
      <c r="AZ501">
        <v>-8075694483.5949497</v>
      </c>
      <c r="BA501">
        <v>-30971987180.935001</v>
      </c>
      <c r="BB501">
        <v>-26186435956.910702</v>
      </c>
      <c r="BC501">
        <v>-54515877624.366096</v>
      </c>
      <c r="BD501">
        <v>-62517637221.5214</v>
      </c>
      <c r="BE501">
        <v>-91471245845.723099</v>
      </c>
      <c r="BF501">
        <v>-49122670387.703598</v>
      </c>
      <c r="BG501">
        <v>-27314281992.589401</v>
      </c>
      <c r="BH501">
        <v>-22456838009.620899</v>
      </c>
      <c r="BI501">
        <v>-12113787707.368799</v>
      </c>
      <c r="BJ501">
        <v>-38167659223.511002</v>
      </c>
      <c r="BK501">
        <v>-65599439052.667603</v>
      </c>
      <c r="BL501">
        <v>-29762864650.328201</v>
      </c>
      <c r="BM501">
        <v>32730048588.208</v>
      </c>
      <c r="BN501">
        <v>-33422359357.9398</v>
      </c>
      <c r="BO501">
        <v>-79050941951.323898</v>
      </c>
      <c r="BP501">
        <v>-31962287412.265202</v>
      </c>
      <c r="BQ501" s="1" t="s">
        <v>69</v>
      </c>
    </row>
    <row r="502" spans="1:69" x14ac:dyDescent="0.25">
      <c r="A502" s="1" t="s">
        <v>3070</v>
      </c>
      <c r="B502" s="1" t="s">
        <v>3071</v>
      </c>
      <c r="C502" s="1" t="s">
        <v>2884</v>
      </c>
      <c r="D502" s="1" t="s">
        <v>2885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4000000</v>
      </c>
      <c r="Z502">
        <v>2000000</v>
      </c>
      <c r="AA502">
        <v>1000000</v>
      </c>
      <c r="AB502">
        <v>5000000</v>
      </c>
      <c r="AC502">
        <v>4000000</v>
      </c>
      <c r="AD502">
        <v>3000000</v>
      </c>
      <c r="AE502">
        <v>-1000000</v>
      </c>
      <c r="AF502">
        <v>5000000</v>
      </c>
      <c r="AG502">
        <v>11000000</v>
      </c>
      <c r="AH502">
        <v>10000000</v>
      </c>
      <c r="AI502">
        <v>6000000</v>
      </c>
      <c r="AJ502">
        <v>-11000000</v>
      </c>
      <c r="AK502">
        <v>24000000</v>
      </c>
      <c r="AL502">
        <v>350640.56186643598</v>
      </c>
      <c r="AM502">
        <v>82583302.703618005</v>
      </c>
      <c r="AN502">
        <v>117189079.19114199</v>
      </c>
      <c r="AO502">
        <v>239324706.53261301</v>
      </c>
      <c r="AP502">
        <v>112918990.371739</v>
      </c>
      <c r="AQ502">
        <v>47593027.4887399</v>
      </c>
      <c r="AR502">
        <v>79357457.316945106</v>
      </c>
      <c r="AS502">
        <v>509532974.710015</v>
      </c>
      <c r="AT502">
        <v>1054132218.32253</v>
      </c>
      <c r="AU502">
        <v>1261071114.73545</v>
      </c>
      <c r="AV502">
        <v>1237846245.2755101</v>
      </c>
      <c r="AW502">
        <v>1837062923.45086</v>
      </c>
      <c r="AX502">
        <v>2640754960.2717299</v>
      </c>
      <c r="AY502">
        <v>14036833331.641701</v>
      </c>
      <c r="AZ502">
        <v>17026111929.061701</v>
      </c>
      <c r="BA502">
        <v>19256527246.1021</v>
      </c>
      <c r="BB502">
        <v>16095583746.9764</v>
      </c>
      <c r="BC502">
        <v>15968099287.999399</v>
      </c>
      <c r="BD502">
        <v>12607994609.7209</v>
      </c>
      <c r="BE502">
        <v>8553237671.3021402</v>
      </c>
      <c r="BF502">
        <v>1764948800.03303</v>
      </c>
      <c r="BG502">
        <v>11686480933.1168</v>
      </c>
      <c r="BH502">
        <v>7514275638.8077497</v>
      </c>
      <c r="BI502">
        <v>5047292605.5442801</v>
      </c>
      <c r="BJ502">
        <v>11090150305.424101</v>
      </c>
      <c r="BK502">
        <v>11417789536.238501</v>
      </c>
      <c r="BL502">
        <v>13140702031.575899</v>
      </c>
      <c r="BM502">
        <v>11122667603.5511</v>
      </c>
      <c r="BN502">
        <v>17238734439.443001</v>
      </c>
      <c r="BO502">
        <v>14532249718.2391</v>
      </c>
      <c r="BP502">
        <v>13878566776.8188</v>
      </c>
      <c r="BQ502" s="1" t="s">
        <v>69</v>
      </c>
    </row>
    <row r="503" spans="1:69" x14ac:dyDescent="0.25">
      <c r="A503" s="1" t="s">
        <v>3070</v>
      </c>
      <c r="B503" s="1" t="s">
        <v>3071</v>
      </c>
      <c r="C503" s="1" t="s">
        <v>2886</v>
      </c>
      <c r="D503" s="1" t="s">
        <v>2887</v>
      </c>
      <c r="U503">
        <v>17776013.302322902</v>
      </c>
      <c r="V503">
        <v>23026309.466647301</v>
      </c>
      <c r="W503">
        <v>13068415.519653499</v>
      </c>
      <c r="X503">
        <v>13496502.3464923</v>
      </c>
      <c r="Y503">
        <v>12455736.622453099</v>
      </c>
      <c r="Z503">
        <v>15153361.0803013</v>
      </c>
      <c r="AA503">
        <v>38854328.112829402</v>
      </c>
      <c r="AB503">
        <v>24571485.0458216</v>
      </c>
      <c r="AC503">
        <v>22207099.1279203</v>
      </c>
      <c r="AD503">
        <v>25143719.353662401</v>
      </c>
      <c r="AE503">
        <v>24934650.133562598</v>
      </c>
      <c r="AF503">
        <v>40558650.905630998</v>
      </c>
      <c r="AG503">
        <v>108393928.245473</v>
      </c>
      <c r="AH503">
        <v>127039845.217344</v>
      </c>
      <c r="AI503">
        <v>72465533.692088693</v>
      </c>
      <c r="AJ503">
        <v>49565207.896653302</v>
      </c>
      <c r="AK503">
        <v>68598351.544871807</v>
      </c>
      <c r="AL503">
        <v>75336944.708124593</v>
      </c>
      <c r="AM503">
        <v>93836422.841752797</v>
      </c>
      <c r="AN503">
        <v>90293739.532461897</v>
      </c>
      <c r="AO503">
        <v>118039538.68594401</v>
      </c>
      <c r="AP503">
        <v>150485539.46468499</v>
      </c>
      <c r="AQ503">
        <v>200807738.730187</v>
      </c>
      <c r="AR503">
        <v>315298932.626378</v>
      </c>
      <c r="AS503">
        <v>282463092.34609199</v>
      </c>
      <c r="AT503">
        <v>317035850.70258403</v>
      </c>
      <c r="AU503">
        <v>345233066.96267301</v>
      </c>
      <c r="AV503">
        <v>549887942.05062997</v>
      </c>
      <c r="AW503">
        <v>611481232.35458899</v>
      </c>
      <c r="AX503">
        <v>671829366.31861997</v>
      </c>
      <c r="AY503">
        <v>845949436.03058505</v>
      </c>
      <c r="AZ503">
        <v>1159824390.7093599</v>
      </c>
      <c r="BA503">
        <v>1528826912.72299</v>
      </c>
      <c r="BB503">
        <v>1860070100.1047399</v>
      </c>
      <c r="BC503">
        <v>2438302981.0865302</v>
      </c>
      <c r="BD503">
        <v>2819291078.7558999</v>
      </c>
      <c r="BE503">
        <v>3990055616.7930198</v>
      </c>
      <c r="BF503">
        <v>3903908830.4592099</v>
      </c>
      <c r="BG503">
        <v>4848711888.7072897</v>
      </c>
      <c r="BH503">
        <v>5009034406.5960503</v>
      </c>
      <c r="BI503">
        <v>5466041709.7526999</v>
      </c>
      <c r="BJ503">
        <v>6515405393.6359501</v>
      </c>
      <c r="BK503">
        <v>7905957776.50492</v>
      </c>
      <c r="BL503">
        <v>7889685402.1733198</v>
      </c>
      <c r="BM503">
        <v>7241107556.78617</v>
      </c>
      <c r="BN503">
        <v>8631569309.2764893</v>
      </c>
      <c r="BO503">
        <v>10427794881.2932</v>
      </c>
      <c r="BP503">
        <v>14349449523.6213</v>
      </c>
      <c r="BQ503" s="1" t="s">
        <v>69</v>
      </c>
    </row>
    <row r="504" spans="1:69" x14ac:dyDescent="0.25">
      <c r="A504" s="1" t="s">
        <v>3070</v>
      </c>
      <c r="B504" s="1" t="s">
        <v>3071</v>
      </c>
      <c r="C504" s="1" t="s">
        <v>2888</v>
      </c>
      <c r="D504" s="1" t="s">
        <v>2889</v>
      </c>
      <c r="T504">
        <v>6006734062.1848803</v>
      </c>
      <c r="U504">
        <v>5763690293.0791502</v>
      </c>
      <c r="V504">
        <v>6603141915.5413704</v>
      </c>
      <c r="W504">
        <v>8957077742.2122898</v>
      </c>
      <c r="X504">
        <v>11938309152.4636</v>
      </c>
      <c r="Y504">
        <v>16927945724.1528</v>
      </c>
      <c r="Z504">
        <v>17397435384.721001</v>
      </c>
      <c r="AA504">
        <v>17517737340.508701</v>
      </c>
      <c r="AB504">
        <v>17572596377.406898</v>
      </c>
      <c r="AC504">
        <v>17857801537.785198</v>
      </c>
      <c r="AD504">
        <v>18984136045.621101</v>
      </c>
      <c r="AE504">
        <v>19631790603.5359</v>
      </c>
      <c r="AF504">
        <v>22290070406.5336</v>
      </c>
      <c r="AG504">
        <v>25412608224.040401</v>
      </c>
      <c r="AH504">
        <v>28127927456.075298</v>
      </c>
      <c r="AI504">
        <v>29526607272.464699</v>
      </c>
      <c r="AJ504">
        <v>27031902767.467499</v>
      </c>
      <c r="AK504">
        <v>29665639165.5541</v>
      </c>
      <c r="AL504">
        <v>30604948801.593601</v>
      </c>
      <c r="AM504">
        <v>37872390417.4142</v>
      </c>
      <c r="AN504">
        <v>48225107456.502502</v>
      </c>
      <c r="AO504">
        <v>54959987567.513702</v>
      </c>
      <c r="AP504">
        <v>58172791087.990799</v>
      </c>
      <c r="AQ504">
        <v>59367859754.361702</v>
      </c>
      <c r="AR504">
        <v>62827495215.822197</v>
      </c>
      <c r="AS504">
        <v>73075192253.458801</v>
      </c>
      <c r="AT504">
        <v>71311160936.196594</v>
      </c>
      <c r="AU504">
        <v>75741490127.645401</v>
      </c>
      <c r="AV504">
        <v>92959121913.998398</v>
      </c>
      <c r="AW504">
        <v>130980013020.093</v>
      </c>
      <c r="AX504">
        <v>181858367950.56</v>
      </c>
      <c r="AY504">
        <v>225086027161.73599</v>
      </c>
      <c r="AZ504">
        <v>278785752272.43298</v>
      </c>
      <c r="BA504">
        <v>379479380179.34698</v>
      </c>
      <c r="BB504">
        <v>328257176213.271</v>
      </c>
      <c r="BC504">
        <v>439059034248.04999</v>
      </c>
      <c r="BD504">
        <v>553062186679.57495</v>
      </c>
      <c r="BE504">
        <v>579908579784.45203</v>
      </c>
      <c r="BF504">
        <v>560408478123.57495</v>
      </c>
      <c r="BG504">
        <v>553552854081.36694</v>
      </c>
      <c r="BH504">
        <v>491880074570.79901</v>
      </c>
      <c r="BI504">
        <v>472012694192.71002</v>
      </c>
      <c r="BJ504">
        <v>561612525785.53296</v>
      </c>
      <c r="BK504">
        <v>642960117087.83801</v>
      </c>
      <c r="BL504">
        <v>619484791790.58997</v>
      </c>
      <c r="BM504">
        <v>493032797814.35901</v>
      </c>
      <c r="BN504">
        <v>717119190067.13</v>
      </c>
      <c r="BO504">
        <v>902304020924.927</v>
      </c>
      <c r="BP504">
        <v>859506953938.198</v>
      </c>
      <c r="BQ504" s="1" t="s">
        <v>69</v>
      </c>
    </row>
    <row r="505" spans="1:69" x14ac:dyDescent="0.25">
      <c r="A505" s="1" t="s">
        <v>3070</v>
      </c>
      <c r="B505" s="1" t="s">
        <v>3071</v>
      </c>
      <c r="C505" s="1" t="s">
        <v>2890</v>
      </c>
      <c r="D505" s="1" t="s">
        <v>2891</v>
      </c>
      <c r="F505">
        <v>947.3</v>
      </c>
      <c r="G505">
        <v>929.7</v>
      </c>
      <c r="H505">
        <v>965.8</v>
      </c>
      <c r="I505">
        <v>993.6</v>
      </c>
      <c r="J505">
        <v>854.4</v>
      </c>
      <c r="K505">
        <v>864.2</v>
      </c>
      <c r="L505">
        <v>993.7</v>
      </c>
      <c r="M505">
        <v>1036.5999999999999</v>
      </c>
      <c r="N505">
        <v>1053.7</v>
      </c>
      <c r="O505">
        <v>1134.8</v>
      </c>
      <c r="P505">
        <v>1136.0999999999999</v>
      </c>
      <c r="Q505">
        <v>1107.8</v>
      </c>
      <c r="R505">
        <v>1152.8</v>
      </c>
      <c r="S505">
        <v>1074.5</v>
      </c>
      <c r="T505">
        <v>1260.8</v>
      </c>
      <c r="U505">
        <v>1198.7</v>
      </c>
      <c r="V505">
        <v>1331.1</v>
      </c>
      <c r="W505">
        <v>1370.2</v>
      </c>
      <c r="X505">
        <v>1222.3</v>
      </c>
      <c r="Y505">
        <v>1350</v>
      </c>
      <c r="Z505">
        <v>1398.8</v>
      </c>
      <c r="AA505">
        <v>1346.4</v>
      </c>
      <c r="AB505">
        <v>1564.4</v>
      </c>
      <c r="AC505">
        <v>1563.8</v>
      </c>
      <c r="AD505">
        <v>1592.2</v>
      </c>
      <c r="AE505">
        <v>1585.4</v>
      </c>
      <c r="AF505">
        <v>1583.7</v>
      </c>
      <c r="AG505">
        <v>1775.8</v>
      </c>
      <c r="AH505">
        <v>1916.4</v>
      </c>
      <c r="AI505">
        <v>1891.2</v>
      </c>
      <c r="AJ505">
        <v>1926.3</v>
      </c>
      <c r="AK505">
        <v>2024.8</v>
      </c>
      <c r="AL505">
        <v>2084.9</v>
      </c>
      <c r="AM505">
        <v>2115.5</v>
      </c>
      <c r="AN505">
        <v>2111.6999999999998</v>
      </c>
      <c r="AO505">
        <v>2181</v>
      </c>
      <c r="AP505">
        <v>2228.6</v>
      </c>
      <c r="AQ505">
        <v>2248.4</v>
      </c>
      <c r="AR505">
        <v>2313.6999999999998</v>
      </c>
      <c r="AS505">
        <v>2294.1999999999998</v>
      </c>
      <c r="AT505">
        <v>2423.1</v>
      </c>
      <c r="AU505">
        <v>2187.3000000000002</v>
      </c>
      <c r="AV505">
        <v>2399.4</v>
      </c>
      <c r="AW505">
        <v>2350</v>
      </c>
      <c r="AX505">
        <v>2411.6</v>
      </c>
      <c r="AY505">
        <v>2446.5</v>
      </c>
      <c r="AZ505">
        <v>2583.3000000000002</v>
      </c>
      <c r="BA505">
        <v>2637.9</v>
      </c>
      <c r="BB505">
        <v>2580.8000000000002</v>
      </c>
      <c r="BC505">
        <v>2676.4</v>
      </c>
      <c r="BD505">
        <v>2860.7</v>
      </c>
      <c r="BE505">
        <v>2963.5</v>
      </c>
      <c r="BF505">
        <v>2977.5</v>
      </c>
      <c r="BG505">
        <v>2966.4</v>
      </c>
      <c r="BH505">
        <v>2854</v>
      </c>
      <c r="BI505">
        <v>2995.1</v>
      </c>
      <c r="BJ505">
        <v>3127.7</v>
      </c>
      <c r="BK505">
        <v>3278.1</v>
      </c>
      <c r="BL505">
        <v>3416.1</v>
      </c>
      <c r="BM505">
        <v>3383.4</v>
      </c>
      <c r="BN505">
        <v>3497.9</v>
      </c>
      <c r="BO505">
        <v>3566.6</v>
      </c>
      <c r="BQ505" s="1" t="s">
        <v>69</v>
      </c>
    </row>
    <row r="506" spans="1:69" x14ac:dyDescent="0.25">
      <c r="A506" s="1" t="s">
        <v>3070</v>
      </c>
      <c r="B506" s="1" t="s">
        <v>3071</v>
      </c>
      <c r="C506" s="1" t="s">
        <v>2892</v>
      </c>
      <c r="D506" s="1" t="s">
        <v>2893</v>
      </c>
      <c r="F506">
        <v>24.73</v>
      </c>
      <c r="G506">
        <v>24.48</v>
      </c>
      <c r="H506">
        <v>25.2</v>
      </c>
      <c r="I506">
        <v>25.85</v>
      </c>
      <c r="J506">
        <v>24.33</v>
      </c>
      <c r="K506">
        <v>24.09</v>
      </c>
      <c r="L506">
        <v>25.99</v>
      </c>
      <c r="M506">
        <v>27.37</v>
      </c>
      <c r="N506">
        <v>28.36</v>
      </c>
      <c r="O506">
        <v>30.19</v>
      </c>
      <c r="P506">
        <v>30.62</v>
      </c>
      <c r="Q506">
        <v>28.87</v>
      </c>
      <c r="R506">
        <v>31.4</v>
      </c>
      <c r="S506">
        <v>29.91</v>
      </c>
      <c r="T506">
        <v>33.479999999999997</v>
      </c>
      <c r="U506">
        <v>32.69</v>
      </c>
      <c r="V506">
        <v>35.590000000000003</v>
      </c>
      <c r="W506">
        <v>37.159999999999997</v>
      </c>
      <c r="X506">
        <v>34.56</v>
      </c>
      <c r="Y506">
        <v>35.619999999999997</v>
      </c>
      <c r="Z506">
        <v>38.340000000000003</v>
      </c>
      <c r="AA506">
        <v>37.32</v>
      </c>
      <c r="AB506">
        <v>42.12</v>
      </c>
      <c r="AC506">
        <v>42.71</v>
      </c>
      <c r="AD506">
        <v>43.34</v>
      </c>
      <c r="AE506">
        <v>43.12</v>
      </c>
      <c r="AF506">
        <v>42.34</v>
      </c>
      <c r="AG506">
        <v>47.62</v>
      </c>
      <c r="AH506">
        <v>50.89</v>
      </c>
      <c r="AI506">
        <v>50.83</v>
      </c>
      <c r="AJ506">
        <v>53.31</v>
      </c>
      <c r="AK506">
        <v>55.62</v>
      </c>
      <c r="AL506">
        <v>56.97</v>
      </c>
      <c r="AM506">
        <v>58.87</v>
      </c>
      <c r="AN506">
        <v>59.98</v>
      </c>
      <c r="AO506">
        <v>62.3</v>
      </c>
      <c r="AP506">
        <v>63.54</v>
      </c>
      <c r="AQ506">
        <v>64.47</v>
      </c>
      <c r="AR506">
        <v>67.39</v>
      </c>
      <c r="AS506">
        <v>65.87</v>
      </c>
      <c r="AT506">
        <v>67.61</v>
      </c>
      <c r="AU506">
        <v>60.85</v>
      </c>
      <c r="AV506">
        <v>68.92</v>
      </c>
      <c r="AW506">
        <v>67.180000000000007</v>
      </c>
      <c r="AX506">
        <v>71.11</v>
      </c>
      <c r="AY506">
        <v>75.28</v>
      </c>
      <c r="AZ506">
        <v>82.22</v>
      </c>
      <c r="BA506">
        <v>82.72</v>
      </c>
      <c r="BB506">
        <v>79.77</v>
      </c>
      <c r="BC506">
        <v>87.88</v>
      </c>
      <c r="BD506">
        <v>94.21</v>
      </c>
      <c r="BE506">
        <v>95.63</v>
      </c>
      <c r="BF506">
        <v>100.02</v>
      </c>
      <c r="BG506">
        <v>101.33</v>
      </c>
      <c r="BH506">
        <v>97.64</v>
      </c>
      <c r="BI506">
        <v>101.03</v>
      </c>
      <c r="BJ506">
        <v>107.28</v>
      </c>
      <c r="BK506">
        <v>110.84</v>
      </c>
      <c r="BL506">
        <v>112.25</v>
      </c>
      <c r="BM506">
        <v>115.74</v>
      </c>
      <c r="BN506">
        <v>120.63</v>
      </c>
      <c r="BO506">
        <v>123.29</v>
      </c>
      <c r="BQ506" s="1" t="s">
        <v>69</v>
      </c>
    </row>
    <row r="507" spans="1:69" x14ac:dyDescent="0.25">
      <c r="A507" s="1" t="s">
        <v>3070</v>
      </c>
      <c r="B507" s="1" t="s">
        <v>3071</v>
      </c>
      <c r="C507" s="1" t="s">
        <v>2894</v>
      </c>
      <c r="D507" s="1" t="s">
        <v>2895</v>
      </c>
      <c r="F507">
        <v>2973190</v>
      </c>
      <c r="G507">
        <v>2973190</v>
      </c>
      <c r="H507">
        <v>2973190</v>
      </c>
      <c r="I507">
        <v>2973190</v>
      </c>
      <c r="J507">
        <v>2973190</v>
      </c>
      <c r="K507">
        <v>2973190</v>
      </c>
      <c r="L507">
        <v>2973190</v>
      </c>
      <c r="M507">
        <v>2973190</v>
      </c>
      <c r="N507">
        <v>2973190</v>
      </c>
      <c r="O507">
        <v>2973190</v>
      </c>
      <c r="P507">
        <v>2973190</v>
      </c>
      <c r="Q507">
        <v>2973190</v>
      </c>
      <c r="R507">
        <v>2973190</v>
      </c>
      <c r="S507">
        <v>2973190</v>
      </c>
      <c r="T507">
        <v>2973190</v>
      </c>
      <c r="U507">
        <v>2973190</v>
      </c>
      <c r="V507">
        <v>2973190</v>
      </c>
      <c r="W507">
        <v>2973190</v>
      </c>
      <c r="X507">
        <v>2973190</v>
      </c>
      <c r="Y507">
        <v>2973190</v>
      </c>
      <c r="Z507">
        <v>2973190</v>
      </c>
      <c r="AA507">
        <v>2973190</v>
      </c>
      <c r="AB507">
        <v>2973190</v>
      </c>
      <c r="AC507">
        <v>2973190</v>
      </c>
      <c r="AD507">
        <v>2973190</v>
      </c>
      <c r="AE507">
        <v>2973190</v>
      </c>
      <c r="AF507">
        <v>2973190</v>
      </c>
      <c r="AG507">
        <v>2973190</v>
      </c>
      <c r="AH507">
        <v>2973190</v>
      </c>
      <c r="AI507">
        <v>2973190</v>
      </c>
      <c r="AJ507">
        <v>2973190</v>
      </c>
      <c r="AK507">
        <v>2973190</v>
      </c>
      <c r="AL507">
        <v>2973190</v>
      </c>
      <c r="AM507">
        <v>2973190</v>
      </c>
      <c r="AN507">
        <v>2973190</v>
      </c>
      <c r="AO507">
        <v>2973190</v>
      </c>
      <c r="AP507">
        <v>2973190</v>
      </c>
      <c r="AQ507">
        <v>2973190</v>
      </c>
      <c r="AR507">
        <v>2973190</v>
      </c>
      <c r="AS507">
        <v>2973190</v>
      </c>
      <c r="AT507">
        <v>2973190</v>
      </c>
      <c r="AU507">
        <v>2973190</v>
      </c>
      <c r="AV507">
        <v>2973190</v>
      </c>
      <c r="AW507">
        <v>2973190</v>
      </c>
      <c r="AX507">
        <v>2973190</v>
      </c>
      <c r="AY507">
        <v>2973190</v>
      </c>
      <c r="AZ507">
        <v>2973190</v>
      </c>
      <c r="BA507">
        <v>2973190</v>
      </c>
      <c r="BB507">
        <v>2973190</v>
      </c>
      <c r="BC507">
        <v>2973190</v>
      </c>
      <c r="BD507">
        <v>2973190</v>
      </c>
      <c r="BE507">
        <v>2973190</v>
      </c>
      <c r="BF507">
        <v>2973190</v>
      </c>
      <c r="BG507">
        <v>2973190</v>
      </c>
      <c r="BH507">
        <v>2973190</v>
      </c>
      <c r="BI507">
        <v>2973190</v>
      </c>
      <c r="BJ507">
        <v>2973190</v>
      </c>
      <c r="BK507">
        <v>2973190</v>
      </c>
      <c r="BL507">
        <v>2973190</v>
      </c>
      <c r="BM507">
        <v>2973190</v>
      </c>
      <c r="BN507">
        <v>2973190</v>
      </c>
      <c r="BO507">
        <v>2973190</v>
      </c>
      <c r="BQ507" s="1" t="s">
        <v>69</v>
      </c>
    </row>
    <row r="508" spans="1:69" x14ac:dyDescent="0.25">
      <c r="A508" s="1" t="s">
        <v>3070</v>
      </c>
      <c r="B508" s="1" t="s">
        <v>3071</v>
      </c>
      <c r="C508" s="1" t="s">
        <v>2896</v>
      </c>
      <c r="D508" s="1" t="s">
        <v>2897</v>
      </c>
      <c r="AI508">
        <v>639380</v>
      </c>
      <c r="AJ508">
        <v>643033</v>
      </c>
      <c r="AK508">
        <v>646686</v>
      </c>
      <c r="AL508">
        <v>650339</v>
      </c>
      <c r="AM508">
        <v>653992</v>
      </c>
      <c r="AN508">
        <v>657645</v>
      </c>
      <c r="AO508">
        <v>661298</v>
      </c>
      <c r="AP508">
        <v>664951</v>
      </c>
      <c r="AQ508">
        <v>668604</v>
      </c>
      <c r="AR508">
        <v>672257</v>
      </c>
      <c r="AS508">
        <v>675910</v>
      </c>
      <c r="AT508">
        <v>677815</v>
      </c>
      <c r="AU508">
        <v>679720</v>
      </c>
      <c r="AV508">
        <v>681625</v>
      </c>
      <c r="AW508">
        <v>683530</v>
      </c>
      <c r="AX508">
        <v>685435</v>
      </c>
      <c r="AY508">
        <v>687340</v>
      </c>
      <c r="AZ508">
        <v>689245</v>
      </c>
      <c r="BA508">
        <v>691150</v>
      </c>
      <c r="BB508">
        <v>693055</v>
      </c>
      <c r="BC508">
        <v>694960</v>
      </c>
      <c r="BD508">
        <v>697624</v>
      </c>
      <c r="BE508">
        <v>700288</v>
      </c>
      <c r="BF508">
        <v>702952</v>
      </c>
      <c r="BG508">
        <v>705616</v>
      </c>
      <c r="BH508">
        <v>708280</v>
      </c>
      <c r="BI508">
        <v>710944</v>
      </c>
      <c r="BJ508">
        <v>713608</v>
      </c>
      <c r="BK508">
        <v>716272</v>
      </c>
      <c r="BL508">
        <v>718936</v>
      </c>
      <c r="BM508">
        <v>721600</v>
      </c>
      <c r="BN508">
        <v>724264</v>
      </c>
      <c r="BO508">
        <v>726928</v>
      </c>
      <c r="BQ508" s="1" t="s">
        <v>69</v>
      </c>
    </row>
    <row r="509" spans="1:69" x14ac:dyDescent="0.25">
      <c r="A509" s="1" t="s">
        <v>3070</v>
      </c>
      <c r="B509" s="1" t="s">
        <v>3071</v>
      </c>
      <c r="C509" s="1" t="s">
        <v>2898</v>
      </c>
      <c r="D509" s="1" t="s">
        <v>2899</v>
      </c>
      <c r="AI509">
        <v>1.0756685647184501</v>
      </c>
      <c r="AS509">
        <v>1.0522702269519599</v>
      </c>
      <c r="BH509">
        <v>1.0263315725545401</v>
      </c>
      <c r="BQ509" s="1" t="s">
        <v>69</v>
      </c>
    </row>
    <row r="510" spans="1:69" x14ac:dyDescent="0.25">
      <c r="A510" s="1" t="s">
        <v>3070</v>
      </c>
      <c r="B510" s="1" t="s">
        <v>3071</v>
      </c>
      <c r="C510" s="1" t="s">
        <v>2900</v>
      </c>
      <c r="D510" s="1" t="s">
        <v>2901</v>
      </c>
      <c r="F510">
        <v>52.403647261022698</v>
      </c>
      <c r="G510">
        <v>52.704334401770502</v>
      </c>
      <c r="H510">
        <v>52.963315496150599</v>
      </c>
      <c r="I510">
        <v>53.051436336056597</v>
      </c>
      <c r="J510">
        <v>53.2142244525241</v>
      </c>
      <c r="K510">
        <v>53.340015269794399</v>
      </c>
      <c r="L510">
        <v>53.740258779290897</v>
      </c>
      <c r="M510">
        <v>53.837460774454399</v>
      </c>
      <c r="N510">
        <v>53.806181239678601</v>
      </c>
      <c r="O510">
        <v>54.002603264507101</v>
      </c>
      <c r="P510">
        <v>53.732186641284301</v>
      </c>
      <c r="Q510">
        <v>53.876812447236802</v>
      </c>
      <c r="R510">
        <v>54.165391380974597</v>
      </c>
      <c r="S510">
        <v>54.319098342184702</v>
      </c>
      <c r="T510">
        <v>54.432444613361398</v>
      </c>
      <c r="U510">
        <v>54.506102872672102</v>
      </c>
      <c r="V510">
        <v>54.506775550839301</v>
      </c>
      <c r="W510">
        <v>54.903655669499798</v>
      </c>
      <c r="X510">
        <v>54.972605181639899</v>
      </c>
      <c r="Y510">
        <v>54.774165122309697</v>
      </c>
      <c r="Z510">
        <v>54.793672789159103</v>
      </c>
      <c r="AA510">
        <v>54.906010043084997</v>
      </c>
      <c r="AB510">
        <v>54.733131754109202</v>
      </c>
      <c r="AC510">
        <v>55.031128182188098</v>
      </c>
      <c r="AD510">
        <v>55.004893733666499</v>
      </c>
      <c r="AE510">
        <v>54.9608333137136</v>
      </c>
      <c r="AF510">
        <v>54.892220140657003</v>
      </c>
      <c r="AG510">
        <v>54.7788738694803</v>
      </c>
      <c r="AH510">
        <v>54.983368032315497</v>
      </c>
      <c r="AI510">
        <v>54.977650267894099</v>
      </c>
      <c r="AJ510">
        <v>54.884484341734002</v>
      </c>
      <c r="AK510">
        <v>54.7243869379354</v>
      </c>
      <c r="AL510">
        <v>54.684026247902104</v>
      </c>
      <c r="AM510">
        <v>54.663509563801803</v>
      </c>
      <c r="AN510">
        <v>54.456997366465004</v>
      </c>
      <c r="AO510">
        <v>54.1590009383861</v>
      </c>
      <c r="AP510">
        <v>54.352732250545699</v>
      </c>
      <c r="AQ510">
        <v>54.2881551464925</v>
      </c>
      <c r="AR510">
        <v>54.142183984205502</v>
      </c>
      <c r="AS510">
        <v>54.127048725442997</v>
      </c>
      <c r="AT510">
        <v>53.923563579858701</v>
      </c>
      <c r="AU510">
        <v>53.959551861804997</v>
      </c>
      <c r="AV510">
        <v>53.746649221879501</v>
      </c>
      <c r="AW510">
        <v>53.706961210013503</v>
      </c>
      <c r="AX510">
        <v>53.627248847197798</v>
      </c>
      <c r="AY510">
        <v>53.364231683814403</v>
      </c>
      <c r="AZ510">
        <v>53.148974670303602</v>
      </c>
      <c r="BA510">
        <v>53.139893515046097</v>
      </c>
      <c r="BB510">
        <v>53.116013440109803</v>
      </c>
      <c r="BC510">
        <v>52.808263178606097</v>
      </c>
      <c r="BD510">
        <v>52.798173006097798</v>
      </c>
      <c r="BE510">
        <v>52.652538182894503</v>
      </c>
      <c r="BF510">
        <v>52.617558918199002</v>
      </c>
      <c r="BG510">
        <v>52.624622038954797</v>
      </c>
      <c r="BH510">
        <v>52.607805084774299</v>
      </c>
      <c r="BI510">
        <v>52.575516532747699</v>
      </c>
      <c r="BJ510">
        <v>52.433627181579403</v>
      </c>
      <c r="BK510">
        <v>52.29329810742</v>
      </c>
      <c r="BL510">
        <v>52.256692777790903</v>
      </c>
      <c r="BM510">
        <v>51.946881295847199</v>
      </c>
      <c r="BN510">
        <v>51.946881295847199</v>
      </c>
      <c r="BO510">
        <v>51.946881295847199</v>
      </c>
      <c r="BQ510" s="1" t="s">
        <v>69</v>
      </c>
    </row>
    <row r="511" spans="1:69" x14ac:dyDescent="0.25">
      <c r="A511" s="1" t="s">
        <v>3070</v>
      </c>
      <c r="B511" s="1" t="s">
        <v>3071</v>
      </c>
      <c r="C511" s="1" t="s">
        <v>2902</v>
      </c>
      <c r="D511" s="1" t="s">
        <v>2903</v>
      </c>
      <c r="F511">
        <v>1749520</v>
      </c>
      <c r="G511">
        <v>1764820</v>
      </c>
      <c r="H511">
        <v>1761540</v>
      </c>
      <c r="I511">
        <v>1767120</v>
      </c>
      <c r="J511">
        <v>1771770</v>
      </c>
      <c r="K511">
        <v>1775300</v>
      </c>
      <c r="L511">
        <v>1778070</v>
      </c>
      <c r="M511">
        <v>1783640</v>
      </c>
      <c r="N511">
        <v>1777920</v>
      </c>
      <c r="O511">
        <v>1780520</v>
      </c>
      <c r="P511">
        <v>1778170</v>
      </c>
      <c r="Q511">
        <v>1779460</v>
      </c>
      <c r="R511">
        <v>1787510</v>
      </c>
      <c r="S511">
        <v>1792820</v>
      </c>
      <c r="T511">
        <v>1796940</v>
      </c>
      <c r="U511">
        <v>1796490</v>
      </c>
      <c r="V511">
        <v>1795910</v>
      </c>
      <c r="W511">
        <v>1805920</v>
      </c>
      <c r="X511">
        <v>1805800</v>
      </c>
      <c r="Y511">
        <v>1802720</v>
      </c>
      <c r="Z511">
        <v>1804010</v>
      </c>
      <c r="AA511">
        <v>1807710</v>
      </c>
      <c r="AB511">
        <v>1804620</v>
      </c>
      <c r="AC511">
        <v>1814520</v>
      </c>
      <c r="AD511">
        <v>1813400</v>
      </c>
      <c r="AE511">
        <v>1811920</v>
      </c>
      <c r="AF511">
        <v>1815430</v>
      </c>
      <c r="AG511">
        <v>1810910</v>
      </c>
      <c r="AH511">
        <v>1815010</v>
      </c>
      <c r="AI511">
        <v>1814130</v>
      </c>
      <c r="AJ511">
        <v>1815860</v>
      </c>
      <c r="AK511">
        <v>1813050</v>
      </c>
      <c r="AL511">
        <v>1813820</v>
      </c>
      <c r="AM511">
        <v>1812910</v>
      </c>
      <c r="AN511">
        <v>1809450</v>
      </c>
      <c r="AO511">
        <v>1805890</v>
      </c>
      <c r="AP511">
        <v>1809810</v>
      </c>
      <c r="AQ511">
        <v>1808740</v>
      </c>
      <c r="AR511">
        <v>1810210</v>
      </c>
      <c r="AS511">
        <v>1809750</v>
      </c>
      <c r="AT511">
        <v>1804870</v>
      </c>
      <c r="AU511">
        <v>1805600</v>
      </c>
      <c r="AV511">
        <v>1802490</v>
      </c>
      <c r="AW511">
        <v>1803750</v>
      </c>
      <c r="AX511">
        <v>1801260</v>
      </c>
      <c r="AY511">
        <v>1799060</v>
      </c>
      <c r="AZ511">
        <v>1796200</v>
      </c>
      <c r="BA511">
        <v>1797570</v>
      </c>
      <c r="BB511">
        <v>1800680</v>
      </c>
      <c r="BC511">
        <v>1795730</v>
      </c>
      <c r="BD511">
        <v>1796700</v>
      </c>
      <c r="BE511">
        <v>1796420</v>
      </c>
      <c r="BF511">
        <v>1796980</v>
      </c>
      <c r="BG511">
        <v>1797280</v>
      </c>
      <c r="BH511">
        <v>1796750</v>
      </c>
      <c r="BI511">
        <v>1795780</v>
      </c>
      <c r="BJ511">
        <v>1792356.04</v>
      </c>
      <c r="BK511">
        <v>1791155.64</v>
      </c>
      <c r="BL511">
        <v>1790449.469</v>
      </c>
      <c r="BM511">
        <v>1785277.59</v>
      </c>
      <c r="BN511">
        <v>1785279.48</v>
      </c>
      <c r="BQ511" s="1" t="s">
        <v>69</v>
      </c>
    </row>
    <row r="512" spans="1:69" x14ac:dyDescent="0.25">
      <c r="A512" s="1" t="s">
        <v>3070</v>
      </c>
      <c r="B512" s="1" t="s">
        <v>3071</v>
      </c>
      <c r="C512" s="1" t="s">
        <v>78</v>
      </c>
      <c r="D512" s="1" t="s">
        <v>79</v>
      </c>
      <c r="AR512">
        <v>6.1528959171056101</v>
      </c>
      <c r="AS512">
        <v>6.0142031127373201</v>
      </c>
      <c r="AT512">
        <v>5.6329210631204303</v>
      </c>
      <c r="AU512">
        <v>5.4927818991402804</v>
      </c>
      <c r="AV512">
        <v>5.1636334568659503</v>
      </c>
      <c r="AW512">
        <v>5.2085887451501103</v>
      </c>
      <c r="AX512">
        <v>4.99215313346303</v>
      </c>
      <c r="AY512">
        <v>4.8447950823357999</v>
      </c>
      <c r="AZ512">
        <v>4.6413823830382102</v>
      </c>
      <c r="BA512">
        <v>4.6465952420184697</v>
      </c>
      <c r="BB512">
        <v>4.4193926066593798</v>
      </c>
      <c r="BC512">
        <v>4.4561274577272503</v>
      </c>
      <c r="BD512">
        <v>4.4458668805694197</v>
      </c>
      <c r="BE512">
        <v>4.40577756248</v>
      </c>
      <c r="BF512">
        <v>4.1909247669310599</v>
      </c>
      <c r="BG512">
        <v>4.3034605390054397</v>
      </c>
      <c r="BH512">
        <v>3.9915545207758201</v>
      </c>
      <c r="BI512">
        <v>3.5364911349249701</v>
      </c>
      <c r="BJ512">
        <v>3.3861701995431299</v>
      </c>
      <c r="BK512">
        <v>3.3587745262764401</v>
      </c>
      <c r="BL512">
        <v>3.2534983276853602</v>
      </c>
      <c r="BM512">
        <v>3.3658331363232699</v>
      </c>
      <c r="BN512">
        <v>3.3472139626826198</v>
      </c>
      <c r="BQ512" s="1" t="s">
        <v>69</v>
      </c>
    </row>
    <row r="513" spans="1:69" x14ac:dyDescent="0.25">
      <c r="A513" s="1" t="s">
        <v>3070</v>
      </c>
      <c r="B513" s="1" t="s">
        <v>3071</v>
      </c>
      <c r="C513" s="1" t="s">
        <v>80</v>
      </c>
      <c r="D513" s="1" t="s">
        <v>81</v>
      </c>
      <c r="BB513">
        <v>33000</v>
      </c>
      <c r="BC513">
        <v>106000</v>
      </c>
      <c r="BD513">
        <v>53000</v>
      </c>
      <c r="BE513">
        <v>500000</v>
      </c>
      <c r="BF513">
        <v>64000</v>
      </c>
      <c r="BG513">
        <v>345000</v>
      </c>
      <c r="BH513">
        <v>1000</v>
      </c>
      <c r="BI513">
        <v>448000</v>
      </c>
      <c r="BJ513">
        <v>78000</v>
      </c>
      <c r="BK513">
        <v>169000</v>
      </c>
      <c r="BL513">
        <v>12000</v>
      </c>
      <c r="BM513">
        <v>3900</v>
      </c>
      <c r="BN513">
        <v>13000</v>
      </c>
      <c r="BO513">
        <v>1000</v>
      </c>
      <c r="BP513">
        <v>67000</v>
      </c>
      <c r="BQ513" s="1" t="s">
        <v>69</v>
      </c>
    </row>
    <row r="514" spans="1:69" x14ac:dyDescent="0.25">
      <c r="A514" s="1" t="s">
        <v>3070</v>
      </c>
      <c r="B514" s="1" t="s">
        <v>3071</v>
      </c>
      <c r="C514" s="1" t="s">
        <v>82</v>
      </c>
      <c r="D514" s="1" t="s">
        <v>83</v>
      </c>
      <c r="AO514">
        <v>55</v>
      </c>
      <c r="AQ514">
        <v>49.253730773925803</v>
      </c>
      <c r="AS514">
        <v>51.741294860839801</v>
      </c>
      <c r="AU514">
        <v>53.233829498291001</v>
      </c>
      <c r="AV514">
        <v>53.7313423156738</v>
      </c>
      <c r="AW514">
        <v>55.288459777832003</v>
      </c>
      <c r="AX514">
        <v>55.769229888916001</v>
      </c>
      <c r="AY514">
        <v>54.3269233703613</v>
      </c>
      <c r="AZ514">
        <v>54.807693481445298</v>
      </c>
      <c r="BA514">
        <v>55.769229888916001</v>
      </c>
      <c r="BB514">
        <v>55.924171447753899</v>
      </c>
      <c r="BC514">
        <v>55.450237274169901</v>
      </c>
      <c r="BD514">
        <v>55.399059295654297</v>
      </c>
      <c r="BE514">
        <v>56.338027954101598</v>
      </c>
      <c r="BF514">
        <v>56.338027954101598</v>
      </c>
      <c r="BG514">
        <v>55.172412872314503</v>
      </c>
      <c r="BH514">
        <v>54.187191009521499</v>
      </c>
      <c r="BI514">
        <v>54.187191009521499</v>
      </c>
      <c r="BJ514">
        <v>53.201969146728501</v>
      </c>
      <c r="BK514">
        <v>51.456310272216797</v>
      </c>
      <c r="BL514">
        <v>49.275363922119098</v>
      </c>
      <c r="BM514">
        <v>42.512077331542997</v>
      </c>
      <c r="BN514">
        <v>41.062801361083999</v>
      </c>
      <c r="BO514">
        <v>40.0966186523438</v>
      </c>
      <c r="BP514">
        <v>42.156864166259801</v>
      </c>
      <c r="BQ514" s="1" t="s">
        <v>69</v>
      </c>
    </row>
    <row r="515" spans="1:69" x14ac:dyDescent="0.25">
      <c r="A515" s="1" t="s">
        <v>3070</v>
      </c>
      <c r="B515" s="1" t="s">
        <v>3071</v>
      </c>
      <c r="C515" s="1" t="s">
        <v>84</v>
      </c>
      <c r="D515" s="1" t="s">
        <v>85</v>
      </c>
      <c r="T515">
        <v>27.385659106913401</v>
      </c>
      <c r="U515">
        <v>29.945232392319099</v>
      </c>
      <c r="V515">
        <v>41.821939341896503</v>
      </c>
      <c r="W515">
        <v>45.924255320949101</v>
      </c>
      <c r="X515">
        <v>44.619401996615203</v>
      </c>
      <c r="Y515">
        <v>54.241073932058299</v>
      </c>
      <c r="Z515">
        <v>48.519336845699499</v>
      </c>
      <c r="AA515">
        <v>42.0654867001535</v>
      </c>
      <c r="AB515">
        <v>37.007385952128999</v>
      </c>
      <c r="AC515">
        <v>23.5124676977718</v>
      </c>
      <c r="AD515">
        <v>27.406511179642401</v>
      </c>
      <c r="AE515">
        <v>36.8837438694935</v>
      </c>
      <c r="AF515">
        <v>41.116220007985604</v>
      </c>
      <c r="AG515">
        <v>37.828702887944203</v>
      </c>
      <c r="AH515">
        <v>35.4029464820401</v>
      </c>
      <c r="AI515">
        <v>33.807680628051898</v>
      </c>
      <c r="AJ515">
        <v>37.540943346780502</v>
      </c>
      <c r="AK515">
        <v>46.907193790196601</v>
      </c>
      <c r="AL515">
        <v>42.886447181795901</v>
      </c>
      <c r="AM515">
        <v>37.672893112207099</v>
      </c>
      <c r="AN515">
        <v>38.169921334706601</v>
      </c>
      <c r="AO515">
        <v>39.438013019054999</v>
      </c>
      <c r="AP515">
        <v>32.377133403426299</v>
      </c>
      <c r="AQ515">
        <v>26.642576191334701</v>
      </c>
      <c r="AR515">
        <v>21.488063712486699</v>
      </c>
      <c r="AS515">
        <v>21.581896289078301</v>
      </c>
      <c r="AT515">
        <v>19.037145164770301</v>
      </c>
      <c r="AU515">
        <v>16.220277814366099</v>
      </c>
      <c r="AV515">
        <v>18.883297103570101</v>
      </c>
      <c r="AW515">
        <v>16.344484440910399</v>
      </c>
      <c r="AX515">
        <v>14.4507978158749</v>
      </c>
      <c r="AY515">
        <v>12.482880276748601</v>
      </c>
      <c r="AZ515">
        <v>12.442113516106501</v>
      </c>
      <c r="BA515">
        <v>11.1973483245211</v>
      </c>
      <c r="BB515">
        <v>12.0408351071239</v>
      </c>
      <c r="BC515">
        <v>12.4286433332196</v>
      </c>
      <c r="BD515">
        <v>12.837554286757401</v>
      </c>
      <c r="BE515">
        <v>12.3916427266656</v>
      </c>
      <c r="BF515">
        <v>12.3716860003632</v>
      </c>
      <c r="BG515">
        <v>12.578763055321501</v>
      </c>
      <c r="BH515">
        <v>13.494119409756699</v>
      </c>
      <c r="BI515">
        <v>13.909807279459001</v>
      </c>
      <c r="BJ515">
        <v>14.8181516133077</v>
      </c>
      <c r="BK515">
        <v>13.9820238690774</v>
      </c>
      <c r="BL515">
        <v>14.3467637636905</v>
      </c>
      <c r="BM515">
        <v>6.4378100916823797</v>
      </c>
      <c r="BN515">
        <v>3.6064688878878099</v>
      </c>
      <c r="BO515">
        <v>6.9200466074278699</v>
      </c>
      <c r="BP515">
        <v>9.5539041504115598</v>
      </c>
      <c r="BQ515" s="1" t="s">
        <v>69</v>
      </c>
    </row>
    <row r="516" spans="1:69" x14ac:dyDescent="0.25">
      <c r="A516" s="1" t="s">
        <v>3070</v>
      </c>
      <c r="B516" s="1" t="s">
        <v>3071</v>
      </c>
      <c r="C516" s="1" t="s">
        <v>86</v>
      </c>
      <c r="D516" s="1" t="s">
        <v>87</v>
      </c>
      <c r="T516">
        <v>719431435.74018598</v>
      </c>
      <c r="U516">
        <v>954399067.05872905</v>
      </c>
      <c r="V516">
        <v>1234259451.16833</v>
      </c>
      <c r="W516">
        <v>1496041251.76353</v>
      </c>
      <c r="X516">
        <v>1989156895.1631401</v>
      </c>
      <c r="Y516">
        <v>2861008078.8009801</v>
      </c>
      <c r="Z516">
        <v>2635210102.84554</v>
      </c>
      <c r="AA516">
        <v>2828422272.45472</v>
      </c>
      <c r="AB516">
        <v>3166884007.52771</v>
      </c>
      <c r="AC516">
        <v>3127603094.49087</v>
      </c>
      <c r="AD516">
        <v>3274386966.8126602</v>
      </c>
      <c r="AE516">
        <v>3135796918.5331302</v>
      </c>
      <c r="AF516">
        <v>3265849101.9343801</v>
      </c>
      <c r="AG516">
        <v>3718831246.9832602</v>
      </c>
      <c r="AH516">
        <v>4092077280.8753099</v>
      </c>
      <c r="AI516">
        <v>4609502443.2759504</v>
      </c>
      <c r="AJ516">
        <v>4905450697.8776798</v>
      </c>
      <c r="AK516">
        <v>4893301119.1601295</v>
      </c>
      <c r="AL516">
        <v>5034394494.5035</v>
      </c>
      <c r="AM516">
        <v>6031261038.8691902</v>
      </c>
      <c r="AN516">
        <v>6763272430.0767603</v>
      </c>
      <c r="AO516">
        <v>7179007359.6270399</v>
      </c>
      <c r="AP516">
        <v>8925527196.3829594</v>
      </c>
      <c r="AQ516">
        <v>11066917255.962299</v>
      </c>
      <c r="AR516">
        <v>14005992417.752701</v>
      </c>
      <c r="AS516">
        <v>16031394225.6863</v>
      </c>
      <c r="AT516">
        <v>16799112201.570499</v>
      </c>
      <c r="AU516">
        <v>19125314434.882099</v>
      </c>
      <c r="AV516">
        <v>23632701560.2379</v>
      </c>
      <c r="AW516">
        <v>37747867268.540199</v>
      </c>
      <c r="AX516">
        <v>51850802483.4048</v>
      </c>
      <c r="AY516">
        <v>69165839662.630295</v>
      </c>
      <c r="AZ516">
        <v>86235067782.963394</v>
      </c>
      <c r="BA516">
        <v>105668590831.967</v>
      </c>
      <c r="BB516">
        <v>92484320177.118698</v>
      </c>
      <c r="BC516">
        <v>116583081982.72099</v>
      </c>
      <c r="BD516">
        <v>137935254028.866</v>
      </c>
      <c r="BE516">
        <v>145029213187.996</v>
      </c>
      <c r="BF516">
        <v>148702915003.599</v>
      </c>
      <c r="BG516">
        <v>156614386265.659</v>
      </c>
      <c r="BH516">
        <v>155717122914.28</v>
      </c>
      <c r="BI516">
        <v>161234203967.05399</v>
      </c>
      <c r="BJ516">
        <v>184672831370.242</v>
      </c>
      <c r="BK516">
        <v>204322540308.13599</v>
      </c>
      <c r="BL516">
        <v>214127968224.741</v>
      </c>
      <c r="BM516">
        <v>202492396705.06201</v>
      </c>
      <c r="BN516">
        <v>239853747442.24799</v>
      </c>
      <c r="BO516">
        <v>308672880014.03497</v>
      </c>
      <c r="BP516">
        <v>336915609399.42798</v>
      </c>
      <c r="BQ516" s="1" t="s">
        <v>69</v>
      </c>
    </row>
    <row r="517" spans="1:69" x14ac:dyDescent="0.25">
      <c r="A517" s="1" t="s">
        <v>3070</v>
      </c>
      <c r="B517" s="1" t="s">
        <v>3071</v>
      </c>
      <c r="C517" s="1" t="s">
        <v>88</v>
      </c>
      <c r="D517" s="1" t="s">
        <v>89</v>
      </c>
      <c r="E517">
        <v>1313500000</v>
      </c>
      <c r="F517">
        <v>1382400000</v>
      </c>
      <c r="G517">
        <v>1389400000</v>
      </c>
      <c r="H517">
        <v>1576300000</v>
      </c>
      <c r="I517">
        <v>1691700000</v>
      </c>
      <c r="J517">
        <v>1651500000</v>
      </c>
      <c r="K517">
        <v>1599400000</v>
      </c>
      <c r="L517">
        <v>1605400000</v>
      </c>
      <c r="M517">
        <v>1747500000</v>
      </c>
      <c r="N517">
        <v>1828350000</v>
      </c>
      <c r="O517">
        <v>2024110000</v>
      </c>
      <c r="P517">
        <v>2108940000</v>
      </c>
      <c r="Q517">
        <v>2437720000</v>
      </c>
      <c r="R517">
        <v>2957970000</v>
      </c>
      <c r="S517">
        <v>3891340000</v>
      </c>
      <c r="T517">
        <v>4364030000</v>
      </c>
      <c r="U517">
        <v>5017900000</v>
      </c>
      <c r="V517">
        <v>6024090000</v>
      </c>
      <c r="W517">
        <v>6625450000</v>
      </c>
      <c r="X517">
        <v>7678440000</v>
      </c>
      <c r="Y517">
        <v>8440100000</v>
      </c>
      <c r="Z517">
        <v>6826390000</v>
      </c>
      <c r="AA517">
        <v>8271359993</v>
      </c>
      <c r="AB517">
        <v>7857421481</v>
      </c>
      <c r="AC517">
        <v>8230249870</v>
      </c>
      <c r="AD517">
        <v>8265208692</v>
      </c>
      <c r="AE517">
        <v>9135050552</v>
      </c>
      <c r="AF517">
        <v>10797330556</v>
      </c>
      <c r="AG517">
        <v>13191867383</v>
      </c>
      <c r="AH517">
        <v>15835741000</v>
      </c>
      <c r="AI517">
        <v>17811164694</v>
      </c>
      <c r="AJ517">
        <v>17870183000</v>
      </c>
      <c r="AK517">
        <v>19229717290</v>
      </c>
      <c r="AL517">
        <v>20987424487</v>
      </c>
      <c r="AM517">
        <v>24192531185</v>
      </c>
      <c r="AN517">
        <v>30534380000</v>
      </c>
      <c r="AO517">
        <v>32322363009</v>
      </c>
      <c r="AP517">
        <v>34622075000</v>
      </c>
      <c r="AQ517">
        <v>33665150000</v>
      </c>
      <c r="AR517">
        <v>35921625000</v>
      </c>
      <c r="AS517">
        <v>42463550028</v>
      </c>
      <c r="AT517">
        <v>43182526449</v>
      </c>
      <c r="AU517">
        <v>50333488255</v>
      </c>
      <c r="AV517">
        <v>60931347168</v>
      </c>
      <c r="AW517">
        <v>75045790278</v>
      </c>
      <c r="AX517">
        <v>97898456738</v>
      </c>
      <c r="AY517">
        <v>120156000000</v>
      </c>
      <c r="AZ517">
        <v>153349000000</v>
      </c>
      <c r="BA517">
        <v>195055000000</v>
      </c>
      <c r="BB517">
        <v>165188000000</v>
      </c>
      <c r="BC517">
        <v>222907000000</v>
      </c>
      <c r="BD517">
        <v>307044000000</v>
      </c>
      <c r="BE517">
        <v>297197000000</v>
      </c>
      <c r="BF517">
        <v>315090000000</v>
      </c>
      <c r="BG517">
        <v>317719000000</v>
      </c>
      <c r="BH517">
        <v>266163000000</v>
      </c>
      <c r="BI517">
        <v>261862000000</v>
      </c>
      <c r="BJ517">
        <v>296212000000</v>
      </c>
      <c r="BK517">
        <v>323269000000</v>
      </c>
      <c r="BL517">
        <v>324863000000</v>
      </c>
      <c r="BM517">
        <v>275600000000</v>
      </c>
      <c r="BQ517" s="1" t="s">
        <v>69</v>
      </c>
    </row>
    <row r="518" spans="1:69" x14ac:dyDescent="0.25">
      <c r="A518" s="1" t="s">
        <v>3070</v>
      </c>
      <c r="B518" s="1" t="s">
        <v>3071</v>
      </c>
      <c r="C518" s="1" t="s">
        <v>90</v>
      </c>
      <c r="D518" s="1" t="s">
        <v>91</v>
      </c>
      <c r="E518">
        <v>3.9893414541301899</v>
      </c>
      <c r="F518">
        <v>3.9496527777777799</v>
      </c>
      <c r="G518">
        <v>4.0737008780768704</v>
      </c>
      <c r="H518">
        <v>3.77466218359449</v>
      </c>
      <c r="I518">
        <v>3.7536206183129401</v>
      </c>
      <c r="J518">
        <v>5.2921586436572801</v>
      </c>
      <c r="K518">
        <v>4.88933350006252</v>
      </c>
      <c r="L518">
        <v>4.48486358539928</v>
      </c>
      <c r="M518">
        <v>4.3776824034334796</v>
      </c>
      <c r="N518">
        <v>5.4415183088577104</v>
      </c>
      <c r="O518">
        <v>6.3469870708607701</v>
      </c>
      <c r="P518">
        <v>4.7635304939922403</v>
      </c>
      <c r="Q518">
        <v>4.4800059071591498</v>
      </c>
      <c r="R518">
        <v>3.4019952873085302</v>
      </c>
      <c r="S518">
        <v>8.4192077793253706</v>
      </c>
      <c r="T518">
        <v>13.5397785991389</v>
      </c>
      <c r="U518">
        <v>7.4489328205026002</v>
      </c>
      <c r="V518">
        <v>6.2940626717064303</v>
      </c>
      <c r="W518">
        <v>5.3279399889818801</v>
      </c>
      <c r="X518">
        <v>4.6022369127062301</v>
      </c>
      <c r="Y518">
        <v>4.5414153860736199</v>
      </c>
      <c r="Z518">
        <v>5.1403450432805604</v>
      </c>
      <c r="AA518">
        <v>3.2561107218030401</v>
      </c>
      <c r="AB518">
        <v>4.5817774876979396</v>
      </c>
      <c r="AC518">
        <v>3.6905628831035702</v>
      </c>
      <c r="AD518">
        <v>3.20208392213577</v>
      </c>
      <c r="AE518">
        <v>1.9440002914654899</v>
      </c>
      <c r="AF518">
        <v>1.8787477777919399</v>
      </c>
      <c r="AG518">
        <v>1.71635279963682</v>
      </c>
      <c r="AH518">
        <v>0.84217088420428199</v>
      </c>
      <c r="AI518">
        <v>1.86894190887548</v>
      </c>
      <c r="AJ518">
        <v>2.3557117462087498</v>
      </c>
      <c r="AK518">
        <v>3.9647871657096001</v>
      </c>
      <c r="AL518">
        <v>3.9639633113025199</v>
      </c>
      <c r="AM518">
        <v>1.81390826111154</v>
      </c>
      <c r="AN518">
        <v>1.6660564255766801</v>
      </c>
      <c r="AO518">
        <v>2.2444650575454501</v>
      </c>
      <c r="AP518">
        <v>2.13584829909819</v>
      </c>
      <c r="AQ518">
        <v>2.33275360424653</v>
      </c>
      <c r="AR518">
        <v>2.17730962894914</v>
      </c>
      <c r="AS518">
        <v>2.50308795025177</v>
      </c>
      <c r="AT518">
        <v>3.3427668983305301</v>
      </c>
      <c r="AU518">
        <v>3.5692288777969599</v>
      </c>
      <c r="AV518">
        <v>3.69029193265711</v>
      </c>
      <c r="AW518">
        <v>3.9155219434892299</v>
      </c>
      <c r="AX518">
        <v>3.6147899169348001</v>
      </c>
      <c r="AY518">
        <v>4.0406425255501199</v>
      </c>
      <c r="AZ518">
        <v>4.3112776881492501</v>
      </c>
      <c r="BA518">
        <v>4.17089164902207</v>
      </c>
      <c r="BB518">
        <v>4.0777408461873703</v>
      </c>
      <c r="BC518">
        <v>3.7729961486180299</v>
      </c>
      <c r="BD518">
        <v>3.2364556421880901</v>
      </c>
      <c r="BE518">
        <v>3.9839106303226499</v>
      </c>
      <c r="BF518">
        <v>4.4858229172617303</v>
      </c>
      <c r="BG518">
        <v>4.4032305442859903</v>
      </c>
      <c r="BH518">
        <v>3.6787431348459401</v>
      </c>
      <c r="BI518">
        <v>3.2902519605746501</v>
      </c>
      <c r="BJ518">
        <v>3.1979359377743002</v>
      </c>
      <c r="BK518">
        <v>3.66365472717768</v>
      </c>
      <c r="BL518">
        <v>4.0795935517433497</v>
      </c>
      <c r="BM518">
        <v>3.3875450424528299</v>
      </c>
      <c r="BQ518" s="1" t="s">
        <v>69</v>
      </c>
    </row>
    <row r="519" spans="1:69" x14ac:dyDescent="0.25">
      <c r="A519" s="1" t="s">
        <v>3070</v>
      </c>
      <c r="B519" s="1" t="s">
        <v>3071</v>
      </c>
      <c r="C519" s="1" t="s">
        <v>92</v>
      </c>
      <c r="D519" s="1" t="s">
        <v>93</v>
      </c>
      <c r="E519">
        <v>14.6402740768938</v>
      </c>
      <c r="F519">
        <v>14.633969907407399</v>
      </c>
      <c r="G519">
        <v>14.229163667770299</v>
      </c>
      <c r="H519">
        <v>11.7934403349616</v>
      </c>
      <c r="I519">
        <v>11.5859786014069</v>
      </c>
      <c r="J519">
        <v>12.267635482894301</v>
      </c>
      <c r="K519">
        <v>11.448043016131001</v>
      </c>
      <c r="L519">
        <v>10.751214650554401</v>
      </c>
      <c r="M519">
        <v>11.0271816881259</v>
      </c>
      <c r="N519">
        <v>12.557770667541799</v>
      </c>
      <c r="O519">
        <v>14.9250781825098</v>
      </c>
      <c r="P519">
        <v>15.1118571415024</v>
      </c>
      <c r="Q519">
        <v>12.163414994339</v>
      </c>
      <c r="R519">
        <v>9.6072644414919708</v>
      </c>
      <c r="S519">
        <v>16.6289761367549</v>
      </c>
      <c r="T519">
        <v>22.301634040096001</v>
      </c>
      <c r="U519">
        <v>15.669303892066401</v>
      </c>
      <c r="V519">
        <v>13.7252265487401</v>
      </c>
      <c r="W519">
        <v>14.2335992272223</v>
      </c>
      <c r="X519">
        <v>13.220914664958</v>
      </c>
      <c r="Y519">
        <v>12.9946327650146</v>
      </c>
      <c r="Z519">
        <v>13.691863488608201</v>
      </c>
      <c r="AA519">
        <v>9.8958146858851208</v>
      </c>
      <c r="AB519">
        <v>9.8555411186809891</v>
      </c>
      <c r="AC519">
        <v>7.9358918024251102</v>
      </c>
      <c r="AD519">
        <v>7.0236515000784197</v>
      </c>
      <c r="AE519">
        <v>6.0296560952073399</v>
      </c>
      <c r="AF519">
        <v>5.9200597929044303</v>
      </c>
      <c r="AG519">
        <v>6.1064840912103202</v>
      </c>
      <c r="AH519">
        <v>4.9767358534090702</v>
      </c>
      <c r="AI519">
        <v>6.66332022242268</v>
      </c>
      <c r="AJ519">
        <v>9.2337498726230205</v>
      </c>
      <c r="AK519">
        <v>14.2892381282918</v>
      </c>
      <c r="AL519">
        <v>16.120578939965501</v>
      </c>
      <c r="AM519">
        <v>14.506021340120601</v>
      </c>
      <c r="AN519">
        <v>16.657092759047298</v>
      </c>
      <c r="AO519">
        <v>17.642675706536199</v>
      </c>
      <c r="AP519">
        <v>17.973937148481099</v>
      </c>
      <c r="AQ519">
        <v>16.524061232461499</v>
      </c>
      <c r="AR519">
        <v>16.394720450425101</v>
      </c>
      <c r="AS519">
        <v>17.573601406569601</v>
      </c>
      <c r="AT519">
        <v>20.0843486710835</v>
      </c>
      <c r="AU519">
        <v>22.169263478160701</v>
      </c>
      <c r="AV519">
        <v>22.763530559659699</v>
      </c>
      <c r="AW519">
        <v>24.136546097922899</v>
      </c>
      <c r="AX519">
        <v>24.695226924466699</v>
      </c>
      <c r="AY519">
        <v>26.3648320541629</v>
      </c>
      <c r="AZ519">
        <v>28.204936714292199</v>
      </c>
      <c r="BA519">
        <v>26.607796488169999</v>
      </c>
      <c r="BB519">
        <v>26.558507019275002</v>
      </c>
      <c r="BC519">
        <v>29.4950083142297</v>
      </c>
      <c r="BD519">
        <v>26.9975487415484</v>
      </c>
      <c r="BE519">
        <v>28.799915512606098</v>
      </c>
      <c r="BF519">
        <v>29.910827695896401</v>
      </c>
      <c r="BG519">
        <v>31.351628529612601</v>
      </c>
      <c r="BH519">
        <v>28.495650822240499</v>
      </c>
      <c r="BI519">
        <v>27.2607774583559</v>
      </c>
      <c r="BJ519">
        <v>28.4186089692518</v>
      </c>
      <c r="BK519">
        <v>29.446460996878798</v>
      </c>
      <c r="BL519">
        <v>30.629185225772101</v>
      </c>
      <c r="BM519">
        <v>32.596319612844702</v>
      </c>
      <c r="BQ519" s="1" t="s">
        <v>69</v>
      </c>
    </row>
    <row r="520" spans="1:69" x14ac:dyDescent="0.25">
      <c r="A520" s="1" t="s">
        <v>3070</v>
      </c>
      <c r="B520" s="1" t="s">
        <v>3071</v>
      </c>
      <c r="C520" s="1" t="s">
        <v>94</v>
      </c>
      <c r="D520" s="1" t="s">
        <v>95</v>
      </c>
      <c r="G520">
        <v>6.7636930415259799</v>
      </c>
      <c r="H520">
        <v>7.9020054571534901</v>
      </c>
      <c r="I520">
        <v>8.7266586542555302</v>
      </c>
      <c r="J520">
        <v>8.9353874701012206</v>
      </c>
      <c r="K520">
        <v>10.194623934109501</v>
      </c>
      <c r="L520">
        <v>9.9578067384623008</v>
      </c>
      <c r="M520">
        <v>10.7509007285379</v>
      </c>
      <c r="N520">
        <v>10.917841806275799</v>
      </c>
      <c r="O520">
        <v>11.923840516317201</v>
      </c>
      <c r="P520">
        <v>9.9161996134668495</v>
      </c>
      <c r="Q520">
        <v>8.8870906599567405</v>
      </c>
      <c r="R520">
        <v>7.2703393974346699</v>
      </c>
      <c r="S520">
        <v>8.6530072145859709</v>
      </c>
      <c r="T520">
        <v>12.3389537977641</v>
      </c>
      <c r="U520">
        <v>10.934165336104799</v>
      </c>
      <c r="V520">
        <v>8.0657797159591205</v>
      </c>
      <c r="W520">
        <v>7.7899008675123902</v>
      </c>
      <c r="X520">
        <v>6.60338241583342</v>
      </c>
      <c r="Y520">
        <v>7.49969394204465</v>
      </c>
      <c r="Z520">
        <v>5.5620964501878198</v>
      </c>
      <c r="AA520">
        <v>5.6104306841448901</v>
      </c>
      <c r="AB520">
        <v>5.3832467986264998</v>
      </c>
      <c r="AC520">
        <v>5.5337477817214102</v>
      </c>
      <c r="AD520">
        <v>7.5669144700231898</v>
      </c>
      <c r="AE520">
        <v>5.9210775558410997</v>
      </c>
      <c r="AF520">
        <v>5.11446612986005</v>
      </c>
      <c r="AG520">
        <v>6.3269049033477698</v>
      </c>
      <c r="AH520">
        <v>6.7601539286245798</v>
      </c>
      <c r="AI520">
        <v>5.7715397271127502</v>
      </c>
      <c r="AJ520">
        <v>5.6459762649001703</v>
      </c>
      <c r="AK520">
        <v>4.5656363931437003</v>
      </c>
      <c r="AL520">
        <v>4.0902336673314599</v>
      </c>
      <c r="AM520">
        <v>3.7543960862752699</v>
      </c>
      <c r="AN520">
        <v>3.58312630659566</v>
      </c>
      <c r="AO520">
        <v>3.5852176712514701</v>
      </c>
      <c r="AP520">
        <v>3.13838652537645</v>
      </c>
      <c r="AQ520">
        <v>2.4672351019879502</v>
      </c>
      <c r="AR520">
        <v>2.5094332247978199</v>
      </c>
      <c r="AS520">
        <v>2.8294129498396901</v>
      </c>
      <c r="AT520">
        <v>2.99103280483348</v>
      </c>
      <c r="AU520">
        <v>4.2587273766346803</v>
      </c>
      <c r="AV520">
        <v>3.8271618541702801</v>
      </c>
      <c r="AW520">
        <v>5.8048500065822504</v>
      </c>
      <c r="AX520">
        <v>7.5598167974123998</v>
      </c>
      <c r="AY520">
        <v>8.0275932467359308</v>
      </c>
      <c r="AZ520">
        <v>7.7504969096727399</v>
      </c>
      <c r="BA520">
        <v>6.4301901119554703</v>
      </c>
      <c r="BB520">
        <v>6.3107059269383496</v>
      </c>
      <c r="BC520">
        <v>7.59240821219674</v>
      </c>
      <c r="BD520">
        <v>3.9143226840708198</v>
      </c>
      <c r="BE520">
        <v>3.4432688476023099</v>
      </c>
      <c r="BF520">
        <v>3.0806197356448299</v>
      </c>
      <c r="BG520">
        <v>3.1634390218651398</v>
      </c>
      <c r="BH520">
        <v>3.3774176292418798</v>
      </c>
      <c r="BI520">
        <v>3.1592317141673698</v>
      </c>
      <c r="BJ520">
        <v>4.0096479091157597</v>
      </c>
      <c r="BK520">
        <v>3.5336967180404399</v>
      </c>
      <c r="BL520">
        <v>3.5408799004371798</v>
      </c>
      <c r="BM520">
        <v>4.7036453806439997</v>
      </c>
      <c r="BN520">
        <v>4.8267999657780303</v>
      </c>
      <c r="BO520">
        <v>3.7261304882067798</v>
      </c>
      <c r="BP520">
        <v>3.8857598735143699</v>
      </c>
      <c r="BQ520" s="1" t="s">
        <v>69</v>
      </c>
    </row>
    <row r="521" spans="1:69" x14ac:dyDescent="0.25">
      <c r="A521" s="1" t="s">
        <v>3070</v>
      </c>
      <c r="B521" s="1" t="s">
        <v>3071</v>
      </c>
      <c r="C521" s="1" t="s">
        <v>96</v>
      </c>
      <c r="D521" s="1" t="s">
        <v>97</v>
      </c>
      <c r="G521">
        <v>0.97818203245903501</v>
      </c>
      <c r="H521">
        <v>1.0161127536483201</v>
      </c>
      <c r="I521">
        <v>1.35388656411549</v>
      </c>
      <c r="J521">
        <v>1.19332670604762</v>
      </c>
      <c r="K521">
        <v>1.1705441246387001</v>
      </c>
      <c r="L521">
        <v>0.83505666243869903</v>
      </c>
      <c r="M521">
        <v>0.90234064459419705</v>
      </c>
      <c r="N521">
        <v>0.77718734256197797</v>
      </c>
      <c r="O521">
        <v>0.83409759324853505</v>
      </c>
      <c r="P521">
        <v>0.53637628322087205</v>
      </c>
      <c r="Q521">
        <v>0.65074747872466299</v>
      </c>
      <c r="R521">
        <v>1.3363968792385801</v>
      </c>
      <c r="S521">
        <v>0.66723360173455704</v>
      </c>
      <c r="T521">
        <v>0.88884075267839802</v>
      </c>
      <c r="U521">
        <v>0.66298870487889205</v>
      </c>
      <c r="V521">
        <v>0.56217881298804095</v>
      </c>
      <c r="W521">
        <v>0.38646935577150299</v>
      </c>
      <c r="X521">
        <v>0.28057544977599502</v>
      </c>
      <c r="Y521">
        <v>0.43129882764173899</v>
      </c>
      <c r="Z521">
        <v>0.42762430156299502</v>
      </c>
      <c r="AA521">
        <v>14.813763767899101</v>
      </c>
      <c r="AB521">
        <v>16.328226658491499</v>
      </c>
      <c r="AC521">
        <v>15.5742884886485</v>
      </c>
      <c r="AD521">
        <v>6.0381790739427599</v>
      </c>
      <c r="AE521">
        <v>3.3625141459371601</v>
      </c>
      <c r="AF521">
        <v>4.2104104933638196</v>
      </c>
      <c r="AG521">
        <v>2.57070791194394</v>
      </c>
      <c r="AH521">
        <v>2.6419027373896999</v>
      </c>
      <c r="AI521">
        <v>2.9253107774613398</v>
      </c>
      <c r="AJ521">
        <v>2.3665464918346499</v>
      </c>
      <c r="AK521">
        <v>2.83397327674653</v>
      </c>
      <c r="AL521">
        <v>2.23046474720315</v>
      </c>
      <c r="AM521">
        <v>1.9484460189685899</v>
      </c>
      <c r="AN521">
        <v>1.65773868244334</v>
      </c>
      <c r="AO521">
        <v>1.5452320567019699</v>
      </c>
      <c r="AP521">
        <v>1.1362364569023</v>
      </c>
      <c r="AQ521">
        <v>0.42530827781369601</v>
      </c>
      <c r="AR521">
        <v>0.24735654543180899</v>
      </c>
      <c r="AS521">
        <v>3.4056197771947101</v>
      </c>
      <c r="AT521">
        <v>4.8945136180711604</v>
      </c>
      <c r="AU521">
        <v>4.64597767742237</v>
      </c>
      <c r="AV521">
        <v>6.1009754484550802</v>
      </c>
      <c r="AW521">
        <v>8.0679571649402799</v>
      </c>
      <c r="AX521">
        <v>10.4601583493885</v>
      </c>
      <c r="AY521">
        <v>14.8542991106596</v>
      </c>
      <c r="AZ521">
        <v>16.189567605045699</v>
      </c>
      <c r="BA521">
        <v>18.064889323160202</v>
      </c>
      <c r="BB521">
        <v>13.5864051496825</v>
      </c>
      <c r="BC521">
        <v>17.229655249564701</v>
      </c>
      <c r="BD521">
        <v>18.758546608637701</v>
      </c>
      <c r="BE521">
        <v>18.778893614664302</v>
      </c>
      <c r="BF521">
        <v>20.666889570604301</v>
      </c>
      <c r="BG521">
        <v>19.6340746160473</v>
      </c>
      <c r="BH521">
        <v>11.871912720252499</v>
      </c>
      <c r="BI521">
        <v>10.642192062090199</v>
      </c>
      <c r="BJ521">
        <v>12.185946742467801</v>
      </c>
      <c r="BK521">
        <v>15.06745126951</v>
      </c>
      <c r="BL521">
        <v>13.776350170192799</v>
      </c>
      <c r="BM521">
        <v>10.030692908061299</v>
      </c>
      <c r="BN521">
        <v>14.2846592727887</v>
      </c>
      <c r="BO521">
        <v>21.752465191283701</v>
      </c>
      <c r="BP521">
        <v>20.705908208086299</v>
      </c>
      <c r="BQ521" s="1" t="s">
        <v>69</v>
      </c>
    </row>
    <row r="522" spans="1:69" x14ac:dyDescent="0.25">
      <c r="A522" s="1" t="s">
        <v>3070</v>
      </c>
      <c r="B522" s="1" t="s">
        <v>3071</v>
      </c>
      <c r="C522" s="1" t="s">
        <v>98</v>
      </c>
      <c r="D522" s="1" t="s">
        <v>99</v>
      </c>
      <c r="Y522">
        <v>4.9951074101000001</v>
      </c>
      <c r="Z522">
        <v>5.0914226826000002</v>
      </c>
      <c r="AA522">
        <v>5.5602979809999997</v>
      </c>
      <c r="AB522">
        <v>5.4354362595000003</v>
      </c>
      <c r="AC522">
        <v>5.4988397246999998</v>
      </c>
      <c r="AD522">
        <v>5.2089196813000003</v>
      </c>
      <c r="AE522">
        <v>5.3567598145000002</v>
      </c>
      <c r="AF522">
        <v>6.3739841639000003</v>
      </c>
      <c r="AG522">
        <v>6.1594498563000002</v>
      </c>
      <c r="AH522">
        <v>7.2071126506000001</v>
      </c>
      <c r="AI522">
        <v>8.2944845714</v>
      </c>
      <c r="AJ522">
        <v>8.4623879539000004</v>
      </c>
      <c r="AK522">
        <v>9.3697407074000001</v>
      </c>
      <c r="AL522">
        <v>10.757535409300001</v>
      </c>
      <c r="AM522">
        <v>12.259200428</v>
      </c>
      <c r="AN522">
        <v>15.840602266399999</v>
      </c>
      <c r="AO522">
        <v>17.951722561899999</v>
      </c>
      <c r="AP522">
        <v>16.712103918499999</v>
      </c>
      <c r="AQ522">
        <v>17.453879603099999</v>
      </c>
      <c r="AR522">
        <v>19.7237733543</v>
      </c>
      <c r="AS522">
        <v>23.6702163412</v>
      </c>
      <c r="AT522">
        <v>25.682425977099999</v>
      </c>
      <c r="AU522">
        <v>29.949117771499999</v>
      </c>
      <c r="AV522">
        <v>31.702537807700001</v>
      </c>
      <c r="AW522">
        <v>36.804704872499997</v>
      </c>
      <c r="AX522">
        <v>44.745617573200001</v>
      </c>
      <c r="AY522">
        <v>50.012530385300003</v>
      </c>
      <c r="AZ522">
        <v>57.298337965000002</v>
      </c>
      <c r="BA522">
        <v>67.036650886999993</v>
      </c>
      <c r="BB522">
        <v>63.046550044200004</v>
      </c>
      <c r="BC522">
        <v>79.246174279300007</v>
      </c>
      <c r="BD522">
        <v>91.106453523699997</v>
      </c>
      <c r="BE522">
        <v>89.457499999099994</v>
      </c>
      <c r="BF522">
        <v>97.022692799500007</v>
      </c>
      <c r="BG522">
        <v>101.92111177850001</v>
      </c>
      <c r="BH522">
        <v>100</v>
      </c>
      <c r="BI522">
        <v>101.6890632506</v>
      </c>
      <c r="BJ522">
        <v>108.8047993791</v>
      </c>
      <c r="BK522">
        <v>112.7565854795</v>
      </c>
      <c r="BL522">
        <v>116.71123245690001</v>
      </c>
      <c r="BM522">
        <v>103.3725390756</v>
      </c>
      <c r="BN522">
        <v>126.8570632088</v>
      </c>
      <c r="BQ522" s="1" t="s">
        <v>69</v>
      </c>
    </row>
    <row r="523" spans="1:69" x14ac:dyDescent="0.25">
      <c r="A523" s="1" t="s">
        <v>3070</v>
      </c>
      <c r="B523" s="1" t="s">
        <v>3071</v>
      </c>
      <c r="C523" s="1" t="s">
        <v>100</v>
      </c>
      <c r="D523" s="1" t="s">
        <v>101</v>
      </c>
      <c r="T523">
        <v>72.229211136987303</v>
      </c>
      <c r="U523">
        <v>64.956047188956504</v>
      </c>
      <c r="V523">
        <v>64.405519176342693</v>
      </c>
      <c r="W523">
        <v>66.791809833480599</v>
      </c>
      <c r="X523">
        <v>63.855019768687299</v>
      </c>
      <c r="Y523">
        <v>61.347860567360101</v>
      </c>
      <c r="Z523">
        <v>61.125410564364302</v>
      </c>
      <c r="AA523">
        <v>61.8091405535611</v>
      </c>
      <c r="AB523">
        <v>57.643687042500403</v>
      </c>
      <c r="AC523">
        <v>59.379962831430099</v>
      </c>
      <c r="AD523">
        <v>58.322996406334198</v>
      </c>
      <c r="AE523">
        <v>56.449653188792603</v>
      </c>
      <c r="AF523">
        <v>56.226610173153901</v>
      </c>
      <c r="AG523">
        <v>58.610845168371497</v>
      </c>
      <c r="AH523">
        <v>57.497581083154103</v>
      </c>
      <c r="AI523">
        <v>57.519644301532601</v>
      </c>
      <c r="AJ523">
        <v>55.932547113862903</v>
      </c>
      <c r="AK523">
        <v>60.551964312353</v>
      </c>
      <c r="AL523">
        <v>62.559910335687498</v>
      </c>
      <c r="AM523">
        <v>56.833071943094097</v>
      </c>
      <c r="AN523">
        <v>56.678479506071298</v>
      </c>
      <c r="AO523">
        <v>58.607508747598303</v>
      </c>
      <c r="AP523">
        <v>55.495188095749</v>
      </c>
      <c r="AQ523">
        <v>49.980679042090699</v>
      </c>
      <c r="AR523">
        <v>40.9471369103249</v>
      </c>
      <c r="AS523">
        <v>46.331615542418199</v>
      </c>
      <c r="AT523">
        <v>43.605419270204102</v>
      </c>
      <c r="AU523">
        <v>43.435631460657497</v>
      </c>
      <c r="AV523">
        <v>38.970370282103197</v>
      </c>
      <c r="AW523">
        <v>38.533566773844697</v>
      </c>
      <c r="AX523">
        <v>44.725487760102702</v>
      </c>
      <c r="AY523">
        <v>43.347529177469603</v>
      </c>
      <c r="AZ523">
        <v>44.822973668989498</v>
      </c>
      <c r="BA523">
        <v>25.841834131918901</v>
      </c>
      <c r="BB523">
        <v>21.202015711027499</v>
      </c>
      <c r="BC523">
        <v>18.2731443785934</v>
      </c>
      <c r="BD523">
        <v>19.990678842990398</v>
      </c>
      <c r="BE523">
        <v>19.826413687761502</v>
      </c>
      <c r="BF523">
        <v>18.042659705121999</v>
      </c>
      <c r="BG523">
        <v>20.4343613708748</v>
      </c>
      <c r="BH523">
        <v>18.865355035472</v>
      </c>
      <c r="BI523">
        <v>14.809152500900099</v>
      </c>
      <c r="BJ523">
        <v>15.045435344848901</v>
      </c>
      <c r="BK523">
        <v>16.282519220271499</v>
      </c>
      <c r="BL523">
        <v>18.511800344369199</v>
      </c>
      <c r="BM523">
        <v>17.293939330208399</v>
      </c>
      <c r="BN523">
        <v>22.233156013713501</v>
      </c>
      <c r="BO523">
        <v>24.750840513997701</v>
      </c>
      <c r="BP523">
        <v>16.647221634926701</v>
      </c>
      <c r="BQ523" s="1" t="s">
        <v>69</v>
      </c>
    </row>
    <row r="524" spans="1:69" x14ac:dyDescent="0.25">
      <c r="A524" s="1" t="s">
        <v>3070</v>
      </c>
      <c r="B524" s="1" t="s">
        <v>3071</v>
      </c>
      <c r="C524" s="1" t="s">
        <v>102</v>
      </c>
      <c r="D524" s="1" t="s">
        <v>103</v>
      </c>
      <c r="E524">
        <v>2.2494887525562399</v>
      </c>
      <c r="F524">
        <v>1.7394840283739199</v>
      </c>
      <c r="G524">
        <v>2.6047075112495701</v>
      </c>
      <c r="H524">
        <v>1.93537805478104</v>
      </c>
      <c r="I524">
        <v>1.87892225019729</v>
      </c>
      <c r="J524">
        <v>2.59295322586462</v>
      </c>
      <c r="K524">
        <v>1.0579492623641</v>
      </c>
      <c r="L524">
        <v>1.4218364139788999</v>
      </c>
      <c r="M524">
        <v>1.44766857562174</v>
      </c>
      <c r="N524">
        <v>1.87652990822913</v>
      </c>
      <c r="O524">
        <v>1.4269267332597699</v>
      </c>
      <c r="P524">
        <v>1.0544100492749899</v>
      </c>
      <c r="Q524">
        <v>1.46866723928137</v>
      </c>
      <c r="R524">
        <v>1.7621336104256</v>
      </c>
      <c r="S524">
        <v>1.0486071889823201</v>
      </c>
      <c r="T524">
        <v>1.2271690879253301</v>
      </c>
      <c r="U524">
        <v>1.60138404775122</v>
      </c>
      <c r="V524">
        <v>1.1476795022069599</v>
      </c>
      <c r="W524">
        <v>0.98280066858580295</v>
      </c>
      <c r="X524">
        <v>0.90965023322163097</v>
      </c>
      <c r="Y524">
        <v>1.04292185440115</v>
      </c>
      <c r="Z524">
        <v>1.32691297881173</v>
      </c>
      <c r="AA524">
        <v>0.87289808385221801</v>
      </c>
      <c r="AB524">
        <v>0.72821848406381395</v>
      </c>
      <c r="AC524">
        <v>0.79307916989599603</v>
      </c>
      <c r="AD524">
        <v>0.76254163378397799</v>
      </c>
      <c r="AE524">
        <v>0.61345168252799498</v>
      </c>
      <c r="AF524">
        <v>0.61549740986533397</v>
      </c>
      <c r="AG524">
        <v>0.60843194432502701</v>
      </c>
      <c r="AH524">
        <v>0.34662957445203302</v>
      </c>
      <c r="AI524">
        <v>0.46418111808290102</v>
      </c>
      <c r="AJ524">
        <v>0.54042589049766099</v>
      </c>
      <c r="AK524">
        <v>0.85864779922688195</v>
      </c>
      <c r="AL524">
        <v>0.47623409354856999</v>
      </c>
      <c r="AM524">
        <v>0.51731308784616503</v>
      </c>
      <c r="AN524">
        <v>0.59962541896792698</v>
      </c>
      <c r="AO524">
        <v>0.559553978795996</v>
      </c>
      <c r="AP524">
        <v>0.59876871878165405</v>
      </c>
      <c r="AQ524">
        <v>1.0234316029275099</v>
      </c>
      <c r="AR524">
        <v>0.91324725211636604</v>
      </c>
      <c r="AS524">
        <v>0.94305179308104203</v>
      </c>
      <c r="AT524">
        <v>1.16223490796645</v>
      </c>
      <c r="AU524">
        <v>0.926826108271815</v>
      </c>
      <c r="AV524">
        <v>0.89892935164836596</v>
      </c>
      <c r="AW524">
        <v>0.891106168644765</v>
      </c>
      <c r="AX524">
        <v>0.937431499924821</v>
      </c>
      <c r="AY524">
        <v>0.84057785425376397</v>
      </c>
      <c r="AZ524">
        <v>0.83548620823388997</v>
      </c>
      <c r="BA524">
        <v>0.62290170162321601</v>
      </c>
      <c r="BB524">
        <v>0.59346107301018103</v>
      </c>
      <c r="BC524">
        <v>0.58986802212212797</v>
      </c>
      <c r="BD524">
        <v>0.54784680168489697</v>
      </c>
      <c r="BE524">
        <v>0.55377528552930699</v>
      </c>
      <c r="BF524">
        <v>0.527358701454677</v>
      </c>
      <c r="BG524">
        <v>0.58322547117161505</v>
      </c>
      <c r="BH524">
        <v>0.77317862223695299</v>
      </c>
      <c r="BI524">
        <v>0.76396849489223195</v>
      </c>
      <c r="BJ524">
        <v>0.57241022793199703</v>
      </c>
      <c r="BK524">
        <v>0.75854047639629996</v>
      </c>
      <c r="BL524">
        <v>0.76828007851733904</v>
      </c>
      <c r="BM524">
        <v>0.83416077602369398</v>
      </c>
      <c r="BQ524" s="1" t="s">
        <v>69</v>
      </c>
    </row>
    <row r="525" spans="1:69" x14ac:dyDescent="0.25">
      <c r="A525" s="1" t="s">
        <v>3070</v>
      </c>
      <c r="B525" s="1" t="s">
        <v>3071</v>
      </c>
      <c r="C525" s="1" t="s">
        <v>104</v>
      </c>
      <c r="D525" s="1" t="s">
        <v>105</v>
      </c>
      <c r="E525">
        <v>2.2494887525562399</v>
      </c>
      <c r="F525">
        <v>1.7394840283739199</v>
      </c>
      <c r="G525">
        <v>2.6047075112495701</v>
      </c>
      <c r="H525">
        <v>1.93537805478104</v>
      </c>
      <c r="I525">
        <v>1.87892225019729</v>
      </c>
      <c r="J525">
        <v>2.59295322586462</v>
      </c>
      <c r="K525">
        <v>1.0579492623641</v>
      </c>
      <c r="L525">
        <v>1.4218364139788999</v>
      </c>
      <c r="M525">
        <v>1.44766857562174</v>
      </c>
      <c r="N525">
        <v>1.87652990822913</v>
      </c>
      <c r="O525">
        <v>1.4269267332597699</v>
      </c>
      <c r="P525">
        <v>1.0544100492749899</v>
      </c>
      <c r="Q525">
        <v>1.46866723928137</v>
      </c>
      <c r="R525">
        <v>1.7621336104256</v>
      </c>
      <c r="S525">
        <v>1.0486071889823201</v>
      </c>
      <c r="T525">
        <v>1.2271690879253301</v>
      </c>
      <c r="U525">
        <v>1.60138404775122</v>
      </c>
      <c r="V525">
        <v>1.1476795022069599</v>
      </c>
      <c r="W525">
        <v>0.98280066858580295</v>
      </c>
      <c r="X525">
        <v>0.90965023322163097</v>
      </c>
      <c r="Y525">
        <v>1.04292185440115</v>
      </c>
      <c r="Z525">
        <v>1.32691297881173</v>
      </c>
      <c r="AA525">
        <v>0.87289808385221801</v>
      </c>
      <c r="AB525">
        <v>0.72821848406381395</v>
      </c>
      <c r="AC525">
        <v>0.79307916989599603</v>
      </c>
      <c r="AD525">
        <v>0.76254163378397799</v>
      </c>
      <c r="AE525">
        <v>0.61345168252799498</v>
      </c>
      <c r="AF525">
        <v>0.61549740986533397</v>
      </c>
      <c r="AG525">
        <v>0.60843194432502701</v>
      </c>
      <c r="AH525">
        <v>0.34662957445203302</v>
      </c>
      <c r="AI525">
        <v>0.46418111808290102</v>
      </c>
      <c r="AJ525">
        <v>0.54042589049766099</v>
      </c>
      <c r="AK525">
        <v>0.85864779922688195</v>
      </c>
      <c r="AL525">
        <v>0.47623409354856999</v>
      </c>
      <c r="AM525">
        <v>0.51731308784616503</v>
      </c>
      <c r="AN525">
        <v>0.59962541896792698</v>
      </c>
      <c r="AO525">
        <v>0.559553978795996</v>
      </c>
      <c r="AP525">
        <v>0.59876871878165405</v>
      </c>
      <c r="AQ525">
        <v>1.0234316029275099</v>
      </c>
      <c r="AR525">
        <v>0.91324725211636604</v>
      </c>
      <c r="AS525">
        <v>0.94305179308104203</v>
      </c>
      <c r="AT525">
        <v>1.16223490796645</v>
      </c>
      <c r="AU525">
        <v>0.926826108271815</v>
      </c>
      <c r="AV525">
        <v>0.89892935164836596</v>
      </c>
      <c r="AW525">
        <v>0.891106168644765</v>
      </c>
      <c r="AX525">
        <v>0.937431499924821</v>
      </c>
      <c r="AY525">
        <v>0.84057785425376397</v>
      </c>
      <c r="AZ525">
        <v>0.83548620823388997</v>
      </c>
      <c r="BA525">
        <v>0.62290170162321601</v>
      </c>
      <c r="BB525">
        <v>0.59346107301018103</v>
      </c>
      <c r="BC525">
        <v>0.58986802212212797</v>
      </c>
      <c r="BD525">
        <v>0.54784680168489697</v>
      </c>
      <c r="BE525">
        <v>0.55377528552930699</v>
      </c>
      <c r="BF525">
        <v>0.527358701454677</v>
      </c>
      <c r="BG525">
        <v>0.58322547117161505</v>
      </c>
      <c r="BH525">
        <v>0.77317862223695299</v>
      </c>
      <c r="BI525">
        <v>0.76396849489223195</v>
      </c>
      <c r="BJ525">
        <v>0.57241022793199703</v>
      </c>
      <c r="BK525">
        <v>0.75854047639629996</v>
      </c>
      <c r="BL525">
        <v>0.76828007851733904</v>
      </c>
      <c r="BM525">
        <v>0.83416077602369398</v>
      </c>
      <c r="BQ525" s="1" t="s">
        <v>69</v>
      </c>
    </row>
    <row r="526" spans="1:69" x14ac:dyDescent="0.25">
      <c r="A526" s="1" t="s">
        <v>3070</v>
      </c>
      <c r="B526" s="1" t="s">
        <v>3071</v>
      </c>
      <c r="C526" s="1" t="s">
        <v>106</v>
      </c>
      <c r="D526" s="1" t="s">
        <v>107</v>
      </c>
      <c r="E526">
        <v>2.8229750155597002</v>
      </c>
      <c r="F526">
        <v>1.43676862603352</v>
      </c>
      <c r="G526">
        <v>1.55763239875389</v>
      </c>
      <c r="H526">
        <v>1.0701984582581601</v>
      </c>
      <c r="I526">
        <v>1.3678553981436199</v>
      </c>
      <c r="J526">
        <v>2.5064012405784601</v>
      </c>
      <c r="K526">
        <v>5.40322875864846</v>
      </c>
      <c r="L526">
        <v>2.5144054478784699</v>
      </c>
      <c r="M526">
        <v>2.69992183387305</v>
      </c>
      <c r="N526">
        <v>3.3797385806232101</v>
      </c>
      <c r="O526">
        <v>1.04141288199072</v>
      </c>
      <c r="P526">
        <v>1.4616447966524599</v>
      </c>
      <c r="Q526">
        <v>0.912604681125188</v>
      </c>
      <c r="R526">
        <v>1.1136263831419</v>
      </c>
      <c r="S526">
        <v>0.651479306299937</v>
      </c>
      <c r="T526">
        <v>0.89201718843540401</v>
      </c>
      <c r="U526">
        <v>0.87503359101153599</v>
      </c>
      <c r="V526">
        <v>3.69742803927954</v>
      </c>
      <c r="W526">
        <v>4.5041300647484697</v>
      </c>
      <c r="X526">
        <v>3.8403525450304099</v>
      </c>
      <c r="Y526">
        <v>3.7120272679063699</v>
      </c>
      <c r="Z526">
        <v>3.0756256546589702</v>
      </c>
      <c r="AA526">
        <v>3.0090766787226402</v>
      </c>
      <c r="AB526">
        <v>3.4390272935360202</v>
      </c>
      <c r="AC526">
        <v>4.7558549065318498</v>
      </c>
      <c r="AD526">
        <v>4.0495263386309297</v>
      </c>
      <c r="AE526">
        <v>4.8488708773746598</v>
      </c>
      <c r="AF526">
        <v>4.9616648801301304</v>
      </c>
      <c r="AG526">
        <v>5.0844634405881797</v>
      </c>
      <c r="AH526">
        <v>4.5867433232173997</v>
      </c>
      <c r="AI526">
        <v>4.12530400022046</v>
      </c>
      <c r="AJ526">
        <v>3.4018936895535798</v>
      </c>
      <c r="AK526">
        <v>4.4319570446364702</v>
      </c>
      <c r="AL526">
        <v>3.8108413476219001</v>
      </c>
      <c r="AM526">
        <v>6.5987139256912801</v>
      </c>
      <c r="AN526">
        <v>6.9806095307356202</v>
      </c>
      <c r="AO526">
        <v>7.1865490765611604</v>
      </c>
      <c r="AP526">
        <v>8.3473066411061598</v>
      </c>
      <c r="AQ526">
        <v>9.4742134963708509</v>
      </c>
      <c r="AR526">
        <v>9.7740629012223295</v>
      </c>
      <c r="AS526">
        <v>8.7436853113671305</v>
      </c>
      <c r="AT526">
        <v>9.4592113112895806</v>
      </c>
      <c r="AU526">
        <v>10.4868729759733</v>
      </c>
      <c r="AV526">
        <v>11.762914983108599</v>
      </c>
      <c r="AW526">
        <v>12.178735796878099</v>
      </c>
      <c r="AX526">
        <v>12.419031487037</v>
      </c>
      <c r="AY526">
        <v>15.664824355052501</v>
      </c>
      <c r="AZ526">
        <v>16.628920746249602</v>
      </c>
      <c r="BA526">
        <v>16.2712604784085</v>
      </c>
      <c r="BB526">
        <v>17.996087855571002</v>
      </c>
      <c r="BC526">
        <v>18.200377613033801</v>
      </c>
      <c r="BD526">
        <v>18.724361536360998</v>
      </c>
      <c r="BE526">
        <v>17.665160687798899</v>
      </c>
      <c r="BF526">
        <v>18.424812976264</v>
      </c>
      <c r="BG526">
        <v>20.6721301927683</v>
      </c>
      <c r="BH526">
        <v>24.3421479364149</v>
      </c>
      <c r="BI526">
        <v>25.806504711775901</v>
      </c>
      <c r="BJ526">
        <v>24.7628825474115</v>
      </c>
      <c r="BK526">
        <v>22.870914441794302</v>
      </c>
      <c r="BL526">
        <v>22.929194780513999</v>
      </c>
      <c r="BM526">
        <v>24.4804185264788</v>
      </c>
      <c r="BQ526" s="1" t="s">
        <v>69</v>
      </c>
    </row>
    <row r="527" spans="1:69" x14ac:dyDescent="0.25">
      <c r="A527" s="1" t="s">
        <v>3070</v>
      </c>
      <c r="B527" s="1" t="s">
        <v>3071</v>
      </c>
      <c r="C527" s="1" t="s">
        <v>108</v>
      </c>
      <c r="D527" s="1" t="s">
        <v>109</v>
      </c>
      <c r="E527">
        <v>5.2547345958922396</v>
      </c>
      <c r="F527">
        <v>4.8434464374463504</v>
      </c>
      <c r="G527">
        <v>4.5430944963655202</v>
      </c>
      <c r="H527">
        <v>4.3669017549614599</v>
      </c>
      <c r="I527">
        <v>3.8780955244072</v>
      </c>
      <c r="J527">
        <v>3.2997944390349501</v>
      </c>
      <c r="K527">
        <v>3.4410806457517298</v>
      </c>
      <c r="L527">
        <v>4.2729925914839502</v>
      </c>
      <c r="M527">
        <v>5.04490564231818</v>
      </c>
      <c r="N527">
        <v>4.0091865377526998</v>
      </c>
      <c r="O527">
        <v>5.88971533122184</v>
      </c>
      <c r="P527">
        <v>6.9466526632156196</v>
      </c>
      <c r="Q527">
        <v>8.7211903228115393</v>
      </c>
      <c r="R527">
        <v>8.7265507579834107</v>
      </c>
      <c r="S527">
        <v>15.412945855533099</v>
      </c>
      <c r="T527">
        <v>13.699596107268</v>
      </c>
      <c r="U527">
        <v>13.0135011347387</v>
      </c>
      <c r="V527">
        <v>13.990373719985399</v>
      </c>
      <c r="W527">
        <v>15.762025400633499</v>
      </c>
      <c r="X527">
        <v>19.4924184027374</v>
      </c>
      <c r="Y527">
        <v>19.253843320186</v>
      </c>
      <c r="Z527">
        <v>16.937969258176899</v>
      </c>
      <c r="AA527">
        <v>23.409010656402501</v>
      </c>
      <c r="AB527">
        <v>17.4887189224834</v>
      </c>
      <c r="AC527">
        <v>18.013860875841001</v>
      </c>
      <c r="AD527">
        <v>17.2688621482991</v>
      </c>
      <c r="AE527">
        <v>14.1083877023979</v>
      </c>
      <c r="AF527">
        <v>14.671959027590701</v>
      </c>
      <c r="AG527">
        <v>14.748220860219901</v>
      </c>
      <c r="AH527">
        <v>15.3794655183803</v>
      </c>
      <c r="AI527">
        <v>17.008659458400398</v>
      </c>
      <c r="AJ527">
        <v>16.167552426447401</v>
      </c>
      <c r="AK527">
        <v>22.0608371524261</v>
      </c>
      <c r="AL527">
        <v>22.914327627870801</v>
      </c>
      <c r="AM527">
        <v>22.6852121777717</v>
      </c>
      <c r="AN527">
        <v>20.328806638418001</v>
      </c>
      <c r="AO527">
        <v>22.467660699777799</v>
      </c>
      <c r="AP527">
        <v>21.013205922033499</v>
      </c>
      <c r="AQ527">
        <v>17.309572643187</v>
      </c>
      <c r="AR527">
        <v>18.864155906514501</v>
      </c>
      <c r="AS527">
        <v>8.4505080460538498</v>
      </c>
      <c r="AT527">
        <v>4.8063977568227401</v>
      </c>
      <c r="AU527">
        <v>4.5269417538374901</v>
      </c>
      <c r="AV527">
        <v>4.9501246036636699</v>
      </c>
      <c r="AW527">
        <v>6.8591812584457204</v>
      </c>
      <c r="AX527">
        <v>6.3435971188612896</v>
      </c>
      <c r="AY527">
        <v>19.314092400552902</v>
      </c>
      <c r="AZ527">
        <v>23.418116215052802</v>
      </c>
      <c r="BA527">
        <v>26.166404525216301</v>
      </c>
      <c r="BB527">
        <v>22.111595899848201</v>
      </c>
      <c r="BC527">
        <v>24.875241039112801</v>
      </c>
      <c r="BD527">
        <v>26.255433983482199</v>
      </c>
      <c r="BE527">
        <v>27.785283140669399</v>
      </c>
      <c r="BF527">
        <v>28.208505265857301</v>
      </c>
      <c r="BG527">
        <v>25.0659654337341</v>
      </c>
      <c r="BH527">
        <v>19.113618644672801</v>
      </c>
      <c r="BI527">
        <v>18.122608079535201</v>
      </c>
      <c r="BJ527">
        <v>18.4777293936788</v>
      </c>
      <c r="BK527">
        <v>21.1294804592643</v>
      </c>
      <c r="BL527">
        <v>22.649370485982299</v>
      </c>
      <c r="BM527">
        <v>21.992130151618099</v>
      </c>
      <c r="BQ527" s="1" t="s">
        <v>69</v>
      </c>
    </row>
    <row r="528" spans="1:69" x14ac:dyDescent="0.25">
      <c r="A528" s="1" t="s">
        <v>3070</v>
      </c>
      <c r="B528" s="1" t="s">
        <v>3071</v>
      </c>
      <c r="C528" s="1" t="s">
        <v>110</v>
      </c>
      <c r="D528" s="1" t="s">
        <v>111</v>
      </c>
      <c r="AS528">
        <v>5.45</v>
      </c>
      <c r="AT528">
        <v>5.94</v>
      </c>
      <c r="AU528">
        <v>7.04</v>
      </c>
      <c r="AV528">
        <v>8.42</v>
      </c>
      <c r="AW528">
        <v>8.31</v>
      </c>
      <c r="AX528">
        <v>7.64</v>
      </c>
      <c r="AY528">
        <v>7.65</v>
      </c>
      <c r="AZ528">
        <v>7.38</v>
      </c>
      <c r="BA528">
        <v>4.09</v>
      </c>
      <c r="BB528">
        <v>7.79</v>
      </c>
      <c r="BC528">
        <v>6.31</v>
      </c>
      <c r="BD528">
        <v>5.97</v>
      </c>
      <c r="BE528">
        <v>5.31</v>
      </c>
      <c r="BF528">
        <v>5.78</v>
      </c>
      <c r="BG528">
        <v>6.31</v>
      </c>
      <c r="BH528">
        <v>8.56</v>
      </c>
      <c r="BI528">
        <v>9.33</v>
      </c>
      <c r="BJ528">
        <v>9.7200000000000006</v>
      </c>
      <c r="BK528">
        <v>9.18</v>
      </c>
      <c r="BL528">
        <v>9.4600000000000009</v>
      </c>
      <c r="BM528">
        <v>10.81</v>
      </c>
      <c r="BN528">
        <v>9.39</v>
      </c>
      <c r="BO528">
        <v>7.64</v>
      </c>
      <c r="BQ528" s="1" t="s">
        <v>69</v>
      </c>
    </row>
    <row r="529" spans="1:69" x14ac:dyDescent="0.25">
      <c r="A529" s="1" t="s">
        <v>3070</v>
      </c>
      <c r="B529" s="1" t="s">
        <v>3071</v>
      </c>
      <c r="C529" s="1" t="s">
        <v>112</v>
      </c>
      <c r="D529" s="1" t="s">
        <v>113</v>
      </c>
      <c r="Y529">
        <v>89.5</v>
      </c>
      <c r="Z529">
        <v>92.9</v>
      </c>
      <c r="AA529">
        <v>86.9</v>
      </c>
      <c r="AB529">
        <v>82.8</v>
      </c>
      <c r="AC529">
        <v>68.099999999999994</v>
      </c>
      <c r="AD529">
        <v>80.8</v>
      </c>
      <c r="AE529">
        <v>78.2</v>
      </c>
      <c r="AF529">
        <v>66.099999999999994</v>
      </c>
      <c r="AG529">
        <v>82.2</v>
      </c>
      <c r="AH529">
        <v>86.9</v>
      </c>
      <c r="AI529">
        <v>94.2</v>
      </c>
      <c r="AJ529">
        <v>83.5</v>
      </c>
      <c r="AK529">
        <v>79.5</v>
      </c>
      <c r="AL529">
        <v>66.099999999999994</v>
      </c>
      <c r="AM529">
        <v>64.099999999999994</v>
      </c>
      <c r="AN529">
        <v>66.8</v>
      </c>
      <c r="AO529">
        <v>69.5</v>
      </c>
      <c r="AP529">
        <v>68.8</v>
      </c>
      <c r="AQ529">
        <v>60.8</v>
      </c>
      <c r="AR529">
        <v>64.099999999999994</v>
      </c>
      <c r="AS529">
        <v>66.8</v>
      </c>
      <c r="AT529">
        <v>64.400000000000006</v>
      </c>
      <c r="AU529">
        <v>69.2</v>
      </c>
      <c r="AV529">
        <v>72.099999999999994</v>
      </c>
      <c r="AW529">
        <v>84.8</v>
      </c>
      <c r="AX529">
        <v>94.6</v>
      </c>
      <c r="AY529">
        <v>106</v>
      </c>
      <c r="AZ529">
        <v>119.8</v>
      </c>
      <c r="BA529">
        <v>132.80000000000001</v>
      </c>
      <c r="BB529">
        <v>102.7</v>
      </c>
      <c r="BC529">
        <v>114</v>
      </c>
      <c r="BD529">
        <v>137.80000000000001</v>
      </c>
      <c r="BE529">
        <v>137.4</v>
      </c>
      <c r="BF529">
        <v>130.9</v>
      </c>
      <c r="BG529">
        <v>125.9</v>
      </c>
      <c r="BH529">
        <v>100</v>
      </c>
      <c r="BI529">
        <v>92.2</v>
      </c>
      <c r="BJ529">
        <v>100.8</v>
      </c>
      <c r="BK529">
        <v>109.6</v>
      </c>
      <c r="BL529">
        <v>103.6</v>
      </c>
      <c r="BM529">
        <v>94.6</v>
      </c>
      <c r="BN529">
        <v>125.5</v>
      </c>
      <c r="BO529">
        <v>159.6</v>
      </c>
      <c r="BP529">
        <v>137.30000000000001</v>
      </c>
      <c r="BQ529" s="1" t="s">
        <v>69</v>
      </c>
    </row>
    <row r="530" spans="1:69" x14ac:dyDescent="0.25">
      <c r="A530" s="1" t="s">
        <v>3070</v>
      </c>
      <c r="B530" s="1" t="s">
        <v>3071</v>
      </c>
      <c r="C530" s="1" t="s">
        <v>114</v>
      </c>
      <c r="D530" s="1" t="s">
        <v>115</v>
      </c>
      <c r="AI530">
        <v>74.78</v>
      </c>
      <c r="AK530">
        <v>44.88</v>
      </c>
      <c r="AO530">
        <v>32.340000000000003</v>
      </c>
      <c r="AP530">
        <v>26.01</v>
      </c>
      <c r="AR530">
        <v>28.79</v>
      </c>
      <c r="AS530">
        <v>34.1</v>
      </c>
      <c r="AT530">
        <v>34.659999999999997</v>
      </c>
      <c r="AU530">
        <v>30.9</v>
      </c>
      <c r="AV530">
        <v>30.46</v>
      </c>
      <c r="AW530">
        <v>31.17</v>
      </c>
      <c r="AX530">
        <v>28.36</v>
      </c>
      <c r="AY530">
        <v>24.82</v>
      </c>
      <c r="AZ530">
        <v>27.84</v>
      </c>
      <c r="BA530">
        <v>22.93</v>
      </c>
      <c r="BB530">
        <v>22.78</v>
      </c>
      <c r="BC530">
        <v>22.49</v>
      </c>
      <c r="BD530">
        <v>23.29</v>
      </c>
      <c r="BE530">
        <v>25.63</v>
      </c>
      <c r="BF530">
        <v>25.42</v>
      </c>
      <c r="BH530">
        <v>24.33</v>
      </c>
      <c r="BI530">
        <v>24.39</v>
      </c>
      <c r="BJ530">
        <v>24.14</v>
      </c>
      <c r="BK530">
        <v>24.37</v>
      </c>
      <c r="BL530">
        <v>26.62</v>
      </c>
      <c r="BM530">
        <v>24.81</v>
      </c>
      <c r="BN530">
        <v>24.74</v>
      </c>
      <c r="BO530">
        <v>28.89</v>
      </c>
      <c r="BQ530" s="1" t="s">
        <v>69</v>
      </c>
    </row>
    <row r="531" spans="1:69" x14ac:dyDescent="0.25">
      <c r="A531" s="1" t="s">
        <v>3070</v>
      </c>
      <c r="B531" s="1" t="s">
        <v>3071</v>
      </c>
      <c r="C531" s="1" t="s">
        <v>116</v>
      </c>
      <c r="D531" s="1" t="s">
        <v>117</v>
      </c>
      <c r="AO531">
        <v>79.69</v>
      </c>
      <c r="AP531">
        <v>79.69</v>
      </c>
      <c r="AR531">
        <v>79.69</v>
      </c>
      <c r="AS531">
        <v>79.69</v>
      </c>
      <c r="AT531">
        <v>79.69</v>
      </c>
      <c r="AU531">
        <v>79.41</v>
      </c>
      <c r="AV531">
        <v>79.41</v>
      </c>
      <c r="AW531">
        <v>79.41</v>
      </c>
      <c r="AX531">
        <v>79.41</v>
      </c>
      <c r="AY531">
        <v>79.41</v>
      </c>
      <c r="AZ531">
        <v>78.69</v>
      </c>
      <c r="BA531">
        <v>78.69</v>
      </c>
      <c r="BB531">
        <v>78.69</v>
      </c>
      <c r="BC531">
        <v>78.69</v>
      </c>
      <c r="BD531">
        <v>77.03</v>
      </c>
      <c r="BE531">
        <v>77.03</v>
      </c>
      <c r="BF531">
        <v>77.03</v>
      </c>
      <c r="BH531">
        <v>77.03</v>
      </c>
      <c r="BI531">
        <v>77.03</v>
      </c>
      <c r="BJ531">
        <v>76.98</v>
      </c>
      <c r="BK531">
        <v>76.98</v>
      </c>
      <c r="BL531">
        <v>76.92</v>
      </c>
      <c r="BM531">
        <v>76.92</v>
      </c>
      <c r="BN531">
        <v>76.92</v>
      </c>
      <c r="BO531">
        <v>0</v>
      </c>
      <c r="BQ531" s="1" t="s">
        <v>69</v>
      </c>
    </row>
    <row r="532" spans="1:69" x14ac:dyDescent="0.25">
      <c r="A532" s="1" t="s">
        <v>3070</v>
      </c>
      <c r="B532" s="1" t="s">
        <v>3071</v>
      </c>
      <c r="C532" s="1" t="s">
        <v>118</v>
      </c>
      <c r="D532" s="1" t="s">
        <v>119</v>
      </c>
      <c r="AI532">
        <v>84.11</v>
      </c>
      <c r="AK532">
        <v>55.73</v>
      </c>
      <c r="AO532">
        <v>38.729999999999997</v>
      </c>
      <c r="AP532">
        <v>30.08</v>
      </c>
      <c r="AR532">
        <v>32.950000000000003</v>
      </c>
      <c r="AS532">
        <v>36.56</v>
      </c>
      <c r="AT532">
        <v>34.909999999999997</v>
      </c>
      <c r="AU532">
        <v>30.59</v>
      </c>
      <c r="AV532">
        <v>26.92</v>
      </c>
      <c r="AW532">
        <v>29.51</v>
      </c>
      <c r="AX532">
        <v>19.02</v>
      </c>
      <c r="AY532">
        <v>16.8</v>
      </c>
      <c r="AZ532">
        <v>17.2</v>
      </c>
      <c r="BA532">
        <v>12.81</v>
      </c>
      <c r="BB532">
        <v>13.06</v>
      </c>
      <c r="BC532">
        <v>12.51</v>
      </c>
      <c r="BD532">
        <v>13.36</v>
      </c>
      <c r="BE532">
        <v>14.04</v>
      </c>
      <c r="BF532">
        <v>13.93</v>
      </c>
      <c r="BH532">
        <v>13.16</v>
      </c>
      <c r="BI532">
        <v>13.72</v>
      </c>
      <c r="BJ532">
        <v>13.75</v>
      </c>
      <c r="BK532">
        <v>13.8</v>
      </c>
      <c r="BL532">
        <v>15.53</v>
      </c>
      <c r="BM532">
        <v>14.62</v>
      </c>
      <c r="BN532">
        <v>14.85</v>
      </c>
      <c r="BO532">
        <v>17.88</v>
      </c>
      <c r="BQ532" s="1" t="s">
        <v>69</v>
      </c>
    </row>
    <row r="533" spans="1:69" x14ac:dyDescent="0.25">
      <c r="A533" s="1" t="s">
        <v>3070</v>
      </c>
      <c r="B533" s="1" t="s">
        <v>3071</v>
      </c>
      <c r="C533" s="1" t="s">
        <v>120</v>
      </c>
      <c r="D533" s="1" t="s">
        <v>121</v>
      </c>
      <c r="AO533">
        <v>74.72</v>
      </c>
      <c r="AP533">
        <v>74.72</v>
      </c>
      <c r="AR533">
        <v>74.72</v>
      </c>
      <c r="AS533">
        <v>74.72</v>
      </c>
      <c r="AT533">
        <v>74.72</v>
      </c>
      <c r="AU533">
        <v>73.8</v>
      </c>
      <c r="AV533">
        <v>73.8</v>
      </c>
      <c r="AW533">
        <v>73.8</v>
      </c>
      <c r="AX533">
        <v>73.8</v>
      </c>
      <c r="AY533">
        <v>73.8</v>
      </c>
      <c r="AZ533">
        <v>74.459999999999994</v>
      </c>
      <c r="BA533">
        <v>74.459999999999994</v>
      </c>
      <c r="BB533">
        <v>74.459999999999994</v>
      </c>
      <c r="BC533">
        <v>74.459999999999994</v>
      </c>
      <c r="BD533">
        <v>74.36</v>
      </c>
      <c r="BE533">
        <v>74.36</v>
      </c>
      <c r="BF533">
        <v>74.36</v>
      </c>
      <c r="BH533">
        <v>74.34</v>
      </c>
      <c r="BI533">
        <v>74.34</v>
      </c>
      <c r="BJ533">
        <v>74.400000000000006</v>
      </c>
      <c r="BK533">
        <v>74.400000000000006</v>
      </c>
      <c r="BL533">
        <v>74.39</v>
      </c>
      <c r="BM533">
        <v>74.39</v>
      </c>
      <c r="BN533">
        <v>74.39</v>
      </c>
      <c r="BO533">
        <v>0</v>
      </c>
      <c r="BQ533" s="1" t="s">
        <v>69</v>
      </c>
    </row>
    <row r="534" spans="1:69" x14ac:dyDescent="0.25">
      <c r="A534" s="1" t="s">
        <v>3070</v>
      </c>
      <c r="B534" s="1" t="s">
        <v>3071</v>
      </c>
      <c r="C534" s="1" t="s">
        <v>122</v>
      </c>
      <c r="D534" s="1" t="s">
        <v>123</v>
      </c>
      <c r="AI534">
        <v>86.84</v>
      </c>
      <c r="AK534">
        <v>58.9</v>
      </c>
      <c r="AO534">
        <v>40.56</v>
      </c>
      <c r="AP534">
        <v>31.24</v>
      </c>
      <c r="AR534">
        <v>34.14</v>
      </c>
      <c r="AS534">
        <v>37.28</v>
      </c>
      <c r="AT534">
        <v>34.99</v>
      </c>
      <c r="AU534">
        <v>30.51</v>
      </c>
      <c r="AV534">
        <v>25.86</v>
      </c>
      <c r="AW534">
        <v>29.02</v>
      </c>
      <c r="AX534">
        <v>16.28</v>
      </c>
      <c r="AY534">
        <v>14.44</v>
      </c>
      <c r="AZ534">
        <v>14.01</v>
      </c>
      <c r="BA534">
        <v>9.76</v>
      </c>
      <c r="BB534">
        <v>10.130000000000001</v>
      </c>
      <c r="BC534">
        <v>9.44</v>
      </c>
      <c r="BD534">
        <v>9.81</v>
      </c>
      <c r="BE534">
        <v>9.8800000000000008</v>
      </c>
      <c r="BF534">
        <v>9.7899999999999991</v>
      </c>
      <c r="BH534">
        <v>9</v>
      </c>
      <c r="BI534">
        <v>9.8699999999999992</v>
      </c>
      <c r="BJ534">
        <v>10.01</v>
      </c>
      <c r="BK534">
        <v>10.1</v>
      </c>
      <c r="BL534">
        <v>11.65</v>
      </c>
      <c r="BM534">
        <v>10.8</v>
      </c>
      <c r="BN534">
        <v>11.25</v>
      </c>
      <c r="BO534">
        <v>14.05</v>
      </c>
      <c r="BQ534" s="1" t="s">
        <v>69</v>
      </c>
    </row>
    <row r="535" spans="1:69" x14ac:dyDescent="0.25">
      <c r="A535" s="1" t="s">
        <v>3070</v>
      </c>
      <c r="B535" s="1" t="s">
        <v>3071</v>
      </c>
      <c r="C535" s="1" t="s">
        <v>124</v>
      </c>
      <c r="D535" s="1" t="s">
        <v>125</v>
      </c>
      <c r="AO535">
        <v>73.45</v>
      </c>
      <c r="AP535">
        <v>73.45</v>
      </c>
      <c r="AR535">
        <v>73.45</v>
      </c>
      <c r="AS535">
        <v>73.45</v>
      </c>
      <c r="AT535">
        <v>73.45</v>
      </c>
      <c r="AU535">
        <v>72.349999999999994</v>
      </c>
      <c r="AV535">
        <v>72.349999999999994</v>
      </c>
      <c r="AW535">
        <v>72.349999999999994</v>
      </c>
      <c r="AX535">
        <v>72.349999999999994</v>
      </c>
      <c r="AY535">
        <v>72.349999999999994</v>
      </c>
      <c r="AZ535">
        <v>73.37</v>
      </c>
      <c r="BA535">
        <v>73.37</v>
      </c>
      <c r="BB535">
        <v>73.37</v>
      </c>
      <c r="BC535">
        <v>73.37</v>
      </c>
      <c r="BD535">
        <v>73.55</v>
      </c>
      <c r="BE535">
        <v>73.55</v>
      </c>
      <c r="BF535">
        <v>73.55</v>
      </c>
      <c r="BH535">
        <v>73.52</v>
      </c>
      <c r="BI535">
        <v>73.52</v>
      </c>
      <c r="BJ535">
        <v>73.62</v>
      </c>
      <c r="BK535">
        <v>73.62</v>
      </c>
      <c r="BL535">
        <v>73.62</v>
      </c>
      <c r="BM535">
        <v>73.62</v>
      </c>
      <c r="BN535">
        <v>73.62</v>
      </c>
      <c r="BO535">
        <v>0</v>
      </c>
      <c r="BQ535" s="1" t="s">
        <v>69</v>
      </c>
    </row>
    <row r="536" spans="1:69" x14ac:dyDescent="0.25">
      <c r="A536" s="1" t="s">
        <v>3070</v>
      </c>
      <c r="B536" s="1" t="s">
        <v>3071</v>
      </c>
      <c r="C536" s="1" t="s">
        <v>126</v>
      </c>
      <c r="D536" s="1" t="s">
        <v>127</v>
      </c>
      <c r="AS536">
        <v>3686000000</v>
      </c>
      <c r="AT536">
        <v>4367000000</v>
      </c>
      <c r="AU536">
        <v>4350000000</v>
      </c>
      <c r="AV536">
        <v>4385000000</v>
      </c>
      <c r="AW536">
        <v>5783000000</v>
      </c>
      <c r="AX536">
        <v>8277000000</v>
      </c>
      <c r="AY536">
        <v>8738000000</v>
      </c>
      <c r="AZ536">
        <v>10690000000</v>
      </c>
      <c r="BA536">
        <v>12083000000</v>
      </c>
      <c r="BE536">
        <v>14107000000</v>
      </c>
      <c r="BF536">
        <v>13884000000</v>
      </c>
      <c r="BG536">
        <v>17492000000</v>
      </c>
      <c r="BH536">
        <v>17686000000</v>
      </c>
      <c r="BI536">
        <v>19184000000</v>
      </c>
      <c r="BJ536">
        <v>21856000000</v>
      </c>
      <c r="BK536">
        <v>25790000000</v>
      </c>
      <c r="BL536">
        <v>28595000000</v>
      </c>
      <c r="BM536">
        <v>15777000000</v>
      </c>
      <c r="BQ536" s="1" t="s">
        <v>69</v>
      </c>
    </row>
    <row r="537" spans="1:69" x14ac:dyDescent="0.25">
      <c r="A537" s="1" t="s">
        <v>3070</v>
      </c>
      <c r="B537" s="1" t="s">
        <v>3071</v>
      </c>
      <c r="C537" s="1" t="s">
        <v>128</v>
      </c>
      <c r="D537" s="1" t="s">
        <v>129</v>
      </c>
      <c r="AS537">
        <v>138000000</v>
      </c>
      <c r="AT537">
        <v>144000000</v>
      </c>
      <c r="AU537">
        <v>198000000</v>
      </c>
      <c r="AV537">
        <v>97000000</v>
      </c>
      <c r="AW537">
        <v>137000000</v>
      </c>
      <c r="AX537">
        <v>166000000</v>
      </c>
      <c r="AY537">
        <v>281000000</v>
      </c>
      <c r="AZ537">
        <v>504000000</v>
      </c>
      <c r="BA537">
        <v>630000000</v>
      </c>
      <c r="BE537">
        <v>368000000</v>
      </c>
      <c r="BF537">
        <v>645000000</v>
      </c>
      <c r="BG537">
        <v>1056000000</v>
      </c>
      <c r="BH537">
        <v>459000000</v>
      </c>
      <c r="BI537">
        <v>684000000</v>
      </c>
      <c r="BJ537">
        <v>513000000</v>
      </c>
      <c r="BK537">
        <v>575000000</v>
      </c>
      <c r="BL537">
        <v>941000000</v>
      </c>
      <c r="BM537">
        <v>377000000</v>
      </c>
      <c r="BQ537" s="1" t="s">
        <v>69</v>
      </c>
    </row>
    <row r="538" spans="1:69" x14ac:dyDescent="0.25">
      <c r="A538" s="1" t="s">
        <v>3070</v>
      </c>
      <c r="B538" s="1" t="s">
        <v>3071</v>
      </c>
      <c r="C538" s="1" t="s">
        <v>130</v>
      </c>
      <c r="D538" s="1" t="s">
        <v>131</v>
      </c>
      <c r="AN538">
        <v>2124000</v>
      </c>
      <c r="AO538">
        <v>2288000</v>
      </c>
      <c r="AP538">
        <v>2374000</v>
      </c>
      <c r="AQ538">
        <v>2359000</v>
      </c>
      <c r="AR538">
        <v>2482000</v>
      </c>
      <c r="AS538">
        <v>2649000</v>
      </c>
      <c r="AT538">
        <v>2537000</v>
      </c>
      <c r="AU538">
        <v>2384000</v>
      </c>
      <c r="AV538">
        <v>2726000</v>
      </c>
      <c r="AW538">
        <v>3457000</v>
      </c>
      <c r="AX538">
        <v>3919000</v>
      </c>
      <c r="AY538">
        <v>4447000</v>
      </c>
      <c r="AZ538">
        <v>5082000</v>
      </c>
      <c r="BA538">
        <v>5283000</v>
      </c>
      <c r="BB538">
        <v>5168000</v>
      </c>
      <c r="BC538">
        <v>5776000</v>
      </c>
      <c r="BD538">
        <v>6309000</v>
      </c>
      <c r="BE538">
        <v>6578000</v>
      </c>
      <c r="BF538">
        <v>6968000</v>
      </c>
      <c r="BG538">
        <v>13107000</v>
      </c>
      <c r="BH538">
        <v>13284000</v>
      </c>
      <c r="BI538">
        <v>14570000</v>
      </c>
      <c r="BJ538">
        <v>15543000</v>
      </c>
      <c r="BK538">
        <v>17423000</v>
      </c>
      <c r="BL538">
        <v>17914000</v>
      </c>
      <c r="BQ538" s="1" t="s">
        <v>69</v>
      </c>
    </row>
    <row r="539" spans="1:69" x14ac:dyDescent="0.25">
      <c r="A539" s="1" t="s">
        <v>3070</v>
      </c>
      <c r="B539" s="1" t="s">
        <v>3071</v>
      </c>
      <c r="C539" s="1" t="s">
        <v>132</v>
      </c>
      <c r="D539" s="1" t="s">
        <v>133</v>
      </c>
      <c r="F539">
        <v>2.9971640566633502</v>
      </c>
      <c r="G539">
        <v>3.3980446653172498</v>
      </c>
      <c r="H539">
        <v>3.36739581416305</v>
      </c>
      <c r="I539">
        <v>3.3685818044945401</v>
      </c>
      <c r="J539">
        <v>3.2677496313912502</v>
      </c>
      <c r="K539">
        <v>3.1565183728515298</v>
      </c>
      <c r="L539">
        <v>3.16390289473599</v>
      </c>
      <c r="M539">
        <v>3.1604700662559502</v>
      </c>
      <c r="N539">
        <v>3.1202072071471898</v>
      </c>
      <c r="O539">
        <v>3.2269018181818101</v>
      </c>
      <c r="P539">
        <v>3.3783818314468501</v>
      </c>
      <c r="Q539">
        <v>3.8322841129501</v>
      </c>
      <c r="R539">
        <v>3.87093797663338</v>
      </c>
      <c r="S539">
        <v>3.9234134352969701</v>
      </c>
      <c r="T539">
        <v>3.9731513501009901</v>
      </c>
      <c r="U539">
        <v>3.9569772888783801</v>
      </c>
      <c r="V539">
        <v>3.9561190759647098</v>
      </c>
      <c r="W539">
        <v>3.89267435108576</v>
      </c>
      <c r="X539">
        <v>3.9081360869726698</v>
      </c>
      <c r="Y539">
        <v>3.9644719801533301</v>
      </c>
      <c r="Z539">
        <v>3.7213539796691499</v>
      </c>
      <c r="AA539">
        <v>3.3113698520108699</v>
      </c>
      <c r="AB539">
        <v>3.3170092504963198</v>
      </c>
      <c r="AC539">
        <v>3.3211035320233901</v>
      </c>
      <c r="AD539">
        <v>3.2969139337064499</v>
      </c>
      <c r="AE539">
        <v>3.27694337261548</v>
      </c>
      <c r="AF539">
        <v>3.2442144147727299</v>
      </c>
      <c r="AG539">
        <v>3.2127407373688599</v>
      </c>
      <c r="AH539">
        <v>3.1956082571227098</v>
      </c>
      <c r="AI539">
        <v>3.16491949005405</v>
      </c>
      <c r="AJ539">
        <v>3.0679291468543601</v>
      </c>
      <c r="AK539">
        <v>2.9259399437206</v>
      </c>
      <c r="AL539">
        <v>2.89334846382694</v>
      </c>
      <c r="AM539">
        <v>2.8353831678563499</v>
      </c>
      <c r="AN539">
        <v>2.7977871977006301</v>
      </c>
      <c r="AO539">
        <v>2.7839265468819301</v>
      </c>
      <c r="AP539">
        <v>2.7501602347792402</v>
      </c>
      <c r="AQ539">
        <v>2.7172755501273</v>
      </c>
      <c r="AR539">
        <v>2.6809260825394001</v>
      </c>
      <c r="AS539">
        <v>2.6558900501968501</v>
      </c>
      <c r="AT539">
        <v>2.77373549185794</v>
      </c>
      <c r="AU539">
        <v>2.9722345477800198</v>
      </c>
      <c r="AV539">
        <v>2.8889993529878102</v>
      </c>
      <c r="AW539">
        <v>2.8553882944482898</v>
      </c>
      <c r="AX539">
        <v>2.7735441141641499</v>
      </c>
      <c r="AY539">
        <v>2.7001145124615999</v>
      </c>
      <c r="AZ539">
        <v>2.6392528769922499</v>
      </c>
      <c r="BA539">
        <v>2.5692531876301099</v>
      </c>
      <c r="BB539">
        <v>2.5671311438198701</v>
      </c>
      <c r="BC539">
        <v>2.5697541993220199</v>
      </c>
      <c r="BD539">
        <v>2.52927200382207</v>
      </c>
      <c r="BE539">
        <v>2.51220220506384</v>
      </c>
      <c r="BF539">
        <v>2.49241988452623</v>
      </c>
      <c r="BG539">
        <v>2.4447730047331602</v>
      </c>
      <c r="BH539">
        <v>2.3991132151538501</v>
      </c>
      <c r="BI539">
        <v>2.4196805615542201</v>
      </c>
      <c r="BJ539">
        <v>2.4142467976975701</v>
      </c>
      <c r="BK539">
        <v>2.3689412065141999</v>
      </c>
      <c r="BL539">
        <v>2.3305052016130601</v>
      </c>
      <c r="BM539">
        <v>2.28185236741633</v>
      </c>
      <c r="BN539">
        <v>2.1509005652300801</v>
      </c>
      <c r="BO539">
        <v>2.1344992410394599</v>
      </c>
      <c r="BP539">
        <v>2.2455122213564001</v>
      </c>
      <c r="BQ539" s="1" t="s">
        <v>69</v>
      </c>
    </row>
    <row r="540" spans="1:69" x14ac:dyDescent="0.25">
      <c r="A540" s="1" t="s">
        <v>3070</v>
      </c>
      <c r="B540" s="1" t="s">
        <v>3071</v>
      </c>
      <c r="C540" s="1" t="s">
        <v>134</v>
      </c>
      <c r="D540" s="1" t="s">
        <v>135</v>
      </c>
      <c r="AZ540">
        <v>8</v>
      </c>
      <c r="BD540">
        <v>10</v>
      </c>
      <c r="BQ540" s="1" t="s">
        <v>69</v>
      </c>
    </row>
    <row r="541" spans="1:69" x14ac:dyDescent="0.25">
      <c r="A541" s="1" t="s">
        <v>3070</v>
      </c>
      <c r="B541" s="1" t="s">
        <v>3071</v>
      </c>
      <c r="C541" s="1" t="s">
        <v>136</v>
      </c>
      <c r="D541" s="1" t="s">
        <v>137</v>
      </c>
      <c r="AY541">
        <v>41</v>
      </c>
      <c r="BI541">
        <v>79.400000000000006</v>
      </c>
      <c r="BN541">
        <v>88.8</v>
      </c>
      <c r="BQ541" s="1" t="s">
        <v>69</v>
      </c>
    </row>
    <row r="542" spans="1:69" x14ac:dyDescent="0.25">
      <c r="A542" s="1" t="s">
        <v>3070</v>
      </c>
      <c r="B542" s="1" t="s">
        <v>3071</v>
      </c>
      <c r="C542" s="1" t="s">
        <v>138</v>
      </c>
      <c r="D542" s="1" t="s">
        <v>139</v>
      </c>
      <c r="E542">
        <v>48.416802419101302</v>
      </c>
      <c r="F542">
        <v>48.395532375330099</v>
      </c>
      <c r="G542">
        <v>48.379294647390701</v>
      </c>
      <c r="H542">
        <v>48.368537774030997</v>
      </c>
      <c r="I542">
        <v>48.359901384889</v>
      </c>
      <c r="J542">
        <v>48.356449766015402</v>
      </c>
      <c r="K542">
        <v>48.359627661405099</v>
      </c>
      <c r="L542">
        <v>48.3601439584885</v>
      </c>
      <c r="M542">
        <v>48.365673427409902</v>
      </c>
      <c r="N542">
        <v>48.380222577244197</v>
      </c>
      <c r="O542">
        <v>48.378108530086102</v>
      </c>
      <c r="P542">
        <v>48.377428933257001</v>
      </c>
      <c r="Q542">
        <v>48.38053247949</v>
      </c>
      <c r="R542">
        <v>48.376886906667103</v>
      </c>
      <c r="S542">
        <v>48.368196803963301</v>
      </c>
      <c r="T542">
        <v>48.349846203527598</v>
      </c>
      <c r="U542">
        <v>48.332763859977703</v>
      </c>
      <c r="V542">
        <v>48.314839433102499</v>
      </c>
      <c r="W542">
        <v>48.303818105107098</v>
      </c>
      <c r="X542">
        <v>48.292558835825602</v>
      </c>
      <c r="Y542">
        <v>48.278036634760397</v>
      </c>
      <c r="Z542">
        <v>48.271978996619602</v>
      </c>
      <c r="AA542">
        <v>48.2701636208323</v>
      </c>
      <c r="AB542">
        <v>48.269899557439501</v>
      </c>
      <c r="AC542">
        <v>48.271632752851197</v>
      </c>
      <c r="AD542">
        <v>48.276909528427304</v>
      </c>
      <c r="AE542">
        <v>48.285422810809898</v>
      </c>
      <c r="AF542">
        <v>48.295242254270597</v>
      </c>
      <c r="AG542">
        <v>48.304319469728</v>
      </c>
      <c r="AH542">
        <v>48.312566549491102</v>
      </c>
      <c r="AI542">
        <v>48.319545050453101</v>
      </c>
      <c r="AJ542">
        <v>48.324049164207601</v>
      </c>
      <c r="AK542">
        <v>48.325863487618498</v>
      </c>
      <c r="AL542">
        <v>48.325193302972302</v>
      </c>
      <c r="AM542">
        <v>48.3209853530199</v>
      </c>
      <c r="AN542">
        <v>48.313635281229601</v>
      </c>
      <c r="AO542">
        <v>48.304942007819498</v>
      </c>
      <c r="AP542">
        <v>48.295866214558004</v>
      </c>
      <c r="AQ542">
        <v>48.286713529043297</v>
      </c>
      <c r="AR542">
        <v>48.278287911550102</v>
      </c>
      <c r="AS542">
        <v>48.270944755282002</v>
      </c>
      <c r="AT542">
        <v>48.265533098293197</v>
      </c>
      <c r="AU542">
        <v>48.262311917202503</v>
      </c>
      <c r="AV542">
        <v>48.26034986514</v>
      </c>
      <c r="AW542">
        <v>48.259695626564302</v>
      </c>
      <c r="AX542">
        <v>48.260288825771902</v>
      </c>
      <c r="AY542">
        <v>48.262689935531199</v>
      </c>
      <c r="AZ542">
        <v>48.266568012346497</v>
      </c>
      <c r="BA542">
        <v>48.270904203984699</v>
      </c>
      <c r="BB542">
        <v>48.276262722109401</v>
      </c>
      <c r="BC542">
        <v>48.282459135839702</v>
      </c>
      <c r="BD542">
        <v>48.289146720856003</v>
      </c>
      <c r="BE542">
        <v>48.296719222449902</v>
      </c>
      <c r="BF542">
        <v>48.305184375682302</v>
      </c>
      <c r="BG542">
        <v>48.313807886644902</v>
      </c>
      <c r="BH542">
        <v>48.321831596454402</v>
      </c>
      <c r="BI542">
        <v>48.329920141273497</v>
      </c>
      <c r="BJ542">
        <v>48.338522924966199</v>
      </c>
      <c r="BK542">
        <v>48.347180941441103</v>
      </c>
      <c r="BL542">
        <v>48.355982025538403</v>
      </c>
      <c r="BM542">
        <v>48.3697182728258</v>
      </c>
      <c r="BN542">
        <v>48.386218913372304</v>
      </c>
      <c r="BO542">
        <v>48.399082475443798</v>
      </c>
      <c r="BP542">
        <v>48.411171054338901</v>
      </c>
      <c r="BQ542" s="1" t="s">
        <v>69</v>
      </c>
    </row>
    <row r="543" spans="1:69" x14ac:dyDescent="0.25">
      <c r="A543" s="1" t="s">
        <v>3070</v>
      </c>
      <c r="B543" s="1" t="s">
        <v>3071</v>
      </c>
      <c r="C543" s="1" t="s">
        <v>140</v>
      </c>
      <c r="D543" s="1" t="s">
        <v>141</v>
      </c>
      <c r="AO543">
        <v>153.34788513183599</v>
      </c>
      <c r="AQ543">
        <v>116.148071289062</v>
      </c>
      <c r="AS543">
        <v>110.41400146484401</v>
      </c>
      <c r="AX543">
        <v>135.14468383789099</v>
      </c>
      <c r="BC543">
        <v>156.49807739257801</v>
      </c>
      <c r="BH543">
        <v>215.187744140625</v>
      </c>
      <c r="BK543">
        <v>251.01397705078099</v>
      </c>
      <c r="BM543">
        <v>260.38327026367199</v>
      </c>
      <c r="BQ543" s="1" t="s">
        <v>69</v>
      </c>
    </row>
    <row r="544" spans="1:69" x14ac:dyDescent="0.25">
      <c r="A544" s="1" t="s">
        <v>3070</v>
      </c>
      <c r="B544" s="1" t="s">
        <v>3071</v>
      </c>
      <c r="C544" s="1" t="s">
        <v>142</v>
      </c>
      <c r="D544" s="1" t="s">
        <v>143</v>
      </c>
      <c r="E544">
        <v>78.196318526340704</v>
      </c>
      <c r="F544">
        <v>79.246619056861505</v>
      </c>
      <c r="G544">
        <v>80.361515902423605</v>
      </c>
      <c r="H544">
        <v>81.517791296703706</v>
      </c>
      <c r="I544">
        <v>82.285375013723296</v>
      </c>
      <c r="J544">
        <v>82.550938508717607</v>
      </c>
      <c r="K544">
        <v>82.623126636810994</v>
      </c>
      <c r="L544">
        <v>82.503029624927606</v>
      </c>
      <c r="M544">
        <v>82.342632447819696</v>
      </c>
      <c r="N544">
        <v>82.2116927473581</v>
      </c>
      <c r="O544">
        <v>81.883179512366496</v>
      </c>
      <c r="P544">
        <v>81.572166428843303</v>
      </c>
      <c r="Q544">
        <v>81.3068188425448</v>
      </c>
      <c r="R544">
        <v>80.998646245734093</v>
      </c>
      <c r="S544">
        <v>80.667696429386297</v>
      </c>
      <c r="T544">
        <v>80.214274466598894</v>
      </c>
      <c r="U544">
        <v>79.736917591324996</v>
      </c>
      <c r="V544">
        <v>79.2201937493938</v>
      </c>
      <c r="W544">
        <v>78.708214458786998</v>
      </c>
      <c r="X544">
        <v>78.207459873780195</v>
      </c>
      <c r="Y544">
        <v>77.761708126108502</v>
      </c>
      <c r="Z544">
        <v>77.444299680302507</v>
      </c>
      <c r="AA544">
        <v>77.1464292145873</v>
      </c>
      <c r="AB544">
        <v>76.831443050122402</v>
      </c>
      <c r="AC544">
        <v>76.537722335901094</v>
      </c>
      <c r="AD544">
        <v>76.264973306257204</v>
      </c>
      <c r="AE544">
        <v>75.979671519663796</v>
      </c>
      <c r="AF544">
        <v>75.647811978945697</v>
      </c>
      <c r="AG544">
        <v>75.233764319699404</v>
      </c>
      <c r="AH544">
        <v>74.746289743670204</v>
      </c>
      <c r="AI544">
        <v>74.210246009020693</v>
      </c>
      <c r="AJ544">
        <v>73.639471778543196</v>
      </c>
      <c r="AK544">
        <v>73.041433715249696</v>
      </c>
      <c r="AL544">
        <v>72.420057489919998</v>
      </c>
      <c r="AM544">
        <v>71.767235521838998</v>
      </c>
      <c r="AN544">
        <v>71.033321005577903</v>
      </c>
      <c r="AO544">
        <v>70.208885573513697</v>
      </c>
      <c r="AP544">
        <v>69.343283970702501</v>
      </c>
      <c r="AQ544">
        <v>68.442300136082807</v>
      </c>
      <c r="AR544">
        <v>67.502718648967502</v>
      </c>
      <c r="AS544">
        <v>66.565812937628493</v>
      </c>
      <c r="AT544">
        <v>65.639361404173698</v>
      </c>
      <c r="AU544">
        <v>64.735221407437905</v>
      </c>
      <c r="AV544">
        <v>63.8360537864219</v>
      </c>
      <c r="AW544">
        <v>62.882703944892597</v>
      </c>
      <c r="AX544">
        <v>61.908170908615503</v>
      </c>
      <c r="AY544">
        <v>60.9024728456723</v>
      </c>
      <c r="AZ544">
        <v>59.878064545195699</v>
      </c>
      <c r="BA544">
        <v>58.8878284434793</v>
      </c>
      <c r="BB544">
        <v>57.916469784048303</v>
      </c>
      <c r="BC544">
        <v>56.9435299366504</v>
      </c>
      <c r="BD544">
        <v>55.9876762675338</v>
      </c>
      <c r="BE544">
        <v>55.060078071413997</v>
      </c>
      <c r="BF544">
        <v>54.137837656517497</v>
      </c>
      <c r="BG544">
        <v>53.242109023434303</v>
      </c>
      <c r="BH544">
        <v>52.397705819257197</v>
      </c>
      <c r="BI544">
        <v>51.576893729805903</v>
      </c>
      <c r="BJ544">
        <v>50.767203345238897</v>
      </c>
      <c r="BK544">
        <v>50.0307900245271</v>
      </c>
      <c r="BL544">
        <v>49.378131385678302</v>
      </c>
      <c r="BM544">
        <v>48.725925362151997</v>
      </c>
      <c r="BN544">
        <v>48.040576618990698</v>
      </c>
      <c r="BO544">
        <v>47.463705957060199</v>
      </c>
      <c r="BP544">
        <v>47.013218112062198</v>
      </c>
      <c r="BQ544" s="1" t="s">
        <v>69</v>
      </c>
    </row>
    <row r="545" spans="1:69" x14ac:dyDescent="0.25">
      <c r="A545" s="1" t="s">
        <v>3070</v>
      </c>
      <c r="B545" s="1" t="s">
        <v>3071</v>
      </c>
      <c r="C545" s="1" t="s">
        <v>144</v>
      </c>
      <c r="D545" s="1" t="s">
        <v>145</v>
      </c>
      <c r="E545">
        <v>0.43824781134155999</v>
      </c>
      <c r="F545">
        <v>0.46025002908364998</v>
      </c>
      <c r="G545">
        <v>0.49335284928138501</v>
      </c>
      <c r="H545">
        <v>0.52704001078927099</v>
      </c>
      <c r="I545">
        <v>0.54903464713436501</v>
      </c>
      <c r="J545">
        <v>0.55715820087028101</v>
      </c>
      <c r="K545">
        <v>0.55359526938946502</v>
      </c>
      <c r="L545">
        <v>0.54034895543053496</v>
      </c>
      <c r="M545">
        <v>0.52682379088028697</v>
      </c>
      <c r="N545">
        <v>0.52314297771261198</v>
      </c>
      <c r="O545">
        <v>0.52965365920583696</v>
      </c>
      <c r="P545">
        <v>0.54549090420579904</v>
      </c>
      <c r="Q545">
        <v>0.56931366849222098</v>
      </c>
      <c r="R545">
        <v>0.59443029314057105</v>
      </c>
      <c r="S545">
        <v>0.61325493254732499</v>
      </c>
      <c r="T545">
        <v>0.62360219281980001</v>
      </c>
      <c r="U545">
        <v>0.62717397741739001</v>
      </c>
      <c r="V545">
        <v>0.62416462912954596</v>
      </c>
      <c r="W545">
        <v>0.61885776071157705</v>
      </c>
      <c r="X545">
        <v>0.61599343903685899</v>
      </c>
      <c r="Y545">
        <v>0.61654679727989403</v>
      </c>
      <c r="Z545">
        <v>0.62017032783750003</v>
      </c>
      <c r="AA545">
        <v>0.62653988470071897</v>
      </c>
      <c r="AB545">
        <v>0.63293703698605597</v>
      </c>
      <c r="AC545">
        <v>0.63584046111179104</v>
      </c>
      <c r="AD545">
        <v>0.63488102638823396</v>
      </c>
      <c r="AE545">
        <v>0.63110186121158396</v>
      </c>
      <c r="AF545">
        <v>0.62494663330596201</v>
      </c>
      <c r="AG545">
        <v>0.61818502662852304</v>
      </c>
      <c r="AH545">
        <v>0.61322588665968203</v>
      </c>
      <c r="AI545">
        <v>0.61087901014854695</v>
      </c>
      <c r="AJ545">
        <v>0.61106884434674202</v>
      </c>
      <c r="AK545">
        <v>0.61389842273143702</v>
      </c>
      <c r="AL545">
        <v>0.61884430088985398</v>
      </c>
      <c r="AM545">
        <v>0.62510855423897305</v>
      </c>
      <c r="AN545">
        <v>0.63226211542099697</v>
      </c>
      <c r="AO545">
        <v>0.64021300999335695</v>
      </c>
      <c r="AP545">
        <v>0.64879160867885299</v>
      </c>
      <c r="AQ545">
        <v>0.65811474187777597</v>
      </c>
      <c r="AR545">
        <v>0.66860783791827705</v>
      </c>
      <c r="AS545">
        <v>0.68005539334805598</v>
      </c>
      <c r="AT545">
        <v>0.69205667332690401</v>
      </c>
      <c r="AU545">
        <v>0.70482397763817906</v>
      </c>
      <c r="AV545">
        <v>0.71784966680717399</v>
      </c>
      <c r="AW545">
        <v>0.72992473033465899</v>
      </c>
      <c r="AX545">
        <v>0.74111497695730399</v>
      </c>
      <c r="AY545">
        <v>0.75152222320114803</v>
      </c>
      <c r="AZ545">
        <v>0.76117447062427002</v>
      </c>
      <c r="BA545">
        <v>0.77069070872297896</v>
      </c>
      <c r="BB545">
        <v>0.78032818341946497</v>
      </c>
      <c r="BC545">
        <v>0.79028504525824395</v>
      </c>
      <c r="BD545">
        <v>0.80165427451069804</v>
      </c>
      <c r="BE545">
        <v>0.81529331521860804</v>
      </c>
      <c r="BF545">
        <v>0.83004964931783998</v>
      </c>
      <c r="BG545">
        <v>0.84428919793737001</v>
      </c>
      <c r="BH545">
        <v>0.85766659429074998</v>
      </c>
      <c r="BI545">
        <v>0.87019517208282604</v>
      </c>
      <c r="BJ545">
        <v>0.88268820293953998</v>
      </c>
      <c r="BK545">
        <v>0.89701733374093695</v>
      </c>
      <c r="BL545">
        <v>0.914977524111526</v>
      </c>
      <c r="BM545">
        <v>0.93396245783901699</v>
      </c>
      <c r="BN545">
        <v>0.94302071567569501</v>
      </c>
      <c r="BO545">
        <v>0.95852678192016905</v>
      </c>
      <c r="BP545">
        <v>0.99110201790453101</v>
      </c>
      <c r="BQ545" s="1" t="s">
        <v>69</v>
      </c>
    </row>
    <row r="546" spans="1:69" x14ac:dyDescent="0.25">
      <c r="A546" s="1" t="s">
        <v>3070</v>
      </c>
      <c r="B546" s="1" t="s">
        <v>3071</v>
      </c>
      <c r="C546" s="1" t="s">
        <v>146</v>
      </c>
      <c r="D546" s="1" t="s">
        <v>147</v>
      </c>
      <c r="E546">
        <v>3.2990524666168199</v>
      </c>
      <c r="F546">
        <v>3.3385260967828501</v>
      </c>
      <c r="G546">
        <v>3.3950978849831301</v>
      </c>
      <c r="H546">
        <v>3.4582019864524098</v>
      </c>
      <c r="I546">
        <v>3.5125480709561701</v>
      </c>
      <c r="J546">
        <v>3.5519870473944</v>
      </c>
      <c r="K546">
        <v>3.5787522787238601</v>
      </c>
      <c r="L546">
        <v>3.5944087142784902</v>
      </c>
      <c r="M546">
        <v>3.6091907330826598</v>
      </c>
      <c r="N546">
        <v>3.6329412517727402</v>
      </c>
      <c r="O546">
        <v>3.6609285808757099</v>
      </c>
      <c r="P546">
        <v>3.6948331796897702</v>
      </c>
      <c r="Q546">
        <v>3.73548652092206</v>
      </c>
      <c r="R546">
        <v>3.7773925479813699</v>
      </c>
      <c r="S546">
        <v>3.8153973649709698</v>
      </c>
      <c r="T546">
        <v>3.8474315634549998</v>
      </c>
      <c r="U546">
        <v>3.8753606280892501</v>
      </c>
      <c r="V546">
        <v>3.8979287618360998</v>
      </c>
      <c r="W546">
        <v>3.9177323567687998</v>
      </c>
      <c r="X546">
        <v>3.93443029247757</v>
      </c>
      <c r="Y546">
        <v>3.9473774784781601</v>
      </c>
      <c r="Z546">
        <v>3.95909783799409</v>
      </c>
      <c r="AA546">
        <v>3.9696203905379401</v>
      </c>
      <c r="AB546">
        <v>3.97826496366921</v>
      </c>
      <c r="AC546">
        <v>3.9846986731184599</v>
      </c>
      <c r="AD546">
        <v>3.9902147885899701</v>
      </c>
      <c r="AE546">
        <v>3.9956013581849099</v>
      </c>
      <c r="AF546">
        <v>4.0018675505027801</v>
      </c>
      <c r="AG546">
        <v>4.0103926546836401</v>
      </c>
      <c r="AH546">
        <v>4.0220808642618397</v>
      </c>
      <c r="AI546">
        <v>4.0378704809076904</v>
      </c>
      <c r="AJ546">
        <v>4.0584141144261103</v>
      </c>
      <c r="AK546">
        <v>4.0834062022461399</v>
      </c>
      <c r="AL546">
        <v>4.1124829018293898</v>
      </c>
      <c r="AM546">
        <v>4.1461892549959396</v>
      </c>
      <c r="AN546">
        <v>4.1835592361303098</v>
      </c>
      <c r="AO546">
        <v>4.2237797657975102</v>
      </c>
      <c r="AP546">
        <v>4.2669840758854196</v>
      </c>
      <c r="AQ546">
        <v>4.3128757785630603</v>
      </c>
      <c r="AR546">
        <v>4.3612308128845303</v>
      </c>
      <c r="AS546">
        <v>4.4105874696238301</v>
      </c>
      <c r="AT546">
        <v>4.4612842632248597</v>
      </c>
      <c r="AU546">
        <v>4.5162762222639401</v>
      </c>
      <c r="AV546">
        <v>4.5733667643799301</v>
      </c>
      <c r="AW546">
        <v>4.6260226749484401</v>
      </c>
      <c r="AX546">
        <v>4.6746750991227097</v>
      </c>
      <c r="AY546">
        <v>4.7218990806126202</v>
      </c>
      <c r="AZ546">
        <v>4.7700034284850998</v>
      </c>
      <c r="BA546">
        <v>4.8220789730587903</v>
      </c>
      <c r="BB546">
        <v>4.8780942085141197</v>
      </c>
      <c r="BC546">
        <v>4.9404471910610503</v>
      </c>
      <c r="BD546">
        <v>5.0124057389161001</v>
      </c>
      <c r="BE546">
        <v>5.0933882604732696</v>
      </c>
      <c r="BF546">
        <v>5.1826277265507601</v>
      </c>
      <c r="BG546">
        <v>5.3071546126922096</v>
      </c>
      <c r="BH546">
        <v>5.4692130782775701</v>
      </c>
      <c r="BI546">
        <v>5.6417308534043604</v>
      </c>
      <c r="BJ546">
        <v>5.8247052897296001</v>
      </c>
      <c r="BK546">
        <v>6.0192595143722096</v>
      </c>
      <c r="BL546">
        <v>6.2234730410980399</v>
      </c>
      <c r="BM546">
        <v>6.4168530233689802</v>
      </c>
      <c r="BN546">
        <v>6.5457906926880698</v>
      </c>
      <c r="BO546">
        <v>6.69899975408181</v>
      </c>
      <c r="BP546">
        <v>6.9218433013863701</v>
      </c>
      <c r="BQ546" s="1" t="s">
        <v>69</v>
      </c>
    </row>
    <row r="547" spans="1:69" x14ac:dyDescent="0.25">
      <c r="A547" s="1" t="s">
        <v>3070</v>
      </c>
      <c r="B547" s="1" t="s">
        <v>3071</v>
      </c>
      <c r="C547" s="1" t="s">
        <v>148</v>
      </c>
      <c r="D547" s="1" t="s">
        <v>149</v>
      </c>
      <c r="E547">
        <v>3.42305280597013</v>
      </c>
      <c r="F547">
        <v>3.4624857966361402</v>
      </c>
      <c r="G547">
        <v>3.52251515166322</v>
      </c>
      <c r="H547">
        <v>3.5900666745399699</v>
      </c>
      <c r="I547">
        <v>3.6463940031902902</v>
      </c>
      <c r="J547">
        <v>3.6848237813728999</v>
      </c>
      <c r="K547">
        <v>3.7075716017731501</v>
      </c>
      <c r="L547">
        <v>3.7167270989468499</v>
      </c>
      <c r="M547">
        <v>3.7237856851230098</v>
      </c>
      <c r="N547">
        <v>3.7408563725955801</v>
      </c>
      <c r="O547">
        <v>3.76555509141801</v>
      </c>
      <c r="P547">
        <v>3.7988336820986501</v>
      </c>
      <c r="Q547">
        <v>3.8418529761661602</v>
      </c>
      <c r="R547">
        <v>3.8890471783104501</v>
      </c>
      <c r="S547">
        <v>3.93405294108898</v>
      </c>
      <c r="T547">
        <v>3.9745251520111098</v>
      </c>
      <c r="U547">
        <v>4.0120967279386601</v>
      </c>
      <c r="V547">
        <v>4.0454646639431102</v>
      </c>
      <c r="W547">
        <v>4.0766527063513598</v>
      </c>
      <c r="X547">
        <v>4.1053443007861903</v>
      </c>
      <c r="Y547">
        <v>4.1308565979972798</v>
      </c>
      <c r="Z547">
        <v>4.1553075516799298</v>
      </c>
      <c r="AA547">
        <v>4.1789338729092904</v>
      </c>
      <c r="AB547">
        <v>4.2011997660702303</v>
      </c>
      <c r="AC547">
        <v>4.2217523142114102</v>
      </c>
      <c r="AD547">
        <v>4.2417343527906697</v>
      </c>
      <c r="AE547">
        <v>4.2618137664405698</v>
      </c>
      <c r="AF547">
        <v>4.2829537197034604</v>
      </c>
      <c r="AG547">
        <v>4.3062696693187004</v>
      </c>
      <c r="AH547">
        <v>4.33219974808621</v>
      </c>
      <c r="AI547">
        <v>4.3616306970525001</v>
      </c>
      <c r="AJ547">
        <v>4.3950547181586099</v>
      </c>
      <c r="AK547">
        <v>4.4316873011894202</v>
      </c>
      <c r="AL547">
        <v>4.4714147713986501</v>
      </c>
      <c r="AM547">
        <v>4.5158554229452399</v>
      </c>
      <c r="AN547">
        <v>4.5642250174342101</v>
      </c>
      <c r="AO547">
        <v>4.61543443795986</v>
      </c>
      <c r="AP547">
        <v>4.6698789282170701</v>
      </c>
      <c r="AQ547">
        <v>4.7273558077915201</v>
      </c>
      <c r="AR547">
        <v>4.7873796799287502</v>
      </c>
      <c r="AS547">
        <v>4.8482500508577697</v>
      </c>
      <c r="AT547">
        <v>4.91055308982755</v>
      </c>
      <c r="AU547">
        <v>4.9776482265963704</v>
      </c>
      <c r="AV547">
        <v>5.0469352977170603</v>
      </c>
      <c r="AW547">
        <v>5.1102725196767897</v>
      </c>
      <c r="AX547">
        <v>5.1678602754847596</v>
      </c>
      <c r="AY547">
        <v>5.2227559685584204</v>
      </c>
      <c r="AZ547">
        <v>5.2775482378344298</v>
      </c>
      <c r="BA547">
        <v>5.3358827765966703</v>
      </c>
      <c r="BB547">
        <v>5.3977523953624598</v>
      </c>
      <c r="BC547">
        <v>5.46609761969499</v>
      </c>
      <c r="BD547">
        <v>5.54478984105421</v>
      </c>
      <c r="BE547">
        <v>5.6330477983758804</v>
      </c>
      <c r="BF547">
        <v>5.7269255004867299</v>
      </c>
      <c r="BG547">
        <v>5.8531522686011597</v>
      </c>
      <c r="BH547">
        <v>6.0171209177934202</v>
      </c>
      <c r="BI547">
        <v>6.1918817549759098</v>
      </c>
      <c r="BJ547">
        <v>6.3773960337964404</v>
      </c>
      <c r="BK547">
        <v>6.5750792140115299</v>
      </c>
      <c r="BL547">
        <v>6.7829911526587798</v>
      </c>
      <c r="BM547">
        <v>6.9853502006550698</v>
      </c>
      <c r="BN547">
        <v>7.1212724675621102</v>
      </c>
      <c r="BO547">
        <v>7.27755094380342</v>
      </c>
      <c r="BP547">
        <v>7.5065056721050398</v>
      </c>
      <c r="BQ547" s="1" t="s">
        <v>69</v>
      </c>
    </row>
    <row r="548" spans="1:69" x14ac:dyDescent="0.25">
      <c r="A548" s="1" t="s">
        <v>3070</v>
      </c>
      <c r="B548" s="1" t="s">
        <v>3071</v>
      </c>
      <c r="C548" s="1" t="s">
        <v>150</v>
      </c>
      <c r="D548" s="1" t="s">
        <v>151</v>
      </c>
      <c r="E548">
        <v>2.3099927975048802</v>
      </c>
      <c r="F548">
        <v>2.3154746526029699</v>
      </c>
      <c r="G548">
        <v>2.2960085619673798</v>
      </c>
      <c r="H548">
        <v>2.2660074903191099</v>
      </c>
      <c r="I548">
        <v>2.24570083923388</v>
      </c>
      <c r="J548">
        <v>2.2408551859333099</v>
      </c>
      <c r="K548">
        <v>2.2495069767004399</v>
      </c>
      <c r="L548">
        <v>2.2717472420382299</v>
      </c>
      <c r="M548">
        <v>2.2998038370282998</v>
      </c>
      <c r="N548">
        <v>2.3206170787979898</v>
      </c>
      <c r="O548">
        <v>2.32759117521536</v>
      </c>
      <c r="P548">
        <v>2.3239971951211</v>
      </c>
      <c r="Q548">
        <v>2.30984569916752</v>
      </c>
      <c r="R548">
        <v>2.2896691254228601</v>
      </c>
      <c r="S548">
        <v>2.2723515755216401</v>
      </c>
      <c r="T548">
        <v>2.2605007821013801</v>
      </c>
      <c r="U548">
        <v>2.25371836702561</v>
      </c>
      <c r="V548">
        <v>2.2520855232391601</v>
      </c>
      <c r="W548">
        <v>2.2543256023730698</v>
      </c>
      <c r="X548">
        <v>2.25532726167856</v>
      </c>
      <c r="Y548">
        <v>2.2532775331231001</v>
      </c>
      <c r="Z548">
        <v>2.2498258994996601</v>
      </c>
      <c r="AA548">
        <v>2.24470298932069</v>
      </c>
      <c r="AB548">
        <v>2.2388824617632799</v>
      </c>
      <c r="AC548">
        <v>2.2344291609066902</v>
      </c>
      <c r="AD548">
        <v>2.2321039904289002</v>
      </c>
      <c r="AE548">
        <v>2.2317011089838701</v>
      </c>
      <c r="AF548">
        <v>2.2336212842455101</v>
      </c>
      <c r="AG548">
        <v>2.2366498307534499</v>
      </c>
      <c r="AH548">
        <v>2.2383420720895302</v>
      </c>
      <c r="AI548">
        <v>2.2382874695202499</v>
      </c>
      <c r="AJ548">
        <v>2.2368051149049202</v>
      </c>
      <c r="AK548">
        <v>2.2335142855536398</v>
      </c>
      <c r="AL548">
        <v>2.2293923384119001</v>
      </c>
      <c r="AM548">
        <v>2.2262319288125099</v>
      </c>
      <c r="AN548">
        <v>2.22370239875635</v>
      </c>
      <c r="AO548">
        <v>2.2231280367553699</v>
      </c>
      <c r="AP548">
        <v>2.2264848391217602</v>
      </c>
      <c r="AQ548">
        <v>2.2307759786664199</v>
      </c>
      <c r="AR548">
        <v>2.2315401245589102</v>
      </c>
      <c r="AS548">
        <v>2.22803352527152</v>
      </c>
      <c r="AT548">
        <v>2.2212886674586398</v>
      </c>
      <c r="AU548">
        <v>2.2134091845805899</v>
      </c>
      <c r="AV548">
        <v>2.2091759179925399</v>
      </c>
      <c r="AW548">
        <v>2.2132184911094801</v>
      </c>
      <c r="AX548">
        <v>2.2280346315046202</v>
      </c>
      <c r="AY548">
        <v>2.2525960557359199</v>
      </c>
      <c r="AZ548">
        <v>2.2838552421378799</v>
      </c>
      <c r="BA548">
        <v>2.3227657824389998</v>
      </c>
      <c r="BB548">
        <v>2.3985454219695401</v>
      </c>
      <c r="BC548">
        <v>2.5102031636275099</v>
      </c>
      <c r="BD548">
        <v>2.6291591595868899</v>
      </c>
      <c r="BE548">
        <v>2.7550607754454601</v>
      </c>
      <c r="BF548">
        <v>2.8854614129004199</v>
      </c>
      <c r="BG548">
        <v>2.99341279192027</v>
      </c>
      <c r="BH548">
        <v>3.07508609262899</v>
      </c>
      <c r="BI548">
        <v>3.1493445054047502</v>
      </c>
      <c r="BJ548">
        <v>3.21665265260908</v>
      </c>
      <c r="BK548">
        <v>3.2754944452279799</v>
      </c>
      <c r="BL548">
        <v>3.3256210541604601</v>
      </c>
      <c r="BM548">
        <v>3.3681481322976801</v>
      </c>
      <c r="BN548">
        <v>3.3992962964260398</v>
      </c>
      <c r="BO548">
        <v>3.4370260818342002</v>
      </c>
      <c r="BP548">
        <v>3.48906233043154</v>
      </c>
      <c r="BQ548" s="1" t="s">
        <v>69</v>
      </c>
    </row>
    <row r="549" spans="1:69" x14ac:dyDescent="0.25">
      <c r="A549" s="1" t="s">
        <v>3070</v>
      </c>
      <c r="B549" s="1" t="s">
        <v>3071</v>
      </c>
      <c r="C549" s="1" t="s">
        <v>152</v>
      </c>
      <c r="D549" s="1" t="s">
        <v>153</v>
      </c>
      <c r="E549">
        <v>3.7734086788304202</v>
      </c>
      <c r="F549">
        <v>3.7623196632015099</v>
      </c>
      <c r="G549">
        <v>3.7342902199915602</v>
      </c>
      <c r="H549">
        <v>3.69789216286875</v>
      </c>
      <c r="I549">
        <v>3.6666319062021699</v>
      </c>
      <c r="J549">
        <v>3.64550907197725</v>
      </c>
      <c r="K549">
        <v>3.6333049799560801</v>
      </c>
      <c r="L549">
        <v>3.6294939664961001</v>
      </c>
      <c r="M549">
        <v>3.6307010555454999</v>
      </c>
      <c r="N549">
        <v>3.6308449097511999</v>
      </c>
      <c r="O549">
        <v>3.6262234751218201</v>
      </c>
      <c r="P549">
        <v>3.6180966628599802</v>
      </c>
      <c r="Q549">
        <v>3.6060272831542699</v>
      </c>
      <c r="R549">
        <v>3.5913124135954702</v>
      </c>
      <c r="S549">
        <v>3.5775132134147798</v>
      </c>
      <c r="T549">
        <v>3.5657485440302801</v>
      </c>
      <c r="U549">
        <v>3.5562028677162298</v>
      </c>
      <c r="V549">
        <v>3.5492339088739402</v>
      </c>
      <c r="W549">
        <v>3.5436263703838402</v>
      </c>
      <c r="X549">
        <v>3.5344924757222702</v>
      </c>
      <c r="Y549">
        <v>3.5202237577825799</v>
      </c>
      <c r="Z549">
        <v>3.50229238277702</v>
      </c>
      <c r="AA549">
        <v>3.48076582086951</v>
      </c>
      <c r="AB549">
        <v>3.45710834176379</v>
      </c>
      <c r="AC549">
        <v>3.43376884471347</v>
      </c>
      <c r="AD549">
        <v>3.4112257339571701</v>
      </c>
      <c r="AE549">
        <v>3.3914059388790601</v>
      </c>
      <c r="AF549">
        <v>3.3771789455233701</v>
      </c>
      <c r="AG549">
        <v>3.36453020409565</v>
      </c>
      <c r="AH549">
        <v>3.34653141907547</v>
      </c>
      <c r="AI549">
        <v>3.32265827448717</v>
      </c>
      <c r="AJ549">
        <v>3.29449103220532</v>
      </c>
      <c r="AK549">
        <v>3.2635416592023598</v>
      </c>
      <c r="AL549">
        <v>3.2364786678887199</v>
      </c>
      <c r="AM549">
        <v>3.22100661166369</v>
      </c>
      <c r="AN549">
        <v>3.21981830369096</v>
      </c>
      <c r="AO549">
        <v>3.2313557814166298</v>
      </c>
      <c r="AP549">
        <v>3.2516686520867002</v>
      </c>
      <c r="AQ549">
        <v>3.2819591923570202</v>
      </c>
      <c r="AR549">
        <v>3.3632708270588698</v>
      </c>
      <c r="AS549">
        <v>3.4934931016010902</v>
      </c>
      <c r="AT549">
        <v>3.6326160082880601</v>
      </c>
      <c r="AU549">
        <v>3.7813019239335799</v>
      </c>
      <c r="AV549">
        <v>3.9368229859618502</v>
      </c>
      <c r="AW549">
        <v>4.0595327285534504</v>
      </c>
      <c r="AX549">
        <v>4.1454775081388497</v>
      </c>
      <c r="AY549">
        <v>4.2237988167706302</v>
      </c>
      <c r="AZ549">
        <v>4.2934917326510602</v>
      </c>
      <c r="BA549">
        <v>4.3512281634098997</v>
      </c>
      <c r="BB549">
        <v>4.3951962346247297</v>
      </c>
      <c r="BC549">
        <v>4.43250938240236</v>
      </c>
      <c r="BD549">
        <v>4.4691699826261804</v>
      </c>
      <c r="BE549">
        <v>4.5056312209027496</v>
      </c>
      <c r="BF549">
        <v>4.5440387896114798</v>
      </c>
      <c r="BG549">
        <v>4.58583394355351</v>
      </c>
      <c r="BH549">
        <v>4.6248295839606302</v>
      </c>
      <c r="BI549">
        <v>4.6580810609685903</v>
      </c>
      <c r="BJ549">
        <v>4.6928390990861999</v>
      </c>
      <c r="BK549">
        <v>4.7329576083743703</v>
      </c>
      <c r="BL549">
        <v>4.7766559141652403</v>
      </c>
      <c r="BM549">
        <v>4.82596401622376</v>
      </c>
      <c r="BN549">
        <v>4.88310138732328</v>
      </c>
      <c r="BO549">
        <v>4.9497184897081299</v>
      </c>
      <c r="BP549">
        <v>5.0252023881751802</v>
      </c>
      <c r="BQ549" s="1" t="s">
        <v>69</v>
      </c>
    </row>
    <row r="550" spans="1:69" x14ac:dyDescent="0.25">
      <c r="A550" s="1" t="s">
        <v>3070</v>
      </c>
      <c r="B550" s="1" t="s">
        <v>3071</v>
      </c>
      <c r="C550" s="1" t="s">
        <v>154</v>
      </c>
      <c r="D550" s="1" t="s">
        <v>155</v>
      </c>
      <c r="E550">
        <v>5.2183397159929399</v>
      </c>
      <c r="F550">
        <v>5.1968019801624896</v>
      </c>
      <c r="G550">
        <v>5.1694814671651601</v>
      </c>
      <c r="H550">
        <v>5.1388897361620103</v>
      </c>
      <c r="I550">
        <v>5.11021802205937</v>
      </c>
      <c r="J550">
        <v>5.08587879963902</v>
      </c>
      <c r="K550">
        <v>5.0656007394235703</v>
      </c>
      <c r="L550">
        <v>5.0495381888605504</v>
      </c>
      <c r="M550">
        <v>5.0320892157242003</v>
      </c>
      <c r="N550">
        <v>5.0076411450916503</v>
      </c>
      <c r="O550">
        <v>4.9798284482102098</v>
      </c>
      <c r="P550">
        <v>4.9461340837186896</v>
      </c>
      <c r="Q550">
        <v>4.90565477361781</v>
      </c>
      <c r="R550">
        <v>4.86248921637113</v>
      </c>
      <c r="S550">
        <v>4.8201051130210004</v>
      </c>
      <c r="T550">
        <v>4.7804962410565697</v>
      </c>
      <c r="U550">
        <v>4.7445524474675196</v>
      </c>
      <c r="V550">
        <v>4.7163914437038503</v>
      </c>
      <c r="W550">
        <v>4.6893781885077201</v>
      </c>
      <c r="X550">
        <v>4.6542138084011597</v>
      </c>
      <c r="Y550">
        <v>4.6095314700835903</v>
      </c>
      <c r="Z550">
        <v>4.5559633138317901</v>
      </c>
      <c r="AA550">
        <v>4.4975074612843597</v>
      </c>
      <c r="AB550">
        <v>4.4437855907193402</v>
      </c>
      <c r="AC550">
        <v>4.4050452014521699</v>
      </c>
      <c r="AD550">
        <v>4.3854216697185997</v>
      </c>
      <c r="AE550">
        <v>4.3823302210039001</v>
      </c>
      <c r="AF550">
        <v>4.3906572868424201</v>
      </c>
      <c r="AG550">
        <v>4.4129261182757</v>
      </c>
      <c r="AH550">
        <v>4.5030682109747602</v>
      </c>
      <c r="AI550">
        <v>4.6587540635720002</v>
      </c>
      <c r="AJ550">
        <v>4.8267762155813596</v>
      </c>
      <c r="AK550">
        <v>5.0063572279744299</v>
      </c>
      <c r="AL550">
        <v>5.1930383503536897</v>
      </c>
      <c r="AM550">
        <v>5.3336648380973202</v>
      </c>
      <c r="AN550">
        <v>5.4221897604628397</v>
      </c>
      <c r="AO550">
        <v>5.4980692714311798</v>
      </c>
      <c r="AP550">
        <v>5.5605867845902699</v>
      </c>
      <c r="AQ550">
        <v>5.6057785990418996</v>
      </c>
      <c r="AR550">
        <v>5.6335314507328302</v>
      </c>
      <c r="AS550">
        <v>5.6520960896298398</v>
      </c>
      <c r="AT550">
        <v>5.6675017046662504</v>
      </c>
      <c r="AU550">
        <v>5.6814775497146899</v>
      </c>
      <c r="AV550">
        <v>5.69757849596337</v>
      </c>
      <c r="AW550">
        <v>5.7162739028354697</v>
      </c>
      <c r="AX550">
        <v>5.7308380254917299</v>
      </c>
      <c r="AY550">
        <v>5.7407857105940199</v>
      </c>
      <c r="AZ550">
        <v>5.7528166256976201</v>
      </c>
      <c r="BA550">
        <v>5.7698799924411803</v>
      </c>
      <c r="BB550">
        <v>5.7896459807616196</v>
      </c>
      <c r="BC550">
        <v>5.8151880427148397</v>
      </c>
      <c r="BD550">
        <v>5.8536695045068203</v>
      </c>
      <c r="BE550">
        <v>5.9010632900878504</v>
      </c>
      <c r="BF550">
        <v>5.9549189319736797</v>
      </c>
      <c r="BG550">
        <v>6.0208535260592599</v>
      </c>
      <c r="BH550">
        <v>6.0915722667952199</v>
      </c>
      <c r="BI550">
        <v>6.1622069869245202</v>
      </c>
      <c r="BJ550">
        <v>6.2326915253506403</v>
      </c>
      <c r="BK550">
        <v>6.2974355353235199</v>
      </c>
      <c r="BL550">
        <v>6.3644162284008399</v>
      </c>
      <c r="BM550">
        <v>6.4535298508620604</v>
      </c>
      <c r="BN550">
        <v>6.5595026665395704</v>
      </c>
      <c r="BO550">
        <v>6.6676877741394103</v>
      </c>
      <c r="BP550">
        <v>6.7811512189605097</v>
      </c>
      <c r="BQ550" s="1" t="s">
        <v>69</v>
      </c>
    </row>
    <row r="551" spans="1:69" x14ac:dyDescent="0.25">
      <c r="A551" s="1" t="s">
        <v>3070</v>
      </c>
      <c r="B551" s="1" t="s">
        <v>3071</v>
      </c>
      <c r="C551" s="1" t="s">
        <v>156</v>
      </c>
      <c r="D551" s="1" t="s">
        <v>157</v>
      </c>
      <c r="E551">
        <v>6.8160132721643496</v>
      </c>
      <c r="F551">
        <v>6.7633919124546598</v>
      </c>
      <c r="G551">
        <v>6.7012240121839</v>
      </c>
      <c r="H551">
        <v>6.6320337548314203</v>
      </c>
      <c r="I551">
        <v>6.5630469032671002</v>
      </c>
      <c r="J551">
        <v>6.4954614607645302</v>
      </c>
      <c r="K551">
        <v>6.4316579012923798</v>
      </c>
      <c r="L551">
        <v>6.3796571725942997</v>
      </c>
      <c r="M551">
        <v>6.3229004910610902</v>
      </c>
      <c r="N551">
        <v>6.2457152403382397</v>
      </c>
      <c r="O551">
        <v>6.16819796166914</v>
      </c>
      <c r="P551">
        <v>6.07970055810181</v>
      </c>
      <c r="Q551">
        <v>5.9812353506633098</v>
      </c>
      <c r="R551">
        <v>5.8934649760665696</v>
      </c>
      <c r="S551">
        <v>5.8294888593202199</v>
      </c>
      <c r="T551">
        <v>5.7997465433165001</v>
      </c>
      <c r="U551">
        <v>5.7924668391610297</v>
      </c>
      <c r="V551">
        <v>5.8020940417562201</v>
      </c>
      <c r="W551">
        <v>5.8257859755356201</v>
      </c>
      <c r="X551">
        <v>5.9382194220602402</v>
      </c>
      <c r="Y551">
        <v>6.1360253080479801</v>
      </c>
      <c r="Z551">
        <v>6.3417009702947702</v>
      </c>
      <c r="AA551">
        <v>6.5594893091567004</v>
      </c>
      <c r="AB551">
        <v>6.7848996722722799</v>
      </c>
      <c r="AC551">
        <v>6.9477053539539799</v>
      </c>
      <c r="AD551">
        <v>7.0401613671127699</v>
      </c>
      <c r="AE551">
        <v>7.1133995416539699</v>
      </c>
      <c r="AF551">
        <v>7.1678273194023996</v>
      </c>
      <c r="AG551">
        <v>7.2009820168847103</v>
      </c>
      <c r="AH551">
        <v>7.2132059182684003</v>
      </c>
      <c r="AI551">
        <v>7.2166556335117598</v>
      </c>
      <c r="AJ551">
        <v>7.2170955127615999</v>
      </c>
      <c r="AK551">
        <v>7.2150711120743596</v>
      </c>
      <c r="AL551">
        <v>7.2150156838449497</v>
      </c>
      <c r="AM551">
        <v>7.2148563373809598</v>
      </c>
      <c r="AN551">
        <v>7.2065869747375197</v>
      </c>
      <c r="AO551">
        <v>7.19105145614063</v>
      </c>
      <c r="AP551">
        <v>7.1765586647761204</v>
      </c>
      <c r="AQ551">
        <v>7.1677071878810699</v>
      </c>
      <c r="AR551">
        <v>7.16201763409049</v>
      </c>
      <c r="AS551">
        <v>7.1614479678871303</v>
      </c>
      <c r="AT551">
        <v>7.1740322522686899</v>
      </c>
      <c r="AU551">
        <v>7.1947677694163703</v>
      </c>
      <c r="AV551">
        <v>7.2213996003751699</v>
      </c>
      <c r="AW551">
        <v>7.2616828303728802</v>
      </c>
      <c r="AX551">
        <v>7.30650496051065</v>
      </c>
      <c r="AY551">
        <v>7.3534315046371503</v>
      </c>
      <c r="AZ551">
        <v>7.39953730360594</v>
      </c>
      <c r="BA551">
        <v>7.4359576247368402</v>
      </c>
      <c r="BB551">
        <v>7.4750713909939304</v>
      </c>
      <c r="BC551">
        <v>7.5371097434738701</v>
      </c>
      <c r="BD551">
        <v>7.6135742462809501</v>
      </c>
      <c r="BE551">
        <v>7.6942675872755304</v>
      </c>
      <c r="BF551">
        <v>7.7863229708866601</v>
      </c>
      <c r="BG551">
        <v>7.8847301540688797</v>
      </c>
      <c r="BH551">
        <v>7.9706168889325903</v>
      </c>
      <c r="BI551">
        <v>8.0457553859370705</v>
      </c>
      <c r="BJ551">
        <v>8.1158857701984495</v>
      </c>
      <c r="BK551">
        <v>8.16957376962546</v>
      </c>
      <c r="BL551">
        <v>8.2043201013529998</v>
      </c>
      <c r="BM551">
        <v>8.2294465407104909</v>
      </c>
      <c r="BN551">
        <v>8.2523897693511294</v>
      </c>
      <c r="BO551">
        <v>8.2631633172034196</v>
      </c>
      <c r="BP551">
        <v>8.2622278968137</v>
      </c>
      <c r="BQ551" s="1" t="s">
        <v>69</v>
      </c>
    </row>
    <row r="552" spans="1:69" x14ac:dyDescent="0.25">
      <c r="A552" s="1" t="s">
        <v>3070</v>
      </c>
      <c r="B552" s="1" t="s">
        <v>3071</v>
      </c>
      <c r="C552" s="1" t="s">
        <v>158</v>
      </c>
      <c r="D552" s="1" t="s">
        <v>159</v>
      </c>
      <c r="E552">
        <v>8.3043602602395907</v>
      </c>
      <c r="F552">
        <v>8.1899613591132194</v>
      </c>
      <c r="G552">
        <v>8.0625478736995806</v>
      </c>
      <c r="H552">
        <v>7.9373795750377099</v>
      </c>
      <c r="I552">
        <v>7.8369784617564697</v>
      </c>
      <c r="J552">
        <v>7.7692132277838297</v>
      </c>
      <c r="K552">
        <v>7.7281349998403597</v>
      </c>
      <c r="L552">
        <v>7.7100320300750402</v>
      </c>
      <c r="M552">
        <v>7.7049089775656601</v>
      </c>
      <c r="N552">
        <v>7.8019409473560497</v>
      </c>
      <c r="O552">
        <v>8.0292629364197801</v>
      </c>
      <c r="P552">
        <v>8.2744770959279297</v>
      </c>
      <c r="Q552">
        <v>8.5345783607087498</v>
      </c>
      <c r="R552">
        <v>8.8129141298194806</v>
      </c>
      <c r="S552">
        <v>9.0153392472659295</v>
      </c>
      <c r="T552">
        <v>9.1377041116582696</v>
      </c>
      <c r="U552">
        <v>9.2355426237026599</v>
      </c>
      <c r="V552">
        <v>9.3104772934928306</v>
      </c>
      <c r="W552">
        <v>9.3507788581790194</v>
      </c>
      <c r="X552">
        <v>9.3615007054173596</v>
      </c>
      <c r="Y552">
        <v>9.3575938809382109</v>
      </c>
      <c r="Z552">
        <v>9.3387021857401091</v>
      </c>
      <c r="AA552">
        <v>9.3133706503211808</v>
      </c>
      <c r="AB552">
        <v>9.2886213984827393</v>
      </c>
      <c r="AC552">
        <v>9.2630065602985407</v>
      </c>
      <c r="AD552">
        <v>9.2247238763240897</v>
      </c>
      <c r="AE552">
        <v>9.1726318106178706</v>
      </c>
      <c r="AF552">
        <v>9.1202435209329291</v>
      </c>
      <c r="AG552">
        <v>9.0770849978885604</v>
      </c>
      <c r="AH552">
        <v>9.0408437961015196</v>
      </c>
      <c r="AI552">
        <v>9.0156856734027109</v>
      </c>
      <c r="AJ552">
        <v>9.0077292854690203</v>
      </c>
      <c r="AK552">
        <v>9.0106045320718806</v>
      </c>
      <c r="AL552">
        <v>9.02135802035796</v>
      </c>
      <c r="AM552">
        <v>9.0422988619459801</v>
      </c>
      <c r="AN552">
        <v>9.0658302586891697</v>
      </c>
      <c r="AO552">
        <v>9.0903887798973102</v>
      </c>
      <c r="AP552">
        <v>9.1116296310349902</v>
      </c>
      <c r="AQ552">
        <v>9.1215097388719109</v>
      </c>
      <c r="AR552">
        <v>9.1317371868141208</v>
      </c>
      <c r="AS552">
        <v>9.1637549063534003</v>
      </c>
      <c r="AT552">
        <v>9.2088233544295992</v>
      </c>
      <c r="AU552">
        <v>9.2549516895863508</v>
      </c>
      <c r="AV552">
        <v>9.3116197635495404</v>
      </c>
      <c r="AW552">
        <v>9.3753457958767807</v>
      </c>
      <c r="AX552">
        <v>9.4239365574252005</v>
      </c>
      <c r="AY552">
        <v>9.4626167047057308</v>
      </c>
      <c r="AZ552">
        <v>9.4945383473858307</v>
      </c>
      <c r="BA552">
        <v>9.5059250496748398</v>
      </c>
      <c r="BB552">
        <v>9.4993088939994692</v>
      </c>
      <c r="BC552">
        <v>9.4778429335894501</v>
      </c>
      <c r="BD552">
        <v>9.4423940085495204</v>
      </c>
      <c r="BE552">
        <v>9.4013603813722</v>
      </c>
      <c r="BF552">
        <v>9.3621552663224907</v>
      </c>
      <c r="BG552">
        <v>9.3279256573795202</v>
      </c>
      <c r="BH552">
        <v>9.3025245573944009</v>
      </c>
      <c r="BI552">
        <v>9.2779067270969602</v>
      </c>
      <c r="BJ552">
        <v>9.2526269322462795</v>
      </c>
      <c r="BK552">
        <v>9.2276474718933503</v>
      </c>
      <c r="BL552">
        <v>9.1992990402808505</v>
      </c>
      <c r="BM552">
        <v>9.1831354331378705</v>
      </c>
      <c r="BN552">
        <v>9.1953006105896495</v>
      </c>
      <c r="BO552">
        <v>9.1963691562388004</v>
      </c>
      <c r="BP552">
        <v>9.1635147062705506</v>
      </c>
      <c r="BQ552" s="1" t="s">
        <v>69</v>
      </c>
    </row>
    <row r="553" spans="1:69" x14ac:dyDescent="0.25">
      <c r="A553" s="1" t="s">
        <v>3070</v>
      </c>
      <c r="B553" s="1" t="s">
        <v>3071</v>
      </c>
      <c r="C553" s="1" t="s">
        <v>160</v>
      </c>
      <c r="D553" s="1" t="s">
        <v>161</v>
      </c>
      <c r="E553">
        <v>56.258492039432603</v>
      </c>
      <c r="F553">
        <v>55.908102627745102</v>
      </c>
      <c r="G553">
        <v>55.543427216872999</v>
      </c>
      <c r="H553">
        <v>55.1808106724217</v>
      </c>
      <c r="I553">
        <v>54.9546756179301</v>
      </c>
      <c r="J553">
        <v>54.880521697963403</v>
      </c>
      <c r="K553">
        <v>54.856259391141002</v>
      </c>
      <c r="L553">
        <v>54.890022577394802</v>
      </c>
      <c r="M553">
        <v>54.932218928119397</v>
      </c>
      <c r="N553">
        <v>54.960434889989401</v>
      </c>
      <c r="O553">
        <v>55.064635343498601</v>
      </c>
      <c r="P553">
        <v>55.165248239918498</v>
      </c>
      <c r="Q553">
        <v>55.2512246903581</v>
      </c>
      <c r="R553">
        <v>55.356948760538202</v>
      </c>
      <c r="S553">
        <v>55.473087455683498</v>
      </c>
      <c r="T553">
        <v>55.632430040300399</v>
      </c>
      <c r="U553">
        <v>55.795618226317004</v>
      </c>
      <c r="V553">
        <v>55.969446032139302</v>
      </c>
      <c r="W553">
        <v>56.1350911783843</v>
      </c>
      <c r="X553">
        <v>56.2959138741397</v>
      </c>
      <c r="Y553">
        <v>56.4389680295725</v>
      </c>
      <c r="Z553">
        <v>56.532038057917703</v>
      </c>
      <c r="AA553">
        <v>56.615756538234301</v>
      </c>
      <c r="AB553">
        <v>56.705317598456098</v>
      </c>
      <c r="AC553">
        <v>56.7879917521336</v>
      </c>
      <c r="AD553">
        <v>56.863308763530704</v>
      </c>
      <c r="AE553">
        <v>56.942680876582401</v>
      </c>
      <c r="AF553">
        <v>57.037599585537002</v>
      </c>
      <c r="AG553">
        <v>57.161653335950902</v>
      </c>
      <c r="AH553">
        <v>57.314963681755202</v>
      </c>
      <c r="AI553">
        <v>57.488843779632298</v>
      </c>
      <c r="AJ553">
        <v>57.675932362262401</v>
      </c>
      <c r="AK553">
        <v>57.873178352057899</v>
      </c>
      <c r="AL553">
        <v>58.079090552259203</v>
      </c>
      <c r="AM553">
        <v>58.297211637307797</v>
      </c>
      <c r="AN553">
        <v>58.545471524124302</v>
      </c>
      <c r="AO553">
        <v>58.828525874481002</v>
      </c>
      <c r="AP553">
        <v>59.129232738230399</v>
      </c>
      <c r="AQ553">
        <v>59.444956758475001</v>
      </c>
      <c r="AR553">
        <v>59.777895461313598</v>
      </c>
      <c r="AS553">
        <v>60.112891114150798</v>
      </c>
      <c r="AT553">
        <v>60.4476589470287</v>
      </c>
      <c r="AU553">
        <v>60.7798801176273</v>
      </c>
      <c r="AV553">
        <v>61.113713558726303</v>
      </c>
      <c r="AW553">
        <v>61.4675164303248</v>
      </c>
      <c r="AX553">
        <v>61.831433691707197</v>
      </c>
      <c r="AY553">
        <v>62.213589255507202</v>
      </c>
      <c r="AZ553">
        <v>62.610087429985597</v>
      </c>
      <c r="BA553">
        <v>63.000307870619302</v>
      </c>
      <c r="BB553">
        <v>63.390570006987097</v>
      </c>
      <c r="BC553">
        <v>63.789893397381398</v>
      </c>
      <c r="BD553">
        <v>64.190551208471106</v>
      </c>
      <c r="BE553">
        <v>64.587270094361003</v>
      </c>
      <c r="BF553">
        <v>64.986530222168795</v>
      </c>
      <c r="BG553">
        <v>65.377723280321405</v>
      </c>
      <c r="BH553">
        <v>65.752586446733204</v>
      </c>
      <c r="BI553">
        <v>66.122260447071895</v>
      </c>
      <c r="BJ553">
        <v>66.490774144264705</v>
      </c>
      <c r="BK553">
        <v>66.832151759881597</v>
      </c>
      <c r="BL553">
        <v>67.141875436837594</v>
      </c>
      <c r="BM553">
        <v>67.4578877753423</v>
      </c>
      <c r="BN553">
        <v>67.788773513073096</v>
      </c>
      <c r="BO553">
        <v>68.071168075188893</v>
      </c>
      <c r="BP553">
        <v>68.301793838551902</v>
      </c>
      <c r="BQ553" s="1" t="s">
        <v>69</v>
      </c>
    </row>
    <row r="554" spans="1:69" x14ac:dyDescent="0.25">
      <c r="A554" s="1" t="s">
        <v>3070</v>
      </c>
      <c r="B554" s="1" t="s">
        <v>3071</v>
      </c>
      <c r="C554" s="1" t="s">
        <v>162</v>
      </c>
      <c r="D554" s="1" t="s">
        <v>163</v>
      </c>
      <c r="E554">
        <v>8.9517464397127195</v>
      </c>
      <c r="F554">
        <v>8.9066690985742802</v>
      </c>
      <c r="G554">
        <v>8.87908440925154</v>
      </c>
      <c r="H554">
        <v>8.8719956385669008</v>
      </c>
      <c r="I554">
        <v>8.9922033101113303</v>
      </c>
      <c r="J554">
        <v>9.2387591627004308</v>
      </c>
      <c r="K554">
        <v>9.5112670643110793</v>
      </c>
      <c r="L554">
        <v>9.8073536210971604</v>
      </c>
      <c r="M554">
        <v>10.112255813115199</v>
      </c>
      <c r="N554">
        <v>10.325113327660601</v>
      </c>
      <c r="O554">
        <v>10.4425061534403</v>
      </c>
      <c r="P554">
        <v>10.5353314027507</v>
      </c>
      <c r="Q554">
        <v>10.6030187427752</v>
      </c>
      <c r="R554">
        <v>10.639848483633701</v>
      </c>
      <c r="S554">
        <v>10.643324655165801</v>
      </c>
      <c r="T554">
        <v>10.631365960561901</v>
      </c>
      <c r="U554">
        <v>10.6125608864744</v>
      </c>
      <c r="V554">
        <v>10.5882083545713</v>
      </c>
      <c r="W554">
        <v>10.5637234785404</v>
      </c>
      <c r="X554">
        <v>10.5379441563892</v>
      </c>
      <c r="Y554">
        <v>10.495225142928801</v>
      </c>
      <c r="Z554">
        <v>10.433792245043801</v>
      </c>
      <c r="AA554">
        <v>10.3707538899989</v>
      </c>
      <c r="AB554">
        <v>10.313522906308</v>
      </c>
      <c r="AC554">
        <v>10.2580227689279</v>
      </c>
      <c r="AD554">
        <v>10.209597368506</v>
      </c>
      <c r="AE554">
        <v>10.1796381865885</v>
      </c>
      <c r="AF554">
        <v>10.1625456002027</v>
      </c>
      <c r="AG554">
        <v>10.1547962796937</v>
      </c>
      <c r="AH554">
        <v>10.1622272917568</v>
      </c>
      <c r="AI554">
        <v>10.1746158543113</v>
      </c>
      <c r="AJ554">
        <v>10.185904917474801</v>
      </c>
      <c r="AK554">
        <v>10.192545576161301</v>
      </c>
      <c r="AL554">
        <v>10.1867724545098</v>
      </c>
      <c r="AM554">
        <v>10.1814439942449</v>
      </c>
      <c r="AN554">
        <v>10.201930936302899</v>
      </c>
      <c r="AO554">
        <v>10.2388244471323</v>
      </c>
      <c r="AP554">
        <v>10.2789056424305</v>
      </c>
      <c r="AQ554">
        <v>10.3295607829644</v>
      </c>
      <c r="AR554">
        <v>10.381512202807899</v>
      </c>
      <c r="AS554">
        <v>10.412431673453099</v>
      </c>
      <c r="AT554">
        <v>10.426218652123101</v>
      </c>
      <c r="AU554">
        <v>10.429587528514899</v>
      </c>
      <c r="AV554">
        <v>10.4140875919402</v>
      </c>
      <c r="AW554">
        <v>10.378846908336699</v>
      </c>
      <c r="AX554">
        <v>10.3260650636955</v>
      </c>
      <c r="AY554">
        <v>10.2606577253372</v>
      </c>
      <c r="AZ554">
        <v>10.192263997847</v>
      </c>
      <c r="BA554">
        <v>10.125748216358399</v>
      </c>
      <c r="BB554">
        <v>10.0618114938804</v>
      </c>
      <c r="BC554">
        <v>10.008716772949599</v>
      </c>
      <c r="BD554">
        <v>9.9581425700555908</v>
      </c>
      <c r="BE554">
        <v>9.9047667634965695</v>
      </c>
      <c r="BF554">
        <v>9.8549744848856307</v>
      </c>
      <c r="BG554">
        <v>9.80791912189156</v>
      </c>
      <c r="BH554">
        <v>9.7670202398806207</v>
      </c>
      <c r="BI554">
        <v>9.7381768646589997</v>
      </c>
      <c r="BJ554">
        <v>9.7083191273971892</v>
      </c>
      <c r="BK554">
        <v>9.6591402986075092</v>
      </c>
      <c r="BL554">
        <v>9.5898603905812703</v>
      </c>
      <c r="BM554">
        <v>9.4935354120556905</v>
      </c>
      <c r="BN554">
        <v>9.3679138993989408</v>
      </c>
      <c r="BO554">
        <v>9.2163317287028903</v>
      </c>
      <c r="BP554">
        <v>9.0579964208493102</v>
      </c>
      <c r="BQ554" s="1" t="s">
        <v>69</v>
      </c>
    </row>
    <row r="555" spans="1:69" x14ac:dyDescent="0.25">
      <c r="A555" s="1" t="s">
        <v>3070</v>
      </c>
      <c r="B555" s="1" t="s">
        <v>3071</v>
      </c>
      <c r="C555" s="1" t="s">
        <v>164</v>
      </c>
      <c r="D555" s="1" t="s">
        <v>165</v>
      </c>
      <c r="E555">
        <v>13.5097972241898</v>
      </c>
      <c r="F555">
        <v>13.5941690646728</v>
      </c>
      <c r="G555">
        <v>13.6519483940023</v>
      </c>
      <c r="H555">
        <v>13.6752659264851</v>
      </c>
      <c r="I555">
        <v>13.661153688246401</v>
      </c>
      <c r="J555">
        <v>13.638183958529901</v>
      </c>
      <c r="K555">
        <v>13.623222265211901</v>
      </c>
      <c r="L555">
        <v>13.602742158067199</v>
      </c>
      <c r="M555">
        <v>13.5875191478065</v>
      </c>
      <c r="N555">
        <v>13.582362619169499</v>
      </c>
      <c r="O555">
        <v>13.542270243468201</v>
      </c>
      <c r="P555">
        <v>13.4819729703996</v>
      </c>
      <c r="Q555">
        <v>13.420191015552501</v>
      </c>
      <c r="R555">
        <v>13.3541608078708</v>
      </c>
      <c r="S555">
        <v>13.281773568353801</v>
      </c>
      <c r="T555">
        <v>13.206815025727501</v>
      </c>
      <c r="U555">
        <v>13.154673622501701</v>
      </c>
      <c r="V555">
        <v>13.113815774097899</v>
      </c>
      <c r="W555">
        <v>13.0869791457672</v>
      </c>
      <c r="X555">
        <v>13.071944070015199</v>
      </c>
      <c r="Y555">
        <v>13.050235244915299</v>
      </c>
      <c r="Z555">
        <v>13.0298231734068</v>
      </c>
      <c r="AA555">
        <v>13.0034798561737</v>
      </c>
      <c r="AB555">
        <v>12.957089149543901</v>
      </c>
      <c r="AC555">
        <v>12.908536302626301</v>
      </c>
      <c r="AD555">
        <v>12.8929689016003</v>
      </c>
      <c r="AE555">
        <v>12.8969175275134</v>
      </c>
      <c r="AF555">
        <v>12.9044138041181</v>
      </c>
      <c r="AG555">
        <v>12.9251339422401</v>
      </c>
      <c r="AH555">
        <v>12.9458452991048</v>
      </c>
      <c r="AI555">
        <v>12.940931859420401</v>
      </c>
      <c r="AJ555">
        <v>12.918068945714399</v>
      </c>
      <c r="AK555">
        <v>12.8816373480186</v>
      </c>
      <c r="AL555">
        <v>12.817431506321</v>
      </c>
      <c r="AM555">
        <v>12.7264915060356</v>
      </c>
      <c r="AN555">
        <v>12.6095477598532</v>
      </c>
      <c r="AO555">
        <v>12.471066892831001</v>
      </c>
      <c r="AP555">
        <v>12.3261402437778</v>
      </c>
      <c r="AQ555">
        <v>12.1827523051991</v>
      </c>
      <c r="AR555">
        <v>12.0434421077778</v>
      </c>
      <c r="AS555">
        <v>11.916828169383701</v>
      </c>
      <c r="AT555">
        <v>11.7917843591704</v>
      </c>
      <c r="AU555">
        <v>11.667737385708</v>
      </c>
      <c r="AV555">
        <v>11.5528051843791</v>
      </c>
      <c r="AW555">
        <v>11.4387537674104</v>
      </c>
      <c r="AX555">
        <v>11.335843854881301</v>
      </c>
      <c r="AY555">
        <v>11.2537177508033</v>
      </c>
      <c r="AZ555">
        <v>11.1724827272079</v>
      </c>
      <c r="BA555">
        <v>11.0723708117618</v>
      </c>
      <c r="BB555">
        <v>10.946463758358499</v>
      </c>
      <c r="BC555">
        <v>10.7797666497798</v>
      </c>
      <c r="BD555">
        <v>10.5664064765354</v>
      </c>
      <c r="BE555">
        <v>10.3337455863388</v>
      </c>
      <c r="BF555">
        <v>10.111950665976</v>
      </c>
      <c r="BG555">
        <v>9.9181322799690008</v>
      </c>
      <c r="BH555">
        <v>9.7493000411490591</v>
      </c>
      <c r="BI555">
        <v>9.5950319143282794</v>
      </c>
      <c r="BJ555">
        <v>9.4535735618343892</v>
      </c>
      <c r="BK555">
        <v>9.3079070835810498</v>
      </c>
      <c r="BL555">
        <v>9.1205509866787793</v>
      </c>
      <c r="BM555">
        <v>8.9207813374865701</v>
      </c>
      <c r="BN555">
        <v>8.7595641433421694</v>
      </c>
      <c r="BO555">
        <v>8.5924769690662508</v>
      </c>
      <c r="BP555">
        <v>8.4199240003343707</v>
      </c>
      <c r="BQ555" s="1" t="s">
        <v>69</v>
      </c>
    </row>
    <row r="556" spans="1:69" x14ac:dyDescent="0.25">
      <c r="A556" s="1" t="s">
        <v>3070</v>
      </c>
      <c r="B556" s="1" t="s">
        <v>3071</v>
      </c>
      <c r="C556" s="1" t="s">
        <v>166</v>
      </c>
      <c r="D556" s="1" t="s">
        <v>167</v>
      </c>
      <c r="E556">
        <v>40.558844167221203</v>
      </c>
      <c r="F556">
        <v>40.869622753875802</v>
      </c>
      <c r="G556">
        <v>41.180891272498201</v>
      </c>
      <c r="H556">
        <v>41.484518650772003</v>
      </c>
      <c r="I556">
        <v>41.658120302647397</v>
      </c>
      <c r="J556">
        <v>41.691872960111198</v>
      </c>
      <c r="K556">
        <v>41.685623682208401</v>
      </c>
      <c r="L556">
        <v>41.6301184990498</v>
      </c>
      <c r="M556">
        <v>41.565930985697896</v>
      </c>
      <c r="N556">
        <v>41.507766439939203</v>
      </c>
      <c r="O556">
        <v>41.372488133348</v>
      </c>
      <c r="P556">
        <v>41.237381314611603</v>
      </c>
      <c r="Q556">
        <v>41.112981133460799</v>
      </c>
      <c r="R556">
        <v>40.9702921223206</v>
      </c>
      <c r="S556">
        <v>40.822670628163998</v>
      </c>
      <c r="T556">
        <v>40.639111042180097</v>
      </c>
      <c r="U556">
        <v>40.456932644618803</v>
      </c>
      <c r="V556">
        <v>40.270540487026203</v>
      </c>
      <c r="W556">
        <v>40.095668276069702</v>
      </c>
      <c r="X556">
        <v>39.929282274532497</v>
      </c>
      <c r="Y556">
        <v>39.784916583816297</v>
      </c>
      <c r="Z556">
        <v>39.691964694064701</v>
      </c>
      <c r="AA556">
        <v>39.609937744101302</v>
      </c>
      <c r="AB556">
        <v>39.524440241108898</v>
      </c>
      <c r="AC556">
        <v>39.4485221688347</v>
      </c>
      <c r="AD556">
        <v>39.381237888752999</v>
      </c>
      <c r="AE556">
        <v>39.310277830668099</v>
      </c>
      <c r="AF556">
        <v>39.223083647032901</v>
      </c>
      <c r="AG556">
        <v>39.104420779743201</v>
      </c>
      <c r="AH556">
        <v>38.952825509700901</v>
      </c>
      <c r="AI556">
        <v>38.775991014545603</v>
      </c>
      <c r="AJ556">
        <v>38.580458317505297</v>
      </c>
      <c r="AK556">
        <v>38.369129350978099</v>
      </c>
      <c r="AL556">
        <v>38.144092088288701</v>
      </c>
      <c r="AM556">
        <v>37.902244890431099</v>
      </c>
      <c r="AN556">
        <v>37.626795148613503</v>
      </c>
      <c r="AO556">
        <v>37.3136646667622</v>
      </c>
      <c r="AP556">
        <v>36.980119746270802</v>
      </c>
      <c r="AQ556">
        <v>36.629183640054201</v>
      </c>
      <c r="AR556">
        <v>36.258651310216699</v>
      </c>
      <c r="AS556">
        <v>35.884926058070299</v>
      </c>
      <c r="AT556">
        <v>35.5102009448998</v>
      </c>
      <c r="AU556">
        <v>35.134223918455803</v>
      </c>
      <c r="AV556">
        <v>34.754642476417899</v>
      </c>
      <c r="AW556">
        <v>34.358134891922802</v>
      </c>
      <c r="AX556">
        <v>33.953910380434401</v>
      </c>
      <c r="AY556">
        <v>33.531731561373903</v>
      </c>
      <c r="AZ556">
        <v>33.093441345751302</v>
      </c>
      <c r="BA556">
        <v>32.657068166673803</v>
      </c>
      <c r="BB556">
        <v>32.216357874465302</v>
      </c>
      <c r="BC556">
        <v>31.7603961116438</v>
      </c>
      <c r="BD556">
        <v>31.2941993053037</v>
      </c>
      <c r="BE556">
        <v>30.823444766030299</v>
      </c>
      <c r="BF556">
        <v>30.339450197546501</v>
      </c>
      <c r="BG556">
        <v>29.8254948931475</v>
      </c>
      <c r="BH556">
        <v>29.290523398770699</v>
      </c>
      <c r="BI556">
        <v>28.750595656062298</v>
      </c>
      <c r="BJ556">
        <v>28.2016612997935</v>
      </c>
      <c r="BK556">
        <v>27.668837496639998</v>
      </c>
      <c r="BL556">
        <v>27.1585466186459</v>
      </c>
      <c r="BM556">
        <v>26.657854557426099</v>
      </c>
      <c r="BN556">
        <v>26.204930994037898</v>
      </c>
      <c r="BO556">
        <v>25.7724842798753</v>
      </c>
      <c r="BP556">
        <v>25.325012453711299</v>
      </c>
      <c r="BQ556" s="1" t="s">
        <v>69</v>
      </c>
    </row>
    <row r="557" spans="1:69" x14ac:dyDescent="0.25">
      <c r="A557" s="1" t="s">
        <v>3070</v>
      </c>
      <c r="B557" s="1" t="s">
        <v>3071</v>
      </c>
      <c r="C557" s="1" t="s">
        <v>168</v>
      </c>
      <c r="D557" s="1" t="s">
        <v>169</v>
      </c>
      <c r="E557">
        <v>16.482176795382198</v>
      </c>
      <c r="F557">
        <v>16.417382684516099</v>
      </c>
      <c r="G557">
        <v>16.3562637744499</v>
      </c>
      <c r="H557">
        <v>16.307619349620101</v>
      </c>
      <c r="I557">
        <v>16.270242675414</v>
      </c>
      <c r="J557">
        <v>16.208799915859998</v>
      </c>
      <c r="K557">
        <v>16.114546868089299</v>
      </c>
      <c r="L557">
        <v>16.004413080253101</v>
      </c>
      <c r="M557">
        <v>15.912774877219</v>
      </c>
      <c r="N557">
        <v>15.844395496125999</v>
      </c>
      <c r="O557">
        <v>15.7626149340708</v>
      </c>
      <c r="P557">
        <v>15.704440231702099</v>
      </c>
      <c r="Q557">
        <v>15.6594281469047</v>
      </c>
      <c r="R557">
        <v>15.606652029699401</v>
      </c>
      <c r="S557">
        <v>15.5615742968454</v>
      </c>
      <c r="T557">
        <v>15.506659599933601</v>
      </c>
      <c r="U557">
        <v>15.447509021346301</v>
      </c>
      <c r="V557">
        <v>15.377117814052101</v>
      </c>
      <c r="W557">
        <v>15.2927017740819</v>
      </c>
      <c r="X557">
        <v>15.20583545069</v>
      </c>
      <c r="Y557">
        <v>15.1481803418453</v>
      </c>
      <c r="Z557">
        <v>15.117119742244</v>
      </c>
      <c r="AA557">
        <v>15.0891354775497</v>
      </c>
      <c r="AB557">
        <v>15.072540790912701</v>
      </c>
      <c r="AC557">
        <v>15.054866503241801</v>
      </c>
      <c r="AD557">
        <v>15.0087920843488</v>
      </c>
      <c r="AE557">
        <v>14.9408335340925</v>
      </c>
      <c r="AF557">
        <v>14.857439919262299</v>
      </c>
      <c r="AG557">
        <v>14.7431378683465</v>
      </c>
      <c r="AH557">
        <v>14.5959061376851</v>
      </c>
      <c r="AI557">
        <v>14.420381242467499</v>
      </c>
      <c r="AJ557">
        <v>14.225316141954901</v>
      </c>
      <c r="AK557">
        <v>14.0245441343893</v>
      </c>
      <c r="AL557">
        <v>13.8263171952806</v>
      </c>
      <c r="AM557">
        <v>13.6348466396351</v>
      </c>
      <c r="AN557">
        <v>13.4582358792186</v>
      </c>
      <c r="AO557">
        <v>13.284243087339499</v>
      </c>
      <c r="AP557">
        <v>13.1087299078974</v>
      </c>
      <c r="AQ557">
        <v>12.9390168259305</v>
      </c>
      <c r="AR557">
        <v>12.7711958481856</v>
      </c>
      <c r="AS557">
        <v>12.6113771218266</v>
      </c>
      <c r="AT557">
        <v>12.4691569614427</v>
      </c>
      <c r="AU557">
        <v>12.3279700599075</v>
      </c>
      <c r="AV557">
        <v>12.1681091140638</v>
      </c>
      <c r="AW557">
        <v>11.9866776725758</v>
      </c>
      <c r="AX557">
        <v>11.770251824612799</v>
      </c>
      <c r="AY557">
        <v>11.5080419663465</v>
      </c>
      <c r="AZ557">
        <v>11.228316578521399</v>
      </c>
      <c r="BA557">
        <v>10.9629747857374</v>
      </c>
      <c r="BB557">
        <v>10.7224933118562</v>
      </c>
      <c r="BC557">
        <v>10.505155662988599</v>
      </c>
      <c r="BD557">
        <v>10.3088079205694</v>
      </c>
      <c r="BE557">
        <v>10.1284424884595</v>
      </c>
      <c r="BF557">
        <v>9.9434957039764207</v>
      </c>
      <c r="BG557">
        <v>9.7176211560975698</v>
      </c>
      <c r="BH557">
        <v>9.4781407921184506</v>
      </c>
      <c r="BI557">
        <v>9.2671300626153599</v>
      </c>
      <c r="BJ557">
        <v>9.0543685126020801</v>
      </c>
      <c r="BK557">
        <v>8.8514351764629602</v>
      </c>
      <c r="BL557">
        <v>8.6893288616418207</v>
      </c>
      <c r="BM557">
        <v>8.5246963930570505</v>
      </c>
      <c r="BN557">
        <v>8.3419706582836302</v>
      </c>
      <c r="BO557">
        <v>8.1765536291512806</v>
      </c>
      <c r="BP557">
        <v>8.0207045889095596</v>
      </c>
      <c r="BQ557" s="1" t="s">
        <v>69</v>
      </c>
    </row>
    <row r="558" spans="1:69" x14ac:dyDescent="0.25">
      <c r="A558" s="1" t="s">
        <v>3070</v>
      </c>
      <c r="B558" s="1" t="s">
        <v>3071</v>
      </c>
      <c r="C558" s="1" t="s">
        <v>170</v>
      </c>
      <c r="D558" s="1" t="s">
        <v>171</v>
      </c>
      <c r="AL558">
        <v>17.600000000000001</v>
      </c>
      <c r="AR558">
        <v>23.4</v>
      </c>
      <c r="AY558">
        <v>13.1</v>
      </c>
      <c r="BI558">
        <v>5.4</v>
      </c>
      <c r="BN558">
        <v>4</v>
      </c>
      <c r="BQ558" s="1" t="s">
        <v>69</v>
      </c>
    </row>
    <row r="559" spans="1:69" x14ac:dyDescent="0.25">
      <c r="A559" s="1" t="s">
        <v>3070</v>
      </c>
      <c r="B559" s="1" t="s">
        <v>3071</v>
      </c>
      <c r="C559" s="1" t="s">
        <v>172</v>
      </c>
      <c r="D559" s="1" t="s">
        <v>173</v>
      </c>
      <c r="E559">
        <v>37.624476000000001</v>
      </c>
      <c r="F559">
        <v>37.912008999999998</v>
      </c>
      <c r="G559">
        <v>38.349578999999999</v>
      </c>
      <c r="H559">
        <v>38.817931000000002</v>
      </c>
      <c r="I559">
        <v>39.214179000000001</v>
      </c>
      <c r="J559">
        <v>37.711723999999997</v>
      </c>
      <c r="K559">
        <v>38.137042999999998</v>
      </c>
      <c r="L559">
        <v>38.502527999999998</v>
      </c>
      <c r="M559">
        <v>40.738712999999997</v>
      </c>
      <c r="N559">
        <v>41.145986999999998</v>
      </c>
      <c r="O559">
        <v>41.553511999999998</v>
      </c>
      <c r="P559">
        <v>41.945447999999999</v>
      </c>
      <c r="Q559">
        <v>42.397393999999998</v>
      </c>
      <c r="R559">
        <v>43.006515</v>
      </c>
      <c r="S559">
        <v>43.898453000000003</v>
      </c>
      <c r="T559">
        <v>44.674377</v>
      </c>
      <c r="U559">
        <v>45.547958000000001</v>
      </c>
      <c r="V559">
        <v>46.417966</v>
      </c>
      <c r="W559">
        <v>47.483392000000002</v>
      </c>
      <c r="X559">
        <v>48.550013999999997</v>
      </c>
      <c r="Y559">
        <v>49.623711999999998</v>
      </c>
      <c r="Z559">
        <v>50.711185999999998</v>
      </c>
      <c r="AA559">
        <v>51.781013000000002</v>
      </c>
      <c r="AB559">
        <v>52.824528000000001</v>
      </c>
      <c r="AC559">
        <v>53.831764999999997</v>
      </c>
      <c r="AD559">
        <v>54.789160000000003</v>
      </c>
      <c r="AE559">
        <v>55.695739000000003</v>
      </c>
      <c r="AF559">
        <v>56.534390999999999</v>
      </c>
      <c r="AG559">
        <v>57.308858999999998</v>
      </c>
      <c r="AH559">
        <v>58.044224</v>
      </c>
      <c r="AI559">
        <v>58.715349000000003</v>
      </c>
      <c r="AJ559">
        <v>59.345824999999998</v>
      </c>
      <c r="AK559">
        <v>59.947073000000003</v>
      </c>
      <c r="AL559">
        <v>60.464474000000003</v>
      </c>
      <c r="AM559">
        <v>61.061754000000001</v>
      </c>
      <c r="AN559">
        <v>61.626477999999999</v>
      </c>
      <c r="AO559">
        <v>62.225093000000001</v>
      </c>
      <c r="AP559">
        <v>62.883293000000002</v>
      </c>
      <c r="AQ559">
        <v>63.582574000000001</v>
      </c>
      <c r="AR559">
        <v>64.346146000000005</v>
      </c>
      <c r="AS559">
        <v>65.225403999999997</v>
      </c>
      <c r="AT559">
        <v>66.010810000000006</v>
      </c>
      <c r="AU559">
        <v>66.983219000000005</v>
      </c>
      <c r="AV559">
        <v>67.877280999999996</v>
      </c>
      <c r="AW559">
        <v>68.690517999999997</v>
      </c>
      <c r="AX559">
        <v>69.613209999999995</v>
      </c>
      <c r="AY559">
        <v>70.442492999999999</v>
      </c>
      <c r="AZ559">
        <v>71.204756000000003</v>
      </c>
      <c r="BA559">
        <v>71.899671999999995</v>
      </c>
      <c r="BB559">
        <v>72.512839999999997</v>
      </c>
      <c r="BC559">
        <v>73.061406000000005</v>
      </c>
      <c r="BD559">
        <v>73.548676999999998</v>
      </c>
      <c r="BE559">
        <v>73.983949999999993</v>
      </c>
      <c r="BF559">
        <v>74.355414999999994</v>
      </c>
      <c r="BG559">
        <v>74.733863999999997</v>
      </c>
      <c r="BH559">
        <v>75.070212999999995</v>
      </c>
      <c r="BI559">
        <v>75.413346000000004</v>
      </c>
      <c r="BJ559">
        <v>75.757582999999997</v>
      </c>
      <c r="BK559">
        <v>76.138822000000005</v>
      </c>
      <c r="BL559">
        <v>76.558341999999996</v>
      </c>
      <c r="BM559">
        <v>75.792372999999998</v>
      </c>
      <c r="BN559">
        <v>69.548677999999995</v>
      </c>
      <c r="BO559">
        <v>78.057246000000006</v>
      </c>
      <c r="BQ559" s="1" t="s">
        <v>69</v>
      </c>
    </row>
    <row r="560" spans="1:69" x14ac:dyDescent="0.25">
      <c r="A560" s="1" t="s">
        <v>3070</v>
      </c>
      <c r="B560" s="1" t="s">
        <v>3071</v>
      </c>
      <c r="C560" s="1" t="s">
        <v>174</v>
      </c>
      <c r="D560" s="1" t="s">
        <v>175</v>
      </c>
      <c r="E560">
        <v>44.508000000000003</v>
      </c>
      <c r="F560">
        <v>44.695</v>
      </c>
      <c r="G560">
        <v>44.960999999999999</v>
      </c>
      <c r="H560">
        <v>45.247999999999998</v>
      </c>
      <c r="I560">
        <v>45.500999999999998</v>
      </c>
      <c r="J560">
        <v>44.360999999999997</v>
      </c>
      <c r="K560">
        <v>44.726999999999997</v>
      </c>
      <c r="L560">
        <v>45.082999999999998</v>
      </c>
      <c r="M560">
        <v>46.837000000000003</v>
      </c>
      <c r="N560">
        <v>47.22</v>
      </c>
      <c r="O560">
        <v>47.587000000000003</v>
      </c>
      <c r="P560">
        <v>47.938000000000002</v>
      </c>
      <c r="Q560">
        <v>48.31</v>
      </c>
      <c r="R560">
        <v>48.805999999999997</v>
      </c>
      <c r="S560">
        <v>49.526000000000003</v>
      </c>
      <c r="T560">
        <v>50.158000000000001</v>
      </c>
      <c r="U560">
        <v>50.851999999999997</v>
      </c>
      <c r="V560">
        <v>51.512</v>
      </c>
      <c r="W560">
        <v>52.258000000000003</v>
      </c>
      <c r="X560">
        <v>52.984999999999999</v>
      </c>
      <c r="Y560">
        <v>53.695999999999998</v>
      </c>
      <c r="Z560">
        <v>54.396999999999998</v>
      </c>
      <c r="AA560">
        <v>55.067999999999998</v>
      </c>
      <c r="AB560">
        <v>55.712000000000003</v>
      </c>
      <c r="AC560">
        <v>56.314999999999998</v>
      </c>
      <c r="AD560">
        <v>56.898000000000003</v>
      </c>
      <c r="AE560">
        <v>57.459000000000003</v>
      </c>
      <c r="AF560">
        <v>57.999000000000002</v>
      </c>
      <c r="AG560">
        <v>58.545999999999999</v>
      </c>
      <c r="AH560">
        <v>59.064</v>
      </c>
      <c r="AI560">
        <v>59.536999999999999</v>
      </c>
      <c r="AJ560">
        <v>59.956000000000003</v>
      </c>
      <c r="AK560">
        <v>60.335000000000001</v>
      </c>
      <c r="AL560">
        <v>60.65</v>
      </c>
      <c r="AM560">
        <v>61.006999999999998</v>
      </c>
      <c r="AN560">
        <v>61.350999999999999</v>
      </c>
      <c r="AO560">
        <v>61.732999999999997</v>
      </c>
      <c r="AP560">
        <v>62.148000000000003</v>
      </c>
      <c r="AQ560">
        <v>62.594999999999999</v>
      </c>
      <c r="AR560">
        <v>63.110999999999997</v>
      </c>
      <c r="AS560">
        <v>63.639000000000003</v>
      </c>
      <c r="AT560">
        <v>64.131</v>
      </c>
      <c r="AU560">
        <v>64.728999999999999</v>
      </c>
      <c r="AV560">
        <v>65.287000000000006</v>
      </c>
      <c r="AW560">
        <v>65.831000000000003</v>
      </c>
      <c r="AX560">
        <v>66.379000000000005</v>
      </c>
      <c r="AY560">
        <v>66.891000000000005</v>
      </c>
      <c r="AZ560">
        <v>67.341999999999999</v>
      </c>
      <c r="BA560">
        <v>67.786000000000001</v>
      </c>
      <c r="BB560">
        <v>68.215000000000003</v>
      </c>
      <c r="BC560">
        <v>68.644999999999996</v>
      </c>
      <c r="BD560">
        <v>69.105999999999995</v>
      </c>
      <c r="BE560">
        <v>69.591999999999999</v>
      </c>
      <c r="BF560">
        <v>70.082999999999998</v>
      </c>
      <c r="BG560">
        <v>70.602000000000004</v>
      </c>
      <c r="BH560">
        <v>71.076999999999998</v>
      </c>
      <c r="BI560">
        <v>71.503</v>
      </c>
      <c r="BJ560">
        <v>71.855999999999995</v>
      </c>
      <c r="BK560">
        <v>72.141999999999996</v>
      </c>
      <c r="BL560">
        <v>72.394999999999996</v>
      </c>
      <c r="BM560">
        <v>71.823999999999998</v>
      </c>
      <c r="BN560">
        <v>68.885999999999996</v>
      </c>
      <c r="BO560">
        <v>69.384</v>
      </c>
      <c r="BQ560" s="1" t="s">
        <v>69</v>
      </c>
    </row>
    <row r="561" spans="1:69" x14ac:dyDescent="0.25">
      <c r="A561" s="1" t="s">
        <v>3070</v>
      </c>
      <c r="B561" s="1" t="s">
        <v>3071</v>
      </c>
      <c r="C561" s="1" t="s">
        <v>176</v>
      </c>
      <c r="D561" s="1" t="s">
        <v>177</v>
      </c>
      <c r="P561">
        <v>13.6</v>
      </c>
      <c r="Z561">
        <v>35.299999999999997</v>
      </c>
      <c r="AG561">
        <v>44.9</v>
      </c>
      <c r="AL561">
        <v>40.700000000000003</v>
      </c>
      <c r="AR561">
        <v>48.2</v>
      </c>
      <c r="AS561">
        <v>46.9</v>
      </c>
      <c r="AV561">
        <v>53</v>
      </c>
      <c r="AX561">
        <v>54.4</v>
      </c>
      <c r="AY561">
        <v>56.3</v>
      </c>
      <c r="BA561">
        <v>54.8</v>
      </c>
      <c r="BI561">
        <v>53.5</v>
      </c>
      <c r="BM561">
        <v>66.7</v>
      </c>
      <c r="BN561">
        <v>66.7</v>
      </c>
      <c r="BQ561" s="1" t="s">
        <v>69</v>
      </c>
    </row>
    <row r="562" spans="1:69" x14ac:dyDescent="0.25">
      <c r="A562" s="1" t="s">
        <v>3070</v>
      </c>
      <c r="B562" s="1" t="s">
        <v>3071</v>
      </c>
      <c r="C562" s="1" t="s">
        <v>178</v>
      </c>
      <c r="D562" s="1" t="s">
        <v>179</v>
      </c>
      <c r="E562">
        <v>396.82900000000001</v>
      </c>
      <c r="F562">
        <v>396.85500000000002</v>
      </c>
      <c r="G562">
        <v>395.30500000000001</v>
      </c>
      <c r="H562">
        <v>393.15300000000002</v>
      </c>
      <c r="I562">
        <v>391.10300000000001</v>
      </c>
      <c r="J562">
        <v>403.23899999999998</v>
      </c>
      <c r="K562">
        <v>398.392</v>
      </c>
      <c r="L562">
        <v>393.23899999999998</v>
      </c>
      <c r="M562">
        <v>372.63</v>
      </c>
      <c r="N562">
        <v>366.20800000000003</v>
      </c>
      <c r="O562">
        <v>359.82499999999999</v>
      </c>
      <c r="P562">
        <v>353.17899999999997</v>
      </c>
      <c r="Q562">
        <v>346.59</v>
      </c>
      <c r="R562">
        <v>339.50400000000002</v>
      </c>
      <c r="S562">
        <v>331.43599999999998</v>
      </c>
      <c r="T562">
        <v>326.149</v>
      </c>
      <c r="U562">
        <v>322.24400000000003</v>
      </c>
      <c r="V562">
        <v>319.79899999999998</v>
      </c>
      <c r="W562">
        <v>317.56900000000002</v>
      </c>
      <c r="X562">
        <v>315.15499999999997</v>
      </c>
      <c r="Y562">
        <v>312.17399999999998</v>
      </c>
      <c r="Z562">
        <v>307.68900000000002</v>
      </c>
      <c r="AA562">
        <v>302.01</v>
      </c>
      <c r="AB562">
        <v>295.67399999999998</v>
      </c>
      <c r="AC562">
        <v>289.30399999999997</v>
      </c>
      <c r="AD562">
        <v>283.327</v>
      </c>
      <c r="AE562">
        <v>278.43299999999999</v>
      </c>
      <c r="AF562">
        <v>274.73200000000003</v>
      </c>
      <c r="AG562">
        <v>271.91000000000003</v>
      </c>
      <c r="AH562">
        <v>269.35399999999998</v>
      </c>
      <c r="AI562">
        <v>267.505</v>
      </c>
      <c r="AJ562">
        <v>265.41800000000001</v>
      </c>
      <c r="AK562">
        <v>262.89400000000001</v>
      </c>
      <c r="AL562">
        <v>260.61900000000003</v>
      </c>
      <c r="AM562">
        <v>258.14800000000002</v>
      </c>
      <c r="AN562">
        <v>256.43400000000003</v>
      </c>
      <c r="AO562">
        <v>255.36699999999999</v>
      </c>
      <c r="AP562">
        <v>254.87299999999999</v>
      </c>
      <c r="AQ562">
        <v>254.60499999999999</v>
      </c>
      <c r="AR562">
        <v>254.10400000000001</v>
      </c>
      <c r="AS562">
        <v>252.631</v>
      </c>
      <c r="AT562">
        <v>250.39699999999999</v>
      </c>
      <c r="AU562">
        <v>245.4</v>
      </c>
      <c r="AV562">
        <v>240.244</v>
      </c>
      <c r="AW562">
        <v>235.40799999999999</v>
      </c>
      <c r="AX562">
        <v>230.67</v>
      </c>
      <c r="AY562">
        <v>227.34800000000001</v>
      </c>
      <c r="AZ562">
        <v>225.792</v>
      </c>
      <c r="BA562">
        <v>225.38399999999999</v>
      </c>
      <c r="BB562">
        <v>225.4</v>
      </c>
      <c r="BC562">
        <v>225.04400000000001</v>
      </c>
      <c r="BD562">
        <v>223.43199999999999</v>
      </c>
      <c r="BE562">
        <v>219.76</v>
      </c>
      <c r="BF562">
        <v>214.49100000000001</v>
      </c>
      <c r="BG562">
        <v>208.244</v>
      </c>
      <c r="BH562">
        <v>202.42500000000001</v>
      </c>
      <c r="BI562">
        <v>197.77799999999999</v>
      </c>
      <c r="BJ562">
        <v>195.1</v>
      </c>
      <c r="BK562">
        <v>194.114</v>
      </c>
      <c r="BL562">
        <v>193.51400000000001</v>
      </c>
      <c r="BM562">
        <v>202.334</v>
      </c>
      <c r="BN562">
        <v>253.83199999999999</v>
      </c>
      <c r="BO562">
        <v>242.87899999999999</v>
      </c>
      <c r="BQ562" s="1" t="s">
        <v>69</v>
      </c>
    </row>
    <row r="563" spans="1:69" x14ac:dyDescent="0.25">
      <c r="A563" s="1" t="s">
        <v>3070</v>
      </c>
      <c r="B563" s="1" t="s">
        <v>3071</v>
      </c>
      <c r="C563" s="1" t="s">
        <v>180</v>
      </c>
      <c r="D563" s="1" t="s">
        <v>181</v>
      </c>
      <c r="BQ563" s="1" t="s">
        <v>69</v>
      </c>
    </row>
    <row r="564" spans="1:69" x14ac:dyDescent="0.25">
      <c r="A564" s="1" t="s">
        <v>3070</v>
      </c>
      <c r="B564" s="1" t="s">
        <v>3071</v>
      </c>
      <c r="C564" s="1" t="s">
        <v>1480</v>
      </c>
      <c r="D564" s="1" t="s">
        <v>1481</v>
      </c>
      <c r="AL564">
        <v>481</v>
      </c>
      <c r="AR564">
        <v>438</v>
      </c>
      <c r="AS564">
        <v>594</v>
      </c>
      <c r="AU564">
        <v>360</v>
      </c>
      <c r="AW564">
        <v>331</v>
      </c>
      <c r="AZ564">
        <v>279</v>
      </c>
      <c r="BC564">
        <v>233</v>
      </c>
      <c r="BF564">
        <v>196</v>
      </c>
      <c r="BG564">
        <v>184</v>
      </c>
      <c r="BJ564">
        <v>143</v>
      </c>
      <c r="BQ564" s="1" t="s">
        <v>69</v>
      </c>
    </row>
    <row r="565" spans="1:69" x14ac:dyDescent="0.25">
      <c r="A565" s="1" t="s">
        <v>3070</v>
      </c>
      <c r="B565" s="1" t="s">
        <v>3071</v>
      </c>
      <c r="C565" s="1" t="s">
        <v>1482</v>
      </c>
      <c r="D565" s="1" t="s">
        <v>1483</v>
      </c>
      <c r="AY565">
        <v>44</v>
      </c>
      <c r="BG565">
        <v>28.7</v>
      </c>
      <c r="BH565">
        <v>35.6</v>
      </c>
      <c r="BJ565">
        <v>34.4</v>
      </c>
      <c r="BM565">
        <v>30.6</v>
      </c>
      <c r="BQ565" s="1" t="s">
        <v>69</v>
      </c>
    </row>
    <row r="566" spans="1:69" x14ac:dyDescent="0.25">
      <c r="A566" s="1" t="s">
        <v>3070</v>
      </c>
      <c r="B566" s="1" t="s">
        <v>3071</v>
      </c>
      <c r="C566" s="1" t="s">
        <v>1484</v>
      </c>
      <c r="D566" s="1" t="s">
        <v>1485</v>
      </c>
      <c r="BQ566" s="1" t="s">
        <v>69</v>
      </c>
    </row>
    <row r="567" spans="1:69" x14ac:dyDescent="0.25">
      <c r="A567" s="1" t="s">
        <v>3070</v>
      </c>
      <c r="B567" s="1" t="s">
        <v>3071</v>
      </c>
      <c r="C567" s="1" t="s">
        <v>1486</v>
      </c>
      <c r="D567" s="1" t="s">
        <v>1487</v>
      </c>
      <c r="AL567">
        <v>46</v>
      </c>
      <c r="AR567">
        <v>46.8</v>
      </c>
      <c r="AS567">
        <v>37</v>
      </c>
      <c r="AY567">
        <v>46.362819999999999</v>
      </c>
      <c r="BI567">
        <v>54.872590000000002</v>
      </c>
      <c r="BK567">
        <v>58</v>
      </c>
      <c r="BQ567" s="1" t="s">
        <v>69</v>
      </c>
    </row>
    <row r="568" spans="1:69" x14ac:dyDescent="0.25">
      <c r="A568" s="1" t="s">
        <v>3070</v>
      </c>
      <c r="B568" s="1" t="s">
        <v>3071</v>
      </c>
      <c r="C568" s="1" t="s">
        <v>1488</v>
      </c>
      <c r="D568" s="1" t="s">
        <v>1489</v>
      </c>
      <c r="AY568">
        <v>69</v>
      </c>
      <c r="BG568">
        <v>76.900000000000006</v>
      </c>
      <c r="BI568">
        <v>78.099999999999994</v>
      </c>
      <c r="BN568">
        <v>69</v>
      </c>
      <c r="BQ568" s="1" t="s">
        <v>69</v>
      </c>
    </row>
    <row r="569" spans="1:69" x14ac:dyDescent="0.25">
      <c r="A569" s="1" t="s">
        <v>3070</v>
      </c>
      <c r="B569" s="1" t="s">
        <v>3071</v>
      </c>
      <c r="C569" s="1" t="s">
        <v>1490</v>
      </c>
      <c r="D569" s="1" t="s">
        <v>1491</v>
      </c>
      <c r="BL569">
        <v>119.9</v>
      </c>
      <c r="BQ569" s="1" t="s">
        <v>69</v>
      </c>
    </row>
    <row r="570" spans="1:69" x14ac:dyDescent="0.25">
      <c r="A570" s="1" t="s">
        <v>3070</v>
      </c>
      <c r="B570" s="1" t="s">
        <v>3071</v>
      </c>
      <c r="C570" s="1" t="s">
        <v>1492</v>
      </c>
      <c r="D570" s="1" t="s">
        <v>1493</v>
      </c>
      <c r="AS570">
        <v>69.900000000000006</v>
      </c>
      <c r="AX570">
        <v>61</v>
      </c>
      <c r="BC570">
        <v>53.5</v>
      </c>
      <c r="BH570">
        <v>47.2</v>
      </c>
      <c r="BK570">
        <v>43.6</v>
      </c>
      <c r="BL570">
        <v>42.4</v>
      </c>
      <c r="BM570">
        <v>41.3</v>
      </c>
      <c r="BQ570" s="1" t="s">
        <v>69</v>
      </c>
    </row>
    <row r="571" spans="1:69" x14ac:dyDescent="0.25">
      <c r="A571" s="1" t="s">
        <v>3070</v>
      </c>
      <c r="B571" s="1" t="s">
        <v>3071</v>
      </c>
      <c r="C571" s="1" t="s">
        <v>1494</v>
      </c>
      <c r="D571" s="1" t="s">
        <v>1495</v>
      </c>
      <c r="AS571">
        <v>1.41544648712145</v>
      </c>
      <c r="AT571">
        <v>1.3682871162602399</v>
      </c>
      <c r="AU571">
        <v>1.1057773909619999</v>
      </c>
      <c r="AV571">
        <v>1.06038689762543</v>
      </c>
      <c r="AW571">
        <v>1.0144751336067499</v>
      </c>
      <c r="AX571">
        <v>0.96397611354009005</v>
      </c>
      <c r="AY571">
        <v>0.75466287936982501</v>
      </c>
      <c r="AZ571">
        <v>0.71243846851691495</v>
      </c>
      <c r="BA571">
        <v>0.67218199250197996</v>
      </c>
      <c r="BB571">
        <v>0.63192807185775002</v>
      </c>
      <c r="BC571">
        <v>0.48516868109414202</v>
      </c>
      <c r="BD571">
        <v>0.461906069981462</v>
      </c>
      <c r="BE571">
        <v>0.44038678679541798</v>
      </c>
      <c r="BF571">
        <v>0.42056345265078099</v>
      </c>
      <c r="BG571">
        <v>0.322214927093121</v>
      </c>
      <c r="BH571">
        <v>0.30543993444653</v>
      </c>
      <c r="BI571">
        <v>0.29015776855340902</v>
      </c>
      <c r="BJ571">
        <v>0.28432387428989703</v>
      </c>
      <c r="BK571">
        <v>0.277346297123164</v>
      </c>
      <c r="BL571">
        <v>0.279018070818981</v>
      </c>
      <c r="BM571">
        <v>0.21116338534743301</v>
      </c>
      <c r="BQ571" s="1" t="s">
        <v>69</v>
      </c>
    </row>
    <row r="572" spans="1:69" x14ac:dyDescent="0.25">
      <c r="A572" s="1" t="s">
        <v>3070</v>
      </c>
      <c r="B572" s="1" t="s">
        <v>3071</v>
      </c>
      <c r="C572" s="1" t="s">
        <v>1496</v>
      </c>
      <c r="D572" s="1" t="s">
        <v>1497</v>
      </c>
      <c r="BI572">
        <v>5</v>
      </c>
      <c r="BN572">
        <v>4.4000000000000004</v>
      </c>
      <c r="BQ572" s="1" t="s">
        <v>69</v>
      </c>
    </row>
    <row r="573" spans="1:69" x14ac:dyDescent="0.25">
      <c r="A573" s="1" t="s">
        <v>3070</v>
      </c>
      <c r="B573" s="1" t="s">
        <v>3071</v>
      </c>
      <c r="C573" s="1" t="s">
        <v>1498</v>
      </c>
      <c r="D573" s="1" t="s">
        <v>1499</v>
      </c>
      <c r="AJ573">
        <v>0.376</v>
      </c>
      <c r="AS573">
        <v>1.1619999999999999</v>
      </c>
      <c r="AT573">
        <v>1.177</v>
      </c>
      <c r="AV573">
        <v>1.238</v>
      </c>
      <c r="AW573">
        <v>1.252</v>
      </c>
      <c r="AX573">
        <v>1.2829999999999999</v>
      </c>
      <c r="BJ573">
        <v>2.0840000000000001</v>
      </c>
      <c r="BK573">
        <v>1.7070000000000001</v>
      </c>
      <c r="BM573">
        <v>1.728</v>
      </c>
      <c r="BQ573" s="1" t="s">
        <v>69</v>
      </c>
    </row>
    <row r="574" spans="1:69" x14ac:dyDescent="0.25">
      <c r="A574" s="1" t="s">
        <v>3070</v>
      </c>
      <c r="B574" s="1" t="s">
        <v>3071</v>
      </c>
      <c r="C574" s="1" t="s">
        <v>1500</v>
      </c>
      <c r="D574" s="1" t="s">
        <v>1501</v>
      </c>
      <c r="Y574">
        <v>6</v>
      </c>
      <c r="Z574">
        <v>6</v>
      </c>
      <c r="AA574">
        <v>12</v>
      </c>
      <c r="AB574">
        <v>14</v>
      </c>
      <c r="AC574">
        <v>16</v>
      </c>
      <c r="AD574">
        <v>18</v>
      </c>
      <c r="AE574">
        <v>20</v>
      </c>
      <c r="AF574">
        <v>30</v>
      </c>
      <c r="AG574">
        <v>40</v>
      </c>
      <c r="AH574">
        <v>50</v>
      </c>
      <c r="AI574">
        <v>70</v>
      </c>
      <c r="AJ574">
        <v>57</v>
      </c>
      <c r="AK574">
        <v>56</v>
      </c>
      <c r="AL574">
        <v>61</v>
      </c>
      <c r="AM574">
        <v>67</v>
      </c>
      <c r="AN574">
        <v>71</v>
      </c>
      <c r="AO574">
        <v>66</v>
      </c>
      <c r="AP574">
        <v>62</v>
      </c>
      <c r="AQ574">
        <v>61</v>
      </c>
      <c r="AR574">
        <v>59</v>
      </c>
      <c r="AS574">
        <v>58</v>
      </c>
      <c r="AT574">
        <v>59</v>
      </c>
      <c r="AU574">
        <v>59</v>
      </c>
      <c r="AV574">
        <v>61</v>
      </c>
      <c r="AW574">
        <v>63</v>
      </c>
      <c r="AX574">
        <v>65</v>
      </c>
      <c r="AY574">
        <v>65</v>
      </c>
      <c r="AZ574">
        <v>64</v>
      </c>
      <c r="BA574">
        <v>70</v>
      </c>
      <c r="BB574">
        <v>74</v>
      </c>
      <c r="BC574">
        <v>79</v>
      </c>
      <c r="BD574">
        <v>82</v>
      </c>
      <c r="BE574">
        <v>82</v>
      </c>
      <c r="BF574">
        <v>83</v>
      </c>
      <c r="BG574">
        <v>85</v>
      </c>
      <c r="BH574">
        <v>87</v>
      </c>
      <c r="BI574">
        <v>88</v>
      </c>
      <c r="BJ574">
        <v>89</v>
      </c>
      <c r="BK574">
        <v>90</v>
      </c>
      <c r="BL574">
        <v>91</v>
      </c>
      <c r="BM574">
        <v>85</v>
      </c>
      <c r="BN574">
        <v>85</v>
      </c>
      <c r="BO574">
        <v>93</v>
      </c>
      <c r="BP574">
        <v>91</v>
      </c>
      <c r="BQ574" s="1" t="s">
        <v>69</v>
      </c>
    </row>
    <row r="575" spans="1:69" x14ac:dyDescent="0.25">
      <c r="A575" s="1" t="s">
        <v>3070</v>
      </c>
      <c r="B575" s="1" t="s">
        <v>3071</v>
      </c>
      <c r="C575" s="1" t="s">
        <v>1502</v>
      </c>
      <c r="D575" s="1" t="s">
        <v>1503</v>
      </c>
      <c r="BQ575" s="1" t="s">
        <v>69</v>
      </c>
    </row>
    <row r="576" spans="1:69" x14ac:dyDescent="0.25">
      <c r="A576" s="1" t="s">
        <v>3070</v>
      </c>
      <c r="B576" s="1" t="s">
        <v>3071</v>
      </c>
      <c r="C576" s="1" t="s">
        <v>1504</v>
      </c>
      <c r="D576" s="1" t="s">
        <v>1505</v>
      </c>
      <c r="BO576">
        <v>4100</v>
      </c>
      <c r="BQ576" s="1" t="s">
        <v>69</v>
      </c>
    </row>
    <row r="577" spans="1:69" x14ac:dyDescent="0.25">
      <c r="A577" s="1" t="s">
        <v>3070</v>
      </c>
      <c r="B577" s="1" t="s">
        <v>3071</v>
      </c>
      <c r="C577" s="1" t="s">
        <v>1506</v>
      </c>
      <c r="D577" s="1" t="s">
        <v>1507</v>
      </c>
      <c r="BQ577" s="1" t="s">
        <v>69</v>
      </c>
    </row>
    <row r="578" spans="1:69" x14ac:dyDescent="0.25">
      <c r="A578" s="1" t="s">
        <v>3070</v>
      </c>
      <c r="B578" s="1" t="s">
        <v>3071</v>
      </c>
      <c r="C578" s="1" t="s">
        <v>1508</v>
      </c>
      <c r="D578" s="1" t="s">
        <v>1509</v>
      </c>
      <c r="AS578">
        <v>27.820302608579201</v>
      </c>
      <c r="AT578">
        <v>29.3126794170437</v>
      </c>
      <c r="AU578">
        <v>30.828277786694098</v>
      </c>
      <c r="AV578">
        <v>32.367097717530399</v>
      </c>
      <c r="AW578">
        <v>33.929139209552503</v>
      </c>
      <c r="AX578">
        <v>35.514402262760299</v>
      </c>
      <c r="AY578">
        <v>37.122886877154102</v>
      </c>
      <c r="AZ578">
        <v>38.754593052733703</v>
      </c>
      <c r="BA578">
        <v>40.409520789499197</v>
      </c>
      <c r="BB578">
        <v>42.087670087450498</v>
      </c>
      <c r="BC578">
        <v>43.789040946587697</v>
      </c>
      <c r="BD578">
        <v>45.513633366910703</v>
      </c>
      <c r="BE578">
        <v>47.261447348419502</v>
      </c>
      <c r="BF578">
        <v>49.032482891113901</v>
      </c>
      <c r="BG578">
        <v>50.826739994994398</v>
      </c>
      <c r="BH578">
        <v>52.644218660060702</v>
      </c>
      <c r="BI578">
        <v>54.484918886312897</v>
      </c>
      <c r="BJ578">
        <v>56.348840673750999</v>
      </c>
      <c r="BK578">
        <v>58.235984022375</v>
      </c>
      <c r="BL578">
        <v>60.1463489321848</v>
      </c>
      <c r="BM578">
        <v>62.0799354031804</v>
      </c>
      <c r="BN578">
        <v>64.036743435361899</v>
      </c>
      <c r="BO578">
        <v>66.016773028729204</v>
      </c>
      <c r="BQ578" s="1" t="s">
        <v>69</v>
      </c>
    </row>
    <row r="579" spans="1:69" x14ac:dyDescent="0.25">
      <c r="A579" s="1" t="s">
        <v>3070</v>
      </c>
      <c r="B579" s="1" t="s">
        <v>3071</v>
      </c>
      <c r="C579" s="1" t="s">
        <v>1510</v>
      </c>
      <c r="D579" s="1" t="s">
        <v>1511</v>
      </c>
      <c r="AL579">
        <v>59.7</v>
      </c>
      <c r="AR579">
        <v>66.599999999999994</v>
      </c>
      <c r="AY579">
        <v>69.099999999999994</v>
      </c>
      <c r="BI579">
        <v>71.900000000000006</v>
      </c>
      <c r="BN579">
        <v>74.099999999999994</v>
      </c>
      <c r="BQ579" s="1" t="s">
        <v>69</v>
      </c>
    </row>
    <row r="580" spans="1:69" x14ac:dyDescent="0.25">
      <c r="A580" s="1" t="s">
        <v>3070</v>
      </c>
      <c r="B580" s="1" t="s">
        <v>3071</v>
      </c>
      <c r="C580" s="1" t="s">
        <v>1512</v>
      </c>
      <c r="D580" s="1" t="s">
        <v>1513</v>
      </c>
      <c r="AS580">
        <v>21.3</v>
      </c>
      <c r="AT580">
        <v>21.1</v>
      </c>
      <c r="AU580">
        <v>20.9</v>
      </c>
      <c r="AV580">
        <v>20.100000000000001</v>
      </c>
      <c r="AW580">
        <v>18.899999999999999</v>
      </c>
      <c r="AX580">
        <v>18.899999999999999</v>
      </c>
      <c r="AY580">
        <v>19.100000000000001</v>
      </c>
      <c r="AZ580">
        <v>19.3</v>
      </c>
      <c r="BA580">
        <v>19.100000000000001</v>
      </c>
      <c r="BB580">
        <v>18.7</v>
      </c>
      <c r="BC580">
        <v>19.100000000000001</v>
      </c>
      <c r="BD580">
        <v>19.5</v>
      </c>
      <c r="BE580">
        <v>19.7</v>
      </c>
      <c r="BF580">
        <v>19.3</v>
      </c>
      <c r="BG580">
        <v>19</v>
      </c>
      <c r="BH580">
        <v>19.8</v>
      </c>
      <c r="BI580">
        <v>19.7</v>
      </c>
      <c r="BJ580">
        <v>19.3</v>
      </c>
      <c r="BK580">
        <v>19.100000000000001</v>
      </c>
      <c r="BL580">
        <v>19</v>
      </c>
      <c r="BQ580" s="1" t="s">
        <v>69</v>
      </c>
    </row>
    <row r="581" spans="1:69" x14ac:dyDescent="0.25">
      <c r="A581" s="1" t="s">
        <v>3070</v>
      </c>
      <c r="B581" s="1" t="s">
        <v>3071</v>
      </c>
      <c r="C581" s="1" t="s">
        <v>1514</v>
      </c>
      <c r="D581" s="1" t="s">
        <v>1515</v>
      </c>
      <c r="AI581">
        <v>0.1</v>
      </c>
      <c r="AJ581">
        <v>0.1</v>
      </c>
      <c r="AK581">
        <v>0.2</v>
      </c>
      <c r="AL581">
        <v>0.3</v>
      </c>
      <c r="AM581">
        <v>0.4</v>
      </c>
      <c r="AN581">
        <v>0.4</v>
      </c>
      <c r="AO581">
        <v>0.5</v>
      </c>
      <c r="AP581">
        <v>0.5</v>
      </c>
      <c r="AQ581">
        <v>0.6</v>
      </c>
      <c r="AR581">
        <v>0.6</v>
      </c>
      <c r="AS581">
        <v>0.6</v>
      </c>
      <c r="AT581">
        <v>0.5</v>
      </c>
      <c r="AU581">
        <v>0.5</v>
      </c>
      <c r="AV581">
        <v>0.5</v>
      </c>
      <c r="AW581">
        <v>0.5</v>
      </c>
      <c r="AX581">
        <v>0.4</v>
      </c>
      <c r="AY581">
        <v>0.4</v>
      </c>
      <c r="AZ581">
        <v>0.4</v>
      </c>
      <c r="BA581">
        <v>0.4</v>
      </c>
      <c r="BB581">
        <v>0.3</v>
      </c>
      <c r="BC581">
        <v>0.3</v>
      </c>
      <c r="BD581">
        <v>0.3</v>
      </c>
      <c r="BE581">
        <v>0.3</v>
      </c>
      <c r="BF581">
        <v>0.3</v>
      </c>
      <c r="BG581">
        <v>0.3</v>
      </c>
      <c r="BH581">
        <v>0.3</v>
      </c>
      <c r="BI581">
        <v>0.2</v>
      </c>
      <c r="BJ581">
        <v>0.2</v>
      </c>
      <c r="BK581">
        <v>0.2</v>
      </c>
      <c r="BL581">
        <v>0.2</v>
      </c>
      <c r="BM581">
        <v>0.2</v>
      </c>
      <c r="BN581">
        <v>0.2</v>
      </c>
      <c r="BO581">
        <v>0.2</v>
      </c>
      <c r="BQ581" s="1" t="s">
        <v>69</v>
      </c>
    </row>
    <row r="582" spans="1:69" x14ac:dyDescent="0.25">
      <c r="A582" s="1" t="s">
        <v>3070</v>
      </c>
      <c r="B582" s="1" t="s">
        <v>3071</v>
      </c>
      <c r="C582" s="1" t="s">
        <v>1516</v>
      </c>
      <c r="D582" s="1" t="s">
        <v>1517</v>
      </c>
      <c r="AI582">
        <v>7</v>
      </c>
      <c r="AJ582">
        <v>6.8</v>
      </c>
      <c r="AK582">
        <v>6.7</v>
      </c>
      <c r="AL582">
        <v>6.6</v>
      </c>
      <c r="AM582">
        <v>6.4</v>
      </c>
      <c r="AN582">
        <v>6.3</v>
      </c>
      <c r="AO582">
        <v>6.2</v>
      </c>
      <c r="AP582">
        <v>6</v>
      </c>
      <c r="AQ582">
        <v>5.9</v>
      </c>
      <c r="AR582">
        <v>5.8</v>
      </c>
      <c r="AS582">
        <v>5.6</v>
      </c>
      <c r="AT582">
        <v>5.5</v>
      </c>
      <c r="AU582">
        <v>5.3</v>
      </c>
      <c r="AV582">
        <v>5.2</v>
      </c>
      <c r="AW582">
        <v>5</v>
      </c>
      <c r="AX582">
        <v>4.8</v>
      </c>
      <c r="AY582">
        <v>4.7</v>
      </c>
      <c r="AZ582">
        <v>4.5</v>
      </c>
      <c r="BA582">
        <v>4.3</v>
      </c>
      <c r="BB582">
        <v>4.2</v>
      </c>
      <c r="BC582">
        <v>4</v>
      </c>
      <c r="BD582">
        <v>3.8</v>
      </c>
      <c r="BE582">
        <v>3.7</v>
      </c>
      <c r="BF582">
        <v>3.5</v>
      </c>
      <c r="BG582">
        <v>3.3</v>
      </c>
      <c r="BH582">
        <v>3.2</v>
      </c>
      <c r="BI582">
        <v>3</v>
      </c>
      <c r="BJ582">
        <v>2.9</v>
      </c>
      <c r="BK582">
        <v>2.7</v>
      </c>
      <c r="BL582">
        <v>2.6</v>
      </c>
      <c r="BM582">
        <v>2.5</v>
      </c>
      <c r="BN582">
        <v>2.4</v>
      </c>
      <c r="BO582">
        <v>2.2000000000000002</v>
      </c>
      <c r="BQ582" s="1" t="s">
        <v>69</v>
      </c>
    </row>
    <row r="583" spans="1:69" x14ac:dyDescent="0.25">
      <c r="A583" s="1" t="s">
        <v>3070</v>
      </c>
      <c r="B583" s="1" t="s">
        <v>3071</v>
      </c>
      <c r="C583" s="1" t="s">
        <v>1518</v>
      </c>
      <c r="D583" s="1" t="s">
        <v>1519</v>
      </c>
      <c r="Q583">
        <v>4571403</v>
      </c>
      <c r="R583">
        <v>4563742</v>
      </c>
      <c r="S583">
        <v>4544575</v>
      </c>
      <c r="T583">
        <v>4494519</v>
      </c>
      <c r="U583">
        <v>4432666</v>
      </c>
      <c r="V583">
        <v>4349853</v>
      </c>
      <c r="W583">
        <v>4249292</v>
      </c>
      <c r="X583">
        <v>4168417</v>
      </c>
      <c r="Y583">
        <v>4105185</v>
      </c>
      <c r="Z583">
        <v>4047947</v>
      </c>
      <c r="AA583">
        <v>3987371</v>
      </c>
      <c r="AB583">
        <v>3930698</v>
      </c>
      <c r="AC583">
        <v>3885473</v>
      </c>
      <c r="AD583">
        <v>3834354</v>
      </c>
      <c r="AE583">
        <v>3783028</v>
      </c>
      <c r="AF583">
        <v>3714408</v>
      </c>
      <c r="AG583">
        <v>3628044</v>
      </c>
      <c r="AH583">
        <v>3545541</v>
      </c>
      <c r="AI583">
        <v>3453776</v>
      </c>
      <c r="AJ583">
        <v>3369695</v>
      </c>
      <c r="AK583">
        <v>3294680</v>
      </c>
      <c r="AL583">
        <v>3212319</v>
      </c>
      <c r="AM583">
        <v>3130843</v>
      </c>
      <c r="AN583">
        <v>3051106</v>
      </c>
      <c r="AO583">
        <v>2963568</v>
      </c>
      <c r="AP583">
        <v>2869257</v>
      </c>
      <c r="AQ583">
        <v>2774053</v>
      </c>
      <c r="AR583">
        <v>2674942</v>
      </c>
      <c r="AS583">
        <v>2582089</v>
      </c>
      <c r="AT583">
        <v>2497215</v>
      </c>
      <c r="AU583">
        <v>2400719</v>
      </c>
      <c r="AV583">
        <v>2290228</v>
      </c>
      <c r="AW583">
        <v>2179930</v>
      </c>
      <c r="AX583">
        <v>2065760</v>
      </c>
      <c r="AY583">
        <v>1946859</v>
      </c>
      <c r="AZ583">
        <v>1836220</v>
      </c>
      <c r="BA583">
        <v>1734777</v>
      </c>
      <c r="BB583">
        <v>1639909</v>
      </c>
      <c r="BC583">
        <v>1545197</v>
      </c>
      <c r="BD583">
        <v>1450016</v>
      </c>
      <c r="BE583">
        <v>1356833</v>
      </c>
      <c r="BF583">
        <v>1266546</v>
      </c>
      <c r="BG583">
        <v>1170589</v>
      </c>
      <c r="BH583">
        <v>1084594</v>
      </c>
      <c r="BI583">
        <v>1017363</v>
      </c>
      <c r="BJ583">
        <v>946764</v>
      </c>
      <c r="BK583">
        <v>880759</v>
      </c>
      <c r="BL583">
        <v>818439</v>
      </c>
      <c r="BM583">
        <v>756057</v>
      </c>
      <c r="BN583">
        <v>707602</v>
      </c>
      <c r="BO583">
        <v>669956</v>
      </c>
      <c r="BQ583" s="1" t="s">
        <v>69</v>
      </c>
    </row>
    <row r="584" spans="1:69" x14ac:dyDescent="0.25">
      <c r="A584" s="1" t="s">
        <v>3070</v>
      </c>
      <c r="B584" s="1" t="s">
        <v>3071</v>
      </c>
      <c r="C584" s="1" t="s">
        <v>1520</v>
      </c>
      <c r="D584" s="1" t="s">
        <v>1521</v>
      </c>
      <c r="AI584">
        <v>229419</v>
      </c>
      <c r="AJ584">
        <v>226401</v>
      </c>
      <c r="AK584">
        <v>224063</v>
      </c>
      <c r="AL584">
        <v>222730</v>
      </c>
      <c r="AM584">
        <v>222181</v>
      </c>
      <c r="AN584">
        <v>222322</v>
      </c>
      <c r="AO584">
        <v>222529</v>
      </c>
      <c r="AP584">
        <v>222951</v>
      </c>
      <c r="AQ584">
        <v>222856</v>
      </c>
      <c r="AR584">
        <v>222698</v>
      </c>
      <c r="AS584">
        <v>222541</v>
      </c>
      <c r="AT584">
        <v>222530</v>
      </c>
      <c r="AU584">
        <v>222359</v>
      </c>
      <c r="AV584">
        <v>222232</v>
      </c>
      <c r="AW584">
        <v>221671</v>
      </c>
      <c r="AX584">
        <v>220545</v>
      </c>
      <c r="AY584">
        <v>218593</v>
      </c>
      <c r="AZ584">
        <v>215773</v>
      </c>
      <c r="BA584">
        <v>211756</v>
      </c>
      <c r="BB584">
        <v>206584</v>
      </c>
      <c r="BC584">
        <v>200521</v>
      </c>
      <c r="BD584">
        <v>193645</v>
      </c>
      <c r="BE584">
        <v>186369</v>
      </c>
      <c r="BF584">
        <v>178949</v>
      </c>
      <c r="BG584">
        <v>171455</v>
      </c>
      <c r="BH584">
        <v>164209</v>
      </c>
      <c r="BI584">
        <v>156949</v>
      </c>
      <c r="BJ584">
        <v>149923</v>
      </c>
      <c r="BK584">
        <v>143103</v>
      </c>
      <c r="BL584">
        <v>136578</v>
      </c>
      <c r="BM584">
        <v>130520</v>
      </c>
      <c r="BN584">
        <v>125848</v>
      </c>
      <c r="BO584">
        <v>122687</v>
      </c>
      <c r="BQ584" s="1" t="s">
        <v>69</v>
      </c>
    </row>
    <row r="585" spans="1:69" x14ac:dyDescent="0.25">
      <c r="A585" s="1" t="s">
        <v>3070</v>
      </c>
      <c r="B585" s="1" t="s">
        <v>3071</v>
      </c>
      <c r="C585" s="1" t="s">
        <v>1522</v>
      </c>
      <c r="D585" s="1" t="s">
        <v>1523</v>
      </c>
      <c r="AY585">
        <v>14.6</v>
      </c>
      <c r="BQ585" s="1" t="s">
        <v>69</v>
      </c>
    </row>
    <row r="586" spans="1:69" x14ac:dyDescent="0.25">
      <c r="A586" s="1" t="s">
        <v>3070</v>
      </c>
      <c r="B586" s="1" t="s">
        <v>3071</v>
      </c>
      <c r="C586" s="1" t="s">
        <v>1524</v>
      </c>
      <c r="D586" s="1" t="s">
        <v>1525</v>
      </c>
      <c r="AS586">
        <v>54.1</v>
      </c>
      <c r="AT586">
        <v>54</v>
      </c>
      <c r="AU586">
        <v>54</v>
      </c>
      <c r="AV586">
        <v>54.1</v>
      </c>
      <c r="AW586">
        <v>54.1</v>
      </c>
      <c r="AX586">
        <v>54.2</v>
      </c>
      <c r="AY586">
        <v>54.1</v>
      </c>
      <c r="AZ586">
        <v>54.1</v>
      </c>
      <c r="BA586">
        <v>54</v>
      </c>
      <c r="BB586">
        <v>53.7</v>
      </c>
      <c r="BC586">
        <v>53.5</v>
      </c>
      <c r="BD586">
        <v>53.4</v>
      </c>
      <c r="BE586">
        <v>53.2</v>
      </c>
      <c r="BF586">
        <v>53</v>
      </c>
      <c r="BG586">
        <v>52.9</v>
      </c>
      <c r="BH586">
        <v>52.7</v>
      </c>
      <c r="BI586">
        <v>52.6</v>
      </c>
      <c r="BJ586">
        <v>52.8</v>
      </c>
      <c r="BK586">
        <v>52.9</v>
      </c>
      <c r="BL586">
        <v>53</v>
      </c>
      <c r="BQ586" s="1" t="s">
        <v>69</v>
      </c>
    </row>
    <row r="587" spans="1:69" x14ac:dyDescent="0.25">
      <c r="A587" s="1" t="s">
        <v>3070</v>
      </c>
      <c r="B587" s="1" t="s">
        <v>3071</v>
      </c>
      <c r="C587" s="1" t="s">
        <v>1526</v>
      </c>
      <c r="D587" s="1" t="s">
        <v>1527</v>
      </c>
      <c r="AY587">
        <v>14.1</v>
      </c>
      <c r="BI587">
        <v>13.3</v>
      </c>
      <c r="BN587">
        <v>8.4</v>
      </c>
      <c r="BQ587" s="1" t="s">
        <v>69</v>
      </c>
    </row>
    <row r="588" spans="1:69" x14ac:dyDescent="0.25">
      <c r="A588" s="1" t="s">
        <v>3070</v>
      </c>
      <c r="B588" s="1" t="s">
        <v>3071</v>
      </c>
      <c r="C588" s="1" t="s">
        <v>1528</v>
      </c>
      <c r="D588" s="1" t="s">
        <v>1529</v>
      </c>
      <c r="AY588">
        <v>20.399999999999999</v>
      </c>
      <c r="BI588">
        <v>19.100000000000001</v>
      </c>
      <c r="BN588">
        <v>13.4</v>
      </c>
      <c r="BQ588" s="1" t="s">
        <v>69</v>
      </c>
    </row>
    <row r="589" spans="1:69" x14ac:dyDescent="0.25">
      <c r="A589" s="1" t="s">
        <v>3070</v>
      </c>
      <c r="B589" s="1" t="s">
        <v>3071</v>
      </c>
      <c r="C589" s="1" t="s">
        <v>1530</v>
      </c>
      <c r="D589" s="1" t="s">
        <v>1531</v>
      </c>
      <c r="BQ589" s="1" t="s">
        <v>69</v>
      </c>
    </row>
    <row r="590" spans="1:69" x14ac:dyDescent="0.25">
      <c r="A590" s="1" t="s">
        <v>3070</v>
      </c>
      <c r="B590" s="1" t="s">
        <v>3071</v>
      </c>
      <c r="C590" s="1" t="s">
        <v>1532</v>
      </c>
      <c r="D590" s="1" t="s">
        <v>1533</v>
      </c>
      <c r="AY590">
        <v>39.299999999999997</v>
      </c>
      <c r="BI590">
        <v>63</v>
      </c>
      <c r="BN590">
        <v>73.3</v>
      </c>
      <c r="BQ590" s="1" t="s">
        <v>69</v>
      </c>
    </row>
    <row r="591" spans="1:69" x14ac:dyDescent="0.25">
      <c r="A591" s="1" t="s">
        <v>3070</v>
      </c>
      <c r="B591" s="1" t="s">
        <v>3071</v>
      </c>
      <c r="C591" s="1" t="s">
        <v>1534</v>
      </c>
      <c r="D591" s="1" t="s">
        <v>1535</v>
      </c>
      <c r="AS591">
        <v>96.882329999999996</v>
      </c>
      <c r="AV591">
        <v>70.258229999999998</v>
      </c>
      <c r="AW591">
        <v>62.916409999999999</v>
      </c>
      <c r="AX591">
        <v>59.808920000000001</v>
      </c>
      <c r="AY591">
        <v>56.921869999999998</v>
      </c>
      <c r="BB591">
        <v>77.552809999999994</v>
      </c>
      <c r="BC591">
        <v>71.543430000000001</v>
      </c>
      <c r="BD591">
        <v>60.972880000000004</v>
      </c>
      <c r="BE591">
        <v>54.445770000000003</v>
      </c>
      <c r="BF591">
        <v>49.272709999999996</v>
      </c>
      <c r="BQ591" s="1" t="s">
        <v>69</v>
      </c>
    </row>
    <row r="592" spans="1:69" x14ac:dyDescent="0.25">
      <c r="A592" s="1" t="s">
        <v>3070</v>
      </c>
      <c r="B592" s="1" t="s">
        <v>3071</v>
      </c>
      <c r="C592" s="1" t="s">
        <v>1536</v>
      </c>
      <c r="D592" s="1" t="s">
        <v>1537</v>
      </c>
      <c r="AR592">
        <v>12.18634</v>
      </c>
      <c r="AS592">
        <v>14.84075</v>
      </c>
      <c r="AT592">
        <v>13.731070000000001</v>
      </c>
      <c r="AV592">
        <v>11.350440000000001</v>
      </c>
      <c r="BB592">
        <v>7.5899299999999998</v>
      </c>
      <c r="BC592">
        <v>7.49038</v>
      </c>
      <c r="BD592">
        <v>9.0303000000000004</v>
      </c>
      <c r="BE592">
        <v>9.4078499999999998</v>
      </c>
      <c r="BF592">
        <v>9.7917199999999998</v>
      </c>
      <c r="BQ592" s="1" t="s">
        <v>69</v>
      </c>
    </row>
    <row r="593" spans="1:69" x14ac:dyDescent="0.25">
      <c r="A593" s="1" t="s">
        <v>3070</v>
      </c>
      <c r="B593" s="1" t="s">
        <v>3071</v>
      </c>
      <c r="C593" s="1" t="s">
        <v>1538</v>
      </c>
      <c r="D593" s="1" t="s">
        <v>1539</v>
      </c>
      <c r="AR593">
        <v>97.487449645996094</v>
      </c>
      <c r="AS593">
        <v>95.522552490234403</v>
      </c>
      <c r="AV593">
        <v>94.405570983886705</v>
      </c>
      <c r="AW593">
        <v>94.533699035644503</v>
      </c>
      <c r="AX593">
        <v>94.533699035644503</v>
      </c>
      <c r="BQ593" s="1" t="s">
        <v>69</v>
      </c>
    </row>
    <row r="594" spans="1:69" x14ac:dyDescent="0.25">
      <c r="A594" s="1" t="s">
        <v>3070</v>
      </c>
      <c r="B594" s="1" t="s">
        <v>3071</v>
      </c>
      <c r="C594" s="1" t="s">
        <v>1540</v>
      </c>
      <c r="D594" s="1" t="s">
        <v>1541</v>
      </c>
      <c r="P594">
        <v>4.99697017669678</v>
      </c>
      <c r="R594">
        <v>5.0899600982665998</v>
      </c>
      <c r="U594">
        <v>5.1079401969909703</v>
      </c>
      <c r="V594">
        <v>4.9244499206543004</v>
      </c>
      <c r="W594">
        <v>5.0503501892089799</v>
      </c>
      <c r="X594">
        <v>5.0127000808715803</v>
      </c>
      <c r="Y594">
        <v>5.0138998031616202</v>
      </c>
      <c r="Z594">
        <v>5.3049998283386204</v>
      </c>
      <c r="AA594">
        <v>4.9941701889038104</v>
      </c>
      <c r="AB594">
        <v>5.6135301589965803</v>
      </c>
      <c r="AC594">
        <v>5.9102101325988796</v>
      </c>
      <c r="AD594">
        <v>5.8810701370239302</v>
      </c>
      <c r="AE594">
        <v>6.0426998138427699</v>
      </c>
      <c r="AF594">
        <v>6.3751702308654803</v>
      </c>
      <c r="AG594">
        <v>5.5646800994873002</v>
      </c>
      <c r="AH594">
        <v>5.7842001914978001</v>
      </c>
      <c r="AI594">
        <v>5.9813098907470703</v>
      </c>
      <c r="AJ594">
        <v>6.0610399246215803</v>
      </c>
      <c r="AN594">
        <v>5.5400800704956099</v>
      </c>
      <c r="AO594">
        <v>6.2694997787475604</v>
      </c>
      <c r="AP594">
        <v>6.5576100349426296</v>
      </c>
      <c r="AS594">
        <v>9.6524696350097692</v>
      </c>
      <c r="AT594">
        <v>10.392230033874499</v>
      </c>
      <c r="AU594">
        <v>10.784549713134799</v>
      </c>
      <c r="AV594">
        <v>11.275810241699199</v>
      </c>
      <c r="AW594">
        <v>11.6037998199463</v>
      </c>
      <c r="AX594">
        <v>11.319970130920399</v>
      </c>
      <c r="AY594">
        <v>12.1438102722168</v>
      </c>
      <c r="AZ594">
        <v>13.833909988403301</v>
      </c>
      <c r="BA594">
        <v>15.814120292663601</v>
      </c>
      <c r="BB594">
        <v>16.8205890655518</v>
      </c>
      <c r="BC594">
        <v>18.697179794311499</v>
      </c>
      <c r="BD594">
        <v>23.8253688812256</v>
      </c>
      <c r="BE594">
        <v>24.940210342407202</v>
      </c>
      <c r="BF594">
        <v>24.390638351440401</v>
      </c>
      <c r="BG594">
        <v>25.991325378418001</v>
      </c>
      <c r="BH594">
        <v>27.2845668792725</v>
      </c>
      <c r="BI594">
        <v>27.304357528686499</v>
      </c>
      <c r="BJ594">
        <v>27.909051895141602</v>
      </c>
      <c r="BK594">
        <v>28.5316867828369</v>
      </c>
      <c r="BL594">
        <v>29.023359298706101</v>
      </c>
      <c r="BM594">
        <v>29.819639205932599</v>
      </c>
      <c r="BN594">
        <v>31.574176788330099</v>
      </c>
      <c r="BO594">
        <v>32.6703071594238</v>
      </c>
      <c r="BP594">
        <v>33.116523742675803</v>
      </c>
      <c r="BQ594" s="1" t="s">
        <v>69</v>
      </c>
    </row>
    <row r="595" spans="1:69" x14ac:dyDescent="0.25">
      <c r="A595" s="1" t="s">
        <v>3070</v>
      </c>
      <c r="B595" s="1" t="s">
        <v>3071</v>
      </c>
      <c r="C595" s="1" t="s">
        <v>1542</v>
      </c>
      <c r="D595" s="1" t="s">
        <v>1543</v>
      </c>
      <c r="BC595">
        <v>5.5751571655273402</v>
      </c>
      <c r="BD595">
        <v>7.0900001525878897</v>
      </c>
      <c r="BE595">
        <v>6.2796182632446298</v>
      </c>
      <c r="BN595">
        <v>9.8818950653076207</v>
      </c>
      <c r="BQ595" s="1" t="s">
        <v>69</v>
      </c>
    </row>
    <row r="596" spans="1:69" x14ac:dyDescent="0.25">
      <c r="A596" s="1" t="s">
        <v>3070</v>
      </c>
      <c r="B596" s="1" t="s">
        <v>3071</v>
      </c>
      <c r="C596" s="1" t="s">
        <v>1544</v>
      </c>
      <c r="D596" s="1" t="s">
        <v>1545</v>
      </c>
      <c r="BC596">
        <v>2.0498032569885298</v>
      </c>
      <c r="BE596">
        <v>2.4374163150787398</v>
      </c>
      <c r="BN596">
        <v>3.32091617584229</v>
      </c>
      <c r="BO596">
        <v>3.1621961593627899</v>
      </c>
      <c r="BP596">
        <v>3.4868397712707502</v>
      </c>
      <c r="BQ596" s="1" t="s">
        <v>69</v>
      </c>
    </row>
    <row r="597" spans="1:69" x14ac:dyDescent="0.25">
      <c r="A597" s="1" t="s">
        <v>3070</v>
      </c>
      <c r="B597" s="1" t="s">
        <v>3071</v>
      </c>
      <c r="C597" s="1" t="s">
        <v>1546</v>
      </c>
      <c r="D597" s="1" t="s">
        <v>1547</v>
      </c>
      <c r="BD597">
        <v>11.4899997711182</v>
      </c>
      <c r="BI597">
        <v>13.0686302185059</v>
      </c>
      <c r="BK597">
        <v>13.7299995422363</v>
      </c>
      <c r="BL597">
        <v>14.944979667663601</v>
      </c>
      <c r="BM597">
        <v>14.6199998855591</v>
      </c>
      <c r="BO597">
        <v>14.550000190734901</v>
      </c>
      <c r="BP597">
        <v>15.829999923706101</v>
      </c>
      <c r="BQ597" s="1" t="s">
        <v>69</v>
      </c>
    </row>
    <row r="598" spans="1:69" x14ac:dyDescent="0.25">
      <c r="A598" s="1" t="s">
        <v>3070</v>
      </c>
      <c r="B598" s="1" t="s">
        <v>3071</v>
      </c>
      <c r="C598" s="1" t="s">
        <v>1548</v>
      </c>
      <c r="D598" s="1" t="s">
        <v>1549</v>
      </c>
      <c r="BF598">
        <v>11.516300201416</v>
      </c>
      <c r="BM598">
        <v>10.0034227371216</v>
      </c>
      <c r="BN598">
        <v>9.1393175125122106</v>
      </c>
      <c r="BO598">
        <v>9.8757743835449201</v>
      </c>
      <c r="BP598">
        <v>13.9837837219238</v>
      </c>
      <c r="BQ598" s="1" t="s">
        <v>69</v>
      </c>
    </row>
    <row r="599" spans="1:69" x14ac:dyDescent="0.25">
      <c r="A599" s="1" t="s">
        <v>3070</v>
      </c>
      <c r="B599" s="1" t="s">
        <v>3071</v>
      </c>
      <c r="C599" s="1" t="s">
        <v>1550</v>
      </c>
      <c r="D599" s="1" t="s">
        <v>1551</v>
      </c>
      <c r="BJ599">
        <v>76.479469299316406</v>
      </c>
      <c r="BL599">
        <v>75.567070007324205</v>
      </c>
      <c r="BM599">
        <v>80.219612121582003</v>
      </c>
      <c r="BN599">
        <v>89.717178344726605</v>
      </c>
      <c r="BO599">
        <v>90.293441772460895</v>
      </c>
      <c r="BP599">
        <v>92.003730773925795</v>
      </c>
      <c r="BQ599" s="1" t="s">
        <v>69</v>
      </c>
    </row>
    <row r="600" spans="1:69" x14ac:dyDescent="0.25">
      <c r="A600" s="1" t="s">
        <v>3070</v>
      </c>
      <c r="B600" s="1" t="s">
        <v>3071</v>
      </c>
      <c r="C600" s="1" t="s">
        <v>1552</v>
      </c>
      <c r="D600" s="1" t="s">
        <v>1553</v>
      </c>
      <c r="BJ600">
        <v>74.882461547851605</v>
      </c>
      <c r="BL600">
        <v>74.728294372558594</v>
      </c>
      <c r="BM600">
        <v>79.437240600585895</v>
      </c>
      <c r="BN600">
        <v>89.219650268554702</v>
      </c>
      <c r="BO600">
        <v>89.829566955566406</v>
      </c>
      <c r="BP600">
        <v>91.605033874511705</v>
      </c>
      <c r="BQ600" s="1" t="s">
        <v>69</v>
      </c>
    </row>
    <row r="601" spans="1:69" x14ac:dyDescent="0.25">
      <c r="A601" s="1" t="s">
        <v>3070</v>
      </c>
      <c r="B601" s="1" t="s">
        <v>3071</v>
      </c>
      <c r="C601" s="1" t="s">
        <v>1554</v>
      </c>
      <c r="D601" s="1" t="s">
        <v>1555</v>
      </c>
      <c r="BJ601">
        <v>78.513351440429702</v>
      </c>
      <c r="BL601">
        <v>76.549903869628906</v>
      </c>
      <c r="BM601">
        <v>81.119361877441406</v>
      </c>
      <c r="BN601">
        <v>90.281730651855497</v>
      </c>
      <c r="BO601">
        <v>90.811462402343807</v>
      </c>
      <c r="BP601">
        <v>92.435073852539105</v>
      </c>
      <c r="BQ601" s="1" t="s">
        <v>69</v>
      </c>
    </row>
    <row r="602" spans="1:69" x14ac:dyDescent="0.25">
      <c r="A602" s="1" t="s">
        <v>3070</v>
      </c>
      <c r="B602" s="1" t="s">
        <v>3071</v>
      </c>
      <c r="C602" s="1" t="s">
        <v>1556</v>
      </c>
      <c r="D602" s="1" t="s">
        <v>1557</v>
      </c>
      <c r="AS602">
        <v>42.373451232910199</v>
      </c>
      <c r="AT602">
        <v>42.5631294250488</v>
      </c>
      <c r="AU602">
        <v>41.993721008300803</v>
      </c>
      <c r="AV602">
        <v>41.892910003662102</v>
      </c>
      <c r="BF602">
        <v>47.994678497314503</v>
      </c>
      <c r="BG602">
        <v>50.165321350097699</v>
      </c>
      <c r="BH602">
        <v>50.172451019287102</v>
      </c>
      <c r="BI602">
        <v>50.512771606445298</v>
      </c>
      <c r="BK602">
        <v>51.131561279296903</v>
      </c>
      <c r="BL602">
        <v>51.888038635253899</v>
      </c>
      <c r="BM602">
        <v>51.444671630859403</v>
      </c>
      <c r="BQ602" s="1" t="s">
        <v>69</v>
      </c>
    </row>
    <row r="603" spans="1:69" x14ac:dyDescent="0.25">
      <c r="A603" s="1" t="s">
        <v>3070</v>
      </c>
      <c r="B603" s="1" t="s">
        <v>3071</v>
      </c>
      <c r="C603" s="1" t="s">
        <v>1558</v>
      </c>
      <c r="D603" s="1" t="s">
        <v>1559</v>
      </c>
      <c r="P603">
        <v>33.502639770507798</v>
      </c>
      <c r="Q603">
        <v>33.837238311767599</v>
      </c>
      <c r="R603">
        <v>34.169071197509801</v>
      </c>
      <c r="T603">
        <v>34.618679046630902</v>
      </c>
      <c r="U603">
        <v>34.821029663085902</v>
      </c>
      <c r="V603">
        <v>35.453910827636697</v>
      </c>
      <c r="W603">
        <v>35.858280181884801</v>
      </c>
      <c r="Y603">
        <v>38.639560699462898</v>
      </c>
      <c r="Z603">
        <v>40.204479217529297</v>
      </c>
      <c r="AA603">
        <v>42.304630279541001</v>
      </c>
      <c r="AB603">
        <v>43.412029266357401</v>
      </c>
      <c r="AC603">
        <v>46.256278991699197</v>
      </c>
      <c r="AE603">
        <v>48.270809173583999</v>
      </c>
      <c r="AF603">
        <v>47.509731292724602</v>
      </c>
      <c r="AG603">
        <v>47.253669738769503</v>
      </c>
      <c r="AH603">
        <v>47.0347290039062</v>
      </c>
      <c r="AL603">
        <v>55.959228515625</v>
      </c>
      <c r="AM603">
        <v>55.967269897460902</v>
      </c>
      <c r="AN603">
        <v>55.778728485107401</v>
      </c>
      <c r="AO603">
        <v>55.682861328125</v>
      </c>
      <c r="AP603">
        <v>55.651771545410199</v>
      </c>
      <c r="AR603">
        <v>50.934520721435497</v>
      </c>
      <c r="AS603">
        <v>52.764408111572301</v>
      </c>
      <c r="AT603">
        <v>55.651981353759801</v>
      </c>
      <c r="AU603">
        <v>56.278961181640597</v>
      </c>
      <c r="AV603">
        <v>57.348739624023402</v>
      </c>
      <c r="AW603">
        <v>59.245449066162102</v>
      </c>
      <c r="AX603">
        <v>61.684780120849602</v>
      </c>
      <c r="AY603">
        <v>62.293869018554702</v>
      </c>
      <c r="AZ603">
        <v>64.021392822265597</v>
      </c>
      <c r="BA603">
        <v>66.505798339843807</v>
      </c>
      <c r="BB603">
        <v>64.379859924316406</v>
      </c>
      <c r="BC603">
        <v>67.814727783203097</v>
      </c>
      <c r="BD603">
        <v>70.610671997070298</v>
      </c>
      <c r="BE603">
        <v>72.495582580566406</v>
      </c>
      <c r="BF603">
        <v>70.168502807617202</v>
      </c>
      <c r="BG603">
        <v>75.433197021484403</v>
      </c>
      <c r="BH603">
        <v>75.137077331542997</v>
      </c>
      <c r="BI603">
        <v>76.206649780273395</v>
      </c>
      <c r="BJ603">
        <v>74.985862731933594</v>
      </c>
      <c r="BK603">
        <v>76.168746948242202</v>
      </c>
      <c r="BL603">
        <v>75.718482971191406</v>
      </c>
      <c r="BM603">
        <v>78.609567362534605</v>
      </c>
      <c r="BN603">
        <v>82.611611887916794</v>
      </c>
      <c r="BO603">
        <v>81.842192644832807</v>
      </c>
      <c r="BP603">
        <v>78.967966776761202</v>
      </c>
      <c r="BQ603" s="1" t="s">
        <v>69</v>
      </c>
    </row>
    <row r="604" spans="1:69" x14ac:dyDescent="0.25">
      <c r="A604" s="1" t="s">
        <v>3070</v>
      </c>
      <c r="B604" s="1" t="s">
        <v>3071</v>
      </c>
      <c r="C604" s="1" t="s">
        <v>1560</v>
      </c>
      <c r="D604" s="1" t="s">
        <v>1561</v>
      </c>
      <c r="P604">
        <v>219193</v>
      </c>
      <c r="Q604">
        <v>227892</v>
      </c>
      <c r="R604">
        <v>224607</v>
      </c>
      <c r="T604">
        <v>231470</v>
      </c>
      <c r="U604">
        <v>243589</v>
      </c>
      <c r="V604">
        <v>399128</v>
      </c>
      <c r="W604">
        <v>404720</v>
      </c>
      <c r="Y604">
        <v>543949</v>
      </c>
      <c r="Z604">
        <v>425224</v>
      </c>
      <c r="AA604">
        <v>533105</v>
      </c>
      <c r="AB604">
        <v>543589</v>
      </c>
      <c r="AC604">
        <v>585579</v>
      </c>
      <c r="AE604">
        <v>677164</v>
      </c>
      <c r="AF604">
        <v>730300</v>
      </c>
      <c r="AG604">
        <v>741715</v>
      </c>
      <c r="AH604">
        <v>765022</v>
      </c>
      <c r="AL604">
        <v>826906</v>
      </c>
      <c r="AM604">
        <v>853752</v>
      </c>
      <c r="AN604">
        <v>780682</v>
      </c>
      <c r="AO604">
        <v>731012</v>
      </c>
      <c r="AP604">
        <v>770688</v>
      </c>
      <c r="AR604">
        <v>557310</v>
      </c>
      <c r="AS604">
        <v>618116</v>
      </c>
      <c r="AT604">
        <v>513548</v>
      </c>
      <c r="AU604">
        <v>619303</v>
      </c>
      <c r="AV604">
        <v>710376</v>
      </c>
      <c r="AW604">
        <v>740942</v>
      </c>
      <c r="AX604">
        <v>742330</v>
      </c>
      <c r="AY604">
        <v>749510</v>
      </c>
      <c r="AZ604">
        <v>742331</v>
      </c>
      <c r="BA604">
        <v>829377</v>
      </c>
      <c r="BF604">
        <v>1501452</v>
      </c>
      <c r="BG604">
        <v>1590879</v>
      </c>
      <c r="BH604">
        <v>1754880</v>
      </c>
      <c r="BI604">
        <v>1762522</v>
      </c>
      <c r="BJ604">
        <v>2300769</v>
      </c>
      <c r="BQ604" s="1" t="s">
        <v>69</v>
      </c>
    </row>
    <row r="605" spans="1:69" x14ac:dyDescent="0.25">
      <c r="A605" s="1" t="s">
        <v>3070</v>
      </c>
      <c r="B605" s="1" t="s">
        <v>3071</v>
      </c>
      <c r="C605" s="1" t="s">
        <v>1562</v>
      </c>
      <c r="D605" s="1" t="s">
        <v>1563</v>
      </c>
      <c r="P605">
        <v>27.82572</v>
      </c>
      <c r="Q605">
        <v>28.19624</v>
      </c>
      <c r="R605">
        <v>28.655670000000001</v>
      </c>
      <c r="T605">
        <v>29.792870000000001</v>
      </c>
      <c r="U605">
        <v>29.97137</v>
      </c>
      <c r="V605">
        <v>30.33541</v>
      </c>
      <c r="W605">
        <v>30.660039999999999</v>
      </c>
      <c r="X605">
        <v>30.873940000000001</v>
      </c>
      <c r="Y605">
        <v>31.14583</v>
      </c>
      <c r="Z605">
        <v>31.721060000000001</v>
      </c>
      <c r="AA605">
        <v>31.595490000000002</v>
      </c>
      <c r="AB605">
        <v>33.97972</v>
      </c>
      <c r="AC605">
        <v>32.390430000000002</v>
      </c>
      <c r="AD605">
        <v>33.181220000000003</v>
      </c>
      <c r="AE605">
        <v>33.360759999999999</v>
      </c>
      <c r="AF605">
        <v>33.616399999999999</v>
      </c>
      <c r="AG605">
        <v>34.116259999999997</v>
      </c>
      <c r="AH605">
        <v>34.634549999999997</v>
      </c>
      <c r="AI605">
        <v>35.022489999999998</v>
      </c>
      <c r="AJ605">
        <v>35.681800000000003</v>
      </c>
      <c r="AK605">
        <v>35.997500000000002</v>
      </c>
      <c r="AL605">
        <v>36.983379999999997</v>
      </c>
      <c r="AM605">
        <v>37.582909999999998</v>
      </c>
      <c r="AN605">
        <v>37.512900000000002</v>
      </c>
      <c r="AO605">
        <v>37.668019999999999</v>
      </c>
      <c r="AP605">
        <v>38.398940000000003</v>
      </c>
      <c r="AR605">
        <v>39.491639999999997</v>
      </c>
      <c r="AS605">
        <v>39.747039999999998</v>
      </c>
      <c r="AT605">
        <v>39.953040000000001</v>
      </c>
      <c r="AU605">
        <v>40.844499999999996</v>
      </c>
      <c r="AV605">
        <v>42.802379999999999</v>
      </c>
      <c r="AW605">
        <v>42.804070000000003</v>
      </c>
      <c r="AX605">
        <v>43.210120000000003</v>
      </c>
      <c r="AY605">
        <v>43.475369999999998</v>
      </c>
      <c r="AZ605">
        <v>44.120350000000002</v>
      </c>
      <c r="BA605">
        <v>44.739510000000003</v>
      </c>
      <c r="BF605">
        <v>47.961449999999999</v>
      </c>
      <c r="BG605">
        <v>48.027889999999999</v>
      </c>
      <c r="BH605">
        <v>48.027270000000001</v>
      </c>
      <c r="BI605">
        <v>48.100709999999999</v>
      </c>
      <c r="BJ605">
        <v>48.03725</v>
      </c>
      <c r="BQ605" s="1" t="s">
        <v>69</v>
      </c>
    </row>
    <row r="606" spans="1:69" x14ac:dyDescent="0.25">
      <c r="A606" s="1" t="s">
        <v>3070</v>
      </c>
      <c r="B606" s="1" t="s">
        <v>3071</v>
      </c>
      <c r="C606" s="1" t="s">
        <v>1564</v>
      </c>
      <c r="D606" s="1" t="s">
        <v>1565</v>
      </c>
      <c r="O606">
        <v>7</v>
      </c>
      <c r="P606">
        <v>7</v>
      </c>
      <c r="Q606">
        <v>7</v>
      </c>
      <c r="R606">
        <v>7</v>
      </c>
      <c r="S606">
        <v>7</v>
      </c>
      <c r="T606">
        <v>7</v>
      </c>
      <c r="U606">
        <v>7</v>
      </c>
      <c r="V606">
        <v>7</v>
      </c>
      <c r="W606">
        <v>7</v>
      </c>
      <c r="X606">
        <v>7</v>
      </c>
      <c r="Y606">
        <v>7</v>
      </c>
      <c r="Z606">
        <v>7</v>
      </c>
      <c r="AA606">
        <v>7</v>
      </c>
      <c r="AB606">
        <v>7</v>
      </c>
      <c r="AC606">
        <v>7</v>
      </c>
      <c r="AD606">
        <v>7</v>
      </c>
      <c r="AE606">
        <v>7</v>
      </c>
      <c r="AF606">
        <v>7</v>
      </c>
      <c r="AG606">
        <v>7</v>
      </c>
      <c r="AH606">
        <v>7</v>
      </c>
      <c r="AI606">
        <v>7</v>
      </c>
      <c r="AJ606">
        <v>7</v>
      </c>
      <c r="AK606">
        <v>7</v>
      </c>
      <c r="AL606">
        <v>7</v>
      </c>
      <c r="AM606">
        <v>7</v>
      </c>
      <c r="AN606">
        <v>7</v>
      </c>
      <c r="AO606">
        <v>7</v>
      </c>
      <c r="AP606">
        <v>7</v>
      </c>
      <c r="AQ606">
        <v>7</v>
      </c>
      <c r="AR606">
        <v>7</v>
      </c>
      <c r="AS606">
        <v>7</v>
      </c>
      <c r="AT606">
        <v>7</v>
      </c>
      <c r="AU606">
        <v>7</v>
      </c>
      <c r="AV606">
        <v>7</v>
      </c>
      <c r="AW606">
        <v>7</v>
      </c>
      <c r="AX606">
        <v>7</v>
      </c>
      <c r="AY606">
        <v>7</v>
      </c>
      <c r="AZ606">
        <v>7</v>
      </c>
      <c r="BA606">
        <v>7</v>
      </c>
      <c r="BB606">
        <v>7</v>
      </c>
      <c r="BC606">
        <v>7</v>
      </c>
      <c r="BD606">
        <v>7</v>
      </c>
      <c r="BE606">
        <v>7</v>
      </c>
      <c r="BF606">
        <v>7</v>
      </c>
      <c r="BG606">
        <v>7</v>
      </c>
      <c r="BH606">
        <v>7</v>
      </c>
      <c r="BI606">
        <v>7</v>
      </c>
      <c r="BJ606">
        <v>7</v>
      </c>
      <c r="BK606">
        <v>7</v>
      </c>
      <c r="BL606">
        <v>7</v>
      </c>
      <c r="BM606">
        <v>7</v>
      </c>
      <c r="BN606">
        <v>7</v>
      </c>
      <c r="BO606">
        <v>7</v>
      </c>
      <c r="BP606">
        <v>7</v>
      </c>
      <c r="BQ606" s="1" t="s">
        <v>69</v>
      </c>
    </row>
    <row r="607" spans="1:69" x14ac:dyDescent="0.25">
      <c r="A607" s="1" t="s">
        <v>3070</v>
      </c>
      <c r="B607" s="1" t="s">
        <v>3071</v>
      </c>
      <c r="C607" s="1" t="s">
        <v>1566</v>
      </c>
      <c r="D607" s="1" t="s">
        <v>1567</v>
      </c>
      <c r="P607">
        <v>1.1100000143051101</v>
      </c>
      <c r="Z607">
        <v>2.5</v>
      </c>
      <c r="BC607">
        <v>9.0417890548706108</v>
      </c>
      <c r="BD607">
        <v>10.0100002288818</v>
      </c>
      <c r="BE607">
        <v>10.008155822753899</v>
      </c>
      <c r="BK607">
        <v>11.069999694824199</v>
      </c>
      <c r="BM607">
        <v>13.3800001144409</v>
      </c>
      <c r="BN607">
        <v>13.541876792907701</v>
      </c>
      <c r="BO607">
        <v>13.2399997711182</v>
      </c>
      <c r="BP607">
        <v>14.439999580383301</v>
      </c>
      <c r="BQ607" s="1" t="s">
        <v>69</v>
      </c>
    </row>
    <row r="608" spans="1:69" x14ac:dyDescent="0.25">
      <c r="A608" s="1" t="s">
        <v>3070</v>
      </c>
      <c r="B608" s="1" t="s">
        <v>3071</v>
      </c>
      <c r="C608" s="1" t="s">
        <v>1568</v>
      </c>
      <c r="D608" s="1" t="s">
        <v>1569</v>
      </c>
      <c r="P608">
        <v>8.1700000762939506</v>
      </c>
      <c r="Z608">
        <v>24.25</v>
      </c>
      <c r="BC608">
        <v>49.074180603027301</v>
      </c>
      <c r="BD608">
        <v>47.130001068115199</v>
      </c>
      <c r="BE608">
        <v>50.267021179199197</v>
      </c>
      <c r="BI608">
        <v>52.9692192077637</v>
      </c>
      <c r="BK608">
        <v>55.700000762939503</v>
      </c>
      <c r="BL608">
        <v>56.570220947265597</v>
      </c>
      <c r="BM608">
        <v>58.759998321533203</v>
      </c>
      <c r="BN608">
        <v>60.509243011474602</v>
      </c>
      <c r="BO608">
        <v>58.659999847412102</v>
      </c>
      <c r="BP608">
        <v>61.090000152587898</v>
      </c>
      <c r="BQ608" s="1" t="s">
        <v>69</v>
      </c>
    </row>
    <row r="609" spans="1:69" x14ac:dyDescent="0.25">
      <c r="A609" s="1" t="s">
        <v>3070</v>
      </c>
      <c r="B609" s="1" t="s">
        <v>3071</v>
      </c>
      <c r="C609" s="1" t="s">
        <v>1570</v>
      </c>
      <c r="D609" s="1" t="s">
        <v>1571</v>
      </c>
      <c r="AF609">
        <v>29.749490737915</v>
      </c>
      <c r="AG609">
        <v>30.984779357910199</v>
      </c>
      <c r="AH609">
        <v>31.0006809234619</v>
      </c>
      <c r="AU609">
        <v>47.765430450439503</v>
      </c>
      <c r="AV609">
        <v>52.964900970458999</v>
      </c>
      <c r="AY609">
        <v>59.803821563720703</v>
      </c>
      <c r="BA609">
        <v>67.034011840820298</v>
      </c>
      <c r="BD609">
        <v>77.7930908203125</v>
      </c>
      <c r="BF609">
        <v>84.310684204101605</v>
      </c>
      <c r="BG609">
        <v>88.749282836914105</v>
      </c>
      <c r="BH609">
        <v>87.877021789550795</v>
      </c>
      <c r="BI609">
        <v>88.060867309570298</v>
      </c>
      <c r="BJ609">
        <v>87.552299499511705</v>
      </c>
      <c r="BL609">
        <v>86.901313781738295</v>
      </c>
      <c r="BM609">
        <v>89.616752624511705</v>
      </c>
      <c r="BN609">
        <v>91.542999267578097</v>
      </c>
      <c r="BO609">
        <v>91.278785705566406</v>
      </c>
      <c r="BP609">
        <v>86.532791137695298</v>
      </c>
      <c r="BQ609" s="1" t="s">
        <v>69</v>
      </c>
    </row>
    <row r="610" spans="1:69" x14ac:dyDescent="0.25">
      <c r="A610" s="1" t="s">
        <v>3070</v>
      </c>
      <c r="B610" s="1" t="s">
        <v>3071</v>
      </c>
      <c r="C610" s="1" t="s">
        <v>1572</v>
      </c>
      <c r="D610" s="1" t="s">
        <v>1573</v>
      </c>
      <c r="P610">
        <v>9802315</v>
      </c>
      <c r="AI610">
        <v>5263626</v>
      </c>
      <c r="AS610">
        <v>5782784</v>
      </c>
      <c r="AT610">
        <v>3036169</v>
      </c>
      <c r="AU610">
        <v>4479528</v>
      </c>
      <c r="AV610">
        <v>4207649</v>
      </c>
      <c r="BB610">
        <v>1388611</v>
      </c>
      <c r="BC610">
        <v>897434</v>
      </c>
      <c r="BD610">
        <v>1407921</v>
      </c>
      <c r="BE610">
        <v>550673</v>
      </c>
      <c r="BI610">
        <v>3294559.0379347499</v>
      </c>
      <c r="BJ610">
        <v>4380744.7001751103</v>
      </c>
      <c r="BK610">
        <v>4453745.8460876299</v>
      </c>
      <c r="BL610">
        <v>5009872.8934498103</v>
      </c>
      <c r="BM610">
        <v>2868354.4447734398</v>
      </c>
      <c r="BN610">
        <v>1627908.0651568801</v>
      </c>
      <c r="BP610">
        <v>815165.081318893</v>
      </c>
      <c r="BQ610" s="1" t="s">
        <v>69</v>
      </c>
    </row>
    <row r="611" spans="1:69" x14ac:dyDescent="0.25">
      <c r="A611" s="1" t="s">
        <v>3070</v>
      </c>
      <c r="B611" s="1" t="s">
        <v>3071</v>
      </c>
      <c r="C611" s="1" t="s">
        <v>1574</v>
      </c>
      <c r="D611" s="1" t="s">
        <v>1575</v>
      </c>
      <c r="P611">
        <v>73.200329999999994</v>
      </c>
      <c r="AI611">
        <v>87.709980000000002</v>
      </c>
      <c r="AS611">
        <v>89.955969999999994</v>
      </c>
      <c r="AT611">
        <v>89.214650000000006</v>
      </c>
      <c r="AU611">
        <v>88.542190000000005</v>
      </c>
      <c r="AV611">
        <v>89.152050000000003</v>
      </c>
      <c r="AZ611">
        <v>96.981030000000004</v>
      </c>
      <c r="BA611">
        <v>95.815700000000007</v>
      </c>
      <c r="BB611">
        <v>94.047280000000001</v>
      </c>
      <c r="BC611">
        <v>94.908249999999995</v>
      </c>
      <c r="BD611">
        <v>94.196460000000002</v>
      </c>
      <c r="BE611">
        <v>96.1601</v>
      </c>
      <c r="BF611">
        <v>96.996840000000006</v>
      </c>
      <c r="BQ611" s="1" t="s">
        <v>69</v>
      </c>
    </row>
    <row r="612" spans="1:69" x14ac:dyDescent="0.25">
      <c r="A612" s="1" t="s">
        <v>3070</v>
      </c>
      <c r="B612" s="1" t="s">
        <v>3071</v>
      </c>
      <c r="C612" s="1" t="s">
        <v>1576</v>
      </c>
      <c r="D612" s="1" t="s">
        <v>1577</v>
      </c>
      <c r="P612">
        <v>1376176</v>
      </c>
      <c r="Q612">
        <v>1413221</v>
      </c>
      <c r="R612">
        <v>1467031</v>
      </c>
      <c r="S612">
        <v>1484589</v>
      </c>
      <c r="T612">
        <v>1546696</v>
      </c>
      <c r="U612">
        <v>1559137</v>
      </c>
      <c r="X612">
        <v>1599182</v>
      </c>
      <c r="AR612">
        <v>2774647</v>
      </c>
      <c r="AS612">
        <v>2840314</v>
      </c>
      <c r="AT612">
        <v>2835044</v>
      </c>
      <c r="AU612">
        <v>2832912</v>
      </c>
      <c r="AV612">
        <v>3038204</v>
      </c>
      <c r="BD612">
        <v>3918312</v>
      </c>
      <c r="BF612">
        <v>4367637</v>
      </c>
      <c r="BG612">
        <v>4404451</v>
      </c>
      <c r="BH612">
        <v>4398590</v>
      </c>
      <c r="BJ612">
        <v>4373417</v>
      </c>
      <c r="BL612">
        <v>4339390</v>
      </c>
      <c r="BM612">
        <v>4600165</v>
      </c>
      <c r="BN612">
        <v>4648082</v>
      </c>
      <c r="BO612">
        <v>4656045</v>
      </c>
      <c r="BP612">
        <v>4824726</v>
      </c>
      <c r="BQ612" s="1" t="s">
        <v>69</v>
      </c>
    </row>
    <row r="613" spans="1:69" x14ac:dyDescent="0.25">
      <c r="A613" s="1" t="s">
        <v>3070</v>
      </c>
      <c r="B613" s="1" t="s">
        <v>3071</v>
      </c>
      <c r="C613" s="1" t="s">
        <v>1578</v>
      </c>
      <c r="D613" s="1" t="s">
        <v>1579</v>
      </c>
      <c r="P613">
        <v>20.832429999999999</v>
      </c>
      <c r="S613">
        <v>17.44361</v>
      </c>
      <c r="AF613">
        <v>3.9241100000000002</v>
      </c>
      <c r="AG613">
        <v>4.0714100000000002</v>
      </c>
      <c r="AN613">
        <v>3.68554</v>
      </c>
      <c r="AR613">
        <v>4.0121599999999997</v>
      </c>
      <c r="AS613">
        <v>4.1693199999999999</v>
      </c>
      <c r="AT613">
        <v>3.6859600000000001</v>
      </c>
      <c r="AU613">
        <v>3.6493099999999998</v>
      </c>
      <c r="AV613">
        <v>3.5924499999999999</v>
      </c>
      <c r="AZ613">
        <v>3.51362</v>
      </c>
      <c r="BA613">
        <v>3.5378099999999999</v>
      </c>
      <c r="BD613">
        <v>5.0175700000000001</v>
      </c>
      <c r="BE613">
        <v>2.6348099999999999</v>
      </c>
      <c r="BF613">
        <v>2.1408499999999999</v>
      </c>
      <c r="BG613">
        <v>1.30725</v>
      </c>
      <c r="BH613">
        <v>0.75314999999999999</v>
      </c>
      <c r="BI613">
        <v>0.52568999999999999</v>
      </c>
      <c r="BJ613">
        <v>0.56637999999999999</v>
      </c>
      <c r="BK613">
        <v>0.59636999999999996</v>
      </c>
      <c r="BQ613" s="1" t="s">
        <v>69</v>
      </c>
    </row>
    <row r="614" spans="1:69" x14ac:dyDescent="0.25">
      <c r="A614" s="1" t="s">
        <v>3070</v>
      </c>
      <c r="B614" s="1" t="s">
        <v>3071</v>
      </c>
      <c r="C614" s="1" t="s">
        <v>1580</v>
      </c>
      <c r="D614" s="1" t="s">
        <v>1581</v>
      </c>
      <c r="R614">
        <v>42.019771575927699</v>
      </c>
      <c r="AE614">
        <v>54.8354301452637</v>
      </c>
      <c r="AF614">
        <v>65.210601806640597</v>
      </c>
      <c r="AM614">
        <v>61.499008178710902</v>
      </c>
      <c r="AR614">
        <v>63.326560974121101</v>
      </c>
      <c r="AS614">
        <v>59.232551574707003</v>
      </c>
      <c r="AT614">
        <v>59.7051811218262</v>
      </c>
      <c r="BF614">
        <v>82.188430786132798</v>
      </c>
      <c r="BH614">
        <v>89.441207885742202</v>
      </c>
      <c r="BI614">
        <v>88.2896728515625</v>
      </c>
      <c r="BL614">
        <v>97.655891418457003</v>
      </c>
      <c r="BM614">
        <v>99.384757995605497</v>
      </c>
      <c r="BQ614" s="1" t="s">
        <v>69</v>
      </c>
    </row>
    <row r="615" spans="1:69" x14ac:dyDescent="0.25">
      <c r="A615" s="1" t="s">
        <v>3070</v>
      </c>
      <c r="B615" s="1" t="s">
        <v>3071</v>
      </c>
      <c r="C615" s="1" t="s">
        <v>1582</v>
      </c>
      <c r="D615" s="1" t="s">
        <v>1583</v>
      </c>
      <c r="R615">
        <v>32.601268768310497</v>
      </c>
      <c r="AE615">
        <v>49.745151519775398</v>
      </c>
      <c r="AF615">
        <v>57.478080749511697</v>
      </c>
      <c r="AM615">
        <v>54.970798492431598</v>
      </c>
      <c r="AR615">
        <v>60.401611328125</v>
      </c>
      <c r="AS615">
        <v>58.713718414306598</v>
      </c>
      <c r="AT615">
        <v>63.536979675292997</v>
      </c>
      <c r="BF615">
        <v>81.471328735351605</v>
      </c>
      <c r="BH615">
        <v>90.944488525390597</v>
      </c>
      <c r="BI615">
        <v>87.150283813476605</v>
      </c>
      <c r="BL615">
        <v>99.409843444824205</v>
      </c>
      <c r="BM615">
        <v>99.884956359863295</v>
      </c>
      <c r="BQ615" s="1" t="s">
        <v>69</v>
      </c>
    </row>
    <row r="616" spans="1:69" x14ac:dyDescent="0.25">
      <c r="A616" s="1" t="s">
        <v>3070</v>
      </c>
      <c r="B616" s="1" t="s">
        <v>3071</v>
      </c>
      <c r="C616" s="1" t="s">
        <v>1584</v>
      </c>
      <c r="D616" s="1" t="s">
        <v>1585</v>
      </c>
      <c r="P616">
        <v>10.66953</v>
      </c>
      <c r="AI616">
        <v>6.6740399999999998</v>
      </c>
      <c r="AS616">
        <v>6.6740399999999998</v>
      </c>
      <c r="AT616">
        <v>6.6740399999999998</v>
      </c>
      <c r="AU616">
        <v>6.5896699999999999</v>
      </c>
      <c r="AV616">
        <v>5.9513699999999998</v>
      </c>
      <c r="AZ616">
        <v>5.9380600000000001</v>
      </c>
      <c r="BA616">
        <v>5.8851599999999999</v>
      </c>
      <c r="BB616">
        <v>5.9380600000000001</v>
      </c>
      <c r="BC616">
        <v>5.7626200000000001</v>
      </c>
      <c r="BD616">
        <v>5.9412799999999999</v>
      </c>
      <c r="BE616">
        <v>6.8363300000000002</v>
      </c>
      <c r="BF616">
        <v>9.9584100000000007</v>
      </c>
      <c r="BQ616" s="1" t="s">
        <v>69</v>
      </c>
    </row>
    <row r="617" spans="1:69" x14ac:dyDescent="0.25">
      <c r="A617" s="1" t="s">
        <v>3070</v>
      </c>
      <c r="B617" s="1" t="s">
        <v>3071</v>
      </c>
      <c r="C617" s="1" t="s">
        <v>1586</v>
      </c>
      <c r="D617" s="1" t="s">
        <v>1587</v>
      </c>
      <c r="P617">
        <v>73.200329999999994</v>
      </c>
      <c r="AI617">
        <v>87.709980000000002</v>
      </c>
      <c r="AS617">
        <v>85.192499999999995</v>
      </c>
      <c r="AT617">
        <v>84.630840000000006</v>
      </c>
      <c r="AU617">
        <v>83.588539999999995</v>
      </c>
      <c r="AV617">
        <v>84.114750000000001</v>
      </c>
      <c r="AZ617">
        <v>91.301540000000003</v>
      </c>
      <c r="BA617">
        <v>89.905969999999996</v>
      </c>
      <c r="BB617">
        <v>89.171639999999996</v>
      </c>
      <c r="BC617">
        <v>89.706530000000001</v>
      </c>
      <c r="BD617">
        <v>88.878820000000005</v>
      </c>
      <c r="BE617">
        <v>90.801820000000006</v>
      </c>
      <c r="BF617">
        <v>91.57047</v>
      </c>
      <c r="BQ617" s="1" t="s">
        <v>69</v>
      </c>
    </row>
    <row r="618" spans="1:69" x14ac:dyDescent="0.25">
      <c r="A618" s="1" t="s">
        <v>3070</v>
      </c>
      <c r="B618" s="1" t="s">
        <v>3071</v>
      </c>
      <c r="C618" s="1" t="s">
        <v>1588</v>
      </c>
      <c r="D618" s="1" t="s">
        <v>1589</v>
      </c>
      <c r="P618">
        <v>117.51336000000001</v>
      </c>
      <c r="S618">
        <v>124.25044</v>
      </c>
      <c r="AF618">
        <v>118.61232</v>
      </c>
      <c r="AG618">
        <v>119.72651</v>
      </c>
      <c r="AN618">
        <v>126.65297</v>
      </c>
      <c r="AQ618">
        <v>128.53982999999999</v>
      </c>
      <c r="AR618">
        <v>129.33341999999999</v>
      </c>
      <c r="AS618">
        <v>129.77999</v>
      </c>
      <c r="AT618">
        <v>127.26009000000001</v>
      </c>
      <c r="AU618">
        <v>123.30226</v>
      </c>
      <c r="AV618">
        <v>124.74375999999999</v>
      </c>
      <c r="AW618">
        <v>127.48621</v>
      </c>
      <c r="AX618">
        <v>129.29882000000001</v>
      </c>
      <c r="AY618">
        <v>130.03335999999999</v>
      </c>
      <c r="AZ618">
        <v>127.99848</v>
      </c>
      <c r="BA618">
        <v>124.33013</v>
      </c>
      <c r="BB618">
        <v>110.8334</v>
      </c>
      <c r="BC618">
        <v>115.64717</v>
      </c>
      <c r="BD618">
        <v>107.59492</v>
      </c>
      <c r="BF618">
        <v>103.53445000000001</v>
      </c>
      <c r="BG618">
        <v>98.818060000000003</v>
      </c>
      <c r="BH618">
        <v>100.47492</v>
      </c>
      <c r="BI618">
        <v>102.89682000000001</v>
      </c>
      <c r="BJ618">
        <v>99.947379999999995</v>
      </c>
      <c r="BK618">
        <v>101.22126</v>
      </c>
      <c r="BQ618" s="1" t="s">
        <v>69</v>
      </c>
    </row>
    <row r="619" spans="1:69" x14ac:dyDescent="0.25">
      <c r="A619" s="1" t="s">
        <v>3070</v>
      </c>
      <c r="B619" s="1" t="s">
        <v>3071</v>
      </c>
      <c r="C619" s="1" t="s">
        <v>1590</v>
      </c>
      <c r="D619" s="1" t="s">
        <v>1591</v>
      </c>
      <c r="P619">
        <v>78.981658935546903</v>
      </c>
      <c r="Q619">
        <v>79.820121765136705</v>
      </c>
      <c r="R619">
        <v>83.178619384765597</v>
      </c>
      <c r="S619">
        <v>82.684677124023395</v>
      </c>
      <c r="T619">
        <v>83.441612243652301</v>
      </c>
      <c r="U619">
        <v>82.920791625976605</v>
      </c>
      <c r="V619">
        <v>85.639663696289105</v>
      </c>
      <c r="W619">
        <v>81.915901184082003</v>
      </c>
      <c r="X619">
        <v>81.705223083496094</v>
      </c>
      <c r="Y619">
        <v>83.052009582519503</v>
      </c>
      <c r="Z619">
        <v>84.403160095214801</v>
      </c>
      <c r="AA619">
        <v>85.079376220703097</v>
      </c>
      <c r="AB619">
        <v>87.14306640625</v>
      </c>
      <c r="AC619">
        <v>88.792083740234403</v>
      </c>
      <c r="AD619">
        <v>88.745109558105497</v>
      </c>
      <c r="AE619">
        <v>91.068069458007798</v>
      </c>
      <c r="AF619">
        <v>89.283897399902301</v>
      </c>
      <c r="AG619">
        <v>90.886779785156193</v>
      </c>
      <c r="AH619">
        <v>94.268302917480497</v>
      </c>
      <c r="AI619">
        <v>93.750587463378906</v>
      </c>
      <c r="AJ619">
        <v>93.34375</v>
      </c>
      <c r="AK619">
        <v>93.567207336425795</v>
      </c>
      <c r="AL619">
        <v>95.219650268554702</v>
      </c>
      <c r="AM619">
        <v>95.905357360839801</v>
      </c>
      <c r="AN619">
        <v>95.077018737792997</v>
      </c>
      <c r="AO619">
        <v>94.277107238769503</v>
      </c>
      <c r="AP619">
        <v>93.727981567382798</v>
      </c>
      <c r="AQ619">
        <v>92.003509521484403</v>
      </c>
      <c r="AR619">
        <v>92.620300292968807</v>
      </c>
      <c r="AS619">
        <v>93.997772216796903</v>
      </c>
      <c r="AT619">
        <v>98.995468139648395</v>
      </c>
      <c r="AU619">
        <v>98.065727233886705</v>
      </c>
      <c r="AV619">
        <v>106.22322845459</v>
      </c>
      <c r="AZ619">
        <v>114.11431884765599</v>
      </c>
      <c r="BA619">
        <v>114.62655639648401</v>
      </c>
      <c r="BB619">
        <v>113.051681518555</v>
      </c>
      <c r="BC619">
        <v>112.527946472168</v>
      </c>
      <c r="BD619">
        <v>109.70790287368</v>
      </c>
      <c r="BE619">
        <v>111.77557373046901</v>
      </c>
      <c r="BF619">
        <v>113.416778564453</v>
      </c>
      <c r="BG619">
        <v>111.58454132080099</v>
      </c>
      <c r="BH619">
        <v>112.93784332275401</v>
      </c>
      <c r="BI619">
        <v>119.512832641602</v>
      </c>
      <c r="BJ619">
        <v>117.868171691895</v>
      </c>
      <c r="BK619">
        <v>101.097955965022</v>
      </c>
      <c r="BL619">
        <v>99.503923614481707</v>
      </c>
      <c r="BM619">
        <v>101.291253449929</v>
      </c>
      <c r="BN619">
        <v>102.316123319201</v>
      </c>
      <c r="BO619">
        <v>111.08445560387401</v>
      </c>
      <c r="BP619">
        <v>112.03123091725</v>
      </c>
      <c r="BQ619" s="1" t="s">
        <v>69</v>
      </c>
    </row>
    <row r="620" spans="1:69" x14ac:dyDescent="0.25">
      <c r="A620" s="1" t="s">
        <v>3070</v>
      </c>
      <c r="B620" s="1" t="s">
        <v>3071</v>
      </c>
      <c r="C620" s="1" t="s">
        <v>1592</v>
      </c>
      <c r="D620" s="1" t="s">
        <v>1593</v>
      </c>
      <c r="O620">
        <v>5</v>
      </c>
      <c r="P620">
        <v>5</v>
      </c>
      <c r="Q620">
        <v>5</v>
      </c>
      <c r="R620">
        <v>5</v>
      </c>
      <c r="S620">
        <v>5</v>
      </c>
      <c r="T620">
        <v>5</v>
      </c>
      <c r="U620">
        <v>5</v>
      </c>
      <c r="V620">
        <v>5</v>
      </c>
      <c r="W620">
        <v>5</v>
      </c>
      <c r="X620">
        <v>5</v>
      </c>
      <c r="Y620">
        <v>5</v>
      </c>
      <c r="Z620">
        <v>5</v>
      </c>
      <c r="AA620">
        <v>5</v>
      </c>
      <c r="AB620">
        <v>5</v>
      </c>
      <c r="AC620">
        <v>5</v>
      </c>
      <c r="AD620">
        <v>5</v>
      </c>
      <c r="AE620">
        <v>5</v>
      </c>
      <c r="AF620">
        <v>5</v>
      </c>
      <c r="AG620">
        <v>5</v>
      </c>
      <c r="AH620">
        <v>5</v>
      </c>
      <c r="AI620">
        <v>5</v>
      </c>
      <c r="AJ620">
        <v>5</v>
      </c>
      <c r="AK620">
        <v>5</v>
      </c>
      <c r="AL620">
        <v>5</v>
      </c>
      <c r="AM620">
        <v>5</v>
      </c>
      <c r="AN620">
        <v>5</v>
      </c>
      <c r="AO620">
        <v>5</v>
      </c>
      <c r="AP620">
        <v>5</v>
      </c>
      <c r="AQ620">
        <v>5</v>
      </c>
      <c r="AR620">
        <v>5</v>
      </c>
      <c r="AS620">
        <v>5</v>
      </c>
      <c r="AT620">
        <v>5</v>
      </c>
      <c r="AU620">
        <v>5</v>
      </c>
      <c r="AV620">
        <v>5</v>
      </c>
      <c r="AW620">
        <v>5</v>
      </c>
      <c r="AX620">
        <v>5</v>
      </c>
      <c r="AY620">
        <v>5</v>
      </c>
      <c r="AZ620">
        <v>5</v>
      </c>
      <c r="BA620">
        <v>5</v>
      </c>
      <c r="BB620">
        <v>5</v>
      </c>
      <c r="BC620">
        <v>5</v>
      </c>
      <c r="BD620">
        <v>5</v>
      </c>
      <c r="BE620">
        <v>5</v>
      </c>
      <c r="BF620">
        <v>5</v>
      </c>
      <c r="BG620">
        <v>5</v>
      </c>
      <c r="BH620">
        <v>5</v>
      </c>
      <c r="BI620">
        <v>5</v>
      </c>
      <c r="BJ620">
        <v>5</v>
      </c>
      <c r="BK620">
        <v>5</v>
      </c>
      <c r="BL620">
        <v>5</v>
      </c>
      <c r="BM620">
        <v>5</v>
      </c>
      <c r="BN620">
        <v>5</v>
      </c>
      <c r="BO620">
        <v>5</v>
      </c>
      <c r="BP620">
        <v>5</v>
      </c>
      <c r="BQ620" s="1" t="s">
        <v>69</v>
      </c>
    </row>
    <row r="621" spans="1:69" x14ac:dyDescent="0.25">
      <c r="A621" s="1" t="s">
        <v>3070</v>
      </c>
      <c r="B621" s="1" t="s">
        <v>3071</v>
      </c>
      <c r="C621" s="1" t="s">
        <v>1594</v>
      </c>
      <c r="D621" s="1" t="s">
        <v>1595</v>
      </c>
      <c r="P621">
        <v>39.650749206542997</v>
      </c>
      <c r="S621">
        <v>41.702388763427699</v>
      </c>
      <c r="AF621">
        <v>63.329940795898402</v>
      </c>
      <c r="AG621">
        <v>64.549186706542997</v>
      </c>
      <c r="AN621">
        <v>73.253608703613295</v>
      </c>
      <c r="AR621">
        <v>68.899421691894503</v>
      </c>
      <c r="AS621">
        <v>71.469009399414105</v>
      </c>
      <c r="AT621">
        <v>76.376800537109403</v>
      </c>
      <c r="AU621">
        <v>78.67822265625</v>
      </c>
      <c r="AV621">
        <v>82.962593078613295</v>
      </c>
      <c r="BA621">
        <v>98.2635498046875</v>
      </c>
      <c r="BB621">
        <v>99.302871704101605</v>
      </c>
      <c r="BD621">
        <v>95.8912353515625</v>
      </c>
      <c r="BF621">
        <v>96.972480773925795</v>
      </c>
      <c r="BG621">
        <v>99.028099060058594</v>
      </c>
      <c r="BH621">
        <v>99.904006958007798</v>
      </c>
      <c r="BI621">
        <v>99.313674926757798</v>
      </c>
      <c r="BJ621">
        <v>98.588714599609403</v>
      </c>
      <c r="BL621">
        <v>96.309371948242202</v>
      </c>
      <c r="BM621">
        <v>98.104217529296903</v>
      </c>
      <c r="BN621">
        <v>99.085494995117202</v>
      </c>
      <c r="BP621">
        <v>93.488960266113295</v>
      </c>
      <c r="BQ621" s="1" t="s">
        <v>69</v>
      </c>
    </row>
    <row r="622" spans="1:69" x14ac:dyDescent="0.25">
      <c r="A622" s="1" t="s">
        <v>3070</v>
      </c>
      <c r="B622" s="1" t="s">
        <v>3071</v>
      </c>
      <c r="C622" s="1" t="s">
        <v>1596</v>
      </c>
      <c r="D622" s="1" t="s">
        <v>1597</v>
      </c>
      <c r="BM622">
        <v>83.767227172851605</v>
      </c>
      <c r="BN622">
        <v>83.621871948242202</v>
      </c>
      <c r="BO622">
        <v>94.773101806640597</v>
      </c>
      <c r="BP622">
        <v>92.959426879882798</v>
      </c>
      <c r="BQ622" s="1" t="s">
        <v>69</v>
      </c>
    </row>
    <row r="623" spans="1:69" x14ac:dyDescent="0.25">
      <c r="A623" s="1" t="s">
        <v>3070</v>
      </c>
      <c r="B623" s="1" t="s">
        <v>3071</v>
      </c>
      <c r="C623" s="1" t="s">
        <v>1598</v>
      </c>
      <c r="D623" s="1" t="s">
        <v>1599</v>
      </c>
      <c r="P623">
        <v>1.08510994911194</v>
      </c>
      <c r="Q623">
        <v>1.18537998199463</v>
      </c>
      <c r="R623">
        <v>1.31325995922089</v>
      </c>
      <c r="T623">
        <v>1.41139996051788</v>
      </c>
      <c r="U623">
        <v>1.5225700139999401</v>
      </c>
      <c r="V623">
        <v>1.74812996387482</v>
      </c>
      <c r="W623">
        <v>1.755499958992</v>
      </c>
      <c r="Z623">
        <v>2.2418301105499299</v>
      </c>
      <c r="AA623">
        <v>2.0079200267791699</v>
      </c>
      <c r="AB623">
        <v>2.36560010910034</v>
      </c>
      <c r="AC623">
        <v>2.2241199016571001</v>
      </c>
      <c r="AD623">
        <v>2.2848100662231401</v>
      </c>
      <c r="AE623">
        <v>2.7456700801849401</v>
      </c>
      <c r="AF623">
        <v>2.7522599697113002</v>
      </c>
      <c r="AG623">
        <v>3.0216701030731201</v>
      </c>
      <c r="AH623">
        <v>3.0305600166320801</v>
      </c>
      <c r="AI623">
        <v>2.7917299270629901</v>
      </c>
      <c r="AJ623">
        <v>3.0686399936675999</v>
      </c>
      <c r="AK623">
        <v>2.8210299015045202</v>
      </c>
      <c r="AL623">
        <v>2.8553299903869598</v>
      </c>
      <c r="AM623">
        <v>3.8461399078369101</v>
      </c>
      <c r="AN623">
        <v>4.2818198204040501</v>
      </c>
      <c r="AO623">
        <v>4.2503800392150897</v>
      </c>
      <c r="AP623">
        <v>3.1904098987579301</v>
      </c>
      <c r="BJ623">
        <v>62.024124145507798</v>
      </c>
      <c r="BK623">
        <v>62.3445854187012</v>
      </c>
      <c r="BL623">
        <v>64.204261779785199</v>
      </c>
      <c r="BM623">
        <v>61.340728759765597</v>
      </c>
      <c r="BN623">
        <v>52.272304534912102</v>
      </c>
      <c r="BQ623" s="1" t="s">
        <v>69</v>
      </c>
    </row>
    <row r="624" spans="1:69" x14ac:dyDescent="0.25">
      <c r="A624" s="1" t="s">
        <v>3070</v>
      </c>
      <c r="B624" s="1" t="s">
        <v>3071</v>
      </c>
      <c r="C624" s="1" t="s">
        <v>1600</v>
      </c>
      <c r="D624" s="1" t="s">
        <v>1601</v>
      </c>
      <c r="BJ624">
        <v>5.5100021362304599</v>
      </c>
      <c r="BQ624" s="1" t="s">
        <v>69</v>
      </c>
    </row>
    <row r="625" spans="1:69" x14ac:dyDescent="0.25">
      <c r="A625" s="1" t="s">
        <v>3070</v>
      </c>
      <c r="B625" s="1" t="s">
        <v>3071</v>
      </c>
      <c r="C625" s="1" t="s">
        <v>1602</v>
      </c>
      <c r="D625" s="1" t="s">
        <v>1603</v>
      </c>
      <c r="BJ625">
        <v>55</v>
      </c>
      <c r="BQ625" s="1" t="s">
        <v>69</v>
      </c>
    </row>
    <row r="626" spans="1:69" x14ac:dyDescent="0.25">
      <c r="A626" s="1" t="s">
        <v>3070</v>
      </c>
      <c r="B626" s="1" t="s">
        <v>3071</v>
      </c>
      <c r="C626" s="1" t="s">
        <v>1604</v>
      </c>
      <c r="D626" s="1" t="s">
        <v>1605</v>
      </c>
      <c r="BJ626">
        <v>56.070560455322202</v>
      </c>
      <c r="BQ626" s="1" t="s">
        <v>69</v>
      </c>
    </row>
    <row r="627" spans="1:69" x14ac:dyDescent="0.25">
      <c r="A627" s="1" t="s">
        <v>3070</v>
      </c>
      <c r="B627" s="1" t="s">
        <v>3071</v>
      </c>
      <c r="C627" s="1" t="s">
        <v>1606</v>
      </c>
      <c r="D627" s="1" t="s">
        <v>1607</v>
      </c>
      <c r="P627">
        <v>0.64253002405166604</v>
      </c>
      <c r="Q627">
        <v>0.64495998620986905</v>
      </c>
      <c r="R627">
        <v>0.65333998203277599</v>
      </c>
      <c r="S627">
        <v>0.65408998727798495</v>
      </c>
      <c r="T627">
        <v>0.65614002943038896</v>
      </c>
      <c r="U627">
        <v>0.66122001409530595</v>
      </c>
      <c r="V627">
        <v>0.66342002153396595</v>
      </c>
      <c r="W627">
        <v>0.65215998888015703</v>
      </c>
      <c r="X627">
        <v>0.66486001014709495</v>
      </c>
      <c r="Y627">
        <v>0.66859000921249401</v>
      </c>
      <c r="Z627">
        <v>0.67562997341155995</v>
      </c>
      <c r="AA627">
        <v>0.67562997341155995</v>
      </c>
      <c r="AB627">
        <v>0.68410998582839999</v>
      </c>
      <c r="AC627">
        <v>0.68808001279830899</v>
      </c>
      <c r="AD627">
        <v>0.70441997051239003</v>
      </c>
      <c r="AE627">
        <v>0.72702002525329601</v>
      </c>
      <c r="AF627">
        <v>0.74154001474380504</v>
      </c>
      <c r="AG627">
        <v>0.74831998348236095</v>
      </c>
      <c r="AH627">
        <v>0.73394000530242898</v>
      </c>
      <c r="AI627">
        <v>0.74746000766754195</v>
      </c>
      <c r="AJ627">
        <v>0.77236998081207298</v>
      </c>
      <c r="AK627">
        <v>0.78439998626708995</v>
      </c>
      <c r="AL627">
        <v>0.81624001264572099</v>
      </c>
      <c r="AM627">
        <v>0.82578998804092396</v>
      </c>
      <c r="AN627">
        <v>0.82757997512817405</v>
      </c>
      <c r="AO627">
        <v>0.83774000406265303</v>
      </c>
      <c r="AP627">
        <v>0.84609997272491499</v>
      </c>
      <c r="AQ627">
        <v>0.85130000114440896</v>
      </c>
      <c r="AR627">
        <v>0.85347998142242398</v>
      </c>
      <c r="AS627">
        <v>0.85882997512817405</v>
      </c>
      <c r="AT627">
        <v>0.868399977684021</v>
      </c>
      <c r="AU627">
        <v>0.88545000553131104</v>
      </c>
      <c r="AV627">
        <v>0.98615002632141102</v>
      </c>
      <c r="AZ627">
        <v>0.99299997091293302</v>
      </c>
      <c r="BA627">
        <v>1.0199099779128999</v>
      </c>
      <c r="BB627">
        <v>1.0322300195694001</v>
      </c>
      <c r="BC627">
        <v>1.02796995639801</v>
      </c>
      <c r="BD627">
        <v>1.0326294898986801</v>
      </c>
      <c r="BE627">
        <v>1.0373742580413801</v>
      </c>
      <c r="BF627">
        <v>1.04935085773468</v>
      </c>
      <c r="BG627">
        <v>1.04157137870789</v>
      </c>
      <c r="BH627">
        <v>1.0384930372238199</v>
      </c>
      <c r="BI627">
        <v>1.0359758138656601</v>
      </c>
      <c r="BJ627">
        <v>1.0260536670684799</v>
      </c>
      <c r="BK627">
        <v>1.0214599370956401</v>
      </c>
      <c r="BL627">
        <v>1.0192049741745</v>
      </c>
      <c r="BM627">
        <v>1.01903808116913</v>
      </c>
      <c r="BN627">
        <v>1.0156394243240401</v>
      </c>
      <c r="BQ627" s="1" t="s">
        <v>69</v>
      </c>
    </row>
    <row r="628" spans="1:69" x14ac:dyDescent="0.25">
      <c r="A628" s="1" t="s">
        <v>3070</v>
      </c>
      <c r="B628" s="1" t="s">
        <v>3071</v>
      </c>
      <c r="C628" s="1" t="s">
        <v>1608</v>
      </c>
      <c r="D628" s="1" t="s">
        <v>1609</v>
      </c>
      <c r="Z628">
        <v>26</v>
      </c>
      <c r="AJ628">
        <v>34</v>
      </c>
      <c r="AT628">
        <v>48</v>
      </c>
      <c r="AY628">
        <v>51</v>
      </c>
      <c r="BD628">
        <v>59</v>
      </c>
      <c r="BO628">
        <v>69</v>
      </c>
      <c r="BP628">
        <v>70</v>
      </c>
      <c r="BQ628" s="1" t="s">
        <v>69</v>
      </c>
    </row>
    <row r="629" spans="1:69" x14ac:dyDescent="0.25">
      <c r="A629" s="1" t="s">
        <v>3070</v>
      </c>
      <c r="B629" s="1" t="s">
        <v>3071</v>
      </c>
      <c r="C629" s="1" t="s">
        <v>1610</v>
      </c>
      <c r="D629" s="1" t="s">
        <v>1611</v>
      </c>
      <c r="Z629">
        <v>40</v>
      </c>
      <c r="AJ629">
        <v>49</v>
      </c>
      <c r="AT629">
        <v>68</v>
      </c>
      <c r="AY629">
        <v>74</v>
      </c>
      <c r="BD629">
        <v>82</v>
      </c>
      <c r="BI629">
        <v>86.737571716308594</v>
      </c>
      <c r="BM629">
        <v>90.949996948242202</v>
      </c>
      <c r="BO629">
        <v>96</v>
      </c>
      <c r="BP629">
        <v>96</v>
      </c>
      <c r="BQ629" s="1" t="s">
        <v>69</v>
      </c>
    </row>
    <row r="630" spans="1:69" x14ac:dyDescent="0.25">
      <c r="A630" s="1" t="s">
        <v>3070</v>
      </c>
      <c r="B630" s="1" t="s">
        <v>3071</v>
      </c>
      <c r="C630" s="1" t="s">
        <v>1818</v>
      </c>
      <c r="D630" s="1" t="s">
        <v>1819</v>
      </c>
      <c r="O630">
        <v>6690000.0572204599</v>
      </c>
      <c r="P630">
        <v>7840000.1525878897</v>
      </c>
      <c r="Q630">
        <v>9329999.9237060491</v>
      </c>
      <c r="R630">
        <v>9050000.1907348596</v>
      </c>
      <c r="S630">
        <v>11260000.228881801</v>
      </c>
      <c r="T630">
        <v>16879999.160766602</v>
      </c>
      <c r="U630">
        <v>8720000.2670288105</v>
      </c>
      <c r="V630">
        <v>13489999.771118199</v>
      </c>
      <c r="W630">
        <v>18850000.3814697</v>
      </c>
      <c r="X630">
        <v>28739999.771118201</v>
      </c>
      <c r="Y630">
        <v>32590000.152587902</v>
      </c>
      <c r="Z630">
        <v>33159999.847412098</v>
      </c>
      <c r="AA630">
        <v>34970001.220703103</v>
      </c>
      <c r="AB630">
        <v>33209999.084472701</v>
      </c>
      <c r="AC630">
        <v>31000000</v>
      </c>
      <c r="AD630">
        <v>31879999.160766602</v>
      </c>
      <c r="AE630">
        <v>46340000.152587898</v>
      </c>
      <c r="AF630">
        <v>42500000</v>
      </c>
      <c r="AG630">
        <v>56860000.6103516</v>
      </c>
      <c r="AH630">
        <v>72540000.915527299</v>
      </c>
      <c r="AI630">
        <v>79150001.525878906</v>
      </c>
      <c r="AJ630">
        <v>40849998.474121101</v>
      </c>
      <c r="AK630">
        <v>63349998.474121101</v>
      </c>
      <c r="AL630">
        <v>57319999.694824196</v>
      </c>
      <c r="AM630">
        <v>68110000.610351607</v>
      </c>
      <c r="AN630">
        <v>57270000.457763702</v>
      </c>
      <c r="AO630">
        <v>62650001.525878899</v>
      </c>
      <c r="AP630">
        <v>31110000.6103516</v>
      </c>
      <c r="AQ630">
        <v>29889999.3896484</v>
      </c>
      <c r="AR630">
        <v>30540000.915527299</v>
      </c>
      <c r="AS630">
        <v>31879999.160766602</v>
      </c>
      <c r="AT630">
        <v>30829999.923706099</v>
      </c>
      <c r="AU630">
        <v>30389999.3896484</v>
      </c>
      <c r="AV630">
        <v>26329999.923706099</v>
      </c>
      <c r="AW630">
        <v>28879999.160766602</v>
      </c>
      <c r="AX630">
        <v>34669998.168945298</v>
      </c>
      <c r="AY630">
        <v>37990001.678466797</v>
      </c>
      <c r="AZ630">
        <v>36979999.542236298</v>
      </c>
      <c r="BA630">
        <v>36590000.152587898</v>
      </c>
      <c r="BB630">
        <v>42029998.779296897</v>
      </c>
      <c r="BC630">
        <v>42159999.847412102</v>
      </c>
      <c r="BD630">
        <v>43040000.915527299</v>
      </c>
      <c r="BE630">
        <v>38898429.870605499</v>
      </c>
      <c r="BF630">
        <v>40736759.185791001</v>
      </c>
      <c r="BG630">
        <v>47041824.340820298</v>
      </c>
      <c r="BH630">
        <v>54455074.310302697</v>
      </c>
      <c r="BI630">
        <v>58949291.229248002</v>
      </c>
      <c r="BJ630">
        <v>64811882.019042999</v>
      </c>
      <c r="BK630">
        <v>57140087.127685502</v>
      </c>
      <c r="BL630">
        <v>63026000.9765625</v>
      </c>
      <c r="BM630">
        <v>50948001.861572303</v>
      </c>
      <c r="BN630">
        <v>48882999.420166001</v>
      </c>
      <c r="BO630">
        <v>54097999.572753899</v>
      </c>
      <c r="BQ630" s="1" t="s">
        <v>69</v>
      </c>
    </row>
    <row r="631" spans="1:69" x14ac:dyDescent="0.25">
      <c r="A631" s="1" t="s">
        <v>3070</v>
      </c>
      <c r="B631" s="1" t="s">
        <v>3071</v>
      </c>
      <c r="C631" s="1" t="s">
        <v>1820</v>
      </c>
      <c r="D631" s="1" t="s">
        <v>1821</v>
      </c>
      <c r="BQ631" s="1" t="s">
        <v>69</v>
      </c>
    </row>
    <row r="632" spans="1:69" x14ac:dyDescent="0.25">
      <c r="A632" s="1" t="s">
        <v>3070</v>
      </c>
      <c r="B632" s="1" t="s">
        <v>3071</v>
      </c>
      <c r="C632" s="1" t="s">
        <v>1822</v>
      </c>
      <c r="D632" s="1" t="s">
        <v>1823</v>
      </c>
      <c r="O632">
        <v>-41662000</v>
      </c>
      <c r="P632">
        <v>-22484000</v>
      </c>
      <c r="Q632">
        <v>-22916000</v>
      </c>
      <c r="R632">
        <v>-37771000</v>
      </c>
      <c r="S632">
        <v>13387000</v>
      </c>
      <c r="T632">
        <v>29975000</v>
      </c>
      <c r="U632">
        <v>-10805000</v>
      </c>
      <c r="V632">
        <v>-31042000</v>
      </c>
      <c r="W632">
        <v>-20596000</v>
      </c>
      <c r="X632">
        <v>-28285000</v>
      </c>
      <c r="Y632">
        <v>-10639000</v>
      </c>
      <c r="Z632">
        <v>20896000</v>
      </c>
      <c r="AA632">
        <v>327588000</v>
      </c>
      <c r="AB632">
        <v>64352000</v>
      </c>
      <c r="AC632">
        <v>458135000</v>
      </c>
      <c r="AD632">
        <v>275161000</v>
      </c>
      <c r="AE632">
        <v>541321000</v>
      </c>
      <c r="AF632">
        <v>18346000</v>
      </c>
      <c r="AG632">
        <v>2179904000</v>
      </c>
      <c r="AH632">
        <v>-135595000</v>
      </c>
      <c r="AI632">
        <v>-172153000</v>
      </c>
      <c r="AJ632">
        <v>-158297000</v>
      </c>
      <c r="AK632">
        <v>111286000</v>
      </c>
      <c r="AL632">
        <v>1525152000</v>
      </c>
      <c r="AM632">
        <v>1257174000</v>
      </c>
      <c r="AN632">
        <v>540041000</v>
      </c>
      <c r="AO632">
        <v>59600000</v>
      </c>
      <c r="AP632">
        <v>-902834000</v>
      </c>
      <c r="AQ632">
        <v>-1088061000</v>
      </c>
      <c r="AR632">
        <v>-407574000</v>
      </c>
      <c r="AS632">
        <v>376127000</v>
      </c>
      <c r="AT632">
        <v>-430451000</v>
      </c>
      <c r="AU632">
        <v>-142467000</v>
      </c>
      <c r="AV632">
        <v>-60035000</v>
      </c>
      <c r="AW632">
        <v>-264400000</v>
      </c>
      <c r="AX632">
        <v>-130907000</v>
      </c>
      <c r="AY632">
        <v>-21915000</v>
      </c>
      <c r="AZ632">
        <v>108687000</v>
      </c>
      <c r="BA632">
        <v>-20213000</v>
      </c>
      <c r="BB632">
        <v>-23999000</v>
      </c>
      <c r="BC632">
        <v>-19386000</v>
      </c>
      <c r="BD632">
        <v>-26358000</v>
      </c>
      <c r="BE632">
        <v>-211030000</v>
      </c>
      <c r="BF632">
        <v>49585000</v>
      </c>
      <c r="BG632">
        <v>-10038000</v>
      </c>
      <c r="BH632">
        <v>-7894000</v>
      </c>
      <c r="BI632">
        <v>-7878000</v>
      </c>
      <c r="BJ632">
        <v>-8010000</v>
      </c>
      <c r="BK632">
        <v>-8304000</v>
      </c>
      <c r="BL632">
        <v>-7952000</v>
      </c>
      <c r="BM632">
        <v>-9639000</v>
      </c>
      <c r="BN632">
        <v>-5847000</v>
      </c>
      <c r="BO632">
        <v>-1500000</v>
      </c>
      <c r="BP632">
        <v>-1500000</v>
      </c>
      <c r="BQ632" s="1" t="s">
        <v>69</v>
      </c>
    </row>
    <row r="633" spans="1:69" x14ac:dyDescent="0.25">
      <c r="A633" s="1" t="s">
        <v>3070</v>
      </c>
      <c r="B633" s="1" t="s">
        <v>3071</v>
      </c>
      <c r="C633" s="1" t="s">
        <v>1824</v>
      </c>
      <c r="D633" s="1" t="s">
        <v>1825</v>
      </c>
      <c r="O633">
        <v>-6782000</v>
      </c>
      <c r="P633">
        <v>3474000</v>
      </c>
      <c r="Q633">
        <v>-15467000</v>
      </c>
      <c r="R633">
        <v>-23434000</v>
      </c>
      <c r="S633">
        <v>-8886000</v>
      </c>
      <c r="T633">
        <v>-2942000</v>
      </c>
      <c r="U633">
        <v>-2623000</v>
      </c>
      <c r="V633">
        <v>90330000</v>
      </c>
      <c r="W633">
        <v>22944000</v>
      </c>
      <c r="X633">
        <v>33377000</v>
      </c>
      <c r="Y633">
        <v>605683000</v>
      </c>
      <c r="Z633">
        <v>470932000</v>
      </c>
      <c r="AA633">
        <v>711451000</v>
      </c>
      <c r="AB633">
        <v>1100954000</v>
      </c>
      <c r="AC633">
        <v>1124708000</v>
      </c>
      <c r="AD633">
        <v>1539375000</v>
      </c>
      <c r="AE633">
        <v>2093908000</v>
      </c>
      <c r="AF633">
        <v>2639349000</v>
      </c>
      <c r="AG633">
        <v>2928292000</v>
      </c>
      <c r="AH633">
        <v>2419287000</v>
      </c>
      <c r="AI633">
        <v>1733834000</v>
      </c>
      <c r="AJ633">
        <v>211761000</v>
      </c>
      <c r="AK633">
        <v>1708285000</v>
      </c>
      <c r="AL633">
        <v>883935000</v>
      </c>
      <c r="AM633">
        <v>-178414000</v>
      </c>
      <c r="AN633">
        <v>-86923000</v>
      </c>
      <c r="AO633">
        <v>216043000</v>
      </c>
      <c r="AP633">
        <v>-260106000</v>
      </c>
      <c r="AQ633">
        <v>92433000</v>
      </c>
      <c r="AR633">
        <v>-130724000</v>
      </c>
      <c r="AS633">
        <v>-1869480000</v>
      </c>
      <c r="AT633">
        <v>-1072445000</v>
      </c>
      <c r="AU633">
        <v>725129000</v>
      </c>
      <c r="AV633">
        <v>-552994000</v>
      </c>
      <c r="AW633">
        <v>-351026000</v>
      </c>
      <c r="AX633">
        <v>-90097000</v>
      </c>
      <c r="AY633">
        <v>1605764000</v>
      </c>
      <c r="AZ633">
        <v>2712466000</v>
      </c>
      <c r="BA633">
        <v>483850000</v>
      </c>
      <c r="BB633">
        <v>872366000</v>
      </c>
      <c r="BC633">
        <v>3070691000</v>
      </c>
      <c r="BD633">
        <v>2293256000</v>
      </c>
      <c r="BE633">
        <v>2260870000</v>
      </c>
      <c r="BF633">
        <v>5517333000</v>
      </c>
      <c r="BG633">
        <v>4350538000</v>
      </c>
      <c r="BH633">
        <v>1210636000</v>
      </c>
      <c r="BI633">
        <v>-4604093000</v>
      </c>
      <c r="BJ633">
        <v>-3708107000</v>
      </c>
      <c r="BK633">
        <v>2726690000</v>
      </c>
      <c r="BL633">
        <v>552908000</v>
      </c>
      <c r="BM633">
        <v>-973789000</v>
      </c>
      <c r="BN633">
        <v>5746955000</v>
      </c>
      <c r="BO633">
        <v>1227111000</v>
      </c>
      <c r="BP633">
        <v>2549655000</v>
      </c>
      <c r="BQ633" s="1" t="s">
        <v>69</v>
      </c>
    </row>
    <row r="634" spans="1:69" x14ac:dyDescent="0.25">
      <c r="A634" s="1" t="s">
        <v>3070</v>
      </c>
      <c r="B634" s="1" t="s">
        <v>3071</v>
      </c>
      <c r="C634" s="1" t="s">
        <v>1826</v>
      </c>
      <c r="D634" s="1" t="s">
        <v>1827</v>
      </c>
      <c r="V634">
        <v>21800000</v>
      </c>
      <c r="W634">
        <v>14000000</v>
      </c>
      <c r="X634">
        <v>28472000</v>
      </c>
      <c r="Y634">
        <v>37497000</v>
      </c>
      <c r="Z634">
        <v>23566000</v>
      </c>
      <c r="AA634">
        <v>58827367.399999999</v>
      </c>
      <c r="AB634">
        <v>17919903.100000001</v>
      </c>
      <c r="AC634">
        <v>27440956.100000001</v>
      </c>
      <c r="AD634">
        <v>24313507.800000001</v>
      </c>
      <c r="AE634">
        <v>9280113.5</v>
      </c>
      <c r="AF634">
        <v>35613894.399999999</v>
      </c>
      <c r="AG634">
        <v>61594670.200000003</v>
      </c>
      <c r="AH634">
        <v>17520197.300000001</v>
      </c>
      <c r="AI634">
        <v>18799756.399999999</v>
      </c>
      <c r="AJ634">
        <v>-3824017.9</v>
      </c>
      <c r="AK634">
        <v>-9962745.0999999996</v>
      </c>
      <c r="AL634">
        <v>-16889739.100000001</v>
      </c>
      <c r="AM634">
        <v>-7154482.2000000002</v>
      </c>
      <c r="AN634">
        <v>30430041.600000001</v>
      </c>
      <c r="AO634">
        <v>-9988099.5</v>
      </c>
      <c r="AP634">
        <v>29359010.5</v>
      </c>
      <c r="AQ634">
        <v>-9943027.3000000007</v>
      </c>
      <c r="AR634">
        <v>99906721.5</v>
      </c>
      <c r="AS634">
        <v>-6335487.7000000002</v>
      </c>
      <c r="AT634">
        <v>34091318.799999997</v>
      </c>
      <c r="AU634">
        <v>-15515227.199999999</v>
      </c>
      <c r="AV634">
        <v>-17780573</v>
      </c>
      <c r="AW634">
        <v>-26827951.399999999</v>
      </c>
      <c r="AX634">
        <v>-17292223.699999999</v>
      </c>
      <c r="AY634">
        <v>15803964.1</v>
      </c>
      <c r="AZ634">
        <v>-16782727.5</v>
      </c>
      <c r="BA634">
        <v>64134627.100000001</v>
      </c>
      <c r="BB634">
        <v>78975676</v>
      </c>
      <c r="BC634">
        <v>102360229.90000001</v>
      </c>
      <c r="BD634">
        <v>11989235.9</v>
      </c>
      <c r="BE634">
        <v>62172594.600000001</v>
      </c>
      <c r="BF634">
        <v>49696626</v>
      </c>
      <c r="BG634">
        <v>-4786742.9000000004</v>
      </c>
      <c r="BH634">
        <v>-16057724.4</v>
      </c>
      <c r="BI634">
        <v>22010854.199999999</v>
      </c>
      <c r="BJ634">
        <v>78013001.799999997</v>
      </c>
      <c r="BK634">
        <v>245141887.19999999</v>
      </c>
      <c r="BL634">
        <v>171573603.09999999</v>
      </c>
      <c r="BM634">
        <v>99893812.5</v>
      </c>
      <c r="BN634">
        <v>166079332.40000001</v>
      </c>
      <c r="BO634">
        <v>270323910</v>
      </c>
      <c r="BP634">
        <v>127725122.3</v>
      </c>
      <c r="BQ634" s="1" t="s">
        <v>69</v>
      </c>
    </row>
    <row r="635" spans="1:69" x14ac:dyDescent="0.25">
      <c r="A635" s="1" t="s">
        <v>3070</v>
      </c>
      <c r="B635" s="1" t="s">
        <v>3071</v>
      </c>
      <c r="C635" s="1" t="s">
        <v>1828</v>
      </c>
      <c r="D635" s="1" t="s">
        <v>1829</v>
      </c>
      <c r="BO635">
        <v>0</v>
      </c>
      <c r="BQ635" s="1" t="s">
        <v>69</v>
      </c>
    </row>
    <row r="636" spans="1:69" x14ac:dyDescent="0.25">
      <c r="A636" s="1" t="s">
        <v>3070</v>
      </c>
      <c r="B636" s="1" t="s">
        <v>3071</v>
      </c>
      <c r="C636" s="1" t="s">
        <v>1830</v>
      </c>
      <c r="D636" s="1" t="s">
        <v>1831</v>
      </c>
      <c r="BQ636" s="1" t="s">
        <v>69</v>
      </c>
    </row>
    <row r="637" spans="1:69" x14ac:dyDescent="0.25">
      <c r="A637" s="1" t="s">
        <v>3070</v>
      </c>
      <c r="B637" s="1" t="s">
        <v>3071</v>
      </c>
      <c r="C637" s="1" t="s">
        <v>1832</v>
      </c>
      <c r="D637" s="1" t="s">
        <v>1833</v>
      </c>
      <c r="AA637">
        <v>9500000</v>
      </c>
      <c r="AB637">
        <v>18708000</v>
      </c>
      <c r="AC637">
        <v>234300000</v>
      </c>
      <c r="AD637">
        <v>305970000</v>
      </c>
      <c r="AE637">
        <v>271179000</v>
      </c>
      <c r="AF637">
        <v>107638000</v>
      </c>
      <c r="AG637">
        <v>675250000</v>
      </c>
      <c r="AH637">
        <v>687833000</v>
      </c>
      <c r="AI637">
        <v>137061000</v>
      </c>
      <c r="AJ637">
        <v>1387223000</v>
      </c>
      <c r="AK637">
        <v>-204095000</v>
      </c>
      <c r="AL637">
        <v>456433000</v>
      </c>
      <c r="AM637">
        <v>-29681000</v>
      </c>
      <c r="AN637">
        <v>292778000</v>
      </c>
      <c r="AO637">
        <v>-186482000</v>
      </c>
      <c r="AP637">
        <v>1869209000</v>
      </c>
      <c r="AQ637">
        <v>4125557000</v>
      </c>
      <c r="AR637">
        <v>-1118033000</v>
      </c>
      <c r="AS637">
        <v>5484815000</v>
      </c>
      <c r="AT637">
        <v>-401949000</v>
      </c>
      <c r="AU637">
        <v>-532739000</v>
      </c>
      <c r="AV637">
        <v>-3533648000</v>
      </c>
      <c r="AW637">
        <v>3488198000</v>
      </c>
      <c r="AX637">
        <v>-3939701000</v>
      </c>
      <c r="AY637">
        <v>5346601000</v>
      </c>
      <c r="AZ637">
        <v>9459642000</v>
      </c>
      <c r="BA637">
        <v>1753880000</v>
      </c>
      <c r="BB637">
        <v>1971617000</v>
      </c>
      <c r="BC637">
        <v>10338667000</v>
      </c>
      <c r="BD637">
        <v>-277730000</v>
      </c>
      <c r="BE637">
        <v>4466990000</v>
      </c>
      <c r="BF637">
        <v>-1716998000</v>
      </c>
      <c r="BG637">
        <v>27437010000</v>
      </c>
      <c r="BH637">
        <v>10705332000</v>
      </c>
      <c r="BI637">
        <v>-3796397000</v>
      </c>
      <c r="BJ637">
        <v>33309782000</v>
      </c>
      <c r="BK637">
        <v>-8416584000</v>
      </c>
      <c r="BL637">
        <v>12784462000</v>
      </c>
      <c r="BM637">
        <v>-2457951000</v>
      </c>
      <c r="BN637">
        <v>9671645000</v>
      </c>
      <c r="BO637">
        <v>-1293250000</v>
      </c>
      <c r="BP637">
        <v>548291000</v>
      </c>
      <c r="BQ637" s="1" t="s">
        <v>69</v>
      </c>
    </row>
    <row r="638" spans="1:69" x14ac:dyDescent="0.25">
      <c r="A638" s="1" t="s">
        <v>3070</v>
      </c>
      <c r="B638" s="1" t="s">
        <v>3071</v>
      </c>
      <c r="C638" s="1" t="s">
        <v>1834</v>
      </c>
      <c r="D638" s="1" t="s">
        <v>1835</v>
      </c>
      <c r="BP638">
        <v>220308589332.5</v>
      </c>
      <c r="BQ638" s="1" t="s">
        <v>69</v>
      </c>
    </row>
    <row r="639" spans="1:69" x14ac:dyDescent="0.25">
      <c r="A639" s="1" t="s">
        <v>3070</v>
      </c>
      <c r="B639" s="1" t="s">
        <v>3071</v>
      </c>
      <c r="C639" s="1" t="s">
        <v>1836</v>
      </c>
      <c r="D639" s="1" t="s">
        <v>1837</v>
      </c>
      <c r="O639">
        <v>3.359</v>
      </c>
      <c r="P639">
        <v>3.4087999999999998</v>
      </c>
      <c r="Q639">
        <v>3.4897</v>
      </c>
      <c r="R639">
        <v>3.4470000000000001</v>
      </c>
      <c r="S639">
        <v>3.4417</v>
      </c>
      <c r="T639">
        <v>3.4113000000000002</v>
      </c>
      <c r="U639">
        <v>3.4209000000000001</v>
      </c>
      <c r="V639">
        <v>2.8025000000000002</v>
      </c>
      <c r="W639">
        <v>3.9405999999999999</v>
      </c>
      <c r="X639">
        <v>3.8371</v>
      </c>
      <c r="Y639">
        <v>6.1330999999999998</v>
      </c>
      <c r="Z639">
        <v>7.1040000000000001</v>
      </c>
      <c r="AA639">
        <v>8.8965999999999994</v>
      </c>
      <c r="AB639">
        <v>10.8908</v>
      </c>
      <c r="AC639">
        <v>11.2074</v>
      </c>
      <c r="AD639">
        <v>11.193</v>
      </c>
      <c r="AE639">
        <v>11.013199999999999</v>
      </c>
      <c r="AF639">
        <v>10.618600000000001</v>
      </c>
      <c r="AG639">
        <v>10.723800000000001</v>
      </c>
      <c r="AH639">
        <v>10.174799999999999</v>
      </c>
      <c r="AI639">
        <v>10.235799999999999</v>
      </c>
      <c r="AJ639">
        <v>8.3321000000000005</v>
      </c>
      <c r="AK639">
        <v>7.2229000000000001</v>
      </c>
      <c r="AL639">
        <v>3.9702000000000002</v>
      </c>
      <c r="AM639">
        <v>4.3555000000000001</v>
      </c>
      <c r="AN639">
        <v>5.3822000000000001</v>
      </c>
      <c r="AO639">
        <v>7.1578999999999997</v>
      </c>
      <c r="AP639">
        <v>5.3647</v>
      </c>
      <c r="AQ639">
        <v>4.4023000000000003</v>
      </c>
      <c r="AR639">
        <v>3.9416000000000002</v>
      </c>
      <c r="AS639">
        <v>3.4232</v>
      </c>
      <c r="AT639">
        <v>2.7557</v>
      </c>
      <c r="AU639">
        <v>3.8706999999999998</v>
      </c>
      <c r="AV639">
        <v>5.3219000000000003</v>
      </c>
      <c r="AW639">
        <v>5.5514000000000001</v>
      </c>
      <c r="AX639">
        <v>7.2740999999999998</v>
      </c>
      <c r="AY639">
        <v>15.732200000000001</v>
      </c>
      <c r="AZ639">
        <v>17.6876</v>
      </c>
      <c r="BA639">
        <v>19.295000000000002</v>
      </c>
      <c r="BB639">
        <v>18.182099999999998</v>
      </c>
      <c r="BC639">
        <v>19.4361</v>
      </c>
      <c r="BD639">
        <v>23.340900000000001</v>
      </c>
      <c r="BE639">
        <v>23.778500000000001</v>
      </c>
      <c r="BF639">
        <v>21.698499999999999</v>
      </c>
      <c r="BG639">
        <v>18.7044</v>
      </c>
      <c r="BH639">
        <v>17.0337</v>
      </c>
      <c r="BI639">
        <v>18.424800000000001</v>
      </c>
      <c r="BJ639">
        <v>19.079899999999999</v>
      </c>
      <c r="BK639">
        <v>19.940200000000001</v>
      </c>
      <c r="BL639">
        <v>19.033100000000001</v>
      </c>
      <c r="BM639">
        <v>18.325099999999999</v>
      </c>
      <c r="BN639">
        <v>18.732900000000001</v>
      </c>
      <c r="BO639">
        <v>20.7745</v>
      </c>
      <c r="BP639">
        <v>19.5304</v>
      </c>
      <c r="BQ639" s="1" t="s">
        <v>69</v>
      </c>
    </row>
    <row r="640" spans="1:69" x14ac:dyDescent="0.25">
      <c r="A640" s="1" t="s">
        <v>3070</v>
      </c>
      <c r="B640" s="1" t="s">
        <v>3071</v>
      </c>
      <c r="C640" s="1" t="s">
        <v>1838</v>
      </c>
      <c r="D640" s="1" t="s">
        <v>1839</v>
      </c>
      <c r="O640">
        <v>8042121119.3999996</v>
      </c>
      <c r="P640">
        <v>8910742281.7000008</v>
      </c>
      <c r="Q640">
        <v>9579268976.7999992</v>
      </c>
      <c r="R640">
        <v>10374020720.299999</v>
      </c>
      <c r="S640">
        <v>11384438629.799999</v>
      </c>
      <c r="T640">
        <v>12298090794.799999</v>
      </c>
      <c r="U640">
        <v>13320327138.4</v>
      </c>
      <c r="V640">
        <v>14535697348.6</v>
      </c>
      <c r="W640">
        <v>15521249175.299999</v>
      </c>
      <c r="X640">
        <v>17157384895.1</v>
      </c>
      <c r="Y640">
        <v>18102398267.700001</v>
      </c>
      <c r="Z640">
        <v>18386340033.5</v>
      </c>
      <c r="AA640">
        <v>19992414223.200001</v>
      </c>
      <c r="AB640">
        <v>21490064957.400002</v>
      </c>
      <c r="AC640">
        <v>23344418438.299999</v>
      </c>
      <c r="AD640">
        <v>28416786295.900002</v>
      </c>
      <c r="AE640">
        <v>34038628690.099998</v>
      </c>
      <c r="AF640">
        <v>41985960928.599998</v>
      </c>
      <c r="AG640">
        <v>48778967923.5</v>
      </c>
      <c r="AH640">
        <v>63086800566.099998</v>
      </c>
      <c r="AI640">
        <v>70668176610.5</v>
      </c>
      <c r="AJ640">
        <v>72638616392.800003</v>
      </c>
      <c r="AK640">
        <v>75510006181.5</v>
      </c>
      <c r="AL640">
        <v>81033169952.300003</v>
      </c>
      <c r="AM640">
        <v>83174277344</v>
      </c>
      <c r="AN640">
        <v>79726262374.699997</v>
      </c>
      <c r="AO640">
        <v>78496831453.600006</v>
      </c>
      <c r="AP640">
        <v>79134165510.600006</v>
      </c>
      <c r="AQ640">
        <v>85297283935</v>
      </c>
      <c r="AR640">
        <v>86941297896.5</v>
      </c>
      <c r="AS640">
        <v>81195987974.899994</v>
      </c>
      <c r="AT640">
        <v>78977934811.399994</v>
      </c>
      <c r="AU640">
        <v>82052143163.600006</v>
      </c>
      <c r="AV640">
        <v>63672563184.599998</v>
      </c>
      <c r="AW640">
        <v>64879489000.400002</v>
      </c>
      <c r="AX640">
        <v>54726130598.599998</v>
      </c>
      <c r="AY640">
        <v>60043036763.400002</v>
      </c>
      <c r="AZ640">
        <v>69907662407</v>
      </c>
      <c r="BA640">
        <v>76316355718.699997</v>
      </c>
      <c r="BB640">
        <v>85292987532</v>
      </c>
      <c r="BC640">
        <v>100563268387.3</v>
      </c>
      <c r="BD640">
        <v>107925728806.8</v>
      </c>
      <c r="BE640">
        <v>119894791006.39999</v>
      </c>
      <c r="BF640">
        <v>121461812286</v>
      </c>
      <c r="BG640">
        <v>152515175893.79999</v>
      </c>
      <c r="BH640">
        <v>162310887267.5</v>
      </c>
      <c r="BI640">
        <v>153013284921.70001</v>
      </c>
      <c r="BJ640">
        <v>183017515967.29999</v>
      </c>
      <c r="BK640">
        <v>180539953724.20001</v>
      </c>
      <c r="BL640">
        <v>192007477543.79999</v>
      </c>
      <c r="BM640">
        <v>192805075629.89999</v>
      </c>
      <c r="BN640">
        <v>205281682146</v>
      </c>
      <c r="BO640">
        <v>205218273965.10001</v>
      </c>
      <c r="BP640">
        <v>214915658330</v>
      </c>
      <c r="BQ640" s="1" t="s">
        <v>69</v>
      </c>
    </row>
    <row r="641" spans="1:69" x14ac:dyDescent="0.25">
      <c r="A641" s="1" t="s">
        <v>3070</v>
      </c>
      <c r="B641" s="1" t="s">
        <v>3071</v>
      </c>
      <c r="C641" s="1" t="s">
        <v>1840</v>
      </c>
      <c r="D641" s="1" t="s">
        <v>1841</v>
      </c>
      <c r="O641">
        <v>13.5793083177093</v>
      </c>
      <c r="P641">
        <v>13.931739166170599</v>
      </c>
      <c r="Q641">
        <v>14.111313858502401</v>
      </c>
      <c r="R641">
        <v>12.885625577675199</v>
      </c>
      <c r="S641">
        <v>12.804377265060101</v>
      </c>
      <c r="T641">
        <v>14.1229173890864</v>
      </c>
      <c r="U641">
        <v>14.236668169485499</v>
      </c>
      <c r="V641">
        <v>12.7168401804502</v>
      </c>
      <c r="W641">
        <v>12.048884590830699</v>
      </c>
      <c r="X641">
        <v>11.8750848063808</v>
      </c>
      <c r="Y641">
        <v>11.096106545275401</v>
      </c>
      <c r="Z641">
        <v>11.6154387844499</v>
      </c>
      <c r="AA641">
        <v>13.467582092394199</v>
      </c>
      <c r="AB641">
        <v>14.101658772539199</v>
      </c>
      <c r="AC641">
        <v>15.5309114795427</v>
      </c>
      <c r="AD641">
        <v>16.8298476091414</v>
      </c>
      <c r="AE641">
        <v>18.1397801866249</v>
      </c>
      <c r="AF641">
        <v>19.2859862568476</v>
      </c>
      <c r="AG641">
        <v>20.2016135814387</v>
      </c>
      <c r="AH641">
        <v>25.1949473573329</v>
      </c>
      <c r="AI641">
        <v>26.350386011968599</v>
      </c>
      <c r="AJ641">
        <v>31.899926056465599</v>
      </c>
      <c r="AK641">
        <v>30.928737217010401</v>
      </c>
      <c r="AL641">
        <v>33.157477335464002</v>
      </c>
      <c r="AM641">
        <v>30.298974185566401</v>
      </c>
      <c r="AN641">
        <v>26.3321749588569</v>
      </c>
      <c r="AO641">
        <v>24.142653668127501</v>
      </c>
      <c r="AP641">
        <v>22.8125471917776</v>
      </c>
      <c r="AQ641">
        <v>23.536464299477402</v>
      </c>
      <c r="AR641">
        <v>21.917063313210299</v>
      </c>
      <c r="AS641">
        <v>21.822907534251801</v>
      </c>
      <c r="AT641">
        <v>20.676060658249199</v>
      </c>
      <c r="AU641">
        <v>20.673247550087801</v>
      </c>
      <c r="AV641">
        <v>19.7092213379721</v>
      </c>
      <c r="AW641">
        <v>17.558928398396301</v>
      </c>
      <c r="AX641">
        <v>14.880053375742101</v>
      </c>
      <c r="AY641">
        <v>17.099679124277301</v>
      </c>
      <c r="AZ641">
        <v>16.841410245777301</v>
      </c>
      <c r="BA641">
        <v>19.057205893866101</v>
      </c>
      <c r="BB641">
        <v>19.215561118598298</v>
      </c>
      <c r="BC641">
        <v>17.520327243228</v>
      </c>
      <c r="BD641">
        <v>18.505560994403499</v>
      </c>
      <c r="BE641">
        <v>21.735187866141299</v>
      </c>
      <c r="BF641">
        <v>23.300875777186299</v>
      </c>
      <c r="BG641">
        <v>22.704919842576601</v>
      </c>
      <c r="BH641">
        <v>23.029768950989599</v>
      </c>
      <c r="BI641">
        <v>20.081223544857501</v>
      </c>
      <c r="BJ641">
        <v>19.5049373712604</v>
      </c>
      <c r="BK641">
        <v>19.490531072105799</v>
      </c>
      <c r="BL641">
        <v>19.976636635317298</v>
      </c>
      <c r="BM641">
        <v>21.4359238508865</v>
      </c>
      <c r="BN641">
        <v>19.823011966458299</v>
      </c>
      <c r="BO641">
        <v>18.382848924434899</v>
      </c>
      <c r="BQ641" s="1" t="s">
        <v>69</v>
      </c>
    </row>
    <row r="642" spans="1:69" x14ac:dyDescent="0.25">
      <c r="A642" s="1" t="s">
        <v>3070</v>
      </c>
      <c r="B642" s="1" t="s">
        <v>3071</v>
      </c>
      <c r="C642" s="1" t="s">
        <v>1842</v>
      </c>
      <c r="D642" s="1" t="s">
        <v>1843</v>
      </c>
      <c r="BQ642" s="1" t="s">
        <v>69</v>
      </c>
    </row>
    <row r="643" spans="1:69" x14ac:dyDescent="0.25">
      <c r="A643" s="1" t="s">
        <v>3070</v>
      </c>
      <c r="B643" s="1" t="s">
        <v>3071</v>
      </c>
      <c r="C643" s="1" t="s">
        <v>1844</v>
      </c>
      <c r="D643" s="1" t="s">
        <v>1845</v>
      </c>
      <c r="E643">
        <v>736409998.43552697</v>
      </c>
      <c r="F643">
        <v>619659996.17986405</v>
      </c>
      <c r="G643">
        <v>666700000.47236705</v>
      </c>
      <c r="H643">
        <v>902870000.18358195</v>
      </c>
      <c r="I643">
        <v>1112489994.2874899</v>
      </c>
      <c r="J643">
        <v>1082929996.0136399</v>
      </c>
      <c r="K643">
        <v>1049100024.52694</v>
      </c>
      <c r="L643">
        <v>1145700013.57794</v>
      </c>
      <c r="M643">
        <v>911099975.20595801</v>
      </c>
      <c r="N643">
        <v>757909995.96193397</v>
      </c>
      <c r="O643">
        <v>756669999.48024702</v>
      </c>
      <c r="P643">
        <v>858970001.46657205</v>
      </c>
      <c r="Q643">
        <v>464950001.090765</v>
      </c>
      <c r="R643">
        <v>462610004.03761899</v>
      </c>
      <c r="S643">
        <v>651940001.15431905</v>
      </c>
      <c r="T643">
        <v>919200011.74882102</v>
      </c>
      <c r="U643">
        <v>737569999.13230503</v>
      </c>
      <c r="V643">
        <v>517439993.63854498</v>
      </c>
      <c r="W643">
        <v>697929999.18572605</v>
      </c>
      <c r="X643">
        <v>803749989.46674204</v>
      </c>
      <c r="Y643">
        <v>718870013.34503305</v>
      </c>
      <c r="Z643">
        <v>1083450020.4473701</v>
      </c>
      <c r="AA643">
        <v>563049991.03024602</v>
      </c>
      <c r="AB643">
        <v>830020007.57865703</v>
      </c>
      <c r="AC643">
        <v>725389995.52279794</v>
      </c>
      <c r="AD643">
        <v>588040003.17864096</v>
      </c>
      <c r="AE643">
        <v>1073589996.44965</v>
      </c>
      <c r="AF643">
        <v>1055029997.39349</v>
      </c>
      <c r="AG643">
        <v>1102880014.94855</v>
      </c>
      <c r="AH643">
        <v>1263159994.52583</v>
      </c>
      <c r="AI643">
        <v>810260002.10829103</v>
      </c>
      <c r="AJ643">
        <v>1807369979.9627099</v>
      </c>
      <c r="AK643">
        <v>1275390007.6188099</v>
      </c>
      <c r="AL643">
        <v>844990004.94182098</v>
      </c>
      <c r="AM643">
        <v>1434480024.94872</v>
      </c>
      <c r="AN643">
        <v>1126260015.47649</v>
      </c>
      <c r="AO643">
        <v>1130560030.4454601</v>
      </c>
      <c r="AP643">
        <v>1021889992.58913</v>
      </c>
      <c r="AQ643">
        <v>965280016.03484201</v>
      </c>
      <c r="AR643">
        <v>916330013.29936099</v>
      </c>
      <c r="AS643">
        <v>710150005.86956596</v>
      </c>
      <c r="AT643">
        <v>988729999.15480697</v>
      </c>
      <c r="AU643">
        <v>883040019.90333295</v>
      </c>
      <c r="AV643">
        <v>446790001.09434199</v>
      </c>
      <c r="AW643">
        <v>155639977.911486</v>
      </c>
      <c r="AX643">
        <v>1051559990.74318</v>
      </c>
      <c r="AY643">
        <v>863799989.83442795</v>
      </c>
      <c r="AZ643">
        <v>1003910002.8611701</v>
      </c>
      <c r="BA643">
        <v>1678669995.39733</v>
      </c>
      <c r="BB643">
        <v>1677310044.2756</v>
      </c>
      <c r="BC643">
        <v>2319450036.30966</v>
      </c>
      <c r="BD643">
        <v>2139180019.5574801</v>
      </c>
      <c r="BE643">
        <v>1608170005.8225601</v>
      </c>
      <c r="BF643">
        <v>1972790011.63691</v>
      </c>
      <c r="BG643">
        <v>1932249990.86745</v>
      </c>
      <c r="BH643">
        <v>2374970029.5329099</v>
      </c>
      <c r="BI643">
        <v>1963530023.63258</v>
      </c>
      <c r="BJ643">
        <v>3032279984.7815199</v>
      </c>
      <c r="BK643">
        <v>2645870020.1436901</v>
      </c>
      <c r="BL643">
        <v>3058460003.9906802</v>
      </c>
      <c r="BM643">
        <v>2251400051.1765499</v>
      </c>
      <c r="BN643">
        <v>3603910009.2723999</v>
      </c>
      <c r="BO643">
        <v>3971499876.2533102</v>
      </c>
      <c r="BQ643" s="1" t="s">
        <v>69</v>
      </c>
    </row>
    <row r="644" spans="1:69" x14ac:dyDescent="0.25">
      <c r="A644" s="1" t="s">
        <v>3070</v>
      </c>
      <c r="B644" s="1" t="s">
        <v>3071</v>
      </c>
      <c r="C644" s="1" t="s">
        <v>1846</v>
      </c>
      <c r="D644" s="1" t="s">
        <v>1847</v>
      </c>
      <c r="E644">
        <v>300000.01192092901</v>
      </c>
      <c r="F644">
        <v>3359999.8950958299</v>
      </c>
      <c r="AM644">
        <v>39999.999105930299</v>
      </c>
      <c r="AR644">
        <v>29999.999329447699</v>
      </c>
      <c r="AS644">
        <v>239999.994635582</v>
      </c>
      <c r="AT644">
        <v>779999.97138977097</v>
      </c>
      <c r="AU644">
        <v>239999.994635582</v>
      </c>
      <c r="AW644">
        <v>289999.99165535002</v>
      </c>
      <c r="AX644">
        <v>389999.98569488502</v>
      </c>
      <c r="AY644">
        <v>389999.98569488502</v>
      </c>
      <c r="AZ644">
        <v>519999.98092651402</v>
      </c>
      <c r="BA644">
        <v>439999.99761581398</v>
      </c>
      <c r="BB644">
        <v>419999.98688697797</v>
      </c>
      <c r="BC644">
        <v>389999.98569488502</v>
      </c>
      <c r="BD644">
        <v>460000.00834464998</v>
      </c>
      <c r="BE644">
        <v>379999.99523162801</v>
      </c>
      <c r="BF644">
        <v>379999.99523162801</v>
      </c>
      <c r="BG644">
        <v>400000.00596046401</v>
      </c>
      <c r="BH644">
        <v>270000.010728836</v>
      </c>
      <c r="BI644">
        <v>300000.01192092901</v>
      </c>
      <c r="BJ644">
        <v>370000.00476837199</v>
      </c>
      <c r="BK644">
        <v>379999.99523162801</v>
      </c>
      <c r="BL644">
        <v>400000.00596046401</v>
      </c>
      <c r="BM644">
        <v>360000.01430511498</v>
      </c>
      <c r="BN644">
        <v>370000.00476837199</v>
      </c>
      <c r="BO644">
        <v>300000.01192092901</v>
      </c>
      <c r="BQ644" s="1" t="s">
        <v>69</v>
      </c>
    </row>
    <row r="645" spans="1:69" x14ac:dyDescent="0.25">
      <c r="A645" s="1" t="s">
        <v>3070</v>
      </c>
      <c r="B645" s="1" t="s">
        <v>3071</v>
      </c>
      <c r="C645" s="1" t="s">
        <v>1848</v>
      </c>
      <c r="D645" s="1" t="s">
        <v>1849</v>
      </c>
      <c r="I645">
        <v>2900000.0953674298</v>
      </c>
      <c r="J645">
        <v>13890000.3433228</v>
      </c>
      <c r="L645">
        <v>6750000</v>
      </c>
      <c r="M645">
        <v>7809999.9427795401</v>
      </c>
      <c r="N645">
        <v>8699999.8092651404</v>
      </c>
      <c r="O645">
        <v>15619999.885559101</v>
      </c>
      <c r="P645">
        <v>11439999.580383301</v>
      </c>
      <c r="Q645">
        <v>12739999.771118199</v>
      </c>
      <c r="R645">
        <v>24670000.076293901</v>
      </c>
      <c r="S645">
        <v>32500000</v>
      </c>
      <c r="T645">
        <v>55310001.373291001</v>
      </c>
      <c r="U645">
        <v>58319999.694824196</v>
      </c>
      <c r="V645">
        <v>71339996.337890595</v>
      </c>
      <c r="W645">
        <v>79029998.779296905</v>
      </c>
      <c r="X645">
        <v>90589996.337890595</v>
      </c>
      <c r="Y645">
        <v>144770004.272461</v>
      </c>
      <c r="Z645">
        <v>151210006.71386701</v>
      </c>
      <c r="AA645">
        <v>61060001.373291001</v>
      </c>
      <c r="AB645">
        <v>70250000</v>
      </c>
      <c r="AC645">
        <v>60790000.915527299</v>
      </c>
      <c r="AD645">
        <v>60090000.152587898</v>
      </c>
      <c r="AE645">
        <v>101120002.746582</v>
      </c>
      <c r="AF645">
        <v>104000000</v>
      </c>
      <c r="AG645">
        <v>115190002.441406</v>
      </c>
      <c r="AH645">
        <v>92360000.610351607</v>
      </c>
      <c r="AI645">
        <v>148479995.727539</v>
      </c>
      <c r="AJ645">
        <v>122559997.558594</v>
      </c>
      <c r="AK645">
        <v>94180000.305175796</v>
      </c>
      <c r="AL645">
        <v>42490001.678466797</v>
      </c>
      <c r="AM645">
        <v>48560001.373291001</v>
      </c>
      <c r="AN645">
        <v>81800003.051757798</v>
      </c>
      <c r="AO645">
        <v>58490001.678466797</v>
      </c>
      <c r="AP645">
        <v>32819999.6948242</v>
      </c>
      <c r="AQ645">
        <v>27020000.457763702</v>
      </c>
      <c r="AR645">
        <v>-4880000.1144409198</v>
      </c>
      <c r="AS645">
        <v>-8880000.1144409198</v>
      </c>
      <c r="AT645">
        <v>73480003.356933594</v>
      </c>
      <c r="AU645">
        <v>59369998.931884803</v>
      </c>
      <c r="AV645">
        <v>43090000.152587898</v>
      </c>
      <c r="AW645">
        <v>-315790008.54492199</v>
      </c>
      <c r="AX645">
        <v>72809997.558593795</v>
      </c>
      <c r="AY645">
        <v>13050000.190734901</v>
      </c>
      <c r="AZ645">
        <v>6849999.9046325702</v>
      </c>
      <c r="BA645">
        <v>4940000.0572204599</v>
      </c>
      <c r="BB645">
        <v>7210000.0381469699</v>
      </c>
      <c r="BC645">
        <v>2480000.0190734901</v>
      </c>
      <c r="BD645">
        <v>970000.02861022903</v>
      </c>
      <c r="BE645">
        <v>2410000.0858306899</v>
      </c>
      <c r="BF645">
        <v>1830000.04291534</v>
      </c>
      <c r="BG645">
        <v>870000.00476837205</v>
      </c>
      <c r="BH645">
        <v>2130000.1144409198</v>
      </c>
      <c r="BI645">
        <v>720000.02861022903</v>
      </c>
      <c r="BJ645">
        <v>409999.99642372102</v>
      </c>
      <c r="BK645">
        <v>1399999.97615814</v>
      </c>
      <c r="BL645">
        <v>2559999.9427795401</v>
      </c>
      <c r="BM645">
        <v>360000.01430511498</v>
      </c>
      <c r="BN645">
        <v>490000.00953674299</v>
      </c>
      <c r="BO645">
        <v>589999.97377395595</v>
      </c>
      <c r="BQ645" s="1" t="s">
        <v>69</v>
      </c>
    </row>
    <row r="646" spans="1:69" x14ac:dyDescent="0.25">
      <c r="A646" s="1" t="s">
        <v>3070</v>
      </c>
      <c r="B646" s="1" t="s">
        <v>3071</v>
      </c>
      <c r="C646" s="1" t="s">
        <v>1850</v>
      </c>
      <c r="D646" s="1" t="s">
        <v>1851</v>
      </c>
      <c r="E646">
        <v>16200000.7629395</v>
      </c>
      <c r="F646">
        <v>23229999.542236298</v>
      </c>
      <c r="G646">
        <v>8659999.8474121094</v>
      </c>
      <c r="H646">
        <v>32470001.220703099</v>
      </c>
      <c r="I646">
        <v>35459999.084472701</v>
      </c>
      <c r="J646">
        <v>53229999.542236298</v>
      </c>
      <c r="K646">
        <v>49450000.762939498</v>
      </c>
      <c r="L646">
        <v>40270000.457763702</v>
      </c>
      <c r="M646">
        <v>78269996.643066406</v>
      </c>
      <c r="N646">
        <v>33889999.3896484</v>
      </c>
      <c r="O646">
        <v>32729999.542236298</v>
      </c>
      <c r="P646">
        <v>33540000.915527299</v>
      </c>
      <c r="Q646">
        <v>26670000.076293901</v>
      </c>
      <c r="R646">
        <v>68980003.356933594</v>
      </c>
      <c r="S646">
        <v>64750000</v>
      </c>
      <c r="T646">
        <v>46610000.6103516</v>
      </c>
      <c r="U646">
        <v>79440002.441406295</v>
      </c>
      <c r="V646">
        <v>28790000.915527299</v>
      </c>
      <c r="W646">
        <v>44759998.321533203</v>
      </c>
      <c r="X646">
        <v>42189998.626708999</v>
      </c>
      <c r="Y646">
        <v>37409999.847412102</v>
      </c>
      <c r="Z646">
        <v>4039999.9618530301</v>
      </c>
      <c r="AA646">
        <v>41090000.152587898</v>
      </c>
      <c r="AB646">
        <v>129529998.77929699</v>
      </c>
      <c r="AC646">
        <v>21610000.6103516</v>
      </c>
      <c r="AD646">
        <v>21909999.847412098</v>
      </c>
      <c r="AE646">
        <v>226699996.94824201</v>
      </c>
      <c r="AF646">
        <v>303929992.67578101</v>
      </c>
      <c r="AG646">
        <v>179460006.71386701</v>
      </c>
      <c r="AH646">
        <v>257239990.234375</v>
      </c>
      <c r="AI646">
        <v>87260002.136230499</v>
      </c>
      <c r="AJ646">
        <v>891049987.79296899</v>
      </c>
      <c r="AK646">
        <v>425200012.20703101</v>
      </c>
      <c r="AL646">
        <v>295940002.44140601</v>
      </c>
      <c r="AM646">
        <v>886520019.53125</v>
      </c>
      <c r="AN646">
        <v>506420013.42773402</v>
      </c>
      <c r="AO646">
        <v>579270019.53125</v>
      </c>
      <c r="AP646">
        <v>491799987.79296899</v>
      </c>
      <c r="AQ646">
        <v>504950012.20703101</v>
      </c>
      <c r="AR646">
        <v>634020019.53125</v>
      </c>
      <c r="AS646">
        <v>368160003.66210902</v>
      </c>
      <c r="AT646">
        <v>528869995.11718798</v>
      </c>
      <c r="AU646">
        <v>493640014.64843798</v>
      </c>
      <c r="AV646">
        <v>325790008.54492199</v>
      </c>
      <c r="AW646">
        <v>-82050003.051757798</v>
      </c>
      <c r="AX646">
        <v>71459999.084472701</v>
      </c>
      <c r="AY646">
        <v>29530000.6866455</v>
      </c>
      <c r="AZ646">
        <v>99889999.389648393</v>
      </c>
      <c r="BA646">
        <v>599809997.55859399</v>
      </c>
      <c r="BB646">
        <v>517010009.765625</v>
      </c>
      <c r="BC646">
        <v>981140014.64843798</v>
      </c>
      <c r="BD646">
        <v>801960021.97265601</v>
      </c>
      <c r="BE646">
        <v>704650024.41406298</v>
      </c>
      <c r="BF646">
        <v>662340026.85546899</v>
      </c>
      <c r="BG646">
        <v>704809997.55859399</v>
      </c>
      <c r="BH646">
        <v>867650024.41406298</v>
      </c>
      <c r="BI646">
        <v>1007780029.29688</v>
      </c>
      <c r="BJ646">
        <v>1554630004.8828101</v>
      </c>
      <c r="BK646">
        <v>1375400024.4140601</v>
      </c>
      <c r="BL646">
        <v>1794770019.53125</v>
      </c>
      <c r="BM646">
        <v>691820007.32421899</v>
      </c>
      <c r="BN646">
        <v>2387270019.53125</v>
      </c>
      <c r="BO646">
        <v>2970639892.5781298</v>
      </c>
      <c r="BQ646" s="1" t="s">
        <v>69</v>
      </c>
    </row>
    <row r="647" spans="1:69" x14ac:dyDescent="0.25">
      <c r="A647" s="1" t="s">
        <v>3070</v>
      </c>
      <c r="B647" s="1" t="s">
        <v>3071</v>
      </c>
      <c r="C647" s="1" t="s">
        <v>1852</v>
      </c>
      <c r="D647" s="1" t="s">
        <v>1853</v>
      </c>
      <c r="AZ647">
        <v>9999.9997764825803</v>
      </c>
      <c r="BA647">
        <v>19999.999552965201</v>
      </c>
      <c r="BB647">
        <v>319999.99284744298</v>
      </c>
      <c r="BC647">
        <v>170000.00178813899</v>
      </c>
      <c r="BD647">
        <v>159999.99642372099</v>
      </c>
      <c r="BE647">
        <v>829999.983310699</v>
      </c>
      <c r="BF647">
        <v>70000.000298023195</v>
      </c>
      <c r="BG647">
        <v>39999.999105930299</v>
      </c>
      <c r="BH647">
        <v>1509999.9904632601</v>
      </c>
      <c r="BI647">
        <v>1070000.05245209</v>
      </c>
      <c r="BJ647">
        <v>1240000.0095367399</v>
      </c>
      <c r="BK647">
        <v>3569999.9332428002</v>
      </c>
      <c r="BL647">
        <v>4000000</v>
      </c>
      <c r="BM647">
        <v>3789999.9618530301</v>
      </c>
      <c r="BN647">
        <v>4219999.7901916504</v>
      </c>
      <c r="BO647">
        <v>5420000.07629395</v>
      </c>
      <c r="BQ647" s="1" t="s">
        <v>69</v>
      </c>
    </row>
    <row r="648" spans="1:69" x14ac:dyDescent="0.25">
      <c r="A648" s="1" t="s">
        <v>3070</v>
      </c>
      <c r="B648" s="1" t="s">
        <v>3071</v>
      </c>
      <c r="C648" s="1" t="s">
        <v>1854</v>
      </c>
      <c r="D648" s="1" t="s">
        <v>1855</v>
      </c>
      <c r="P648">
        <v>720000.02861022903</v>
      </c>
      <c r="Q648">
        <v>219999.99880790699</v>
      </c>
      <c r="S648">
        <v>9999.9997764825803</v>
      </c>
      <c r="T648">
        <v>9999.9997764825803</v>
      </c>
      <c r="U648">
        <v>19999.999552965201</v>
      </c>
      <c r="V648">
        <v>9999.9997764825803</v>
      </c>
      <c r="X648">
        <v>29999.999329447699</v>
      </c>
      <c r="Z648">
        <v>70000.000298023195</v>
      </c>
      <c r="AA648">
        <v>219999.99880790699</v>
      </c>
      <c r="AB648">
        <v>150000.00596046401</v>
      </c>
      <c r="AC648">
        <v>629999.99523162795</v>
      </c>
      <c r="AD648">
        <v>430000.00715255702</v>
      </c>
      <c r="AE648">
        <v>689999.99761581398</v>
      </c>
      <c r="AF648">
        <v>920000.016689301</v>
      </c>
      <c r="AG648">
        <v>1200000.04768372</v>
      </c>
      <c r="AH648">
        <v>1190000.0572204599</v>
      </c>
      <c r="AI648">
        <v>2980000.0190734901</v>
      </c>
      <c r="AJ648">
        <v>3700000.04768372</v>
      </c>
      <c r="AK648">
        <v>5630000.1144409198</v>
      </c>
      <c r="AL648">
        <v>2240000.0095367399</v>
      </c>
      <c r="AM648">
        <v>2039999.9618530299</v>
      </c>
      <c r="AN648">
        <v>1710000.0381469701</v>
      </c>
      <c r="AO648">
        <v>1139999.9856948899</v>
      </c>
      <c r="AP648">
        <v>1039999.96185303</v>
      </c>
      <c r="AQ648">
        <v>1360000.0143051101</v>
      </c>
      <c r="AR648">
        <v>-319999.99284744298</v>
      </c>
      <c r="AS648">
        <v>1080000.04291534</v>
      </c>
      <c r="AT648">
        <v>2079999.92370605</v>
      </c>
      <c r="AU648">
        <v>2539999.9618530301</v>
      </c>
      <c r="AV648">
        <v>2420000.07629395</v>
      </c>
      <c r="AW648">
        <v>-3369999.8855590802</v>
      </c>
      <c r="AX648">
        <v>5780000.2098083496</v>
      </c>
      <c r="AY648">
        <v>3910000.0858306899</v>
      </c>
      <c r="AZ648">
        <v>3990000.0095367399</v>
      </c>
      <c r="BA648">
        <v>4320000.1716613797</v>
      </c>
      <c r="BB648">
        <v>7730000.0190734901</v>
      </c>
      <c r="BC648">
        <v>6119999.8855590802</v>
      </c>
      <c r="BD648">
        <v>1360000.0143051101</v>
      </c>
      <c r="BE648">
        <v>4400000.0953674298</v>
      </c>
      <c r="BF648">
        <v>4340000.1525878897</v>
      </c>
      <c r="BG648">
        <v>5369999.8855590802</v>
      </c>
      <c r="BH648">
        <v>1330000.04291534</v>
      </c>
      <c r="BI648">
        <v>2160000.0858306899</v>
      </c>
      <c r="BJ648">
        <v>1600000.02384186</v>
      </c>
      <c r="BK648">
        <v>2150000.0953674298</v>
      </c>
      <c r="BL648">
        <v>959999.978542328</v>
      </c>
      <c r="BM648">
        <v>1850000.02384186</v>
      </c>
      <c r="BN648">
        <v>3769999.9809265099</v>
      </c>
      <c r="BO648">
        <v>2099999.9046325702</v>
      </c>
      <c r="BQ648" s="1" t="s">
        <v>69</v>
      </c>
    </row>
    <row r="649" spans="1:69" x14ac:dyDescent="0.25">
      <c r="A649" s="1" t="s">
        <v>3070</v>
      </c>
      <c r="B649" s="1" t="s">
        <v>3071</v>
      </c>
      <c r="C649" s="1" t="s">
        <v>416</v>
      </c>
      <c r="D649" s="1" t="s">
        <v>417</v>
      </c>
      <c r="BB649">
        <v>4.3561089920649003</v>
      </c>
      <c r="BQ649" s="1" t="s">
        <v>69</v>
      </c>
    </row>
    <row r="650" spans="1:69" x14ac:dyDescent="0.25">
      <c r="A650" s="1" t="s">
        <v>3070</v>
      </c>
      <c r="B650" s="1" t="s">
        <v>3071</v>
      </c>
      <c r="C650" s="1" t="s">
        <v>418</v>
      </c>
      <c r="D650" s="1" t="s">
        <v>419</v>
      </c>
      <c r="AI650">
        <v>99.939920798432496</v>
      </c>
      <c r="AN650">
        <v>99.942757048046005</v>
      </c>
      <c r="AS650">
        <v>99.945960134075705</v>
      </c>
      <c r="AX650">
        <v>99.968255233042797</v>
      </c>
      <c r="BC650">
        <v>99.983741798159897</v>
      </c>
      <c r="BD650">
        <v>99.983967650273001</v>
      </c>
      <c r="BE650">
        <v>99.956940007132502</v>
      </c>
      <c r="BF650">
        <v>99.957381301313703</v>
      </c>
      <c r="BG650">
        <v>99.952151571539702</v>
      </c>
      <c r="BH650">
        <v>99.952646698565104</v>
      </c>
      <c r="BI650">
        <v>99.938251622829</v>
      </c>
      <c r="BJ650">
        <v>99.938916423735094</v>
      </c>
      <c r="BQ650" s="1" t="s">
        <v>69</v>
      </c>
    </row>
    <row r="651" spans="1:69" x14ac:dyDescent="0.25">
      <c r="A651" s="1" t="s">
        <v>3070</v>
      </c>
      <c r="B651" s="1" t="s">
        <v>3071</v>
      </c>
      <c r="C651" s="1" t="s">
        <v>420</v>
      </c>
      <c r="D651" s="1" t="s">
        <v>421</v>
      </c>
      <c r="P651">
        <v>272.028514314679</v>
      </c>
      <c r="Q651">
        <v>272.27794099819499</v>
      </c>
      <c r="R651">
        <v>273.80686975824102</v>
      </c>
      <c r="S651">
        <v>278.08577512844499</v>
      </c>
      <c r="T651">
        <v>281.23058803589601</v>
      </c>
      <c r="U651">
        <v>285.72122517325403</v>
      </c>
      <c r="V651">
        <v>287.05495533455701</v>
      </c>
      <c r="W651">
        <v>284.39628149667499</v>
      </c>
      <c r="X651">
        <v>290.57484178854799</v>
      </c>
      <c r="Y651">
        <v>290.99272823782502</v>
      </c>
      <c r="Z651">
        <v>298.620956129864</v>
      </c>
      <c r="AA651">
        <v>303.01923146174403</v>
      </c>
      <c r="AB651">
        <v>305.61880417698802</v>
      </c>
      <c r="AC651">
        <v>310.91510170441398</v>
      </c>
      <c r="AD651">
        <v>319.67144310473702</v>
      </c>
      <c r="AE651">
        <v>323.41841444207603</v>
      </c>
      <c r="AF651">
        <v>328.18758261131399</v>
      </c>
      <c r="AG651">
        <v>338.347833224525</v>
      </c>
      <c r="AH651">
        <v>346.46613420825202</v>
      </c>
      <c r="AI651">
        <v>353.43720708922001</v>
      </c>
      <c r="AJ651">
        <v>360.33654679410398</v>
      </c>
      <c r="AK651">
        <v>365.63165400543301</v>
      </c>
      <c r="AL651">
        <v>366.603855606666</v>
      </c>
      <c r="AM651">
        <v>372.97643121019098</v>
      </c>
      <c r="AN651">
        <v>386.54413771521399</v>
      </c>
      <c r="AO651">
        <v>390.494526929774</v>
      </c>
      <c r="AP651">
        <v>398.08066960307599</v>
      </c>
      <c r="AQ651">
        <v>399.81982988952598</v>
      </c>
      <c r="AR651">
        <v>414.895477898357</v>
      </c>
      <c r="AS651">
        <v>416.75620463295201</v>
      </c>
      <c r="AT651">
        <v>414.89577347293601</v>
      </c>
      <c r="AU651">
        <v>419.62655661616998</v>
      </c>
      <c r="AV651">
        <v>422.288427293148</v>
      </c>
      <c r="AW651">
        <v>437.23815390863803</v>
      </c>
      <c r="AX651">
        <v>447.01337610004299</v>
      </c>
      <c r="AY651">
        <v>463.20021413293603</v>
      </c>
      <c r="AZ651">
        <v>482.05764194187998</v>
      </c>
      <c r="BA651">
        <v>498.544624608199</v>
      </c>
      <c r="BB651">
        <v>541.160906278325</v>
      </c>
      <c r="BC651">
        <v>557.49778611112595</v>
      </c>
      <c r="BD651">
        <v>572.98220885027001</v>
      </c>
      <c r="BE651">
        <v>593.11368515894605</v>
      </c>
      <c r="BF651">
        <v>598.78750438490397</v>
      </c>
      <c r="BG651">
        <v>628.48227695820697</v>
      </c>
      <c r="BQ651" s="1" t="s">
        <v>69</v>
      </c>
    </row>
    <row r="652" spans="1:69" x14ac:dyDescent="0.25">
      <c r="A652" s="1" t="s">
        <v>3070</v>
      </c>
      <c r="B652" s="1" t="s">
        <v>3071</v>
      </c>
      <c r="C652" s="1" t="s">
        <v>422</v>
      </c>
      <c r="D652" s="1" t="s">
        <v>423</v>
      </c>
      <c r="P652">
        <v>35.119793432314097</v>
      </c>
      <c r="Q652">
        <v>35.226334656675398</v>
      </c>
      <c r="R652">
        <v>35.319582994633798</v>
      </c>
      <c r="S652">
        <v>36.467456792625498</v>
      </c>
      <c r="T652">
        <v>36.935460397789797</v>
      </c>
      <c r="U652">
        <v>37.850335482166301</v>
      </c>
      <c r="V652">
        <v>38.223978659027502</v>
      </c>
      <c r="W652">
        <v>37.217701940841103</v>
      </c>
      <c r="X652">
        <v>38.702581606927097</v>
      </c>
      <c r="Y652">
        <v>39.383350719610704</v>
      </c>
      <c r="Z652">
        <v>41.419141162683097</v>
      </c>
      <c r="AA652">
        <v>43.0251332032812</v>
      </c>
      <c r="AB652">
        <v>43.851836372074999</v>
      </c>
      <c r="AC652">
        <v>45.174573732224097</v>
      </c>
      <c r="AD652">
        <v>47.225573019784903</v>
      </c>
      <c r="AE652">
        <v>48.253001768131</v>
      </c>
      <c r="AF652">
        <v>49.6834491458036</v>
      </c>
      <c r="AG652">
        <v>51.249048564720397</v>
      </c>
      <c r="AH652">
        <v>52.8142022603434</v>
      </c>
      <c r="AI652">
        <v>53.763959734753598</v>
      </c>
      <c r="AJ652">
        <v>55.063492401821897</v>
      </c>
      <c r="AK652">
        <v>56.070282447367603</v>
      </c>
      <c r="AL652">
        <v>56.956833607651902</v>
      </c>
      <c r="AM652">
        <v>58.014550033647502</v>
      </c>
      <c r="AN652">
        <v>59.987941931020401</v>
      </c>
      <c r="AO652">
        <v>60.825155798943797</v>
      </c>
      <c r="AP652">
        <v>61.773290245404802</v>
      </c>
      <c r="AQ652">
        <v>62.015817674503097</v>
      </c>
      <c r="AR652">
        <v>63.4604001610669</v>
      </c>
      <c r="AS652">
        <v>63.7273945117512</v>
      </c>
      <c r="AT652">
        <v>63.647966338774303</v>
      </c>
      <c r="AU652">
        <v>64.329205786966995</v>
      </c>
      <c r="AV652">
        <v>64.519239435275495</v>
      </c>
      <c r="AW652">
        <v>65.583743712125298</v>
      </c>
      <c r="AX652">
        <v>65.989803608914897</v>
      </c>
      <c r="AY652">
        <v>66.805673708490701</v>
      </c>
      <c r="AZ652">
        <v>67.883432969732695</v>
      </c>
      <c r="BA652">
        <v>69.005121588582597</v>
      </c>
      <c r="BB652">
        <v>71.143497920192502</v>
      </c>
      <c r="BC652">
        <v>71.404695158620498</v>
      </c>
      <c r="BD652">
        <v>71.471718504868093</v>
      </c>
      <c r="BE652">
        <v>72.419079459491002</v>
      </c>
      <c r="BF652">
        <v>72.285458644054899</v>
      </c>
      <c r="BG652">
        <v>73.576979087800794</v>
      </c>
      <c r="BQ652" s="1" t="s">
        <v>69</v>
      </c>
    </row>
    <row r="653" spans="1:69" x14ac:dyDescent="0.25">
      <c r="A653" s="1" t="s">
        <v>3070</v>
      </c>
      <c r="B653" s="1" t="s">
        <v>3071</v>
      </c>
      <c r="C653" s="1" t="s">
        <v>424</v>
      </c>
      <c r="D653" s="1" t="s">
        <v>425</v>
      </c>
      <c r="AI653">
        <v>3.4291311203325101</v>
      </c>
      <c r="AJ653">
        <v>3.43861319802566</v>
      </c>
      <c r="AK653">
        <v>3.5790130643873801</v>
      </c>
      <c r="AL653">
        <v>3.74819170042834</v>
      </c>
      <c r="AM653">
        <v>3.9321633557906499</v>
      </c>
      <c r="AN653">
        <v>4.0840646386403803</v>
      </c>
      <c r="AO653">
        <v>4.3399835111435099</v>
      </c>
      <c r="AP653">
        <v>4.41833401146532</v>
      </c>
      <c r="AQ653">
        <v>4.6331030930795301</v>
      </c>
      <c r="AR653">
        <v>4.8356103497507998</v>
      </c>
      <c r="AS653">
        <v>5.0169812607579303</v>
      </c>
      <c r="AT653">
        <v>5.3014256712178698</v>
      </c>
      <c r="AU653">
        <v>5.4264195433864302</v>
      </c>
      <c r="AV653">
        <v>5.8289130295746796</v>
      </c>
      <c r="AW653">
        <v>6.1336394010267403</v>
      </c>
      <c r="AX653">
        <v>6.5698329783940004</v>
      </c>
      <c r="AY653">
        <v>6.9529910199798302</v>
      </c>
      <c r="AZ653">
        <v>7.2772662985518499</v>
      </c>
      <c r="BA653">
        <v>7.2879490681583601</v>
      </c>
      <c r="BB653">
        <v>7.1819341195197497</v>
      </c>
      <c r="BC653">
        <v>7.5452494427335504</v>
      </c>
      <c r="BD653">
        <v>7.77458961761449</v>
      </c>
      <c r="BE653">
        <v>8.1260018151422599</v>
      </c>
      <c r="BF653">
        <v>8.3741736913142901</v>
      </c>
      <c r="BG653">
        <v>8.2605217193383496</v>
      </c>
      <c r="BQ653" s="1" t="s">
        <v>69</v>
      </c>
    </row>
    <row r="654" spans="1:69" x14ac:dyDescent="0.25">
      <c r="A654" s="1" t="s">
        <v>3070</v>
      </c>
      <c r="B654" s="1" t="s">
        <v>3071</v>
      </c>
      <c r="C654" s="1" t="s">
        <v>426</v>
      </c>
      <c r="D654" s="1" t="s">
        <v>427</v>
      </c>
      <c r="AI654">
        <v>24.489293961712399</v>
      </c>
      <c r="AJ654">
        <v>22.807402210138601</v>
      </c>
      <c r="AK654">
        <v>20.752652136389699</v>
      </c>
      <c r="AL654">
        <v>19.558813340908099</v>
      </c>
      <c r="AM654">
        <v>21.219099671710001</v>
      </c>
      <c r="AN654">
        <v>17.260539111551701</v>
      </c>
      <c r="AO654">
        <v>15.7672939365417</v>
      </c>
      <c r="AP654">
        <v>16.015130807864999</v>
      </c>
      <c r="AQ654">
        <v>16.701108285641102</v>
      </c>
      <c r="AR654">
        <v>15.2580757461935</v>
      </c>
      <c r="AS654">
        <v>13.5909480276924</v>
      </c>
      <c r="AT654">
        <v>13.207043529857801</v>
      </c>
      <c r="AU654">
        <v>12.055161162453199</v>
      </c>
      <c r="AV654">
        <v>13.4694247561217</v>
      </c>
      <c r="AW654">
        <v>14.482500500737601</v>
      </c>
      <c r="AX654">
        <v>16.619018075723499</v>
      </c>
      <c r="AY654">
        <v>17.540424718009199</v>
      </c>
      <c r="AZ654">
        <v>17.8640856862195</v>
      </c>
      <c r="BA654">
        <v>16.5098337370558</v>
      </c>
      <c r="BB654">
        <v>15.6600552489802</v>
      </c>
      <c r="BC654">
        <v>16.043744435459502</v>
      </c>
      <c r="BD654">
        <v>17.316962856526001</v>
      </c>
      <c r="BE654">
        <v>15.732973360913</v>
      </c>
      <c r="BF654">
        <v>17.349313826249901</v>
      </c>
      <c r="BG654">
        <v>16.253839815348801</v>
      </c>
      <c r="BH654">
        <v>15.343050345479799</v>
      </c>
      <c r="BQ654" s="1" t="s">
        <v>69</v>
      </c>
    </row>
    <row r="655" spans="1:69" x14ac:dyDescent="0.25">
      <c r="A655" s="1" t="s">
        <v>3070</v>
      </c>
      <c r="B655" s="1" t="s">
        <v>3071</v>
      </c>
      <c r="C655" s="1" t="s">
        <v>428</v>
      </c>
      <c r="D655" s="1" t="s">
        <v>429</v>
      </c>
      <c r="P655">
        <v>16.3623764762593</v>
      </c>
      <c r="Q655">
        <v>17.343581598502499</v>
      </c>
      <c r="R655">
        <v>17.764712346832201</v>
      </c>
      <c r="S655">
        <v>17.4182946868724</v>
      </c>
      <c r="T655">
        <v>16.9052440472034</v>
      </c>
      <c r="U655">
        <v>17.200230089421101</v>
      </c>
      <c r="V655">
        <v>16.7111434578683</v>
      </c>
      <c r="W655">
        <v>17.579384176738198</v>
      </c>
      <c r="X655">
        <v>17.794559523493</v>
      </c>
      <c r="Y655">
        <v>17.710470147580299</v>
      </c>
      <c r="Z655">
        <v>17.825889820902301</v>
      </c>
      <c r="AA655">
        <v>18.124567082738402</v>
      </c>
      <c r="AB655">
        <v>18.223041232024698</v>
      </c>
      <c r="AC655">
        <v>18.1602387698466</v>
      </c>
      <c r="AD655">
        <v>18.375374826693001</v>
      </c>
      <c r="AE655">
        <v>18.278088551803901</v>
      </c>
      <c r="AF655">
        <v>19.0322958636417</v>
      </c>
      <c r="AG655">
        <v>18.216273739358201</v>
      </c>
      <c r="AH655">
        <v>19.593993039460202</v>
      </c>
      <c r="AI655">
        <v>19.308104341172101</v>
      </c>
      <c r="AJ655">
        <v>19.2441175733581</v>
      </c>
      <c r="AK655">
        <v>18.2587393714355</v>
      </c>
      <c r="AL655">
        <v>18.016322797877201</v>
      </c>
      <c r="AM655">
        <v>17.8008408113343</v>
      </c>
      <c r="AN655">
        <v>18.732710192135201</v>
      </c>
      <c r="AO655">
        <v>20.564023736488</v>
      </c>
      <c r="AP655">
        <v>20.715793838511601</v>
      </c>
      <c r="AQ655">
        <v>22.130774926501399</v>
      </c>
      <c r="AR655">
        <v>25.681697418326401</v>
      </c>
      <c r="AS655">
        <v>27.2206892193622</v>
      </c>
      <c r="AT655">
        <v>28.241956845883301</v>
      </c>
      <c r="AU655">
        <v>26.680010876295199</v>
      </c>
      <c r="AV655">
        <v>26.740182257615999</v>
      </c>
      <c r="AW655">
        <v>25.663349371556102</v>
      </c>
      <c r="AX655">
        <v>25.1655823468259</v>
      </c>
      <c r="AY655">
        <v>23.655567962118599</v>
      </c>
      <c r="AZ655">
        <v>22.768507084461099</v>
      </c>
      <c r="BA655">
        <v>21.255370687978498</v>
      </c>
      <c r="BB655">
        <v>21.126739067395501</v>
      </c>
      <c r="BC655">
        <v>19.862550744525301</v>
      </c>
      <c r="BD655">
        <v>19.3944176835397</v>
      </c>
      <c r="BE655">
        <v>18.897750676951802</v>
      </c>
      <c r="BF655">
        <v>18.4941962396469</v>
      </c>
      <c r="BG655">
        <v>19.330407318027198</v>
      </c>
      <c r="BQ655" s="1" t="s">
        <v>69</v>
      </c>
    </row>
    <row r="656" spans="1:69" x14ac:dyDescent="0.25">
      <c r="A656" s="1" t="s">
        <v>3070</v>
      </c>
      <c r="B656" s="1" t="s">
        <v>3071</v>
      </c>
      <c r="C656" s="1" t="s">
        <v>430</v>
      </c>
      <c r="D656" s="1" t="s">
        <v>431</v>
      </c>
      <c r="AL656">
        <v>50.9</v>
      </c>
      <c r="AM656">
        <v>49.811309814453097</v>
      </c>
      <c r="AN656">
        <v>51.408775329589801</v>
      </c>
      <c r="AO656">
        <v>53.0035209655762</v>
      </c>
      <c r="AP656">
        <v>54.594863891601598</v>
      </c>
      <c r="AQ656">
        <v>56.182132720947301</v>
      </c>
      <c r="AR656">
        <v>60.1</v>
      </c>
      <c r="AS656">
        <v>60.3</v>
      </c>
      <c r="AT656">
        <v>62</v>
      </c>
      <c r="AU656">
        <v>62.3</v>
      </c>
      <c r="AV656">
        <v>65.400000000000006</v>
      </c>
      <c r="AW656">
        <v>64.400000000000006</v>
      </c>
      <c r="AX656">
        <v>68.8</v>
      </c>
      <c r="AY656">
        <v>67.900000000000006</v>
      </c>
      <c r="AZ656">
        <v>72.3</v>
      </c>
      <c r="BA656">
        <v>74.099999999999994</v>
      </c>
      <c r="BB656">
        <v>75</v>
      </c>
      <c r="BC656">
        <v>76.3</v>
      </c>
      <c r="BD656">
        <v>79.5</v>
      </c>
      <c r="BE656">
        <v>79.900000000000006</v>
      </c>
      <c r="BF656">
        <v>83.1</v>
      </c>
      <c r="BG656">
        <v>85.1</v>
      </c>
      <c r="BH656">
        <v>88</v>
      </c>
      <c r="BI656">
        <v>89.6</v>
      </c>
      <c r="BJ656">
        <v>91.8</v>
      </c>
      <c r="BK656">
        <v>95.7</v>
      </c>
      <c r="BL656">
        <v>95.9</v>
      </c>
      <c r="BM656">
        <v>96.5</v>
      </c>
      <c r="BN656">
        <v>99.6</v>
      </c>
      <c r="BO656">
        <v>99.2</v>
      </c>
      <c r="BQ656" s="1" t="s">
        <v>69</v>
      </c>
    </row>
    <row r="657" spans="1:69" x14ac:dyDescent="0.25">
      <c r="A657" s="1" t="s">
        <v>3070</v>
      </c>
      <c r="B657" s="1" t="s">
        <v>3071</v>
      </c>
      <c r="C657" s="1" t="s">
        <v>432</v>
      </c>
      <c r="D657" s="1" t="s">
        <v>433</v>
      </c>
      <c r="AS657">
        <v>22.6</v>
      </c>
      <c r="AT657">
        <v>23.9</v>
      </c>
      <c r="AU657">
        <v>25.1</v>
      </c>
      <c r="AV657">
        <v>26</v>
      </c>
      <c r="AW657">
        <v>27.3</v>
      </c>
      <c r="AX657">
        <v>28.1</v>
      </c>
      <c r="AY657">
        <v>29.3</v>
      </c>
      <c r="AZ657">
        <v>30.65</v>
      </c>
      <c r="BA657">
        <v>31.9</v>
      </c>
      <c r="BB657">
        <v>33.4</v>
      </c>
      <c r="BC657">
        <v>35.299999999999997</v>
      </c>
      <c r="BD657">
        <v>37.200000000000003</v>
      </c>
      <c r="BE657">
        <v>39.200000000000003</v>
      </c>
      <c r="BF657">
        <v>42</v>
      </c>
      <c r="BG657">
        <v>44.4</v>
      </c>
      <c r="BH657">
        <v>47.4</v>
      </c>
      <c r="BI657">
        <v>50.9</v>
      </c>
      <c r="BJ657">
        <v>54.3</v>
      </c>
      <c r="BK657">
        <v>58.6</v>
      </c>
      <c r="BL657">
        <v>62.2</v>
      </c>
      <c r="BM657">
        <v>66.8</v>
      </c>
      <c r="BN657">
        <v>70.5</v>
      </c>
      <c r="BO657">
        <v>74.5</v>
      </c>
      <c r="BQ657" s="1" t="s">
        <v>69</v>
      </c>
    </row>
    <row r="658" spans="1:69" x14ac:dyDescent="0.25">
      <c r="A658" s="1" t="s">
        <v>3070</v>
      </c>
      <c r="B658" s="1" t="s">
        <v>3071</v>
      </c>
      <c r="C658" s="1" t="s">
        <v>434</v>
      </c>
      <c r="D658" s="1" t="s">
        <v>435</v>
      </c>
      <c r="O658">
        <v>145737000</v>
      </c>
      <c r="P658">
        <v>91314000</v>
      </c>
      <c r="Q658">
        <v>96006000</v>
      </c>
      <c r="R658">
        <v>100085000</v>
      </c>
      <c r="S658">
        <v>105120000</v>
      </c>
      <c r="T658">
        <v>112520000</v>
      </c>
      <c r="U658">
        <v>117340000</v>
      </c>
      <c r="V658">
        <v>137348000</v>
      </c>
      <c r="W658">
        <v>150722000</v>
      </c>
      <c r="X658">
        <v>148684000</v>
      </c>
      <c r="Y658">
        <v>154106000</v>
      </c>
      <c r="Z658">
        <v>145618767.90000001</v>
      </c>
      <c r="AA658">
        <v>160195180.30000001</v>
      </c>
      <c r="AB658">
        <v>191010458.5</v>
      </c>
      <c r="AC658">
        <v>224449754.80000001</v>
      </c>
      <c r="AD658">
        <v>264405676.5</v>
      </c>
      <c r="AE658">
        <v>352986147.30000001</v>
      </c>
      <c r="AF658">
        <v>542258012.10000002</v>
      </c>
      <c r="AG658">
        <v>499874545.10000002</v>
      </c>
      <c r="AH658">
        <v>674798530.70000005</v>
      </c>
      <c r="AI658">
        <v>898832514</v>
      </c>
      <c r="AJ658">
        <v>1075142924.2</v>
      </c>
      <c r="AK658">
        <v>1311951558.9000001</v>
      </c>
      <c r="AL658">
        <v>1539250600.7</v>
      </c>
      <c r="AM658">
        <v>1706074524.3</v>
      </c>
      <c r="AN658">
        <v>2120176019.5999999</v>
      </c>
      <c r="AO658">
        <v>1837663700.7</v>
      </c>
      <c r="AP658">
        <v>1835008155.9000001</v>
      </c>
      <c r="AQ658">
        <v>1928102238.3</v>
      </c>
      <c r="AR658">
        <v>2072633813.7</v>
      </c>
      <c r="AS658">
        <v>2282241690.5</v>
      </c>
      <c r="AT658">
        <v>2193543624.8000002</v>
      </c>
      <c r="AU658">
        <v>6000894623.6000004</v>
      </c>
      <c r="AV658">
        <v>6421475009.1999998</v>
      </c>
      <c r="AW658">
        <v>2482645536.0999999</v>
      </c>
      <c r="AX658">
        <v>1402490003.4000001</v>
      </c>
      <c r="AY658">
        <v>1794843952.9000001</v>
      </c>
      <c r="AZ658">
        <v>1974540614.3</v>
      </c>
      <c r="BA658">
        <v>2086747642.8</v>
      </c>
      <c r="BB658">
        <v>2028603460.9000001</v>
      </c>
      <c r="BC658">
        <v>2016732979.2</v>
      </c>
      <c r="BD658">
        <v>2269269213.8000002</v>
      </c>
      <c r="BE658">
        <v>2445906967</v>
      </c>
      <c r="BF658">
        <v>2721675927.8000002</v>
      </c>
      <c r="BG658">
        <v>3041799288</v>
      </c>
      <c r="BH658">
        <v>3500047038.0999999</v>
      </c>
      <c r="BI658">
        <v>4004564371.3000002</v>
      </c>
      <c r="BJ658">
        <v>4211072924.9000001</v>
      </c>
      <c r="BK658">
        <v>4679452087.3000002</v>
      </c>
      <c r="BL658">
        <v>5447878913.6000004</v>
      </c>
      <c r="BM658">
        <v>5069158475.3999996</v>
      </c>
      <c r="BN658">
        <v>4811879968.3000002</v>
      </c>
      <c r="BO658">
        <v>5402546412.6999998</v>
      </c>
      <c r="BP658">
        <v>8542016673.8000002</v>
      </c>
      <c r="BQ658" s="1" t="s">
        <v>69</v>
      </c>
    </row>
    <row r="659" spans="1:69" x14ac:dyDescent="0.25">
      <c r="A659" s="1" t="s">
        <v>3070</v>
      </c>
      <c r="B659" s="1" t="s">
        <v>3071</v>
      </c>
      <c r="C659" s="1" t="s">
        <v>436</v>
      </c>
      <c r="D659" s="1" t="s">
        <v>437</v>
      </c>
      <c r="T659">
        <v>13.8880238001686</v>
      </c>
      <c r="U659">
        <v>16.8863022716248</v>
      </c>
      <c r="V659">
        <v>14.5944441988572</v>
      </c>
      <c r="W659">
        <v>14.2162364258735</v>
      </c>
      <c r="X659">
        <v>10.695918182962</v>
      </c>
      <c r="Y659">
        <v>9.2710407585795291</v>
      </c>
      <c r="Z659">
        <v>10.100158204857999</v>
      </c>
      <c r="AA659">
        <v>10.9856459244786</v>
      </c>
      <c r="AB659">
        <v>13.505419317597999</v>
      </c>
      <c r="AC659">
        <v>14.667202103075301</v>
      </c>
      <c r="AD659">
        <v>19.147050998157201</v>
      </c>
      <c r="AE659">
        <v>28.483108443893101</v>
      </c>
      <c r="AF659">
        <v>27.844501808308301</v>
      </c>
      <c r="AG659">
        <v>26.6977098412376</v>
      </c>
      <c r="AH659">
        <v>26.523630806695401</v>
      </c>
      <c r="AI659">
        <v>27.164934771706701</v>
      </c>
      <c r="AJ659">
        <v>26.761872835577201</v>
      </c>
      <c r="AK659">
        <v>25.4384275810079</v>
      </c>
      <c r="AL659">
        <v>25.197401351110798</v>
      </c>
      <c r="AM659">
        <v>29.722209214705298</v>
      </c>
      <c r="AN659">
        <v>30.544647637518299</v>
      </c>
      <c r="AO659">
        <v>25.411795607648902</v>
      </c>
      <c r="AP659">
        <v>24.540366140362501</v>
      </c>
      <c r="AQ659">
        <v>22.4906010281906</v>
      </c>
      <c r="AR659">
        <v>15.589867888425699</v>
      </c>
      <c r="AS659">
        <v>15.3785252750562</v>
      </c>
      <c r="AT659">
        <v>12.787372380329201</v>
      </c>
      <c r="AU659">
        <v>16.093663067954701</v>
      </c>
      <c r="AV659">
        <v>20.437057860313502</v>
      </c>
      <c r="AW659">
        <v>7.72064797144166</v>
      </c>
      <c r="AX659">
        <v>9.68673187832864</v>
      </c>
      <c r="AY659">
        <v>3.04097340030301</v>
      </c>
      <c r="AZ659">
        <v>4.0867419726260303</v>
      </c>
      <c r="BA659">
        <v>4.6708896681726602</v>
      </c>
      <c r="BB659">
        <v>2.4299318000025298</v>
      </c>
      <c r="BC659">
        <v>1.74480879947485</v>
      </c>
      <c r="BD659">
        <v>1.7610880638326001</v>
      </c>
      <c r="BE659">
        <v>1.68235421098899</v>
      </c>
      <c r="BF659">
        <v>2.26107481576509</v>
      </c>
      <c r="BG659">
        <v>2.7082610931124802</v>
      </c>
      <c r="BH659">
        <v>3.08583603985883</v>
      </c>
      <c r="BI659">
        <v>5.0640816393411097</v>
      </c>
      <c r="BJ659">
        <v>2.7830411991095598</v>
      </c>
      <c r="BK659">
        <v>4.2327322757491803</v>
      </c>
      <c r="BL659">
        <v>2.9080741538399599</v>
      </c>
      <c r="BM659">
        <v>5.1288526229604701</v>
      </c>
      <c r="BN659">
        <v>2.43281784750629</v>
      </c>
      <c r="BO659">
        <v>2.2526755172920501</v>
      </c>
      <c r="BP659">
        <v>2.8192829414346101</v>
      </c>
      <c r="BQ659" s="1" t="s">
        <v>69</v>
      </c>
    </row>
    <row r="660" spans="1:69" x14ac:dyDescent="0.25">
      <c r="A660" s="1" t="s">
        <v>3070</v>
      </c>
      <c r="B660" s="1" t="s">
        <v>3071</v>
      </c>
      <c r="C660" s="1" t="s">
        <v>438</v>
      </c>
      <c r="D660" s="1" t="s">
        <v>439</v>
      </c>
      <c r="O660">
        <v>1360639537.8</v>
      </c>
      <c r="P660">
        <v>576982877.20000005</v>
      </c>
      <c r="Q660">
        <v>640550924.60000002</v>
      </c>
      <c r="R660">
        <v>694863198.39999998</v>
      </c>
      <c r="S660">
        <v>815557094.29999995</v>
      </c>
      <c r="T660">
        <v>860863583.70000005</v>
      </c>
      <c r="U660">
        <v>1205891291.3</v>
      </c>
      <c r="V660">
        <v>1224345718.2</v>
      </c>
      <c r="W660">
        <v>1305458446.3</v>
      </c>
      <c r="X660">
        <v>1281433214.9000001</v>
      </c>
      <c r="Y660">
        <v>1398322464.8</v>
      </c>
      <c r="Z660">
        <v>1551391547</v>
      </c>
      <c r="AA660">
        <v>1974533452.8</v>
      </c>
      <c r="AB660">
        <v>2480386349.9000001</v>
      </c>
      <c r="AC660">
        <v>2871865636.4000001</v>
      </c>
      <c r="AD660">
        <v>3404463637.5999999</v>
      </c>
      <c r="AE660">
        <v>4979874029.6000004</v>
      </c>
      <c r="AF660">
        <v>5236762885.3999996</v>
      </c>
      <c r="AG660">
        <v>5576213792</v>
      </c>
      <c r="AH660">
        <v>6529933340.3000002</v>
      </c>
      <c r="AI660">
        <v>7694369986.1000004</v>
      </c>
      <c r="AJ660">
        <v>7447476722.1999998</v>
      </c>
      <c r="AK660">
        <v>7271664522.3000002</v>
      </c>
      <c r="AL660">
        <v>7929947248.6000004</v>
      </c>
      <c r="AM660">
        <v>10450716133</v>
      </c>
      <c r="AN660">
        <v>13137306195</v>
      </c>
      <c r="AO660">
        <v>11705406720.700001</v>
      </c>
      <c r="AP660">
        <v>12176495139.1</v>
      </c>
      <c r="AQ660">
        <v>11785462214.1</v>
      </c>
      <c r="AR660">
        <v>9929098431</v>
      </c>
      <c r="AS660">
        <v>10667604836.1</v>
      </c>
      <c r="AT660">
        <v>11770191324.299999</v>
      </c>
      <c r="AU660">
        <v>15444032291.1</v>
      </c>
      <c r="AV660">
        <v>25762255084.299999</v>
      </c>
      <c r="AW660">
        <v>17508281941.5</v>
      </c>
      <c r="AX660">
        <v>23922412358.099998</v>
      </c>
      <c r="AY660">
        <v>17401332481.400002</v>
      </c>
      <c r="AZ660">
        <v>39403398367.099998</v>
      </c>
      <c r="BA660">
        <v>30974407767.400002</v>
      </c>
      <c r="BB660">
        <v>16525348845.299999</v>
      </c>
      <c r="BC660">
        <v>24412612396.900002</v>
      </c>
      <c r="BD660">
        <v>29280766491.700001</v>
      </c>
      <c r="BE660">
        <v>30465608110.299999</v>
      </c>
      <c r="BF660">
        <v>38743862600</v>
      </c>
      <c r="BG660">
        <v>92816434569.399994</v>
      </c>
      <c r="BH660">
        <v>49662625593.800003</v>
      </c>
      <c r="BI660">
        <v>76980765505.300003</v>
      </c>
      <c r="BJ660">
        <v>51224947893.900002</v>
      </c>
      <c r="BK660">
        <v>63647119390.099998</v>
      </c>
      <c r="BL660">
        <v>51257621931.800003</v>
      </c>
      <c r="BM660">
        <v>76366469390</v>
      </c>
      <c r="BN660">
        <v>52081507667.300003</v>
      </c>
      <c r="BO660">
        <v>65704552065.599998</v>
      </c>
      <c r="BP660">
        <v>82272602621.800003</v>
      </c>
      <c r="BQ660" s="1" t="s">
        <v>69</v>
      </c>
    </row>
    <row r="661" spans="1:69" x14ac:dyDescent="0.25">
      <c r="A661" s="1" t="s">
        <v>3070</v>
      </c>
      <c r="B661" s="1" t="s">
        <v>3071</v>
      </c>
      <c r="C661" s="1" t="s">
        <v>440</v>
      </c>
      <c r="D661" s="1" t="s">
        <v>441</v>
      </c>
      <c r="E661">
        <v>5868689941.40625</v>
      </c>
      <c r="F661">
        <v>4917149902.34375</v>
      </c>
      <c r="G661">
        <v>5077669921.875</v>
      </c>
      <c r="H661">
        <v>7259839843.75</v>
      </c>
      <c r="I661">
        <v>8981759765.625</v>
      </c>
      <c r="J661">
        <v>9311330078.125</v>
      </c>
      <c r="K661">
        <v>8917559570.3125</v>
      </c>
      <c r="L661">
        <v>9546070312.5</v>
      </c>
      <c r="M661">
        <v>6280870117.1875</v>
      </c>
      <c r="N661">
        <v>5865290039.0625</v>
      </c>
      <c r="O661">
        <v>5318970214.84375</v>
      </c>
      <c r="P661">
        <v>6110930175.78125</v>
      </c>
      <c r="Q661">
        <v>3649050048.8281298</v>
      </c>
      <c r="R661">
        <v>3995020019.53125</v>
      </c>
      <c r="S661">
        <v>5690859863.28125</v>
      </c>
      <c r="T661">
        <v>6456109863.28125</v>
      </c>
      <c r="U661">
        <v>6852040039.0625</v>
      </c>
      <c r="V661">
        <v>3631479980.46875</v>
      </c>
      <c r="W661">
        <v>3613250000</v>
      </c>
      <c r="X661">
        <v>3805409912.1093798</v>
      </c>
      <c r="Y661">
        <v>5451959960.9375</v>
      </c>
      <c r="Z661">
        <v>5196250000</v>
      </c>
      <c r="AA661">
        <v>4389879882.8125</v>
      </c>
      <c r="AB661">
        <v>4956069824.21875</v>
      </c>
      <c r="AC661">
        <v>4717129882.8125</v>
      </c>
      <c r="AD661">
        <v>4453700195.3125</v>
      </c>
      <c r="AE661">
        <v>4367399902.34375</v>
      </c>
      <c r="AF661">
        <v>3128590087.8906298</v>
      </c>
      <c r="AG661">
        <v>3454129882.8125</v>
      </c>
      <c r="AH661">
        <v>3071689941.40625</v>
      </c>
      <c r="AI661">
        <v>2217379882.8125</v>
      </c>
      <c r="AJ661">
        <v>3871889892.5781298</v>
      </c>
      <c r="AK661">
        <v>3373709960.9375</v>
      </c>
      <c r="AL661">
        <v>2079060058.59375</v>
      </c>
      <c r="AM661">
        <v>2852550048.8281298</v>
      </c>
      <c r="AN661">
        <v>2026719970.70313</v>
      </c>
      <c r="AO661">
        <v>2348489990.2343798</v>
      </c>
      <c r="AP661">
        <v>2190889892.5781298</v>
      </c>
      <c r="AQ661">
        <v>2173629882.8125</v>
      </c>
      <c r="AR661">
        <v>1858810058.59375</v>
      </c>
      <c r="AS661">
        <v>1887969970.70313</v>
      </c>
      <c r="AT661">
        <v>2512449951.1718798</v>
      </c>
      <c r="AU661">
        <v>2412189941.40625</v>
      </c>
      <c r="AV661">
        <v>753500000</v>
      </c>
      <c r="AW661">
        <v>967690002.44140601</v>
      </c>
      <c r="AX661">
        <v>2186090087.8906298</v>
      </c>
      <c r="AY661">
        <v>1584229980.46875</v>
      </c>
      <c r="AZ661">
        <v>1269599975.5859399</v>
      </c>
      <c r="BA661">
        <v>1902790039.0625</v>
      </c>
      <c r="BB661">
        <v>2031400024.4140601</v>
      </c>
      <c r="BC661">
        <v>2809929931.6406298</v>
      </c>
      <c r="BD661">
        <v>3112879882.8125</v>
      </c>
      <c r="BE661">
        <v>1553260009.76563</v>
      </c>
      <c r="BF661">
        <v>2453169921.875</v>
      </c>
      <c r="BG661">
        <v>3005790039.0625</v>
      </c>
      <c r="BH661">
        <v>3610699951.1718798</v>
      </c>
      <c r="BI661">
        <v>2929030029.2968798</v>
      </c>
      <c r="BJ661">
        <v>3463409912.1093798</v>
      </c>
      <c r="BK661">
        <v>2557129882.8125</v>
      </c>
      <c r="BL661">
        <v>2627189941.40625</v>
      </c>
      <c r="BM661">
        <v>1842880004.8828101</v>
      </c>
      <c r="BN661">
        <v>3135310058.59375</v>
      </c>
      <c r="BO661">
        <v>3427169921.875</v>
      </c>
      <c r="BQ661" s="1" t="s">
        <v>69</v>
      </c>
    </row>
    <row r="662" spans="1:69" x14ac:dyDescent="0.25">
      <c r="A662" s="1" t="s">
        <v>3070</v>
      </c>
      <c r="B662" s="1" t="s">
        <v>3071</v>
      </c>
      <c r="C662" s="1" t="s">
        <v>442</v>
      </c>
      <c r="D662" s="1" t="s">
        <v>443</v>
      </c>
      <c r="BQ662" s="1" t="s">
        <v>69</v>
      </c>
    </row>
    <row r="663" spans="1:69" x14ac:dyDescent="0.25">
      <c r="A663" s="1" t="s">
        <v>3070</v>
      </c>
      <c r="B663" s="1" t="s">
        <v>3071</v>
      </c>
      <c r="C663" s="1" t="s">
        <v>444</v>
      </c>
      <c r="D663" s="1" t="s">
        <v>445</v>
      </c>
      <c r="BO663">
        <v>5032.9999066889304</v>
      </c>
      <c r="BQ663" s="1" t="s">
        <v>69</v>
      </c>
    </row>
    <row r="664" spans="1:69" x14ac:dyDescent="0.25">
      <c r="A664" s="1" t="s">
        <v>3070</v>
      </c>
      <c r="B664" s="1" t="s">
        <v>3071</v>
      </c>
      <c r="C664" s="1" t="s">
        <v>446</v>
      </c>
      <c r="D664" s="1" t="s">
        <v>447</v>
      </c>
      <c r="BN664">
        <v>1388380.0506591799</v>
      </c>
      <c r="BO664">
        <v>1349323.63033295</v>
      </c>
      <c r="BQ664" s="1" t="s">
        <v>69</v>
      </c>
    </row>
    <row r="665" spans="1:69" x14ac:dyDescent="0.25">
      <c r="A665" s="1" t="s">
        <v>3070</v>
      </c>
      <c r="B665" s="1" t="s">
        <v>3071</v>
      </c>
      <c r="C665" s="1" t="s">
        <v>448</v>
      </c>
      <c r="D665" s="1" t="s">
        <v>449</v>
      </c>
      <c r="BM665">
        <v>4458.6202129721596</v>
      </c>
      <c r="BN665">
        <v>486.97998863644898</v>
      </c>
      <c r="BQ665" s="1" t="s">
        <v>69</v>
      </c>
    </row>
    <row r="666" spans="1:69" x14ac:dyDescent="0.25">
      <c r="A666" s="1" t="s">
        <v>3070</v>
      </c>
      <c r="B666" s="1" t="s">
        <v>3071</v>
      </c>
      <c r="C666" s="1" t="s">
        <v>450</v>
      </c>
      <c r="D666" s="1" t="s">
        <v>451</v>
      </c>
      <c r="BQ666" s="1" t="s">
        <v>69</v>
      </c>
    </row>
    <row r="667" spans="1:69" x14ac:dyDescent="0.25">
      <c r="A667" s="1" t="s">
        <v>3070</v>
      </c>
      <c r="B667" s="1" t="s">
        <v>3071</v>
      </c>
      <c r="C667" s="1" t="s">
        <v>452</v>
      </c>
      <c r="D667" s="1" t="s">
        <v>453</v>
      </c>
      <c r="N667">
        <v>319999.99284744298</v>
      </c>
      <c r="O667">
        <v>310000.00238418602</v>
      </c>
      <c r="P667">
        <v>699999.98807907104</v>
      </c>
      <c r="Q667">
        <v>129999.995231628</v>
      </c>
      <c r="R667">
        <v>230000.00417232499</v>
      </c>
      <c r="S667">
        <v>100000.001490116</v>
      </c>
      <c r="T667">
        <v>9999.9997764825803</v>
      </c>
      <c r="Y667">
        <v>39999.999105930299</v>
      </c>
      <c r="Z667">
        <v>1169999.95708466</v>
      </c>
      <c r="AA667">
        <v>2230000.0190734901</v>
      </c>
      <c r="AB667">
        <v>2970000.02861023</v>
      </c>
      <c r="AC667">
        <v>3920000.07629395</v>
      </c>
      <c r="AD667">
        <v>3529999.97138977</v>
      </c>
      <c r="AE667">
        <v>4019999.9809265099</v>
      </c>
      <c r="AG667">
        <v>3819999.9332428002</v>
      </c>
      <c r="AH667">
        <v>3549999.95231628</v>
      </c>
      <c r="AI667">
        <v>4480000.0190734901</v>
      </c>
      <c r="AJ667">
        <v>3549999.95231628</v>
      </c>
      <c r="AK667">
        <v>2730000.0190734901</v>
      </c>
      <c r="AL667">
        <v>4449999.8092651404</v>
      </c>
      <c r="AM667">
        <v>4469999.7901916504</v>
      </c>
      <c r="AN667">
        <v>4929999.8283386203</v>
      </c>
      <c r="AO667">
        <v>3599999.9046325702</v>
      </c>
      <c r="AP667">
        <v>2630000.1144409198</v>
      </c>
      <c r="AQ667">
        <v>2240000.0095367399</v>
      </c>
      <c r="AR667">
        <v>2309999.9427795401</v>
      </c>
      <c r="AS667">
        <v>2160000.0858306899</v>
      </c>
      <c r="AT667">
        <v>2200000.04768372</v>
      </c>
      <c r="AU667">
        <v>2470000.02861023</v>
      </c>
      <c r="AV667">
        <v>2309999.9427795401</v>
      </c>
      <c r="AX667">
        <v>790000.021457672</v>
      </c>
      <c r="AY667">
        <v>119999.997317791</v>
      </c>
      <c r="AZ667">
        <v>1600000.02384186</v>
      </c>
      <c r="BA667">
        <v>2099999.9046325702</v>
      </c>
      <c r="BB667">
        <v>1840000.0333785999</v>
      </c>
      <c r="BC667">
        <v>3049999.95231628</v>
      </c>
      <c r="BE667">
        <v>1711500.0486373899</v>
      </c>
      <c r="BF667">
        <v>667171.00143432606</v>
      </c>
      <c r="BH667">
        <v>1239060.2827072099</v>
      </c>
      <c r="BJ667">
        <v>2383310.0795745901</v>
      </c>
      <c r="BK667">
        <v>3596317.0528411898</v>
      </c>
      <c r="BL667">
        <v>2839079.3800353999</v>
      </c>
      <c r="BM667">
        <v>4328025.81787109</v>
      </c>
      <c r="BN667">
        <v>7075920.1049804697</v>
      </c>
      <c r="BO667">
        <v>4387499.8092651404</v>
      </c>
      <c r="BQ667" s="1" t="s">
        <v>69</v>
      </c>
    </row>
    <row r="668" spans="1:69" x14ac:dyDescent="0.25">
      <c r="A668" s="1" t="s">
        <v>3070</v>
      </c>
      <c r="B668" s="1" t="s">
        <v>3071</v>
      </c>
      <c r="C668" s="1" t="s">
        <v>454</v>
      </c>
      <c r="D668" s="1" t="s">
        <v>455</v>
      </c>
      <c r="E668">
        <v>19999.999552965201</v>
      </c>
      <c r="F668">
        <v>9999.9997764825803</v>
      </c>
      <c r="I668">
        <v>899999.97615814197</v>
      </c>
      <c r="K668">
        <v>4590000.1525878897</v>
      </c>
      <c r="L668">
        <v>3650000.0953674298</v>
      </c>
      <c r="M668">
        <v>2210000.0381469699</v>
      </c>
      <c r="N668">
        <v>4059999.9427795401</v>
      </c>
      <c r="O668">
        <v>2619999.8855590802</v>
      </c>
      <c r="P668">
        <v>3680000.0667571998</v>
      </c>
      <c r="Q668">
        <v>3660000.0858306899</v>
      </c>
      <c r="R668">
        <v>4000000</v>
      </c>
      <c r="S668">
        <v>5170000.07629395</v>
      </c>
      <c r="T668">
        <v>5559999.9427795401</v>
      </c>
      <c r="U668">
        <v>7909999.8474121103</v>
      </c>
      <c r="V668">
        <v>13989999.771118199</v>
      </c>
      <c r="W668">
        <v>22290000.915527299</v>
      </c>
      <c r="X668">
        <v>17909999.847412098</v>
      </c>
      <c r="Y668">
        <v>25840000.152587902</v>
      </c>
      <c r="Z668">
        <v>13960000.038147001</v>
      </c>
      <c r="AA668">
        <v>22639999.3896484</v>
      </c>
      <c r="AB668">
        <v>44130001.068115197</v>
      </c>
      <c r="AC668">
        <v>30979999.542236298</v>
      </c>
      <c r="AD668">
        <v>24209999.084472701</v>
      </c>
      <c r="AE668">
        <v>38689998.626708999</v>
      </c>
      <c r="AF668">
        <v>42110000.6103516</v>
      </c>
      <c r="AG668">
        <v>34000000</v>
      </c>
      <c r="AH668">
        <v>48200000.762939498</v>
      </c>
      <c r="AI668">
        <v>37069999.694824196</v>
      </c>
      <c r="AJ668">
        <v>39110000.6103516</v>
      </c>
      <c r="AK668">
        <v>29889999.3896484</v>
      </c>
      <c r="AL668">
        <v>28319999.6948242</v>
      </c>
      <c r="AM668">
        <v>34540000.915527299</v>
      </c>
      <c r="AN668">
        <v>26409999.847412098</v>
      </c>
      <c r="AO668">
        <v>37569999.694824196</v>
      </c>
      <c r="AP668">
        <v>34349998.474121101</v>
      </c>
      <c r="AQ668">
        <v>37659999.847412102</v>
      </c>
      <c r="AR668">
        <v>25129999.160766602</v>
      </c>
      <c r="AS668">
        <v>20850000.3814697</v>
      </c>
      <c r="AT668">
        <v>19030000.6866455</v>
      </c>
      <c r="AU668">
        <v>8489999.7711181603</v>
      </c>
      <c r="AV668">
        <v>-64139999.3896484</v>
      </c>
      <c r="AW668">
        <v>949999.98807907104</v>
      </c>
      <c r="AX668">
        <v>6219999.7901916504</v>
      </c>
      <c r="AY668">
        <v>-8539999.9618530292</v>
      </c>
      <c r="AZ668">
        <v>-230000.00417232499</v>
      </c>
      <c r="BA668">
        <v>8590000.1525878906</v>
      </c>
      <c r="BB668">
        <v>7369999.8855590802</v>
      </c>
      <c r="BC668">
        <v>10140000.3433228</v>
      </c>
      <c r="BD668">
        <v>4239999.7711181603</v>
      </c>
      <c r="BE668">
        <v>-129999.995231628</v>
      </c>
      <c r="BF668">
        <v>-129999.995231628</v>
      </c>
      <c r="BG668">
        <v>100000.001490116</v>
      </c>
      <c r="BH668">
        <v>1450000.04768372</v>
      </c>
      <c r="BI668">
        <v>-2259999.9904632601</v>
      </c>
      <c r="BJ668">
        <v>3410000.0858306899</v>
      </c>
      <c r="BK668">
        <v>800000.01192092896</v>
      </c>
      <c r="BL668">
        <v>1759999.9904632601</v>
      </c>
      <c r="BM668">
        <v>3079999.92370605</v>
      </c>
      <c r="BN668">
        <v>6519999.9809265099</v>
      </c>
      <c r="BO668">
        <v>20180000.3051758</v>
      </c>
      <c r="BQ668" s="1" t="s">
        <v>69</v>
      </c>
    </row>
    <row r="669" spans="1:69" x14ac:dyDescent="0.25">
      <c r="A669" s="1" t="s">
        <v>3070</v>
      </c>
      <c r="B669" s="1" t="s">
        <v>3071</v>
      </c>
      <c r="C669" s="1" t="s">
        <v>456</v>
      </c>
      <c r="D669" s="1" t="s">
        <v>457</v>
      </c>
      <c r="N669">
        <v>5090000.1525878897</v>
      </c>
      <c r="O669">
        <v>4150000.0953674298</v>
      </c>
      <c r="P669">
        <v>10810000.419616699</v>
      </c>
      <c r="Q669">
        <v>19319999.6948242</v>
      </c>
      <c r="R669">
        <v>5880000.1144409198</v>
      </c>
      <c r="S669">
        <v>49430000.305175804</v>
      </c>
      <c r="T669">
        <v>99540000.915527299</v>
      </c>
      <c r="U669">
        <v>12180000.3051758</v>
      </c>
      <c r="V669">
        <v>35869998.931884803</v>
      </c>
      <c r="W669">
        <v>27729999.542236298</v>
      </c>
      <c r="X669">
        <v>34740001.678466797</v>
      </c>
      <c r="Y669">
        <v>85480003.356933594</v>
      </c>
      <c r="Z669">
        <v>152830001.83105499</v>
      </c>
      <c r="AA669">
        <v>91839996.337890595</v>
      </c>
      <c r="AB669">
        <v>80169998.168945298</v>
      </c>
      <c r="AC669">
        <v>91589996.337890595</v>
      </c>
      <c r="AD669">
        <v>72129997.253417999</v>
      </c>
      <c r="AE669">
        <v>58659999.847412102</v>
      </c>
      <c r="AF669">
        <v>105040000.915527</v>
      </c>
      <c r="AG669">
        <v>153330001.83105499</v>
      </c>
      <c r="AH669">
        <v>111669998.168945</v>
      </c>
      <c r="AI669">
        <v>58400001.525878899</v>
      </c>
      <c r="AJ669">
        <v>37520000.457763702</v>
      </c>
      <c r="AK669">
        <v>77660003.662109405</v>
      </c>
      <c r="AL669">
        <v>33549999.237060498</v>
      </c>
      <c r="AM669">
        <v>56819999.694824196</v>
      </c>
      <c r="AN669">
        <v>65430000.305175804</v>
      </c>
      <c r="AO669">
        <v>104660003.662109</v>
      </c>
      <c r="AP669">
        <v>92769996.643066406</v>
      </c>
      <c r="AQ669">
        <v>50090000.152587898</v>
      </c>
      <c r="AR669">
        <v>77900001.525878906</v>
      </c>
      <c r="AS669">
        <v>59669998.168945298</v>
      </c>
      <c r="AT669">
        <v>83769996.643066406</v>
      </c>
      <c r="AU669">
        <v>97300003.051757798</v>
      </c>
      <c r="AV669">
        <v>61229999.542236298</v>
      </c>
      <c r="AW669">
        <v>140399993.89648399</v>
      </c>
      <c r="AX669">
        <v>187800003.05175799</v>
      </c>
      <c r="AY669">
        <v>209740005.493164</v>
      </c>
      <c r="AZ669">
        <v>89620002.746582001</v>
      </c>
      <c r="BA669">
        <v>122309997.558594</v>
      </c>
      <c r="BB669">
        <v>98910003.662109405</v>
      </c>
      <c r="BC669">
        <v>94260002.136230499</v>
      </c>
      <c r="BD669">
        <v>84839996.337890595</v>
      </c>
      <c r="BE669">
        <v>92580001.831054702</v>
      </c>
      <c r="BF669">
        <v>135020004.272461</v>
      </c>
      <c r="BG669">
        <v>40209999.084472701</v>
      </c>
      <c r="BH669">
        <v>264700012.20703101</v>
      </c>
      <c r="BI669">
        <v>300839996.33789098</v>
      </c>
      <c r="BJ669">
        <v>462369995.11718798</v>
      </c>
      <c r="BK669">
        <v>397209991.45507801</v>
      </c>
      <c r="BL669">
        <v>186399993.89648399</v>
      </c>
      <c r="BM669">
        <v>190550003.05175799</v>
      </c>
      <c r="BN669">
        <v>120500000</v>
      </c>
      <c r="BO669">
        <v>383489990.234375</v>
      </c>
      <c r="BQ669" s="1" t="s">
        <v>69</v>
      </c>
    </row>
    <row r="670" spans="1:69" x14ac:dyDescent="0.25">
      <c r="A670" s="1" t="s">
        <v>3070</v>
      </c>
      <c r="B670" s="1" t="s">
        <v>3071</v>
      </c>
      <c r="C670" s="1" t="s">
        <v>458</v>
      </c>
      <c r="D670" s="1" t="s">
        <v>459</v>
      </c>
      <c r="J670">
        <v>9560000.4196166992</v>
      </c>
      <c r="K670">
        <v>10949999.809265099</v>
      </c>
      <c r="L670">
        <v>21879999.160766602</v>
      </c>
      <c r="M670">
        <v>4599999.9046325702</v>
      </c>
      <c r="N670">
        <v>4949999.8092651404</v>
      </c>
      <c r="O670">
        <v>3650000.0953674298</v>
      </c>
      <c r="P670">
        <v>5619999.8855590802</v>
      </c>
      <c r="Q670">
        <v>310000.00238418602</v>
      </c>
      <c r="R670">
        <v>1960000.0381469701</v>
      </c>
      <c r="S670">
        <v>7130000.1144409198</v>
      </c>
      <c r="T670">
        <v>13960000.038147001</v>
      </c>
      <c r="U670">
        <v>6590000.1525878897</v>
      </c>
      <c r="V670">
        <v>8510000.2288818397</v>
      </c>
      <c r="W670">
        <v>2500000</v>
      </c>
      <c r="X670">
        <v>4869999.8855590802</v>
      </c>
      <c r="Y670">
        <v>3160000.0858306899</v>
      </c>
      <c r="Z670">
        <v>2730000.0190734901</v>
      </c>
      <c r="AA670">
        <v>2180000.0667571998</v>
      </c>
      <c r="AB670">
        <v>1789999.9618530299</v>
      </c>
      <c r="AC670">
        <v>2190000.0572204599</v>
      </c>
      <c r="AD670">
        <v>2589999.9141693101</v>
      </c>
      <c r="AE670">
        <v>1759999.9904632601</v>
      </c>
      <c r="AF670">
        <v>1470000.02861023</v>
      </c>
      <c r="AG670">
        <v>2420000.07629395</v>
      </c>
      <c r="AH670">
        <v>9369999.8855590802</v>
      </c>
      <c r="AI670">
        <v>20239999.771118201</v>
      </c>
      <c r="AJ670">
        <v>16000000</v>
      </c>
      <c r="AK670">
        <v>17409999.847412098</v>
      </c>
      <c r="AL670">
        <v>12270000.4577637</v>
      </c>
      <c r="AM670">
        <v>9369999.8855590802</v>
      </c>
      <c r="AN670">
        <v>14500000</v>
      </c>
      <c r="AO670">
        <v>15659999.8474121</v>
      </c>
      <c r="AP670">
        <v>14279999.732971201</v>
      </c>
      <c r="AQ670">
        <v>11229999.5422363</v>
      </c>
      <c r="AR670">
        <v>10119999.885559101</v>
      </c>
      <c r="AS670">
        <v>10409999.8474121</v>
      </c>
      <c r="AT670">
        <v>11239999.771118199</v>
      </c>
      <c r="AU670">
        <v>7550000.1907348596</v>
      </c>
      <c r="AV670">
        <v>7980000.0190734901</v>
      </c>
      <c r="AW670">
        <v>12220000.267028799</v>
      </c>
      <c r="AX670">
        <v>12779999.732971201</v>
      </c>
      <c r="AY670">
        <v>980000.01907348598</v>
      </c>
      <c r="AZ670">
        <v>5780000.2098083496</v>
      </c>
      <c r="BA670">
        <v>8270000.45776367</v>
      </c>
      <c r="BB670">
        <v>9579999.9237060491</v>
      </c>
      <c r="BC670">
        <v>16450000.7629395</v>
      </c>
      <c r="BD670">
        <v>24329999.923706099</v>
      </c>
      <c r="BE670">
        <v>27770000.457763702</v>
      </c>
      <c r="BF670">
        <v>18680000.3051758</v>
      </c>
      <c r="BG670">
        <v>12319999.6948242</v>
      </c>
      <c r="BH670">
        <v>4170000.07629395</v>
      </c>
      <c r="BI670">
        <v>4659999.8474121103</v>
      </c>
      <c r="BJ670">
        <v>6199999.8092651404</v>
      </c>
      <c r="BK670">
        <v>6599999.9046325702</v>
      </c>
      <c r="BL670">
        <v>6699999.8092651404</v>
      </c>
      <c r="BM670">
        <v>2289999.9618530301</v>
      </c>
      <c r="BN670">
        <v>20389999.3896484</v>
      </c>
      <c r="BO670">
        <v>6800000.1907348596</v>
      </c>
      <c r="BQ670" s="1" t="s">
        <v>69</v>
      </c>
    </row>
    <row r="671" spans="1:69" x14ac:dyDescent="0.25">
      <c r="A671" s="1" t="s">
        <v>3070</v>
      </c>
      <c r="B671" s="1" t="s">
        <v>3071</v>
      </c>
      <c r="C671" s="1" t="s">
        <v>460</v>
      </c>
      <c r="D671" s="1" t="s">
        <v>461</v>
      </c>
      <c r="AB671">
        <v>1151</v>
      </c>
      <c r="AC671">
        <v>1295</v>
      </c>
      <c r="AD671">
        <v>1529</v>
      </c>
      <c r="AE671">
        <v>1911</v>
      </c>
      <c r="AF671">
        <v>2095</v>
      </c>
      <c r="AG671">
        <v>2240</v>
      </c>
      <c r="AH671">
        <v>2407</v>
      </c>
      <c r="AI671">
        <v>2435</v>
      </c>
      <c r="AJ671">
        <v>2556</v>
      </c>
      <c r="AK671">
        <v>2781</v>
      </c>
      <c r="AL671">
        <v>3263</v>
      </c>
      <c r="AM671">
        <v>4413</v>
      </c>
      <c r="AN671">
        <v>5398</v>
      </c>
      <c r="AO671">
        <v>5999</v>
      </c>
      <c r="AP671">
        <v>5843</v>
      </c>
      <c r="AQ671">
        <v>5724</v>
      </c>
      <c r="AR671">
        <v>5789</v>
      </c>
      <c r="AS671">
        <v>5853</v>
      </c>
      <c r="AT671">
        <v>5795</v>
      </c>
      <c r="AU671">
        <v>5650</v>
      </c>
      <c r="AV671">
        <v>5644</v>
      </c>
      <c r="AW671">
        <v>4725</v>
      </c>
      <c r="AX671">
        <v>4763</v>
      </c>
      <c r="AY671">
        <v>4796</v>
      </c>
      <c r="AZ671">
        <v>4887</v>
      </c>
      <c r="BA671">
        <v>4921</v>
      </c>
      <c r="BB671">
        <v>4955</v>
      </c>
      <c r="BC671">
        <v>5034</v>
      </c>
      <c r="BD671">
        <v>5112</v>
      </c>
      <c r="BE671">
        <v>5191</v>
      </c>
      <c r="BF671">
        <v>5294</v>
      </c>
      <c r="BG671">
        <v>5541</v>
      </c>
      <c r="BH671">
        <v>5835</v>
      </c>
      <c r="BI671">
        <v>5820</v>
      </c>
      <c r="BJ671">
        <v>5615</v>
      </c>
      <c r="BK671">
        <v>6988</v>
      </c>
      <c r="BL671">
        <v>1955</v>
      </c>
      <c r="BM671">
        <v>1962</v>
      </c>
      <c r="BN671">
        <v>2053</v>
      </c>
      <c r="BO671">
        <v>2168</v>
      </c>
      <c r="BQ671" s="1" t="s">
        <v>69</v>
      </c>
    </row>
    <row r="672" spans="1:69" x14ac:dyDescent="0.25">
      <c r="A672" s="1" t="s">
        <v>3070</v>
      </c>
      <c r="B672" s="1" t="s">
        <v>3071</v>
      </c>
      <c r="C672" s="1" t="s">
        <v>462</v>
      </c>
      <c r="D672" s="1" t="s">
        <v>463</v>
      </c>
      <c r="AO672">
        <v>0.188621625304222</v>
      </c>
      <c r="AQ672">
        <v>0.17285105586051899</v>
      </c>
      <c r="AS672">
        <v>0.16650268435478199</v>
      </c>
      <c r="AU672">
        <v>0.15871924161911</v>
      </c>
      <c r="AV672">
        <v>0.15418200194835699</v>
      </c>
      <c r="AW672">
        <v>0.143588691949844</v>
      </c>
      <c r="AX672">
        <v>0.137109249830246</v>
      </c>
      <c r="AY672">
        <v>0.13159006834030201</v>
      </c>
      <c r="AZ672">
        <v>0.14084456861019101</v>
      </c>
      <c r="BA672">
        <v>0.13604567945003501</v>
      </c>
      <c r="BB672">
        <v>0.13312785327434501</v>
      </c>
      <c r="BC672">
        <v>0.13373245298862499</v>
      </c>
      <c r="BD672">
        <v>0.139214843511581</v>
      </c>
      <c r="BE672">
        <v>0.12852667272090901</v>
      </c>
      <c r="BF672">
        <v>0.12737338244915</v>
      </c>
      <c r="BG672">
        <v>0.12675859034061401</v>
      </c>
      <c r="BH672">
        <v>0.12655739486217499</v>
      </c>
      <c r="BI672">
        <v>0.13304604589939101</v>
      </c>
      <c r="BJ672">
        <v>0.12236319482326501</v>
      </c>
      <c r="BK672">
        <v>0.12783098220825201</v>
      </c>
      <c r="BL672">
        <v>0.13489907979965199</v>
      </c>
      <c r="BM672">
        <v>0.13664202392101299</v>
      </c>
      <c r="BN672">
        <v>0.14705905318260201</v>
      </c>
      <c r="BO672">
        <v>0.147124543786049</v>
      </c>
      <c r="BP672">
        <v>0.15244609117507901</v>
      </c>
      <c r="BQ672" s="1" t="s">
        <v>69</v>
      </c>
    </row>
    <row r="673" spans="1:69" x14ac:dyDescent="0.25">
      <c r="A673" s="1" t="s">
        <v>3070</v>
      </c>
      <c r="B673" s="1" t="s">
        <v>3071</v>
      </c>
      <c r="C673" s="1" t="s">
        <v>464</v>
      </c>
      <c r="D673" s="1" t="s">
        <v>465</v>
      </c>
      <c r="AO673">
        <v>7</v>
      </c>
      <c r="AQ673">
        <v>7</v>
      </c>
      <c r="AS673">
        <v>7</v>
      </c>
      <c r="AU673">
        <v>7</v>
      </c>
      <c r="AV673">
        <v>8</v>
      </c>
      <c r="AW673">
        <v>10</v>
      </c>
      <c r="AX673">
        <v>11</v>
      </c>
      <c r="AY673">
        <v>14</v>
      </c>
      <c r="AZ673">
        <v>14</v>
      </c>
      <c r="BA673">
        <v>14</v>
      </c>
      <c r="BB673">
        <v>14</v>
      </c>
      <c r="BC673">
        <v>14</v>
      </c>
      <c r="BD673">
        <v>15</v>
      </c>
      <c r="BE673">
        <v>15</v>
      </c>
      <c r="BF673">
        <v>14</v>
      </c>
      <c r="BG673">
        <v>13</v>
      </c>
      <c r="BH673">
        <v>13</v>
      </c>
      <c r="BI673">
        <v>13</v>
      </c>
      <c r="BJ673">
        <v>13</v>
      </c>
      <c r="BK673">
        <v>13</v>
      </c>
      <c r="BL673">
        <v>13</v>
      </c>
      <c r="BM673">
        <v>12</v>
      </c>
      <c r="BN673">
        <v>12</v>
      </c>
      <c r="BO673">
        <v>12</v>
      </c>
      <c r="BP673">
        <v>12</v>
      </c>
      <c r="BQ673" s="1" t="s">
        <v>69</v>
      </c>
    </row>
    <row r="674" spans="1:69" x14ac:dyDescent="0.25">
      <c r="A674" s="1" t="s">
        <v>3070</v>
      </c>
      <c r="B674" s="1" t="s">
        <v>3071</v>
      </c>
      <c r="C674" s="1" t="s">
        <v>466</v>
      </c>
      <c r="D674" s="1" t="s">
        <v>467</v>
      </c>
      <c r="T674">
        <v>429883687.18675798</v>
      </c>
      <c r="U674">
        <v>641780814.39688599</v>
      </c>
      <c r="V674">
        <v>933730101.484074</v>
      </c>
      <c r="W674">
        <v>1164170856.3046401</v>
      </c>
      <c r="X674">
        <v>1436396089.3638301</v>
      </c>
      <c r="Y674">
        <v>2755694908.6504798</v>
      </c>
      <c r="Z674">
        <v>2299525528.0118799</v>
      </c>
      <c r="AA674">
        <v>2615757643.224</v>
      </c>
      <c r="AB674">
        <v>2657601856.5949502</v>
      </c>
      <c r="AC674">
        <v>2291684624.09201</v>
      </c>
      <c r="AD674">
        <v>2466923709.1291699</v>
      </c>
      <c r="AE674">
        <v>2236889150.0391502</v>
      </c>
      <c r="AF674">
        <v>2661944603.4762802</v>
      </c>
      <c r="AG674">
        <v>2308571906.2512298</v>
      </c>
      <c r="AH674">
        <v>2583987295.2127099</v>
      </c>
      <c r="AI674">
        <v>2351865792.9159298</v>
      </c>
      <c r="AJ674">
        <v>3274878699.60355</v>
      </c>
      <c r="AK674">
        <v>2891408013.0892801</v>
      </c>
      <c r="AL674">
        <v>3495314608.4334798</v>
      </c>
      <c r="AM674">
        <v>5781754404.5790005</v>
      </c>
      <c r="AN674">
        <v>6138999221.5546398</v>
      </c>
      <c r="AO674">
        <v>8452993710.5339203</v>
      </c>
      <c r="AP674">
        <v>10296654633.961</v>
      </c>
      <c r="AQ674">
        <v>9452583925.9179592</v>
      </c>
      <c r="AR674">
        <v>11001994466.0979</v>
      </c>
      <c r="AS674">
        <v>12738252470.202801</v>
      </c>
      <c r="AT674">
        <v>14143960158.7078</v>
      </c>
      <c r="AU674">
        <v>15628842474.744699</v>
      </c>
      <c r="AV674">
        <v>20884266043.1646</v>
      </c>
      <c r="AW674">
        <v>18397249158.067001</v>
      </c>
      <c r="AX674">
        <v>21859147408.496399</v>
      </c>
      <c r="AY674">
        <v>28024797011.1987</v>
      </c>
      <c r="AZ674">
        <v>36769757384.688202</v>
      </c>
      <c r="BA674">
        <v>49179627877.695702</v>
      </c>
      <c r="BB674">
        <v>48331658601.855301</v>
      </c>
      <c r="BC674">
        <v>52489564632.745598</v>
      </c>
      <c r="BD674">
        <v>60259412355.070801</v>
      </c>
      <c r="BE674">
        <v>65961872968.278297</v>
      </c>
      <c r="BF674">
        <v>66799009274.046402</v>
      </c>
      <c r="BG674">
        <v>66831611586.474899</v>
      </c>
      <c r="BH674">
        <v>65229600360.550797</v>
      </c>
      <c r="BI674">
        <v>59083771821.771004</v>
      </c>
      <c r="BJ674">
        <v>64523217413.128502</v>
      </c>
      <c r="BK674">
        <v>74079856483.613403</v>
      </c>
      <c r="BL674">
        <v>77978955987.514694</v>
      </c>
      <c r="BM674">
        <v>77378637922.644104</v>
      </c>
      <c r="BN674">
        <v>82977274514.785599</v>
      </c>
      <c r="BO674">
        <v>104570919176.188</v>
      </c>
      <c r="BP674">
        <v>112233605175.55901</v>
      </c>
      <c r="BQ674" s="1" t="s">
        <v>69</v>
      </c>
    </row>
    <row r="675" spans="1:69" x14ac:dyDescent="0.25">
      <c r="A675" s="1" t="s">
        <v>3070</v>
      </c>
      <c r="B675" s="1" t="s">
        <v>3071</v>
      </c>
      <c r="C675" s="1" t="s">
        <v>468</v>
      </c>
      <c r="D675" s="1" t="s">
        <v>469</v>
      </c>
      <c r="O675">
        <v>45460000</v>
      </c>
      <c r="P675">
        <v>47659999.899999999</v>
      </c>
      <c r="Q675">
        <v>17789999.899999999</v>
      </c>
      <c r="R675">
        <v>37909999.899999999</v>
      </c>
      <c r="S675">
        <v>56969999.899999999</v>
      </c>
      <c r="T675">
        <v>-10326246.7051639</v>
      </c>
      <c r="U675">
        <v>-7706430.5425742399</v>
      </c>
      <c r="V675">
        <v>-36060000</v>
      </c>
      <c r="W675">
        <v>18090000</v>
      </c>
      <c r="X675">
        <v>48570000</v>
      </c>
      <c r="Y675">
        <v>79159999.900000006</v>
      </c>
      <c r="Z675">
        <v>91920000</v>
      </c>
      <c r="AA675">
        <v>72079999.900000006</v>
      </c>
      <c r="AB675">
        <v>5639999.9000000004</v>
      </c>
      <c r="AC675">
        <v>19239999.899999999</v>
      </c>
      <c r="AD675">
        <v>106090000</v>
      </c>
      <c r="AE675">
        <v>117730000</v>
      </c>
      <c r="AF675">
        <v>212319999.90000001</v>
      </c>
      <c r="AG675">
        <v>91250000</v>
      </c>
      <c r="AH675">
        <v>252099999.90000001</v>
      </c>
      <c r="AI675">
        <v>6000000</v>
      </c>
      <c r="AJ675">
        <v>73537638.388532907</v>
      </c>
      <c r="AK675">
        <v>276512438.97389299</v>
      </c>
      <c r="AL675">
        <v>550370024.92938304</v>
      </c>
      <c r="AM675">
        <v>973271468.72287405</v>
      </c>
      <c r="AN675">
        <v>2143628110.28392</v>
      </c>
      <c r="AO675">
        <v>2426057021.9109201</v>
      </c>
      <c r="AP675">
        <v>3577330042.34585</v>
      </c>
      <c r="AQ675">
        <v>2634651657.77141</v>
      </c>
      <c r="AR675">
        <v>2168591054.37924</v>
      </c>
      <c r="AS675">
        <v>3584217307.1875601</v>
      </c>
      <c r="AT675">
        <v>5128093561.6268797</v>
      </c>
      <c r="AU675">
        <v>5208967106.2789402</v>
      </c>
      <c r="AV675">
        <v>3681984671.4342899</v>
      </c>
      <c r="AW675">
        <v>5429250989.8571701</v>
      </c>
      <c r="AX675">
        <v>7269407225.6143799</v>
      </c>
      <c r="AY675">
        <v>20029119267.139599</v>
      </c>
      <c r="AZ675">
        <v>25227740886.6819</v>
      </c>
      <c r="BA675">
        <v>43406277075.810898</v>
      </c>
      <c r="BB675">
        <v>35581372929.6642</v>
      </c>
      <c r="BC675">
        <v>27396885033.783901</v>
      </c>
      <c r="BD675">
        <v>36498654597.858902</v>
      </c>
      <c r="BE675">
        <v>23995685014.214199</v>
      </c>
      <c r="BF675">
        <v>28153031270.320301</v>
      </c>
      <c r="BG675">
        <v>34576643694.138298</v>
      </c>
      <c r="BH675">
        <v>44009492129.531898</v>
      </c>
      <c r="BI675">
        <v>44458571545.797997</v>
      </c>
      <c r="BJ675">
        <v>39966091358.738403</v>
      </c>
      <c r="BK675">
        <v>42117450737.264397</v>
      </c>
      <c r="BL675">
        <v>50610647353.591202</v>
      </c>
      <c r="BM675">
        <v>64362364994.375397</v>
      </c>
      <c r="BN675">
        <v>44727277562.880997</v>
      </c>
      <c r="BO675">
        <v>49940258404.265999</v>
      </c>
      <c r="BP675">
        <v>28078983530.3979</v>
      </c>
      <c r="BQ675" s="1" t="s">
        <v>69</v>
      </c>
    </row>
    <row r="676" spans="1:69" x14ac:dyDescent="0.25">
      <c r="A676" s="1" t="s">
        <v>3070</v>
      </c>
      <c r="B676" s="1" t="s">
        <v>3071</v>
      </c>
      <c r="C676" s="1" t="s">
        <v>470</v>
      </c>
      <c r="D676" s="1" t="s">
        <v>471</v>
      </c>
      <c r="U676">
        <v>111523.92688918</v>
      </c>
      <c r="V676">
        <v>113459.994886484</v>
      </c>
      <c r="Z676">
        <v>111305.389516412</v>
      </c>
      <c r="AA676">
        <v>625124.17532590602</v>
      </c>
      <c r="AB676">
        <v>896690.48989373795</v>
      </c>
      <c r="AC676">
        <v>173389.201559159</v>
      </c>
      <c r="AD676">
        <v>165407.730054585</v>
      </c>
      <c r="AE676">
        <v>397330.03792954399</v>
      </c>
      <c r="AF676">
        <v>771836.31345915794</v>
      </c>
      <c r="AG676">
        <v>1032024.35151543</v>
      </c>
      <c r="AH676">
        <v>1292412.2876581601</v>
      </c>
      <c r="AI676">
        <v>1323398.8097299</v>
      </c>
      <c r="AJ676">
        <v>615524.76332546805</v>
      </c>
      <c r="AK676">
        <v>731658.988919697</v>
      </c>
      <c r="AL676">
        <v>290980.45374241401</v>
      </c>
      <c r="AM676">
        <v>446175.13552917697</v>
      </c>
      <c r="AN676">
        <v>1395550.26340294</v>
      </c>
      <c r="AO676">
        <v>6899307.4277376598</v>
      </c>
      <c r="AP676">
        <v>12414145.518734399</v>
      </c>
      <c r="AQ676">
        <v>19303913.322673298</v>
      </c>
      <c r="AR676">
        <v>22883886.563339699</v>
      </c>
      <c r="AS676">
        <v>82548708.770089194</v>
      </c>
      <c r="AT676">
        <v>37156159.543943897</v>
      </c>
      <c r="AU676">
        <v>20159947.9368238</v>
      </c>
      <c r="AV676">
        <v>24088615.6906115</v>
      </c>
      <c r="AW676">
        <v>52796059.573958904</v>
      </c>
      <c r="AX676">
        <v>205974583.70142201</v>
      </c>
      <c r="AY676">
        <v>60913260.305955097</v>
      </c>
      <c r="AZ676">
        <v>163126496.58327299</v>
      </c>
      <c r="BA676">
        <v>147815443.39223099</v>
      </c>
      <c r="BB676">
        <v>191939516.593492</v>
      </c>
      <c r="BC676">
        <v>127378163.310578</v>
      </c>
      <c r="BD676">
        <v>302615975.49211901</v>
      </c>
      <c r="BE676">
        <v>321445173.96287102</v>
      </c>
      <c r="BF676">
        <v>445568319.52662599</v>
      </c>
      <c r="BG676">
        <v>658722433.04353499</v>
      </c>
      <c r="BH676">
        <v>466556838.05445898</v>
      </c>
      <c r="BI676">
        <v>524879155.06345397</v>
      </c>
      <c r="BJ676">
        <v>659628260.99832296</v>
      </c>
      <c r="BK676">
        <v>784900902.14980602</v>
      </c>
      <c r="BL676">
        <v>871605164.42863297</v>
      </c>
      <c r="BM676">
        <v>1253654725.41466</v>
      </c>
      <c r="BN676">
        <v>870139762.19660699</v>
      </c>
      <c r="BO676">
        <v>1167577791.2464001</v>
      </c>
      <c r="BP676">
        <v>1526339965.47209</v>
      </c>
      <c r="BQ676" s="1" t="s">
        <v>69</v>
      </c>
    </row>
    <row r="677" spans="1:69" x14ac:dyDescent="0.25">
      <c r="A677" s="1" t="s">
        <v>3070</v>
      </c>
      <c r="B677" s="1" t="s">
        <v>3071</v>
      </c>
      <c r="C677" s="1" t="s">
        <v>472</v>
      </c>
      <c r="D677" s="1" t="s">
        <v>473</v>
      </c>
      <c r="T677">
        <v>5506716461.9692001</v>
      </c>
      <c r="U677">
        <v>6466191483.1767597</v>
      </c>
      <c r="V677">
        <v>7565571017.5504799</v>
      </c>
      <c r="W677">
        <v>8124589101.0502701</v>
      </c>
      <c r="X677">
        <v>9679969986.9207306</v>
      </c>
      <c r="Y677">
        <v>11274397263.3685</v>
      </c>
      <c r="Z677">
        <v>11234710725.981899</v>
      </c>
      <c r="AA677">
        <v>12159028818.9729</v>
      </c>
      <c r="AB677">
        <v>13059989650.5483</v>
      </c>
      <c r="AC677">
        <v>13423608500.9944</v>
      </c>
      <c r="AD677">
        <v>12849204785.940599</v>
      </c>
      <c r="AE677">
        <v>13476274302.089899</v>
      </c>
      <c r="AF677">
        <v>15247435579.9095</v>
      </c>
      <c r="AG677">
        <v>17301077321.633598</v>
      </c>
      <c r="AH677">
        <v>20283679802.959499</v>
      </c>
      <c r="AI677">
        <v>22911050152.369701</v>
      </c>
      <c r="AJ677">
        <v>23020341172.322899</v>
      </c>
      <c r="AK677">
        <v>24953469070.620998</v>
      </c>
      <c r="AL677">
        <v>27122896193.4142</v>
      </c>
      <c r="AM677">
        <v>31560671994.8993</v>
      </c>
      <c r="AN677">
        <v>38013243235.115601</v>
      </c>
      <c r="AO677">
        <v>40975672886.279503</v>
      </c>
      <c r="AP677">
        <v>44812659333.524803</v>
      </c>
      <c r="AQ677">
        <v>45766843440.045799</v>
      </c>
      <c r="AR677">
        <v>51386266375.472198</v>
      </c>
      <c r="AS677">
        <v>59931697987.554497</v>
      </c>
      <c r="AT677">
        <v>62130222527.473701</v>
      </c>
      <c r="AU677">
        <v>70619282935.658401</v>
      </c>
      <c r="AV677">
        <v>84795030552.850998</v>
      </c>
      <c r="AW677">
        <v>116019759652.382</v>
      </c>
      <c r="AX677">
        <v>154582031679.64899</v>
      </c>
      <c r="AY677">
        <v>193316062904.371</v>
      </c>
      <c r="AZ677">
        <v>240082039833.715</v>
      </c>
      <c r="BA677">
        <v>305119336663.06097</v>
      </c>
      <c r="BB677">
        <v>260847157421.86801</v>
      </c>
      <c r="BC677">
        <v>348035371769.33002</v>
      </c>
      <c r="BD677">
        <v>446375404070.60101</v>
      </c>
      <c r="BE677">
        <v>443845180758.27802</v>
      </c>
      <c r="BF677">
        <v>468273426431.43298</v>
      </c>
      <c r="BG677">
        <v>485583046457.59698</v>
      </c>
      <c r="BH677">
        <v>428630903175.94897</v>
      </c>
      <c r="BI677">
        <v>430433487927.69598</v>
      </c>
      <c r="BJ677">
        <v>489400913160.19299</v>
      </c>
      <c r="BK677">
        <v>537042432147.22699</v>
      </c>
      <c r="BL677">
        <v>546033120468</v>
      </c>
      <c r="BM677">
        <v>484690629550.36298</v>
      </c>
      <c r="BN677">
        <v>643079815639.22803</v>
      </c>
      <c r="BO677">
        <v>767643055702.07605</v>
      </c>
      <c r="BP677">
        <v>773177224117.86597</v>
      </c>
      <c r="BQ677" s="1" t="s">
        <v>69</v>
      </c>
    </row>
    <row r="678" spans="1:69" x14ac:dyDescent="0.25">
      <c r="A678" s="1" t="s">
        <v>3070</v>
      </c>
      <c r="B678" s="1" t="s">
        <v>3071</v>
      </c>
      <c r="C678" s="1" t="s">
        <v>474</v>
      </c>
      <c r="D678" s="1" t="s">
        <v>475</v>
      </c>
      <c r="AS678">
        <v>5026788605.8927803</v>
      </c>
      <c r="AT678">
        <v>7959225789.9094801</v>
      </c>
      <c r="AU678">
        <v>9279016644.9487495</v>
      </c>
      <c r="AV678">
        <v>12360208421.4751</v>
      </c>
      <c r="AW678">
        <v>16891146358.783701</v>
      </c>
      <c r="AX678">
        <v>22657849759.013901</v>
      </c>
      <c r="AY678">
        <v>30178659128.624401</v>
      </c>
      <c r="AZ678">
        <v>38665437672.856903</v>
      </c>
      <c r="BA678">
        <v>50350511353.981796</v>
      </c>
      <c r="BB678">
        <v>48384564109.089302</v>
      </c>
      <c r="BC678">
        <v>54244241223.095596</v>
      </c>
      <c r="BD678">
        <v>62087226109.321999</v>
      </c>
      <c r="BE678">
        <v>67181997240.317001</v>
      </c>
      <c r="BF678">
        <v>72256928538.593597</v>
      </c>
      <c r="BG678">
        <v>74792869586.877808</v>
      </c>
      <c r="BH678">
        <v>76368457308.317001</v>
      </c>
      <c r="BI678">
        <v>76541497883.845398</v>
      </c>
      <c r="BJ678">
        <v>78518527934.617004</v>
      </c>
      <c r="BK678">
        <v>84655434762.655594</v>
      </c>
      <c r="BL678">
        <v>94405195913.742294</v>
      </c>
      <c r="BM678">
        <v>99471420011.215103</v>
      </c>
      <c r="BN678">
        <v>119524198143.804</v>
      </c>
      <c r="BO678">
        <v>144798242741.80899</v>
      </c>
      <c r="BP678">
        <v>162588882964.28</v>
      </c>
      <c r="BQ678" s="1" t="s">
        <v>69</v>
      </c>
    </row>
    <row r="679" spans="1:69" x14ac:dyDescent="0.25">
      <c r="A679" s="1" t="s">
        <v>3070</v>
      </c>
      <c r="B679" s="1" t="s">
        <v>3071</v>
      </c>
      <c r="C679" s="1" t="s">
        <v>476</v>
      </c>
      <c r="D679" s="1" t="s">
        <v>477</v>
      </c>
      <c r="T679">
        <v>610141244.63180006</v>
      </c>
      <c r="U679">
        <v>1036045025.91755</v>
      </c>
      <c r="V679">
        <v>1305990814.3364401</v>
      </c>
      <c r="W679">
        <v>1627066020.4021001</v>
      </c>
      <c r="X679">
        <v>2045056927.6163199</v>
      </c>
      <c r="Y679">
        <v>3333701862.0762401</v>
      </c>
      <c r="Z679">
        <v>3005557067.1043601</v>
      </c>
      <c r="AA679">
        <v>2917382176.12497</v>
      </c>
      <c r="AB679">
        <v>3077534084.6999698</v>
      </c>
      <c r="AC679">
        <v>2802072725.5883098</v>
      </c>
      <c r="AD679">
        <v>2812562401.4807</v>
      </c>
      <c r="AE679">
        <v>2651302321.31213</v>
      </c>
      <c r="AF679">
        <v>3027214325.22544</v>
      </c>
      <c r="AG679">
        <v>2751844044.5272999</v>
      </c>
      <c r="AH679">
        <v>3083019914.7093201</v>
      </c>
      <c r="AI679">
        <v>2836929007.25877</v>
      </c>
      <c r="AJ679">
        <v>3723059000.0293999</v>
      </c>
      <c r="AK679">
        <v>4138714780.8881202</v>
      </c>
      <c r="AL679">
        <v>5352166695.7511501</v>
      </c>
      <c r="AM679">
        <v>8184678408.87082</v>
      </c>
      <c r="AN679">
        <v>8382256973.5622902</v>
      </c>
      <c r="AO679">
        <v>11283779508.5198</v>
      </c>
      <c r="AP679">
        <v>13912943151.0235</v>
      </c>
      <c r="AQ679">
        <v>10334408362.6031</v>
      </c>
      <c r="AR679">
        <v>11922988941.1574</v>
      </c>
      <c r="AS679">
        <v>13434458564.667101</v>
      </c>
      <c r="AT679">
        <v>14732958218.1078</v>
      </c>
      <c r="AU679">
        <v>16090810168.2736</v>
      </c>
      <c r="AV679">
        <v>21831498409.641998</v>
      </c>
      <c r="AW679">
        <v>19792616189.995201</v>
      </c>
      <c r="AX679">
        <v>23642751294.5821</v>
      </c>
      <c r="AY679">
        <v>28716229728.363602</v>
      </c>
      <c r="AZ679">
        <v>37143828986.023399</v>
      </c>
      <c r="BA679">
        <v>48752392608.856102</v>
      </c>
      <c r="BB679">
        <v>48762516063.100502</v>
      </c>
      <c r="BC679">
        <v>52109769922.484001</v>
      </c>
      <c r="BD679">
        <v>60212408129.064903</v>
      </c>
      <c r="BE679">
        <v>65435024618.817703</v>
      </c>
      <c r="BF679">
        <v>64814792695.207603</v>
      </c>
      <c r="BG679">
        <v>65600118580.988297</v>
      </c>
      <c r="BH679">
        <v>64152710184.846497</v>
      </c>
      <c r="BI679">
        <v>56826569387.732498</v>
      </c>
      <c r="BJ679">
        <v>60467061759.643799</v>
      </c>
      <c r="BK679">
        <v>70074861229.212296</v>
      </c>
      <c r="BL679">
        <v>73066673168.471405</v>
      </c>
      <c r="BM679">
        <v>73117049921.245499</v>
      </c>
      <c r="BN679">
        <v>78237129107.4086</v>
      </c>
      <c r="BO679">
        <v>97319054871.244293</v>
      </c>
      <c r="BP679">
        <v>101907122881.076</v>
      </c>
      <c r="BQ679" s="1" t="s">
        <v>69</v>
      </c>
    </row>
    <row r="680" spans="1:69" x14ac:dyDescent="0.25">
      <c r="A680" s="1" t="s">
        <v>3070</v>
      </c>
      <c r="B680" s="1" t="s">
        <v>3071</v>
      </c>
      <c r="C680" s="1" t="s">
        <v>478</v>
      </c>
      <c r="D680" s="1" t="s">
        <v>479</v>
      </c>
      <c r="T680">
        <v>-441679812.433281</v>
      </c>
      <c r="U680">
        <v>-289390000.965666</v>
      </c>
      <c r="V680">
        <v>-452982178.41828901</v>
      </c>
      <c r="W680">
        <v>432158231.24448502</v>
      </c>
      <c r="X680">
        <v>303290753.119627</v>
      </c>
      <c r="Y680">
        <v>-371939164.87158102</v>
      </c>
      <c r="Z680">
        <v>-327581364.09561801</v>
      </c>
      <c r="AA680">
        <v>371956743.063618</v>
      </c>
      <c r="AB680">
        <v>-845978923.04935002</v>
      </c>
      <c r="AC680">
        <v>373266645.81923401</v>
      </c>
      <c r="AD680">
        <v>503146951.92244601</v>
      </c>
      <c r="AE680">
        <v>195917912.62080401</v>
      </c>
      <c r="AF680">
        <v>-408594212.55077201</v>
      </c>
      <c r="AG680">
        <v>-91895602.252542004</v>
      </c>
      <c r="AH680">
        <v>-290939518.21986598</v>
      </c>
      <c r="AI680">
        <v>-573936385.70564306</v>
      </c>
      <c r="AJ680">
        <v>629065409.64099503</v>
      </c>
      <c r="AK680">
        <v>1183461071.85376</v>
      </c>
      <c r="AL680">
        <v>-969104315.14392197</v>
      </c>
      <c r="AM680">
        <v>1601950737.65906</v>
      </c>
      <c r="AN680">
        <v>829068811.56380606</v>
      </c>
      <c r="AO680">
        <v>-1920944522.1038699</v>
      </c>
      <c r="AP680">
        <v>-1295370508.7014101</v>
      </c>
      <c r="AQ680">
        <v>1384306172.64533</v>
      </c>
      <c r="AR680">
        <v>5356471.4756504996</v>
      </c>
      <c r="AS680">
        <v>331250079.47909701</v>
      </c>
      <c r="AT680">
        <v>-715295724.71210802</v>
      </c>
      <c r="AU680">
        <v>-190688502.10353601</v>
      </c>
      <c r="AV680">
        <v>470002058.323403</v>
      </c>
      <c r="AW680">
        <v>591866085.89600301</v>
      </c>
      <c r="AX680">
        <v>-541016113.41542196</v>
      </c>
      <c r="AY680">
        <v>899655318.491202</v>
      </c>
      <c r="AZ680">
        <v>1338398157.9958601</v>
      </c>
      <c r="BA680">
        <v>1145758508.5634501</v>
      </c>
      <c r="BB680">
        <v>-279420427.47860903</v>
      </c>
      <c r="BC680">
        <v>-1969864182.5938201</v>
      </c>
      <c r="BD680">
        <v>-1940805908.77579</v>
      </c>
      <c r="BE680">
        <v>1830745984.2959399</v>
      </c>
      <c r="BF680">
        <v>128654167.265678</v>
      </c>
      <c r="BG680">
        <v>-2601653249.2980499</v>
      </c>
      <c r="BH680">
        <v>-460012929.107876</v>
      </c>
      <c r="BI680">
        <v>150321039.01677701</v>
      </c>
      <c r="BJ680">
        <v>-850009103.63668895</v>
      </c>
      <c r="BK680">
        <v>1224818384.07127</v>
      </c>
      <c r="BL680">
        <v>-343153901.386428</v>
      </c>
      <c r="BM680">
        <v>1250275990.74964</v>
      </c>
      <c r="BN680">
        <v>641246906.927279</v>
      </c>
      <c r="BO680">
        <v>-2311511518.4154801</v>
      </c>
      <c r="BP680">
        <v>79076599.243808299</v>
      </c>
      <c r="BQ680" s="1" t="s">
        <v>69</v>
      </c>
    </row>
    <row r="681" spans="1:69" x14ac:dyDescent="0.25">
      <c r="A681" s="1" t="s">
        <v>3070</v>
      </c>
      <c r="B681" s="1" t="s">
        <v>3071</v>
      </c>
      <c r="C681" s="1" t="s">
        <v>480</v>
      </c>
      <c r="D681" s="1" t="s">
        <v>481</v>
      </c>
      <c r="T681">
        <v>-589196616.83471799</v>
      </c>
      <c r="U681">
        <v>1289477397.89641</v>
      </c>
      <c r="V681">
        <v>1666262148.3659101</v>
      </c>
      <c r="W681">
        <v>1124536129.8397601</v>
      </c>
      <c r="X681">
        <v>353627731.063694</v>
      </c>
      <c r="Y681">
        <v>-2157064896.29883</v>
      </c>
      <c r="Z681">
        <v>-3025913631.1613102</v>
      </c>
      <c r="AA681">
        <v>-2151587102.4921799</v>
      </c>
      <c r="AB681">
        <v>-2782920560.2504101</v>
      </c>
      <c r="AC681">
        <v>-1937803160.0372601</v>
      </c>
      <c r="AD681">
        <v>-3637436196.2888398</v>
      </c>
      <c r="AE681">
        <v>-4371781338.3608799</v>
      </c>
      <c r="AF681">
        <v>-5579763006.7559795</v>
      </c>
      <c r="AG681">
        <v>-7235128082.5342999</v>
      </c>
      <c r="AH681">
        <v>-7103708888.77388</v>
      </c>
      <c r="AI681">
        <v>-7609590797.9702797</v>
      </c>
      <c r="AJ681">
        <v>-3662668922.4342098</v>
      </c>
      <c r="AK681">
        <v>-3301762554.4787502</v>
      </c>
      <c r="AL681">
        <v>-2844906595.4892998</v>
      </c>
      <c r="AM681">
        <v>-74330780.227611005</v>
      </c>
      <c r="AN681">
        <v>-4734158766.8990097</v>
      </c>
      <c r="AO681">
        <v>-7877084103.9103804</v>
      </c>
      <c r="AP681">
        <v>-4260565815.9435</v>
      </c>
      <c r="AQ681">
        <v>-5518799200.8512602</v>
      </c>
      <c r="AR681">
        <v>-3222666344.9226398</v>
      </c>
      <c r="AS681">
        <v>-4269998572.62604</v>
      </c>
      <c r="AT681">
        <v>694885841.71411896</v>
      </c>
      <c r="AU681">
        <v>6868807535.3303404</v>
      </c>
      <c r="AV681">
        <v>9242512321.8991203</v>
      </c>
      <c r="AW681">
        <v>1372061807.4144199</v>
      </c>
      <c r="AX681">
        <v>-10824559421.396099</v>
      </c>
      <c r="AY681">
        <v>-8399404998.9715996</v>
      </c>
      <c r="AZ681">
        <v>-6737296325.5990896</v>
      </c>
      <c r="BA681">
        <v>-29826228672.371498</v>
      </c>
      <c r="BB681">
        <v>-26172856384.389301</v>
      </c>
      <c r="BC681">
        <v>-56436079496.847298</v>
      </c>
      <c r="BD681">
        <v>-64390527321.0149</v>
      </c>
      <c r="BE681">
        <v>-90237732677.865295</v>
      </c>
      <c r="BF681">
        <v>-48032186555.871696</v>
      </c>
      <c r="BG681">
        <v>-29990268879.234299</v>
      </c>
      <c r="BH681">
        <v>-22879781506.148701</v>
      </c>
      <c r="BI681">
        <v>-11826630798.4727</v>
      </c>
      <c r="BJ681">
        <v>-38980356796.166397</v>
      </c>
      <c r="BK681">
        <v>-64497721339.820702</v>
      </c>
      <c r="BL681">
        <v>-31261609594.8237</v>
      </c>
      <c r="BM681">
        <v>32923994517.128399</v>
      </c>
      <c r="BN681">
        <v>-33088718914.224201</v>
      </c>
      <c r="BO681">
        <v>-81422041765.8703</v>
      </c>
      <c r="BP681">
        <v>-32005663890.9837</v>
      </c>
      <c r="BQ681" s="1" t="s">
        <v>69</v>
      </c>
    </row>
    <row r="682" spans="1:69" x14ac:dyDescent="0.25">
      <c r="A682" s="1" t="s">
        <v>3070</v>
      </c>
      <c r="B682" s="1" t="s">
        <v>3071</v>
      </c>
      <c r="C682" s="1" t="s">
        <v>482</v>
      </c>
      <c r="D682" s="1" t="s">
        <v>483</v>
      </c>
      <c r="T682">
        <v>15540581.676272999</v>
      </c>
      <c r="U682">
        <v>7925275.5912097404</v>
      </c>
      <c r="V682">
        <v>7655250.9558848599</v>
      </c>
      <c r="W682">
        <v>17659839.4455145</v>
      </c>
      <c r="X682">
        <v>11908448.1271945</v>
      </c>
      <c r="Y682">
        <v>12467070.8635094</v>
      </c>
      <c r="Z682">
        <v>18880009.0814372</v>
      </c>
      <c r="AA682">
        <v>16582262.143308301</v>
      </c>
      <c r="AB682">
        <v>7715857.5256574797</v>
      </c>
      <c r="AC682">
        <v>13456599.6863565</v>
      </c>
      <c r="AD682">
        <v>11373330.808331599</v>
      </c>
      <c r="AE682">
        <v>13837233.8034657</v>
      </c>
      <c r="AF682">
        <v>25486419.100129101</v>
      </c>
      <c r="AG682">
        <v>13993627.3991143</v>
      </c>
      <c r="AH682">
        <v>16868428.3716105</v>
      </c>
      <c r="AI682">
        <v>14944442.715091201</v>
      </c>
      <c r="AJ682">
        <v>12202795.0798003</v>
      </c>
      <c r="AK682">
        <v>16744498.5647531</v>
      </c>
      <c r="AL682">
        <v>20677412.8043334</v>
      </c>
      <c r="AM682">
        <v>16064063.1905466</v>
      </c>
      <c r="AN682">
        <v>22389026.540799301</v>
      </c>
      <c r="AO682">
        <v>54618484.513234898</v>
      </c>
      <c r="AP682">
        <v>58007970.052327096</v>
      </c>
      <c r="AQ682">
        <v>67373657.950435802</v>
      </c>
      <c r="AR682">
        <v>33740285.021763504</v>
      </c>
      <c r="AS682">
        <v>113461572.279688</v>
      </c>
      <c r="AT682">
        <v>407127916.14938498</v>
      </c>
      <c r="AU682">
        <v>697656158.94151604</v>
      </c>
      <c r="AV682">
        <v>569921199.37147295</v>
      </c>
      <c r="AW682">
        <v>555977679.95825696</v>
      </c>
      <c r="AX682">
        <v>475507397.95103699</v>
      </c>
      <c r="AY682">
        <v>857016412.50948095</v>
      </c>
      <c r="AZ682">
        <v>1233747715.57268</v>
      </c>
      <c r="BA682">
        <v>2894628688.9614902</v>
      </c>
      <c r="BB682">
        <v>1652988824.27158</v>
      </c>
      <c r="BC682">
        <v>2270102083.408</v>
      </c>
      <c r="BD682">
        <v>2522897384.6105499</v>
      </c>
      <c r="BE682">
        <v>3135735444.3197398</v>
      </c>
      <c r="BF682">
        <v>4156511171.20644</v>
      </c>
      <c r="BG682">
        <v>3674946326.0750098</v>
      </c>
      <c r="BH682">
        <v>2801029500.3672199</v>
      </c>
      <c r="BI682">
        <v>3932777976.6461301</v>
      </c>
      <c r="BJ682">
        <v>5845379246.0150995</v>
      </c>
      <c r="BK682">
        <v>5876083841.4622602</v>
      </c>
      <c r="BL682">
        <v>6684157319.7897902</v>
      </c>
      <c r="BM682">
        <v>5824768109.7940702</v>
      </c>
      <c r="BN682">
        <v>7345606664.9286499</v>
      </c>
      <c r="BO682">
        <v>9494704335.3937206</v>
      </c>
      <c r="BP682">
        <v>12531637945.7808</v>
      </c>
      <c r="BQ682" s="1" t="s">
        <v>69</v>
      </c>
    </row>
    <row r="683" spans="1:69" x14ac:dyDescent="0.25">
      <c r="A683" s="1" t="s">
        <v>3070</v>
      </c>
      <c r="B683" s="1" t="s">
        <v>3071</v>
      </c>
      <c r="C683" s="1" t="s">
        <v>484</v>
      </c>
      <c r="D683" s="1" t="s">
        <v>485</v>
      </c>
      <c r="T683">
        <v>69.274056787692899</v>
      </c>
      <c r="U683">
        <v>61.989186490587898</v>
      </c>
      <c r="V683">
        <v>61.832358476378403</v>
      </c>
      <c r="W683">
        <v>64.000409488496899</v>
      </c>
      <c r="X683">
        <v>60.561720984994501</v>
      </c>
      <c r="Y683">
        <v>59.976233859438601</v>
      </c>
      <c r="Z683">
        <v>59.799317218179503</v>
      </c>
      <c r="AA683">
        <v>60.511426335860399</v>
      </c>
      <c r="AB683">
        <v>56.358190775968197</v>
      </c>
      <c r="AC683">
        <v>57.8881478979023</v>
      </c>
      <c r="AD683">
        <v>57.011903950592902</v>
      </c>
      <c r="AE683">
        <v>54.769910409992796</v>
      </c>
      <c r="AF683">
        <v>54.851488004625701</v>
      </c>
      <c r="AG683">
        <v>56.919989461306798</v>
      </c>
      <c r="AH683">
        <v>56.174267014607899</v>
      </c>
      <c r="AI683">
        <v>56.131581098590203</v>
      </c>
      <c r="AJ683">
        <v>54.535998492668199</v>
      </c>
      <c r="AK683">
        <v>59.468276597722202</v>
      </c>
      <c r="AL683">
        <v>61.207928002910698</v>
      </c>
      <c r="AM683">
        <v>55.659088929778797</v>
      </c>
      <c r="AN683">
        <v>55.543267935124398</v>
      </c>
      <c r="AO683">
        <v>57.712435945555399</v>
      </c>
      <c r="AP683">
        <v>54.756170449887698</v>
      </c>
      <c r="AQ683">
        <v>48.784227720672902</v>
      </c>
      <c r="AR683">
        <v>40.4100340519323</v>
      </c>
      <c r="AS683">
        <v>45.630409364409601</v>
      </c>
      <c r="AT683">
        <v>42.939521974000101</v>
      </c>
      <c r="AU683">
        <v>42.892782741024703</v>
      </c>
      <c r="AV683">
        <v>38.658382056153897</v>
      </c>
      <c r="AW683">
        <v>38.155079895870998</v>
      </c>
      <c r="AX683">
        <v>44.282764416267803</v>
      </c>
      <c r="AY683">
        <v>42.996676439468402</v>
      </c>
      <c r="AZ683">
        <v>44.556162242595498</v>
      </c>
      <c r="BA683">
        <v>25.608714002584701</v>
      </c>
      <c r="BB683">
        <v>20.913512737762101</v>
      </c>
      <c r="BC683">
        <v>18.1105620867352</v>
      </c>
      <c r="BD683">
        <v>19.7740502428809</v>
      </c>
      <c r="BE683">
        <v>19.651829827634401</v>
      </c>
      <c r="BF683">
        <v>17.798014387468399</v>
      </c>
      <c r="BG683">
        <v>20.193123496120201</v>
      </c>
      <c r="BH683">
        <v>18.6652622502565</v>
      </c>
      <c r="BI683">
        <v>14.7036626028539</v>
      </c>
      <c r="BJ683">
        <v>14.9580464247137</v>
      </c>
      <c r="BK683">
        <v>16.133718120534699</v>
      </c>
      <c r="BL683">
        <v>18.3547107305621</v>
      </c>
      <c r="BM683">
        <v>17.1353202611737</v>
      </c>
      <c r="BN683">
        <v>22.0818886545431</v>
      </c>
      <c r="BO683">
        <v>24.6138771190999</v>
      </c>
      <c r="BP683">
        <v>16.5464358782374</v>
      </c>
      <c r="BQ683" s="1" t="s">
        <v>69</v>
      </c>
    </row>
    <row r="684" spans="1:69" x14ac:dyDescent="0.25">
      <c r="A684" s="1" t="s">
        <v>3070</v>
      </c>
      <c r="B684" s="1" t="s">
        <v>3071</v>
      </c>
      <c r="C684" s="1" t="s">
        <v>486</v>
      </c>
      <c r="D684" s="1" t="s">
        <v>487</v>
      </c>
      <c r="T684">
        <v>4952304783.0118303</v>
      </c>
      <c r="U684">
        <v>4623350614.0528097</v>
      </c>
      <c r="V684">
        <v>5316946297.1609802</v>
      </c>
      <c r="W684">
        <v>7401892098.9988298</v>
      </c>
      <c r="X684">
        <v>9818602080.3302402</v>
      </c>
      <c r="Y684">
        <v>13946695584.578899</v>
      </c>
      <c r="Z684">
        <v>14148500783.599199</v>
      </c>
      <c r="AA684">
        <v>14046301494.907301</v>
      </c>
      <c r="AB684">
        <v>13867570752.9429</v>
      </c>
      <c r="AC684">
        <v>14216303266.858101</v>
      </c>
      <c r="AD684">
        <v>15081203788.1064</v>
      </c>
      <c r="AE684">
        <v>15686464960.829901</v>
      </c>
      <c r="AF684">
        <v>17660894318.034401</v>
      </c>
      <c r="AG684">
        <v>20091207198.375301</v>
      </c>
      <c r="AH684">
        <v>22254274860.592899</v>
      </c>
      <c r="AI684">
        <v>23437059205.4119</v>
      </c>
      <c r="AJ684">
        <v>21086827022.464901</v>
      </c>
      <c r="AK684">
        <v>22930537818.4389</v>
      </c>
      <c r="AL684">
        <v>24108390143.292301</v>
      </c>
      <c r="AM684">
        <v>29672617824.415199</v>
      </c>
      <c r="AN684">
        <v>37957312940.716103</v>
      </c>
      <c r="AO684">
        <v>43788952391.371696</v>
      </c>
      <c r="AP684">
        <v>45730082604.0522</v>
      </c>
      <c r="AQ684">
        <v>44827962413.355003</v>
      </c>
      <c r="AR684">
        <v>45556209177.143402</v>
      </c>
      <c r="AS684">
        <v>53887205923.717598</v>
      </c>
      <c r="AT684">
        <v>51212270438.5317</v>
      </c>
      <c r="AU684">
        <v>54702279750.0867</v>
      </c>
      <c r="AV684">
        <v>68081180950.598701</v>
      </c>
      <c r="AW684">
        <v>95539056499.973602</v>
      </c>
      <c r="AX684">
        <v>134692007368.16</v>
      </c>
      <c r="AY684">
        <v>166571862854.35101</v>
      </c>
      <c r="AZ684">
        <v>208610899982.439</v>
      </c>
      <c r="BA684">
        <v>323916518439.23999</v>
      </c>
      <c r="BB684">
        <v>275227034893.34601</v>
      </c>
      <c r="BC684">
        <v>360146062834.11298</v>
      </c>
      <c r="BD684">
        <v>475304047599.55701</v>
      </c>
      <c r="BE684">
        <v>499988961274.995</v>
      </c>
      <c r="BF684">
        <v>481686257768.22699</v>
      </c>
      <c r="BG684">
        <v>472434264990.841</v>
      </c>
      <c r="BH684">
        <v>409236978522.58698</v>
      </c>
      <c r="BI684">
        <v>376090254275.98401</v>
      </c>
      <c r="BJ684">
        <v>452241383880.36798</v>
      </c>
      <c r="BK684">
        <v>518778502581.258</v>
      </c>
      <c r="BL684">
        <v>488949591560.27899</v>
      </c>
      <c r="BM684">
        <v>376995339958.45697</v>
      </c>
      <c r="BN684">
        <v>579145188795.84302</v>
      </c>
      <c r="BO684">
        <v>725459576902.12903</v>
      </c>
      <c r="BP684">
        <v>681110257653.80896</v>
      </c>
      <c r="BQ684" s="1" t="s">
        <v>69</v>
      </c>
    </row>
    <row r="685" spans="1:69" x14ac:dyDescent="0.25">
      <c r="A685" s="1" t="s">
        <v>3070</v>
      </c>
      <c r="B685" s="1" t="s">
        <v>3071</v>
      </c>
      <c r="C685" s="1" t="s">
        <v>488</v>
      </c>
      <c r="D685" s="1" t="s">
        <v>489</v>
      </c>
      <c r="T685">
        <v>22.850172547246999</v>
      </c>
      <c r="U685">
        <v>29.9409066415353</v>
      </c>
      <c r="V685">
        <v>29.2166493626452</v>
      </c>
      <c r="W685">
        <v>25.958046839709802</v>
      </c>
      <c r="X685">
        <v>29.202975373041401</v>
      </c>
      <c r="Y685">
        <v>30.9699662768728</v>
      </c>
      <c r="Z685">
        <v>30.819671666713202</v>
      </c>
      <c r="AA685">
        <v>29.318634014228</v>
      </c>
      <c r="AB685">
        <v>33.156758261930698</v>
      </c>
      <c r="AC685">
        <v>29.085079392367501</v>
      </c>
      <c r="AD685">
        <v>29.193138180529399</v>
      </c>
      <c r="AE685">
        <v>32.919093529084499</v>
      </c>
      <c r="AF685">
        <v>33.104520947740902</v>
      </c>
      <c r="AG685">
        <v>30.602616219410901</v>
      </c>
      <c r="AH685">
        <v>31.093051864317498</v>
      </c>
      <c r="AI685">
        <v>31.765426249398899</v>
      </c>
      <c r="AJ685">
        <v>32.288985817442203</v>
      </c>
      <c r="AK685">
        <v>27.570114083171099</v>
      </c>
      <c r="AL685">
        <v>24.736017495029198</v>
      </c>
      <c r="AM685">
        <v>28.971513970349701</v>
      </c>
      <c r="AN685">
        <v>29.3127351084228</v>
      </c>
      <c r="AO685">
        <v>28.857630993440399</v>
      </c>
      <c r="AP685">
        <v>29.2340375069925</v>
      </c>
      <c r="AQ685">
        <v>35.113682714361602</v>
      </c>
      <c r="AR685">
        <v>44.397684123638399</v>
      </c>
      <c r="AS685">
        <v>29.4549107938997</v>
      </c>
      <c r="AT685">
        <v>29.214763771174699</v>
      </c>
      <c r="AU685">
        <v>31.845341701975499</v>
      </c>
      <c r="AV685">
        <v>40.291228299734499</v>
      </c>
      <c r="AW685">
        <v>41.094747241803702</v>
      </c>
      <c r="AX685">
        <v>35.8180919843712</v>
      </c>
      <c r="AY685">
        <v>37.407920633121201</v>
      </c>
      <c r="AZ685">
        <v>34.574825045668398</v>
      </c>
      <c r="BA685">
        <v>48.716141274986803</v>
      </c>
      <c r="BB685">
        <v>52.015300117388698</v>
      </c>
      <c r="BC685">
        <v>47.426922637706198</v>
      </c>
      <c r="BD685">
        <v>43.0443147306109</v>
      </c>
      <c r="BE685">
        <v>50.090378284512902</v>
      </c>
      <c r="BF685">
        <v>49.8412107239714</v>
      </c>
      <c r="BG685">
        <v>49.023856169868701</v>
      </c>
      <c r="BH685">
        <v>51.008485048901797</v>
      </c>
      <c r="BI685">
        <v>48.853650362502002</v>
      </c>
      <c r="BJ685">
        <v>48.068684287258101</v>
      </c>
      <c r="BK685">
        <v>49.066715297497197</v>
      </c>
      <c r="BL685">
        <v>54.8420628663686</v>
      </c>
      <c r="BM685">
        <v>63.971484508060698</v>
      </c>
      <c r="BN685">
        <v>60.055399516660799</v>
      </c>
      <c r="BO685">
        <v>54.193915352973498</v>
      </c>
      <c r="BP685">
        <v>60.128809464901003</v>
      </c>
      <c r="BQ685" s="1" t="s">
        <v>69</v>
      </c>
    </row>
    <row r="686" spans="1:69" x14ac:dyDescent="0.25">
      <c r="A686" s="1" t="s">
        <v>3070</v>
      </c>
      <c r="B686" s="1" t="s">
        <v>3071</v>
      </c>
      <c r="C686" s="1" t="s">
        <v>490</v>
      </c>
      <c r="D686" s="1" t="s">
        <v>491</v>
      </c>
      <c r="F686">
        <v>15.87</v>
      </c>
      <c r="G686">
        <v>15.97</v>
      </c>
      <c r="H686">
        <v>16.02</v>
      </c>
      <c r="I686">
        <v>15.99</v>
      </c>
      <c r="J686">
        <v>16.05</v>
      </c>
      <c r="K686">
        <v>16.239999999999998</v>
      </c>
      <c r="L686">
        <v>16.53</v>
      </c>
      <c r="M686">
        <v>17.28</v>
      </c>
      <c r="N686">
        <v>17.59</v>
      </c>
      <c r="O686">
        <v>17.43</v>
      </c>
      <c r="P686">
        <v>18.39</v>
      </c>
      <c r="Q686">
        <v>18.63</v>
      </c>
      <c r="R686">
        <v>19.04</v>
      </c>
      <c r="S686">
        <v>19.850000000000001</v>
      </c>
      <c r="T686">
        <v>20.62</v>
      </c>
      <c r="U686">
        <v>21.67</v>
      </c>
      <c r="V686">
        <v>22.47</v>
      </c>
      <c r="W686">
        <v>22.95</v>
      </c>
      <c r="X686">
        <v>23.92</v>
      </c>
      <c r="Y686">
        <v>24.9</v>
      </c>
      <c r="Z686">
        <v>26.46</v>
      </c>
      <c r="AA686">
        <v>28.04</v>
      </c>
      <c r="AB686">
        <v>29.75</v>
      </c>
      <c r="AC686">
        <v>31.24</v>
      </c>
      <c r="AD686">
        <v>32.83</v>
      </c>
      <c r="AE686">
        <v>34.03</v>
      </c>
      <c r="AF686">
        <v>34.94</v>
      </c>
      <c r="AG686">
        <v>35.94</v>
      </c>
      <c r="AH686">
        <v>37.64</v>
      </c>
      <c r="AI686">
        <v>39.049999999999997</v>
      </c>
      <c r="AJ686">
        <v>36.369999999999997</v>
      </c>
      <c r="AK686">
        <v>37.31</v>
      </c>
      <c r="AL686">
        <v>38.04</v>
      </c>
      <c r="AM686">
        <v>39.479999999999997</v>
      </c>
      <c r="AN686">
        <v>41.68</v>
      </c>
      <c r="AO686">
        <v>43.22</v>
      </c>
      <c r="AP686">
        <v>44.56</v>
      </c>
      <c r="AQ686">
        <v>46.33</v>
      </c>
      <c r="AR686">
        <v>48.46</v>
      </c>
      <c r="AS686">
        <v>49.8</v>
      </c>
      <c r="AT686">
        <v>51.86</v>
      </c>
      <c r="AU686">
        <v>53.02</v>
      </c>
      <c r="AV686">
        <v>54.25</v>
      </c>
      <c r="AW686">
        <v>56.82</v>
      </c>
      <c r="AX686">
        <v>59.27</v>
      </c>
      <c r="AY686">
        <v>62.06</v>
      </c>
      <c r="AZ686">
        <v>66.150000000000006</v>
      </c>
      <c r="BA686">
        <v>68.38</v>
      </c>
      <c r="BB686">
        <v>70.89</v>
      </c>
      <c r="BC686">
        <v>78.77</v>
      </c>
      <c r="BD686">
        <v>82.68</v>
      </c>
      <c r="BE686">
        <v>85.9</v>
      </c>
      <c r="BF686">
        <v>89.71</v>
      </c>
      <c r="BG686">
        <v>94.94</v>
      </c>
      <c r="BH686">
        <v>99.84</v>
      </c>
      <c r="BI686">
        <v>105.22</v>
      </c>
      <c r="BJ686">
        <v>111.37</v>
      </c>
      <c r="BK686">
        <v>117.75</v>
      </c>
      <c r="BL686">
        <v>124.44</v>
      </c>
      <c r="BM686">
        <v>128.12</v>
      </c>
      <c r="BN686">
        <v>135.29</v>
      </c>
      <c r="BO686">
        <v>132.52000000000001</v>
      </c>
      <c r="BQ686" s="1" t="s">
        <v>69</v>
      </c>
    </row>
    <row r="687" spans="1:69" x14ac:dyDescent="0.25">
      <c r="A687" s="1" t="s">
        <v>3070</v>
      </c>
      <c r="B687" s="1" t="s">
        <v>3071</v>
      </c>
      <c r="C687" s="1" t="s">
        <v>492</v>
      </c>
      <c r="D687" s="1" t="s">
        <v>493</v>
      </c>
      <c r="AI687">
        <v>98799.606014079996</v>
      </c>
      <c r="AS687">
        <v>125554.29766387001</v>
      </c>
      <c r="BH687">
        <v>171839.18292269</v>
      </c>
      <c r="BQ687" s="1" t="s">
        <v>69</v>
      </c>
    </row>
    <row r="688" spans="1:69" x14ac:dyDescent="0.25">
      <c r="A688" s="1" t="s">
        <v>3070</v>
      </c>
      <c r="B688" s="1" t="s">
        <v>3071</v>
      </c>
      <c r="C688" s="1" t="s">
        <v>494</v>
      </c>
      <c r="D688" s="1" t="s">
        <v>495</v>
      </c>
      <c r="AT688">
        <v>32.207305789336601</v>
      </c>
      <c r="AU688">
        <v>31.533008418254301</v>
      </c>
      <c r="AV688">
        <v>30.733596302892099</v>
      </c>
      <c r="AW688">
        <v>31.632986832986798</v>
      </c>
      <c r="AX688">
        <v>32.869213772581404</v>
      </c>
      <c r="AY688">
        <v>33.816548642068597</v>
      </c>
      <c r="AZ688">
        <v>34.932078833092099</v>
      </c>
      <c r="BA688">
        <v>34.650110983160602</v>
      </c>
      <c r="BB688">
        <v>35.3416487104871</v>
      </c>
      <c r="BC688">
        <v>34.492379143857903</v>
      </c>
      <c r="BD688">
        <v>35.398786664440401</v>
      </c>
      <c r="BE688">
        <v>36.329477516393702</v>
      </c>
      <c r="BF688">
        <v>36.785606962793103</v>
      </c>
      <c r="BG688">
        <v>37.899492566545</v>
      </c>
      <c r="BH688">
        <v>38.059273688604399</v>
      </c>
      <c r="BI688">
        <v>37.476751049683102</v>
      </c>
      <c r="BJ688">
        <v>38.301012113642301</v>
      </c>
      <c r="BK688">
        <v>38.789308002290603</v>
      </c>
      <c r="BL688">
        <v>39.964215990951303</v>
      </c>
      <c r="BM688">
        <v>42.265823098132302</v>
      </c>
      <c r="BN688">
        <v>42.265778353090099</v>
      </c>
      <c r="BQ688" s="1" t="s">
        <v>69</v>
      </c>
    </row>
    <row r="689" spans="1:69" x14ac:dyDescent="0.25">
      <c r="A689" s="1" t="s">
        <v>3070</v>
      </c>
      <c r="B689" s="1" t="s">
        <v>3071</v>
      </c>
      <c r="C689" s="1" t="s">
        <v>496</v>
      </c>
      <c r="D689" s="1" t="s">
        <v>497</v>
      </c>
      <c r="AI689">
        <v>0.17472795669390201</v>
      </c>
      <c r="AS689">
        <v>0.198126294464706</v>
      </c>
      <c r="BH689">
        <v>0.22406494886123601</v>
      </c>
      <c r="BQ689" s="1" t="s">
        <v>69</v>
      </c>
    </row>
    <row r="690" spans="1:69" x14ac:dyDescent="0.25">
      <c r="A690" s="1" t="s">
        <v>3070</v>
      </c>
      <c r="B690" s="1" t="s">
        <v>3071</v>
      </c>
      <c r="C690" s="1" t="s">
        <v>498</v>
      </c>
      <c r="D690" s="1" t="s">
        <v>499</v>
      </c>
      <c r="F690">
        <v>1.74223645310256</v>
      </c>
      <c r="G690">
        <v>1.9171327765800401</v>
      </c>
      <c r="H690">
        <v>1.5404330029362401</v>
      </c>
      <c r="I690">
        <v>1.4751832207158</v>
      </c>
      <c r="J690">
        <v>1.41867825466923</v>
      </c>
      <c r="K690">
        <v>1.3890804153114999</v>
      </c>
      <c r="L690">
        <v>1.3487197252782399</v>
      </c>
      <c r="M690">
        <v>1.5135258762474</v>
      </c>
      <c r="N690">
        <v>1.5135258762474</v>
      </c>
      <c r="O690">
        <v>1.5135258762474</v>
      </c>
      <c r="P690">
        <v>1.6144276013305601</v>
      </c>
      <c r="Q690">
        <v>1.6144276013305601</v>
      </c>
      <c r="R690">
        <v>1.68169541805266</v>
      </c>
      <c r="S690">
        <v>1.68169541805266</v>
      </c>
      <c r="T690">
        <v>1.68169541805266</v>
      </c>
      <c r="U690">
        <v>1.68169541805266</v>
      </c>
      <c r="V690">
        <v>1.68169541805266</v>
      </c>
      <c r="W690">
        <v>1.68169541805266</v>
      </c>
      <c r="X690">
        <v>1.68169541805266</v>
      </c>
      <c r="Y690">
        <v>1.7825971431358201</v>
      </c>
      <c r="Z690">
        <v>1.84986495985793</v>
      </c>
      <c r="AA690">
        <v>1.84986495985793</v>
      </c>
      <c r="AB690">
        <v>1.9507666849410901</v>
      </c>
      <c r="AC690">
        <v>1.9507666849410901</v>
      </c>
      <c r="AD690">
        <v>1.9507666849410901</v>
      </c>
      <c r="AE690">
        <v>2.0180345016632</v>
      </c>
      <c r="AF690">
        <v>2.18620404346846</v>
      </c>
      <c r="AG690">
        <v>2.18620404346846</v>
      </c>
      <c r="AH690">
        <v>2.18620404346846</v>
      </c>
      <c r="AI690">
        <v>2.23665490601004</v>
      </c>
      <c r="AJ690">
        <v>2.3543735852737302</v>
      </c>
      <c r="AK690">
        <v>2.4552753103568898</v>
      </c>
      <c r="AL690">
        <v>2.5898109438010999</v>
      </c>
      <c r="AM690">
        <v>2.6234448521621601</v>
      </c>
      <c r="AN690">
        <v>2.69071266888426</v>
      </c>
      <c r="AO690">
        <v>2.8588822106895302</v>
      </c>
      <c r="AP690">
        <v>2.8588822106895302</v>
      </c>
      <c r="AQ690">
        <v>2.8992429007227898</v>
      </c>
      <c r="AR690">
        <v>3.07750261503638</v>
      </c>
      <c r="AS690">
        <v>3.0943195692168999</v>
      </c>
      <c r="AT690">
        <v>3.19522129430006</v>
      </c>
      <c r="AU690">
        <v>3.2288552026611099</v>
      </c>
      <c r="AV690">
        <v>3.3633908361053302</v>
      </c>
      <c r="AW690">
        <v>3.43402204366354</v>
      </c>
      <c r="AX690">
        <v>3.4407488253357501</v>
      </c>
      <c r="AY690">
        <v>3.6324621029937498</v>
      </c>
      <c r="AZ690">
        <v>3.76027095476576</v>
      </c>
      <c r="BA690">
        <v>3.83426555316007</v>
      </c>
      <c r="BB690">
        <v>3.9688011866042898</v>
      </c>
      <c r="BC690">
        <v>4.1117452971387598</v>
      </c>
      <c r="BD690">
        <v>4.1672412459345001</v>
      </c>
      <c r="BE690">
        <v>4.30514027021482</v>
      </c>
      <c r="BF690">
        <v>4.3724080869369297</v>
      </c>
      <c r="BG690">
        <v>4.3724080869369297</v>
      </c>
      <c r="BH690">
        <v>4.3724080869369297</v>
      </c>
      <c r="BI690">
        <v>4.3724080869369297</v>
      </c>
      <c r="BJ690">
        <v>4.3724080869369297</v>
      </c>
      <c r="BK690">
        <v>4.4733098120200898</v>
      </c>
      <c r="BL690">
        <v>4.4733098120200898</v>
      </c>
      <c r="BM690">
        <v>4.5742115371032499</v>
      </c>
      <c r="BN690">
        <v>4.5742115371032499</v>
      </c>
      <c r="BO690">
        <v>4.5742115371032499</v>
      </c>
      <c r="BQ690" s="1" t="s">
        <v>69</v>
      </c>
    </row>
    <row r="691" spans="1:69" x14ac:dyDescent="0.25">
      <c r="A691" s="1" t="s">
        <v>3070</v>
      </c>
      <c r="B691" s="1" t="s">
        <v>3071</v>
      </c>
      <c r="C691" s="1" t="s">
        <v>500</v>
      </c>
      <c r="D691" s="1" t="s">
        <v>501</v>
      </c>
      <c r="F691">
        <v>155806000</v>
      </c>
      <c r="G691">
        <v>156700000</v>
      </c>
      <c r="H691">
        <v>157470000</v>
      </c>
      <c r="I691">
        <v>157732000</v>
      </c>
      <c r="J691">
        <v>158216000</v>
      </c>
      <c r="K691">
        <v>158590000</v>
      </c>
      <c r="L691">
        <v>159780000</v>
      </c>
      <c r="M691">
        <v>160069000</v>
      </c>
      <c r="N691">
        <v>159976000</v>
      </c>
      <c r="O691">
        <v>160560000</v>
      </c>
      <c r="P691">
        <v>159756000</v>
      </c>
      <c r="Q691">
        <v>160186000</v>
      </c>
      <c r="R691">
        <v>161044000</v>
      </c>
      <c r="S691">
        <v>161501000</v>
      </c>
      <c r="T691">
        <v>161838000</v>
      </c>
      <c r="U691">
        <v>162057000</v>
      </c>
      <c r="V691">
        <v>162059000</v>
      </c>
      <c r="W691">
        <v>163239000</v>
      </c>
      <c r="X691">
        <v>163444000</v>
      </c>
      <c r="Y691">
        <v>162854000</v>
      </c>
      <c r="Z691">
        <v>162912000</v>
      </c>
      <c r="AA691">
        <v>163246000</v>
      </c>
      <c r="AB691">
        <v>162732000</v>
      </c>
      <c r="AC691">
        <v>163618000</v>
      </c>
      <c r="AD691">
        <v>163540000</v>
      </c>
      <c r="AE691">
        <v>163409000</v>
      </c>
      <c r="AF691">
        <v>163205000</v>
      </c>
      <c r="AG691">
        <v>162868000</v>
      </c>
      <c r="AH691">
        <v>163476000</v>
      </c>
      <c r="AI691">
        <v>163459000</v>
      </c>
      <c r="AJ691">
        <v>163182000</v>
      </c>
      <c r="AK691">
        <v>162706000</v>
      </c>
      <c r="AL691">
        <v>162586000</v>
      </c>
      <c r="AM691">
        <v>162525000</v>
      </c>
      <c r="AN691">
        <v>161911000</v>
      </c>
      <c r="AO691">
        <v>161025000</v>
      </c>
      <c r="AP691">
        <v>161601000</v>
      </c>
      <c r="AQ691">
        <v>161409000</v>
      </c>
      <c r="AR691">
        <v>160975000</v>
      </c>
      <c r="AS691">
        <v>160930000</v>
      </c>
      <c r="AT691">
        <v>160325000</v>
      </c>
      <c r="AU691">
        <v>160432000</v>
      </c>
      <c r="AV691">
        <v>159799000</v>
      </c>
      <c r="AW691">
        <v>159681000</v>
      </c>
      <c r="AX691">
        <v>159444000</v>
      </c>
      <c r="AY691">
        <v>158662000</v>
      </c>
      <c r="AZ691">
        <v>158022000</v>
      </c>
      <c r="BA691">
        <v>157995000</v>
      </c>
      <c r="BB691">
        <v>157924000</v>
      </c>
      <c r="BC691">
        <v>157009000</v>
      </c>
      <c r="BD691">
        <v>156979000</v>
      </c>
      <c r="BE691">
        <v>156546000</v>
      </c>
      <c r="BF691">
        <v>156442000</v>
      </c>
      <c r="BG691">
        <v>156463000</v>
      </c>
      <c r="BH691">
        <v>156413000</v>
      </c>
      <c r="BI691">
        <v>156317000</v>
      </c>
      <c r="BJ691">
        <v>155895136</v>
      </c>
      <c r="BK691">
        <v>155477911</v>
      </c>
      <c r="BL691">
        <v>155369076.40000001</v>
      </c>
      <c r="BM691">
        <v>154447948</v>
      </c>
      <c r="BN691">
        <v>154447948</v>
      </c>
      <c r="BQ691" s="1" t="s">
        <v>69</v>
      </c>
    </row>
    <row r="692" spans="1:69" x14ac:dyDescent="0.25">
      <c r="A692" s="1" t="s">
        <v>3070</v>
      </c>
      <c r="B692" s="1" t="s">
        <v>3071</v>
      </c>
      <c r="C692" s="1" t="s">
        <v>502</v>
      </c>
      <c r="D692" s="1" t="s">
        <v>503</v>
      </c>
      <c r="F692">
        <v>153.983404567158</v>
      </c>
      <c r="G692">
        <v>160.074196266115</v>
      </c>
      <c r="H692">
        <v>166.395408600308</v>
      </c>
      <c r="I692">
        <v>206.61090773053999</v>
      </c>
      <c r="J692">
        <v>219.96753474315199</v>
      </c>
      <c r="K692">
        <v>242.049703100946</v>
      </c>
      <c r="L692">
        <v>252.41922256847599</v>
      </c>
      <c r="M692">
        <v>226.83586704457599</v>
      </c>
      <c r="N692">
        <v>207.69150162422699</v>
      </c>
      <c r="O692">
        <v>212.76635866490699</v>
      </c>
      <c r="P692">
        <v>214.34449374747899</v>
      </c>
      <c r="Q692">
        <v>199.87723859041</v>
      </c>
      <c r="R692">
        <v>206.52648428405101</v>
      </c>
      <c r="S692">
        <v>169.541441560153</v>
      </c>
      <c r="T692">
        <v>191.158286370849</v>
      </c>
      <c r="U692">
        <v>145.60020454254899</v>
      </c>
      <c r="V692">
        <v>160.314972383938</v>
      </c>
      <c r="W692">
        <v>173.05227655986499</v>
      </c>
      <c r="X692">
        <v>175.47672135511999</v>
      </c>
      <c r="Y692">
        <v>183.05320275277899</v>
      </c>
      <c r="Z692">
        <v>148.029388867264</v>
      </c>
      <c r="AA692">
        <v>132.35148112713699</v>
      </c>
      <c r="AB692">
        <v>145.032608567361</v>
      </c>
      <c r="AC692">
        <v>152.24966707161801</v>
      </c>
      <c r="AD692">
        <v>150.14167938148299</v>
      </c>
      <c r="AE692">
        <v>135.56441783599001</v>
      </c>
      <c r="AF692">
        <v>116.262330584029</v>
      </c>
      <c r="AG692">
        <v>119.232759070412</v>
      </c>
      <c r="AH692">
        <v>132.118677120043</v>
      </c>
      <c r="AI692">
        <v>132.50249337983701</v>
      </c>
      <c r="AJ692">
        <v>128.75146207496601</v>
      </c>
      <c r="AK692">
        <v>124.391689432834</v>
      </c>
      <c r="AL692">
        <v>135.275568379785</v>
      </c>
      <c r="AM692">
        <v>129.282937810091</v>
      </c>
      <c r="AN692">
        <v>122.323912218476</v>
      </c>
      <c r="AO692">
        <v>128.15674692663299</v>
      </c>
      <c r="AP692">
        <v>122.984938510516</v>
      </c>
      <c r="AQ692">
        <v>122.865994285005</v>
      </c>
      <c r="AR692">
        <v>126.08968443589301</v>
      </c>
      <c r="AS692">
        <v>113.68746025741</v>
      </c>
      <c r="AT692">
        <v>118.59459311617999</v>
      </c>
      <c r="AU692">
        <v>113.401275032345</v>
      </c>
      <c r="AV692">
        <v>119.961055081536</v>
      </c>
      <c r="AW692">
        <v>121.48632440882</v>
      </c>
      <c r="AX692">
        <v>132.896008909816</v>
      </c>
      <c r="AY692">
        <v>152.551053782092</v>
      </c>
      <c r="AZ692">
        <v>172.23033902530301</v>
      </c>
      <c r="BA692">
        <v>188.965017924367</v>
      </c>
      <c r="BB692">
        <v>181.23100864272101</v>
      </c>
      <c r="BC692">
        <v>171.491764074282</v>
      </c>
      <c r="BD692">
        <v>171.196237140606</v>
      </c>
      <c r="BE692">
        <v>159.54027888951001</v>
      </c>
      <c r="BF692">
        <v>149.51784198408501</v>
      </c>
      <c r="BG692">
        <v>154.546113601489</v>
      </c>
      <c r="BH692">
        <v>149.44167313718799</v>
      </c>
      <c r="BI692">
        <v>144.72852003681101</v>
      </c>
      <c r="BJ692">
        <v>146.530556014768</v>
      </c>
      <c r="BK692">
        <v>152.701187574258</v>
      </c>
      <c r="BL692">
        <v>156.483317038389</v>
      </c>
      <c r="BM692">
        <v>176.04224719587501</v>
      </c>
      <c r="BN692">
        <v>160.62028102616</v>
      </c>
      <c r="BO692">
        <v>143.855775951411</v>
      </c>
      <c r="BQ692" s="1" t="s">
        <v>69</v>
      </c>
    </row>
    <row r="693" spans="1:69" x14ac:dyDescent="0.25">
      <c r="A693" s="1" t="s">
        <v>3070</v>
      </c>
      <c r="B693" s="1" t="s">
        <v>3071</v>
      </c>
      <c r="C693" s="1" t="s">
        <v>2828</v>
      </c>
      <c r="D693" s="1" t="s">
        <v>2829</v>
      </c>
      <c r="O693">
        <v>21.332100000000001</v>
      </c>
      <c r="P693">
        <v>21.332100000000001</v>
      </c>
      <c r="Q693">
        <v>21.799499999999998</v>
      </c>
      <c r="R693">
        <v>22.363499999999998</v>
      </c>
      <c r="S693">
        <v>22.8566</v>
      </c>
      <c r="T693">
        <v>23.357900000000001</v>
      </c>
      <c r="U693">
        <v>24.0123</v>
      </c>
      <c r="V693">
        <v>24.562000000000001</v>
      </c>
      <c r="W693">
        <v>25.086500000000001</v>
      </c>
      <c r="X693">
        <v>26.0471</v>
      </c>
      <c r="Y693">
        <v>26.4132</v>
      </c>
      <c r="Z693">
        <v>26.871600000000001</v>
      </c>
      <c r="AA693">
        <v>27.270700000000001</v>
      </c>
      <c r="AB693">
        <v>28.073899999999998</v>
      </c>
      <c r="AC693">
        <v>29.2499</v>
      </c>
      <c r="AD693">
        <v>29.3856</v>
      </c>
      <c r="AE693">
        <v>29.562899999999999</v>
      </c>
      <c r="AF693">
        <v>30.2301</v>
      </c>
      <c r="AG693">
        <v>31.311599999999999</v>
      </c>
      <c r="AH693">
        <v>31.871200000000002</v>
      </c>
      <c r="AI693">
        <v>33.148200000000003</v>
      </c>
      <c r="AJ693">
        <v>33.614400000000003</v>
      </c>
      <c r="AK693">
        <v>33.640099999999997</v>
      </c>
      <c r="AL693">
        <v>33.652099999999997</v>
      </c>
      <c r="AM693">
        <v>34.065399999999997</v>
      </c>
      <c r="AN693">
        <v>34.3035</v>
      </c>
      <c r="AO693">
        <v>34.598399999999998</v>
      </c>
      <c r="AP693">
        <v>35.067700000000002</v>
      </c>
      <c r="AQ693">
        <v>34.215600000000002</v>
      </c>
      <c r="AR693">
        <v>34.7194</v>
      </c>
      <c r="AS693">
        <v>34.853200000000001</v>
      </c>
      <c r="AT693">
        <v>34.399799999999999</v>
      </c>
      <c r="AU693">
        <v>34.857700000000001</v>
      </c>
      <c r="AV693">
        <v>35.240400000000001</v>
      </c>
      <c r="AW693">
        <v>35.716999999999999</v>
      </c>
      <c r="AX693">
        <v>35.9848</v>
      </c>
      <c r="AY693">
        <v>35.957299999999996</v>
      </c>
      <c r="AZ693">
        <v>35.8795</v>
      </c>
      <c r="BA693">
        <v>38.574399999999997</v>
      </c>
      <c r="BB693">
        <v>38.593000000000004</v>
      </c>
      <c r="BC693">
        <v>38.835099999999997</v>
      </c>
      <c r="BD693">
        <v>37.830500000000001</v>
      </c>
      <c r="BE693">
        <v>38.823999999999998</v>
      </c>
      <c r="BF693">
        <v>38.344700000000003</v>
      </c>
      <c r="BG693">
        <v>38.628799999999998</v>
      </c>
      <c r="BH693">
        <v>38.477499999999999</v>
      </c>
      <c r="BI693">
        <v>38.5246</v>
      </c>
      <c r="BJ693">
        <v>38.561599999999999</v>
      </c>
      <c r="BK693">
        <v>38.5991</v>
      </c>
      <c r="BL693">
        <v>38.530900000000003</v>
      </c>
      <c r="BM693">
        <v>38.403300000000002</v>
      </c>
      <c r="BN693">
        <v>38.634399999999999</v>
      </c>
      <c r="BO693">
        <v>38.6783</v>
      </c>
      <c r="BP693">
        <v>38.999400000000001</v>
      </c>
      <c r="BQ693" s="1" t="s">
        <v>69</v>
      </c>
    </row>
    <row r="694" spans="1:69" x14ac:dyDescent="0.25">
      <c r="A694" s="1" t="s">
        <v>3070</v>
      </c>
      <c r="B694" s="1" t="s">
        <v>3071</v>
      </c>
      <c r="C694" s="1" t="s">
        <v>2830</v>
      </c>
      <c r="D694" s="1" t="s">
        <v>2831</v>
      </c>
      <c r="AS694">
        <v>1622.4521999999999</v>
      </c>
      <c r="AT694">
        <v>1652.8810000000001</v>
      </c>
      <c r="AU694">
        <v>1687.0824</v>
      </c>
      <c r="AV694">
        <v>1743.9937</v>
      </c>
      <c r="AW694">
        <v>1852.7772</v>
      </c>
      <c r="AX694">
        <v>1930.75</v>
      </c>
      <c r="AY694">
        <v>2041.5318</v>
      </c>
      <c r="AZ694">
        <v>2191.3281000000002</v>
      </c>
      <c r="BA694">
        <v>2277.8051999999998</v>
      </c>
      <c r="BB694">
        <v>2400.6048999999998</v>
      </c>
      <c r="BC694">
        <v>2494.6178</v>
      </c>
      <c r="BD694">
        <v>2663.5688</v>
      </c>
      <c r="BE694">
        <v>2691.9906999999998</v>
      </c>
      <c r="BF694">
        <v>2731.3451</v>
      </c>
      <c r="BG694">
        <v>2969.1781999999998</v>
      </c>
      <c r="BH694">
        <v>3006.3946000000001</v>
      </c>
      <c r="BI694">
        <v>3047.8289</v>
      </c>
      <c r="BJ694">
        <v>3190.5830999999998</v>
      </c>
      <c r="BK694">
        <v>3354.0468000000001</v>
      </c>
      <c r="BL694">
        <v>3334.5913999999998</v>
      </c>
      <c r="BM694">
        <v>3125.8</v>
      </c>
      <c r="BQ694" s="1" t="s">
        <v>69</v>
      </c>
    </row>
    <row r="695" spans="1:69" x14ac:dyDescent="0.25">
      <c r="A695" s="1" t="s">
        <v>3070</v>
      </c>
      <c r="B695" s="1" t="s">
        <v>3071</v>
      </c>
      <c r="C695" s="1" t="s">
        <v>2832</v>
      </c>
      <c r="D695" s="1" t="s">
        <v>2833</v>
      </c>
      <c r="BK695">
        <v>93</v>
      </c>
      <c r="BQ695" s="1" t="s">
        <v>69</v>
      </c>
    </row>
    <row r="696" spans="1:69" x14ac:dyDescent="0.25">
      <c r="A696" s="1" t="s">
        <v>3070</v>
      </c>
      <c r="B696" s="1" t="s">
        <v>3071</v>
      </c>
      <c r="C696" s="1" t="s">
        <v>2834</v>
      </c>
      <c r="D696" s="1" t="s">
        <v>2835</v>
      </c>
      <c r="AI696">
        <v>86.5228976924097</v>
      </c>
      <c r="AN696">
        <v>87.068739529323693</v>
      </c>
      <c r="AS696">
        <v>88.096577291495294</v>
      </c>
      <c r="AX696">
        <v>89.223002382895402</v>
      </c>
      <c r="BC696">
        <v>90.083029981504893</v>
      </c>
      <c r="BD696">
        <v>90.470128320061406</v>
      </c>
      <c r="BE696">
        <v>88.692708331357593</v>
      </c>
      <c r="BF696">
        <v>88.6858457573707</v>
      </c>
      <c r="BG696">
        <v>88.332200791791607</v>
      </c>
      <c r="BH696">
        <v>87.104768553707103</v>
      </c>
      <c r="BI696">
        <v>84.446709031018997</v>
      </c>
      <c r="BJ696">
        <v>84.755771220631701</v>
      </c>
      <c r="BQ696" s="1" t="s">
        <v>69</v>
      </c>
    </row>
    <row r="697" spans="1:69" x14ac:dyDescent="0.25">
      <c r="A697" s="1" t="s">
        <v>3070</v>
      </c>
      <c r="B697" s="1" t="s">
        <v>3071</v>
      </c>
      <c r="C697" s="1" t="s">
        <v>2836</v>
      </c>
      <c r="D697" s="1" t="s">
        <v>2837</v>
      </c>
      <c r="P697">
        <v>63.088128123511197</v>
      </c>
      <c r="Q697">
        <v>63.077450164184</v>
      </c>
      <c r="R697">
        <v>62.730166834933797</v>
      </c>
      <c r="S697">
        <v>61.7426100947187</v>
      </c>
      <c r="T697">
        <v>61.001038629019</v>
      </c>
      <c r="U697">
        <v>60.001152878126497</v>
      </c>
      <c r="V697">
        <v>59.677796746477597</v>
      </c>
      <c r="W697">
        <v>60.2218539266104</v>
      </c>
      <c r="X697">
        <v>58.908366651330702</v>
      </c>
      <c r="Y697">
        <v>58.225430396795701</v>
      </c>
      <c r="Z697">
        <v>56.18064361159</v>
      </c>
      <c r="AA697">
        <v>54.829908264274202</v>
      </c>
      <c r="AB697">
        <v>53.834307270196902</v>
      </c>
      <c r="AC697">
        <v>52.399366538470602</v>
      </c>
      <c r="AD697">
        <v>50.474824968526001</v>
      </c>
      <c r="AE697">
        <v>49.420398067994498</v>
      </c>
      <c r="AF697">
        <v>48.257018562949199</v>
      </c>
      <c r="AG697">
        <v>46.394043678993903</v>
      </c>
      <c r="AH697">
        <v>44.913479206388502</v>
      </c>
      <c r="AI697">
        <v>42.625795759286497</v>
      </c>
      <c r="AJ697">
        <v>41.470238779728</v>
      </c>
      <c r="AK697">
        <v>40.553936978289499</v>
      </c>
      <c r="AL697">
        <v>39.810007897124599</v>
      </c>
      <c r="AM697">
        <v>38.535045630881001</v>
      </c>
      <c r="AN697">
        <v>36.794487063168603</v>
      </c>
      <c r="AO697">
        <v>36.0364133669122</v>
      </c>
      <c r="AP697">
        <v>35.011390235876597</v>
      </c>
      <c r="AQ697">
        <v>34.5320924285529</v>
      </c>
      <c r="AR697">
        <v>33.104074548848303</v>
      </c>
      <c r="AS697">
        <v>32.766280798602097</v>
      </c>
      <c r="AT697">
        <v>32.6835970598814</v>
      </c>
      <c r="AU697">
        <v>32.1087828331246</v>
      </c>
      <c r="AV697">
        <v>31.723565584183401</v>
      </c>
      <c r="AW697">
        <v>30.6103930198088</v>
      </c>
      <c r="AX697">
        <v>29.925253784002599</v>
      </c>
      <c r="AY697">
        <v>28.8849012008044</v>
      </c>
      <c r="AZ697">
        <v>27.769881805284101</v>
      </c>
      <c r="BA697">
        <v>26.8864051107807</v>
      </c>
      <c r="BB697">
        <v>24.774845612619998</v>
      </c>
      <c r="BC697">
        <v>24.051799631087601</v>
      </c>
      <c r="BD697">
        <v>23.427370410400499</v>
      </c>
      <c r="BE697">
        <v>22.632883612745101</v>
      </c>
      <c r="BF697">
        <v>22.4238831692773</v>
      </c>
      <c r="BG697">
        <v>21.3739204322784</v>
      </c>
      <c r="BQ697" s="1" t="s">
        <v>69</v>
      </c>
    </row>
    <row r="698" spans="1:69" x14ac:dyDescent="0.25">
      <c r="A698" s="1" t="s">
        <v>3070</v>
      </c>
      <c r="B698" s="1" t="s">
        <v>3071</v>
      </c>
      <c r="C698" s="1" t="s">
        <v>2838</v>
      </c>
      <c r="D698" s="1" t="s">
        <v>2839</v>
      </c>
      <c r="P698">
        <v>9.7620316508836407</v>
      </c>
      <c r="Q698">
        <v>9.2320996712393093</v>
      </c>
      <c r="R698">
        <v>9.8315810343552705</v>
      </c>
      <c r="S698">
        <v>9.0818149905849399</v>
      </c>
      <c r="T698">
        <v>7.2955521945400603</v>
      </c>
      <c r="U698">
        <v>8.5735843142005805</v>
      </c>
      <c r="V698">
        <v>8.7771711186137793</v>
      </c>
      <c r="W698">
        <v>7.48405502656035</v>
      </c>
      <c r="X698">
        <v>9.9026507276973703</v>
      </c>
      <c r="Y698">
        <v>9.4632316693531493</v>
      </c>
      <c r="Z698">
        <v>7.8095656622036396</v>
      </c>
      <c r="AA698">
        <v>6.5528750359619599</v>
      </c>
      <c r="AB698">
        <v>4.8156744118124699</v>
      </c>
      <c r="AC698">
        <v>4.0005581200893596</v>
      </c>
      <c r="AD698">
        <v>6.3156654345893903</v>
      </c>
      <c r="AE698">
        <v>5.3009162048762599</v>
      </c>
      <c r="AF698">
        <v>5.9471435713500096</v>
      </c>
      <c r="AG698">
        <v>6.1842350080256603</v>
      </c>
      <c r="AH698">
        <v>7.61527291287209</v>
      </c>
      <c r="AI698">
        <v>8.2598877930643102</v>
      </c>
      <c r="AJ698">
        <v>8.7974428320260607</v>
      </c>
      <c r="AK698">
        <v>11.045520694375201</v>
      </c>
      <c r="AL698">
        <v>11.9849932269031</v>
      </c>
      <c r="AM698">
        <v>12.1973688528248</v>
      </c>
      <c r="AN698">
        <v>13.055077485055801</v>
      </c>
      <c r="AO698">
        <v>14.25698889967</v>
      </c>
      <c r="AP698">
        <v>14.934121714559</v>
      </c>
      <c r="AQ698">
        <v>17.230376255376498</v>
      </c>
      <c r="AR698">
        <v>20.062413222318401</v>
      </c>
      <c r="AS698">
        <v>20.445539766835999</v>
      </c>
      <c r="AT698">
        <v>20.080460840312899</v>
      </c>
      <c r="AU698">
        <v>20.352775500250001</v>
      </c>
      <c r="AV698">
        <v>19.663345995445798</v>
      </c>
      <c r="AW698">
        <v>21.380638358336199</v>
      </c>
      <c r="AX698">
        <v>22.052652629406602</v>
      </c>
      <c r="AY698">
        <v>23.469241708485701</v>
      </c>
      <c r="AZ698">
        <v>24.969607228614102</v>
      </c>
      <c r="BA698">
        <v>25.793979456804799</v>
      </c>
      <c r="BB698">
        <v>27.452676301284701</v>
      </c>
      <c r="BC698">
        <v>28.347608746020398</v>
      </c>
      <c r="BD698">
        <v>29.382041992503598</v>
      </c>
      <c r="BE698">
        <v>31.496522282074899</v>
      </c>
      <c r="BF698">
        <v>32.475554041477501</v>
      </c>
      <c r="BG698">
        <v>34.305523751201903</v>
      </c>
      <c r="BQ698" s="1" t="s">
        <v>69</v>
      </c>
    </row>
    <row r="699" spans="1:69" x14ac:dyDescent="0.25">
      <c r="A699" s="1" t="s">
        <v>3070</v>
      </c>
      <c r="B699" s="1" t="s">
        <v>3071</v>
      </c>
      <c r="C699" s="1" t="s">
        <v>2840</v>
      </c>
      <c r="D699" s="1" t="s">
        <v>2841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9.8053154615116898E-4</v>
      </c>
      <c r="AF699">
        <v>1.35204564506098E-3</v>
      </c>
      <c r="AG699">
        <v>2.45579567779961E-3</v>
      </c>
      <c r="AH699">
        <v>2.20735933602631E-3</v>
      </c>
      <c r="AI699">
        <v>1.09315004850853E-2</v>
      </c>
      <c r="AJ699">
        <v>1.2215901972085099E-2</v>
      </c>
      <c r="AK699">
        <v>2.6098742218570999E-2</v>
      </c>
      <c r="AL699">
        <v>2.74356025440286E-2</v>
      </c>
      <c r="AM699">
        <v>5.11753703177735E-2</v>
      </c>
      <c r="AN699">
        <v>0.125100316291366</v>
      </c>
      <c r="AO699">
        <v>0.20856328338197599</v>
      </c>
      <c r="AP699">
        <v>0.219811372646918</v>
      </c>
      <c r="AQ699">
        <v>0.22411866179918299</v>
      </c>
      <c r="AR699">
        <v>0.44359345511845599</v>
      </c>
      <c r="AS699">
        <v>0.52028478746261098</v>
      </c>
      <c r="AT699">
        <v>0.67718401621297197</v>
      </c>
      <c r="AU699">
        <v>0.84815446960042695</v>
      </c>
      <c r="AV699">
        <v>1.0543346490749601</v>
      </c>
      <c r="AW699">
        <v>1.2495778453225299</v>
      </c>
      <c r="AX699">
        <v>1.5405446192025201</v>
      </c>
      <c r="AY699">
        <v>1.9841454462744099</v>
      </c>
      <c r="AZ699">
        <v>2.3383760562337099</v>
      </c>
      <c r="BA699">
        <v>2.7416588574358598</v>
      </c>
      <c r="BB699">
        <v>3.3264944369466098</v>
      </c>
      <c r="BC699">
        <v>3.4780930677056499</v>
      </c>
      <c r="BD699">
        <v>3.9547302277448102</v>
      </c>
      <c r="BE699">
        <v>4.6436086047892804</v>
      </c>
      <c r="BF699">
        <v>4.9606533260786296</v>
      </c>
      <c r="BG699">
        <v>5.1736825587741002</v>
      </c>
      <c r="BH699">
        <v>5.3610112479790404</v>
      </c>
      <c r="BQ699" s="1" t="s">
        <v>69</v>
      </c>
    </row>
    <row r="700" spans="1:69" x14ac:dyDescent="0.25">
      <c r="A700" s="1" t="s">
        <v>3070</v>
      </c>
      <c r="B700" s="1" t="s">
        <v>3071</v>
      </c>
      <c r="C700" s="1" t="s">
        <v>2842</v>
      </c>
      <c r="D700" s="1" t="s">
        <v>2843</v>
      </c>
      <c r="P700">
        <v>1.79260062665703</v>
      </c>
      <c r="Q700">
        <v>1.60672755119406</v>
      </c>
      <c r="R700">
        <v>3.2913896367932298</v>
      </c>
      <c r="S700">
        <v>2.8769660137197102</v>
      </c>
      <c r="T700">
        <v>3.0561180550706402</v>
      </c>
      <c r="U700">
        <v>3.40113998849553</v>
      </c>
      <c r="V700">
        <v>2.2966197638686698</v>
      </c>
      <c r="W700">
        <v>2.5152321368576902</v>
      </c>
      <c r="X700">
        <v>2.55005717020767</v>
      </c>
      <c r="Y700">
        <v>2.4923386125621798</v>
      </c>
      <c r="Z700">
        <v>2.2829290410337801</v>
      </c>
      <c r="AA700">
        <v>1.42915706591651</v>
      </c>
      <c r="AB700">
        <v>2.33373918194083</v>
      </c>
      <c r="AC700">
        <v>2.3708263275172898</v>
      </c>
      <c r="AD700">
        <v>2.6772567522543298</v>
      </c>
      <c r="AE700">
        <v>2.46211471238558</v>
      </c>
      <c r="AF700">
        <v>2.2691832742940101</v>
      </c>
      <c r="AG700">
        <v>2.3808939096267201</v>
      </c>
      <c r="AH700">
        <v>1.7015061548536199</v>
      </c>
      <c r="AI700">
        <v>2.0978232649659101</v>
      </c>
      <c r="AJ700">
        <v>1.7305861127120601</v>
      </c>
      <c r="AK700">
        <v>1.99477432002396</v>
      </c>
      <c r="AL700">
        <v>1.49593315689562</v>
      </c>
      <c r="AM700">
        <v>1.4451924577739199</v>
      </c>
      <c r="AN700">
        <v>1.88405797101449</v>
      </c>
      <c r="AO700">
        <v>2.0474865190020601</v>
      </c>
      <c r="AP700">
        <v>2.1331646490845801</v>
      </c>
      <c r="AQ700">
        <v>2.3666454260140402</v>
      </c>
      <c r="AR700">
        <v>2.4275793832566799</v>
      </c>
      <c r="AS700">
        <v>2.9668871382230302</v>
      </c>
      <c r="AT700">
        <v>3.3111119045311601</v>
      </c>
      <c r="AU700">
        <v>3.1760747712538202</v>
      </c>
      <c r="AV700">
        <v>2.7318668115058</v>
      </c>
      <c r="AW700">
        <v>2.48702102805446</v>
      </c>
      <c r="AX700">
        <v>2.4207160982371398</v>
      </c>
      <c r="AY700">
        <v>2.4298770716375602</v>
      </c>
      <c r="AZ700">
        <v>2.05898030873169</v>
      </c>
      <c r="BA700">
        <v>1.7595228412633901</v>
      </c>
      <c r="BB700">
        <v>2.0316100913330599</v>
      </c>
      <c r="BC700">
        <v>2.6818022168312501</v>
      </c>
      <c r="BD700">
        <v>3.0047387895798701</v>
      </c>
      <c r="BE700">
        <v>2.92649741907967</v>
      </c>
      <c r="BF700">
        <v>2.8740033183537199</v>
      </c>
      <c r="BG700">
        <v>2.7906394307101698</v>
      </c>
      <c r="BQ700" s="1" t="s">
        <v>69</v>
      </c>
    </row>
    <row r="701" spans="1:69" x14ac:dyDescent="0.25">
      <c r="A701" s="1" t="s">
        <v>3070</v>
      </c>
      <c r="B701" s="1" t="s">
        <v>3071</v>
      </c>
      <c r="C701" s="1" t="s">
        <v>2844</v>
      </c>
      <c r="D701" s="1" t="s">
        <v>2845</v>
      </c>
      <c r="P701">
        <v>55.983369486623303</v>
      </c>
      <c r="Q701">
        <v>59.8162119235351</v>
      </c>
      <c r="R701">
        <v>56.900104401340698</v>
      </c>
      <c r="S701">
        <v>60.760583218133</v>
      </c>
      <c r="T701">
        <v>58.176803295859202</v>
      </c>
      <c r="U701">
        <v>60.156879150760901</v>
      </c>
      <c r="V701">
        <v>59.272400129387002</v>
      </c>
      <c r="W701">
        <v>54.651363401102401</v>
      </c>
      <c r="X701">
        <v>57.127662403275998</v>
      </c>
      <c r="Y701">
        <v>58.841947030537597</v>
      </c>
      <c r="Z701">
        <v>60.247865185521</v>
      </c>
      <c r="AA701">
        <v>64.372853083784506</v>
      </c>
      <c r="AB701">
        <v>64.778044687222305</v>
      </c>
      <c r="AC701">
        <v>66.231869723820594</v>
      </c>
      <c r="AD701">
        <v>69.895102264544306</v>
      </c>
      <c r="AE701">
        <v>71.131680483990394</v>
      </c>
      <c r="AF701">
        <v>76.339201211432894</v>
      </c>
      <c r="AG701">
        <v>73.924770792403393</v>
      </c>
      <c r="AH701">
        <v>75.438344774812606</v>
      </c>
      <c r="AI701">
        <v>73.412882773321698</v>
      </c>
      <c r="AJ701">
        <v>75.462011677149405</v>
      </c>
      <c r="AK701">
        <v>77.252573543586394</v>
      </c>
      <c r="AL701">
        <v>78.945253502196195</v>
      </c>
      <c r="AM701">
        <v>77.335707870516103</v>
      </c>
      <c r="AN701">
        <v>80.855402917433807</v>
      </c>
      <c r="AO701">
        <v>82.185219544456302</v>
      </c>
      <c r="AP701">
        <v>81.851704543050403</v>
      </c>
      <c r="AQ701">
        <v>80.9322462883448</v>
      </c>
      <c r="AR701">
        <v>82.314344870549903</v>
      </c>
      <c r="AS701">
        <v>83.442164834084593</v>
      </c>
      <c r="AT701">
        <v>83.481844565610999</v>
      </c>
      <c r="AU701">
        <v>84.768764066293002</v>
      </c>
      <c r="AV701">
        <v>83.793638038402804</v>
      </c>
      <c r="AW701">
        <v>83.020244418420702</v>
      </c>
      <c r="AX701">
        <v>80.949227002917596</v>
      </c>
      <c r="AY701">
        <v>80.015870061929405</v>
      </c>
      <c r="AZ701">
        <v>80.051556468661204</v>
      </c>
      <c r="BA701">
        <v>81.700585250278493</v>
      </c>
      <c r="BB701">
        <v>82.275084977466506</v>
      </c>
      <c r="BC701">
        <v>81.235858920009505</v>
      </c>
      <c r="BD701">
        <v>79.632325022149104</v>
      </c>
      <c r="BE701">
        <v>81.287370364071407</v>
      </c>
      <c r="BF701">
        <v>79.720509306840199</v>
      </c>
      <c r="BG701">
        <v>80.896155314830096</v>
      </c>
      <c r="BH701">
        <v>81.892098649027801</v>
      </c>
      <c r="BQ701" s="1" t="s">
        <v>69</v>
      </c>
    </row>
    <row r="702" spans="1:69" x14ac:dyDescent="0.25">
      <c r="A702" s="1" t="s">
        <v>3070</v>
      </c>
      <c r="B702" s="1" t="s">
        <v>3071</v>
      </c>
      <c r="C702" s="1" t="s">
        <v>2846</v>
      </c>
      <c r="D702" s="1" t="s">
        <v>2847</v>
      </c>
      <c r="AL702">
        <v>39.580338439381499</v>
      </c>
      <c r="AM702">
        <v>37.116005722197499</v>
      </c>
      <c r="AN702">
        <v>38.9281807323758</v>
      </c>
      <c r="AO702">
        <v>40.746740640079203</v>
      </c>
      <c r="AP702">
        <v>42.572800584605098</v>
      </c>
      <c r="AQ702">
        <v>44.406867966077698</v>
      </c>
      <c r="AR702">
        <v>48.293397359019103</v>
      </c>
      <c r="AS702">
        <v>49.2</v>
      </c>
      <c r="AT702">
        <v>51.2</v>
      </c>
      <c r="AU702">
        <v>51.3</v>
      </c>
      <c r="AV702">
        <v>55.2</v>
      </c>
      <c r="AW702">
        <v>53.4</v>
      </c>
      <c r="AX702">
        <v>59.3</v>
      </c>
      <c r="AY702">
        <v>57.3</v>
      </c>
      <c r="AZ702">
        <v>63.5</v>
      </c>
      <c r="BA702">
        <v>65.7</v>
      </c>
      <c r="BB702">
        <v>65.7</v>
      </c>
      <c r="BC702">
        <v>68.400000000000006</v>
      </c>
      <c r="BD702">
        <v>72.3</v>
      </c>
      <c r="BE702">
        <v>72.400000000000006</v>
      </c>
      <c r="BF702">
        <v>76.8</v>
      </c>
      <c r="BG702">
        <v>79.400000000000006</v>
      </c>
      <c r="BH702">
        <v>83.4</v>
      </c>
      <c r="BI702">
        <v>85.3</v>
      </c>
      <c r="BJ702">
        <v>88.3</v>
      </c>
      <c r="BK702">
        <v>93.9</v>
      </c>
      <c r="BL702">
        <v>93.8</v>
      </c>
      <c r="BM702">
        <v>95.2</v>
      </c>
      <c r="BN702">
        <v>99.3</v>
      </c>
      <c r="BO702">
        <v>99.3</v>
      </c>
      <c r="BQ702" s="1" t="s">
        <v>69</v>
      </c>
    </row>
    <row r="703" spans="1:69" x14ac:dyDescent="0.25">
      <c r="A703" s="1" t="s">
        <v>3070</v>
      </c>
      <c r="B703" s="1" t="s">
        <v>3071</v>
      </c>
      <c r="C703" s="1" t="s">
        <v>2848</v>
      </c>
      <c r="D703" s="1" t="s">
        <v>2849</v>
      </c>
      <c r="AS703">
        <v>6.8</v>
      </c>
      <c r="AT703">
        <v>7.3</v>
      </c>
      <c r="AU703">
        <v>7.95</v>
      </c>
      <c r="AV703">
        <v>8.3000000000000007</v>
      </c>
      <c r="AW703">
        <v>8.9</v>
      </c>
      <c r="AX703">
        <v>9.5</v>
      </c>
      <c r="AY703">
        <v>10.199999999999999</v>
      </c>
      <c r="AZ703">
        <v>11</v>
      </c>
      <c r="BA703">
        <v>12.1</v>
      </c>
      <c r="BB703">
        <v>13.2</v>
      </c>
      <c r="BC703">
        <v>14.5</v>
      </c>
      <c r="BD703">
        <v>16.3</v>
      </c>
      <c r="BE703">
        <v>18.3</v>
      </c>
      <c r="BF703">
        <v>20.9</v>
      </c>
      <c r="BG703">
        <v>23.7</v>
      </c>
      <c r="BH703">
        <v>27</v>
      </c>
      <c r="BI703">
        <v>31.1</v>
      </c>
      <c r="BJ703">
        <v>35.6</v>
      </c>
      <c r="BK703">
        <v>40.6</v>
      </c>
      <c r="BL703">
        <v>45.8</v>
      </c>
      <c r="BM703">
        <v>51.6</v>
      </c>
      <c r="BN703">
        <v>57.1</v>
      </c>
      <c r="BO703">
        <v>62.5</v>
      </c>
      <c r="BQ703" s="1" t="s">
        <v>69</v>
      </c>
    </row>
    <row r="704" spans="1:69" x14ac:dyDescent="0.25">
      <c r="A704" s="1" t="s">
        <v>3070</v>
      </c>
      <c r="B704" s="1" t="s">
        <v>3071</v>
      </c>
      <c r="C704" s="1" t="s">
        <v>2850</v>
      </c>
      <c r="D704" s="1" t="s">
        <v>2851</v>
      </c>
      <c r="O704">
        <v>1.8126537071267601</v>
      </c>
      <c r="P704">
        <v>0.81568095166547305</v>
      </c>
      <c r="Q704">
        <v>0.85776881315926201</v>
      </c>
      <c r="R704">
        <v>0.76055257497977802</v>
      </c>
      <c r="S704">
        <v>0.73128368577724401</v>
      </c>
      <c r="T704">
        <v>0.77628319427156001</v>
      </c>
      <c r="U704">
        <v>0.74093457387144401</v>
      </c>
      <c r="V704">
        <v>0.66020252764264398</v>
      </c>
      <c r="W704">
        <v>0.69348854616386402</v>
      </c>
      <c r="X704">
        <v>0.66180899320037301</v>
      </c>
      <c r="Y704">
        <v>0.60472220108914099</v>
      </c>
      <c r="Z704">
        <v>0.60269132780935697</v>
      </c>
      <c r="AA704">
        <v>0.62859506137004095</v>
      </c>
      <c r="AB704">
        <v>0.68010354585085897</v>
      </c>
      <c r="AC704">
        <v>0.721829056011559</v>
      </c>
      <c r="AD704">
        <v>0.84733520532793905</v>
      </c>
      <c r="AE704">
        <v>1.23116432052617</v>
      </c>
      <c r="AF704">
        <v>1.0902705535525301</v>
      </c>
      <c r="AG704">
        <v>1.1159437610248999</v>
      </c>
      <c r="AH704">
        <v>1.47163088772079</v>
      </c>
      <c r="AI704">
        <v>1.73569983647225</v>
      </c>
      <c r="AJ704">
        <v>2.0889353302134199</v>
      </c>
      <c r="AK704">
        <v>2.0568223383761399</v>
      </c>
      <c r="AL704">
        <v>2.3686373889668402</v>
      </c>
      <c r="AM704">
        <v>2.5526037414896501</v>
      </c>
      <c r="AN704">
        <v>2.8505940312175202</v>
      </c>
      <c r="AO704">
        <v>2.4918292967918401</v>
      </c>
      <c r="AP704">
        <v>2.5934093944180598</v>
      </c>
      <c r="AQ704">
        <v>2.46235531561772</v>
      </c>
      <c r="AR704">
        <v>1.7580326068466301</v>
      </c>
      <c r="AS704">
        <v>2.0584781172439999</v>
      </c>
      <c r="AT704">
        <v>1.74054801533131</v>
      </c>
      <c r="AU704">
        <v>2.3188373534924298</v>
      </c>
      <c r="AV704">
        <v>2.98876485868497</v>
      </c>
      <c r="AW704">
        <v>1.32029485827805</v>
      </c>
      <c r="AX704">
        <v>1.9019816845061599</v>
      </c>
      <c r="AY704">
        <v>0.65239847791216199</v>
      </c>
      <c r="AZ704">
        <v>0.84939997945092705</v>
      </c>
      <c r="BA704">
        <v>1.2562782559002399</v>
      </c>
      <c r="BB704">
        <v>0.49912802516142701</v>
      </c>
      <c r="BC704">
        <v>0.375634706239384</v>
      </c>
      <c r="BD704">
        <v>0.44454703820414199</v>
      </c>
      <c r="BE704">
        <v>0.42253635003704998</v>
      </c>
      <c r="BF704">
        <v>0.59086280841743999</v>
      </c>
      <c r="BG704">
        <v>0.66947744301104695</v>
      </c>
      <c r="BH704">
        <v>0.657591757048548</v>
      </c>
      <c r="BI704">
        <v>0.99524082916863399</v>
      </c>
      <c r="BJ704">
        <v>0.53886882337438102</v>
      </c>
      <c r="BK704">
        <v>0.88374303269260601</v>
      </c>
      <c r="BL704">
        <v>0.58765108824239098</v>
      </c>
      <c r="BM704">
        <v>0.98527887486254195</v>
      </c>
      <c r="BN704">
        <v>0.51787233551649803</v>
      </c>
      <c r="BO704">
        <v>0.53254183682762102</v>
      </c>
      <c r="BP704">
        <v>0.62646878968221797</v>
      </c>
      <c r="BQ704" s="1" t="s">
        <v>69</v>
      </c>
    </row>
    <row r="705" spans="1:69" x14ac:dyDescent="0.25">
      <c r="A705" s="1" t="s">
        <v>3070</v>
      </c>
      <c r="B705" s="1" t="s">
        <v>3071</v>
      </c>
      <c r="C705" s="1" t="s">
        <v>2852</v>
      </c>
      <c r="D705" s="1" t="s">
        <v>2853</v>
      </c>
      <c r="O705">
        <v>2.1930300503938098</v>
      </c>
      <c r="P705">
        <v>0.86167831694372798</v>
      </c>
      <c r="Q705">
        <v>0.90124460439834098</v>
      </c>
      <c r="R705">
        <v>0.816483922009128</v>
      </c>
      <c r="S705">
        <v>0.82245143707023305</v>
      </c>
      <c r="T705">
        <v>0.87682935682931895</v>
      </c>
      <c r="U705">
        <v>1.1769871030741399</v>
      </c>
      <c r="V705">
        <v>1.0100651768401201</v>
      </c>
      <c r="W705">
        <v>0.95210950287105101</v>
      </c>
      <c r="X705">
        <v>0.83652717404944699</v>
      </c>
      <c r="Y705">
        <v>0.748704129707222</v>
      </c>
      <c r="Z705">
        <v>0.80160292072325101</v>
      </c>
      <c r="AA705">
        <v>0.98698470676043304</v>
      </c>
      <c r="AB705">
        <v>1.1412117829262101</v>
      </c>
      <c r="AC705">
        <v>1.3613338921681799</v>
      </c>
      <c r="AD705">
        <v>1.4716034202372399</v>
      </c>
      <c r="AE705">
        <v>2.0114660710197798</v>
      </c>
      <c r="AF705">
        <v>1.89043205839311</v>
      </c>
      <c r="AG705">
        <v>1.9000061681608</v>
      </c>
      <c r="AH705">
        <v>2.23167322405491</v>
      </c>
      <c r="AI705">
        <v>2.4289675351100399</v>
      </c>
      <c r="AJ705">
        <v>2.7998516885123399</v>
      </c>
      <c r="AK705">
        <v>2.5622588810198401</v>
      </c>
      <c r="AL705">
        <v>2.8789674767977602</v>
      </c>
      <c r="AM705">
        <v>3.2344344765297199</v>
      </c>
      <c r="AN705">
        <v>3.68764120648438</v>
      </c>
      <c r="AO705">
        <v>3.0074638788002899</v>
      </c>
      <c r="AP705">
        <v>2.9532103096263298</v>
      </c>
      <c r="AQ705">
        <v>2.8208870052726298</v>
      </c>
      <c r="AR705">
        <v>2.18097259538234</v>
      </c>
      <c r="AS705">
        <v>2.3019324720885201</v>
      </c>
      <c r="AT705">
        <v>2.4458432131482599</v>
      </c>
      <c r="AU705">
        <v>3.01941298183046</v>
      </c>
      <c r="AV705">
        <v>4.2709713523116601</v>
      </c>
      <c r="AW705">
        <v>2.48636111923734</v>
      </c>
      <c r="AX705">
        <v>2.9371213896356299</v>
      </c>
      <c r="AY705">
        <v>1.8652639640186199</v>
      </c>
      <c r="AZ705">
        <v>3.2520670358772099</v>
      </c>
      <c r="BA705">
        <v>2.59909766161628</v>
      </c>
      <c r="BB705">
        <v>1.23889459625915</v>
      </c>
      <c r="BC705">
        <v>1.4727148511311301</v>
      </c>
      <c r="BD705">
        <v>1.62038919564452</v>
      </c>
      <c r="BE705">
        <v>1.6867450653962599</v>
      </c>
      <c r="BF705">
        <v>2.1129931560417199</v>
      </c>
      <c r="BG705">
        <v>4.6062417025036799</v>
      </c>
      <c r="BH705">
        <v>2.3885645853745299</v>
      </c>
      <c r="BI705">
        <v>3.3934704417914201</v>
      </c>
      <c r="BJ705">
        <v>1.9530626378767399</v>
      </c>
      <c r="BK705">
        <v>2.38022646268921</v>
      </c>
      <c r="BL705">
        <v>1.8251749346264701</v>
      </c>
      <c r="BM705">
        <v>2.8938509435016</v>
      </c>
      <c r="BN705">
        <v>1.66395504956966</v>
      </c>
      <c r="BO705">
        <v>1.9865973567916999</v>
      </c>
      <c r="BP705">
        <v>2.3403121012996499</v>
      </c>
      <c r="BQ705" s="1" t="s">
        <v>69</v>
      </c>
    </row>
    <row r="706" spans="1:69" x14ac:dyDescent="0.25">
      <c r="A706" s="1" t="s">
        <v>3070</v>
      </c>
      <c r="B706" s="1" t="s">
        <v>3071</v>
      </c>
      <c r="C706" s="1" t="s">
        <v>2854</v>
      </c>
      <c r="D706" s="1" t="s">
        <v>2855</v>
      </c>
      <c r="E706">
        <v>1.6735003996414499</v>
      </c>
      <c r="F706">
        <v>1.3807405440107401</v>
      </c>
      <c r="G706">
        <v>1.4810738344408301</v>
      </c>
      <c r="H706">
        <v>2.08792877716049</v>
      </c>
      <c r="I706">
        <v>2.5374267675462501</v>
      </c>
      <c r="J706">
        <v>2.6200668556782101</v>
      </c>
      <c r="K706">
        <v>2.4957050260269602</v>
      </c>
      <c r="L706">
        <v>2.70153006444023</v>
      </c>
      <c r="M706">
        <v>1.7684716002059999</v>
      </c>
      <c r="N706">
        <v>1.6956227754305</v>
      </c>
      <c r="O706">
        <v>1.5107418116339</v>
      </c>
      <c r="P706">
        <v>1.79610556126761</v>
      </c>
      <c r="Q706">
        <v>1.07610734713246</v>
      </c>
      <c r="R706">
        <v>1.3346288532552999</v>
      </c>
      <c r="S706">
        <v>2.0608286845125301</v>
      </c>
      <c r="T706">
        <v>2.6258218619250702</v>
      </c>
      <c r="U706">
        <v>2.7875319343446301</v>
      </c>
      <c r="V706">
        <v>1.5430841066429799</v>
      </c>
      <c r="W706">
        <v>1.7250287152332699</v>
      </c>
      <c r="X706">
        <v>2.0311082002941601</v>
      </c>
      <c r="Y706">
        <v>3.1802533795266599</v>
      </c>
      <c r="Z706">
        <v>2.8030133323904001</v>
      </c>
      <c r="AA706">
        <v>2.27088630341362</v>
      </c>
      <c r="AB706">
        <v>2.4824760354332001</v>
      </c>
      <c r="AC706">
        <v>2.2069070382579801</v>
      </c>
      <c r="AD706">
        <v>2.0539889250232202</v>
      </c>
      <c r="AE706">
        <v>2.5167132463720798</v>
      </c>
      <c r="AF706">
        <v>2.0959505996952599</v>
      </c>
      <c r="AG706">
        <v>2.35410228642181</v>
      </c>
      <c r="AH706">
        <v>2.0875029177880902</v>
      </c>
      <c r="AI706">
        <v>1.6127685561823399</v>
      </c>
      <c r="AJ706">
        <v>3.0924704913968601</v>
      </c>
      <c r="AK706">
        <v>2.6857754074378399</v>
      </c>
      <c r="AL706">
        <v>1.5901320912089101</v>
      </c>
      <c r="AM706">
        <v>2.46749837784541</v>
      </c>
      <c r="AN706">
        <v>1.8044653464468099</v>
      </c>
      <c r="AO706">
        <v>1.94364794781888</v>
      </c>
      <c r="AP706">
        <v>1.6476772806722599</v>
      </c>
      <c r="AQ706">
        <v>1.5794690352710199</v>
      </c>
      <c r="AR706">
        <v>1.4358725979845199</v>
      </c>
      <c r="AS706">
        <v>1.30767588292794</v>
      </c>
      <c r="AT706">
        <v>1.6046129250626</v>
      </c>
      <c r="AU706">
        <v>1.5836455531634399</v>
      </c>
      <c r="AV706">
        <v>0.64550329873849099</v>
      </c>
      <c r="AW706">
        <v>0.68513715873033498</v>
      </c>
      <c r="AX706">
        <v>1.62466305508731</v>
      </c>
      <c r="AY706">
        <v>1.1796443501977301</v>
      </c>
      <c r="AZ706">
        <v>1.03914920367956</v>
      </c>
      <c r="BA706">
        <v>1.59830327410039</v>
      </c>
      <c r="BB706">
        <v>1.6199835631183599</v>
      </c>
      <c r="BC706">
        <v>2.2769457705370799</v>
      </c>
      <c r="BD706">
        <v>2.5928919026947299</v>
      </c>
      <c r="BE706">
        <v>1.3153073537912301</v>
      </c>
      <c r="BF706">
        <v>1.89557350487801</v>
      </c>
      <c r="BG706">
        <v>2.2798689856672101</v>
      </c>
      <c r="BH706">
        <v>2.39027977453489</v>
      </c>
      <c r="BI706">
        <v>1.99341598237082</v>
      </c>
      <c r="BJ706">
        <v>2.35216598871019</v>
      </c>
      <c r="BK706">
        <v>1.7909822549530601</v>
      </c>
      <c r="BL706">
        <v>1.8360434947508799</v>
      </c>
      <c r="BM706">
        <v>1.27941493658176</v>
      </c>
      <c r="BN706">
        <v>2.2170141571960098</v>
      </c>
      <c r="BO706">
        <v>1.98624518416667</v>
      </c>
      <c r="BQ706" s="1" t="s">
        <v>69</v>
      </c>
    </row>
    <row r="707" spans="1:69" x14ac:dyDescent="0.25">
      <c r="A707" s="1" t="s">
        <v>3070</v>
      </c>
      <c r="B707" s="1" t="s">
        <v>3071</v>
      </c>
      <c r="C707" s="1" t="s">
        <v>2856</v>
      </c>
      <c r="D707" s="1" t="s">
        <v>2857</v>
      </c>
      <c r="E707">
        <v>10.9884820735489</v>
      </c>
      <c r="F707">
        <v>8.1591807998536403</v>
      </c>
      <c r="G707">
        <v>8.8712699177024295</v>
      </c>
      <c r="H707">
        <v>10.626697621885199</v>
      </c>
      <c r="I707">
        <v>11.024065957901501</v>
      </c>
      <c r="J707">
        <v>10.7506706542015</v>
      </c>
      <c r="K707">
        <v>14.934614447480101</v>
      </c>
      <c r="L707">
        <v>15.149295674734301</v>
      </c>
      <c r="M707">
        <v>9.8147757853606006</v>
      </c>
      <c r="N707">
        <v>8.7801673239437292</v>
      </c>
      <c r="O707">
        <v>7.2542015583383002</v>
      </c>
      <c r="P707">
        <v>7.7501731532651297</v>
      </c>
      <c r="Q707">
        <v>4.3943449464124598</v>
      </c>
      <c r="R707">
        <v>4.8692341929632601</v>
      </c>
      <c r="S707">
        <v>5.49164428862015</v>
      </c>
      <c r="T707">
        <v>8.3400288939331109</v>
      </c>
      <c r="U707">
        <v>8.7463207571171804</v>
      </c>
      <c r="V707">
        <v>3.8582661475223001</v>
      </c>
      <c r="W707">
        <v>3.63714242907588</v>
      </c>
      <c r="X707">
        <v>3.7761650018747099</v>
      </c>
      <c r="Y707">
        <v>5.9993587588798603</v>
      </c>
      <c r="Z707">
        <v>3.9882797744574798</v>
      </c>
      <c r="AA707">
        <v>3.2424312687079699</v>
      </c>
      <c r="AB707">
        <v>3.9861788723428</v>
      </c>
      <c r="AC707">
        <v>3.3713569570831199</v>
      </c>
      <c r="AD707">
        <v>2.58091599505142</v>
      </c>
      <c r="AE707">
        <v>3.0661678555524001</v>
      </c>
      <c r="AF707">
        <v>2.3526646020154902</v>
      </c>
      <c r="AG707">
        <v>2.4985382061433898</v>
      </c>
      <c r="AH707">
        <v>2.2209642354255701</v>
      </c>
      <c r="AI707">
        <v>1.58986205952236</v>
      </c>
      <c r="AJ707">
        <v>4.0254559965475298</v>
      </c>
      <c r="AK707">
        <v>3.06650247732588</v>
      </c>
      <c r="AL707">
        <v>2.31108546363745</v>
      </c>
      <c r="AM707">
        <v>2.69703047623097</v>
      </c>
      <c r="AN707">
        <v>1.6498334824579699</v>
      </c>
      <c r="AO707">
        <v>2.12943599414483</v>
      </c>
      <c r="AP707">
        <v>1.5407438319781199</v>
      </c>
      <c r="AQ707">
        <v>1.52892523626453</v>
      </c>
      <c r="AR707">
        <v>1.04951890809947</v>
      </c>
      <c r="AS707">
        <v>1.15024854413598</v>
      </c>
      <c r="AT707">
        <v>1.1913153573412001</v>
      </c>
      <c r="AU707">
        <v>1.11584092702676</v>
      </c>
      <c r="AV707">
        <v>0.38465835398468001</v>
      </c>
      <c r="AW707">
        <v>0.312715296110464</v>
      </c>
      <c r="AX707">
        <v>0.61095162472131903</v>
      </c>
      <c r="AY707">
        <v>0.37731874225311501</v>
      </c>
      <c r="AZ707">
        <v>0.242401204340776</v>
      </c>
      <c r="BA707">
        <v>0.41911711189706602</v>
      </c>
      <c r="BB707">
        <v>0.376878720423165</v>
      </c>
      <c r="BC707">
        <v>0.424709023176218</v>
      </c>
      <c r="BD707">
        <v>0.45309348864833698</v>
      </c>
      <c r="BE707">
        <v>0.23997227580524699</v>
      </c>
      <c r="BF707">
        <v>0.38883611617110903</v>
      </c>
      <c r="BG707">
        <v>0.42815893542417</v>
      </c>
      <c r="BH707">
        <v>0.46985379787076997</v>
      </c>
      <c r="BI707">
        <v>0.38691976327556998</v>
      </c>
      <c r="BJ707">
        <v>0.38931233886339001</v>
      </c>
      <c r="BK707">
        <v>0.281623123518421</v>
      </c>
      <c r="BL707">
        <v>0.298838902837405</v>
      </c>
      <c r="BM707">
        <v>0.23196205792722399</v>
      </c>
      <c r="BN707">
        <v>0.30823097389848297</v>
      </c>
      <c r="BO707">
        <v>0.25565459935884399</v>
      </c>
      <c r="BQ707" s="1" t="s">
        <v>69</v>
      </c>
    </row>
    <row r="708" spans="1:69" x14ac:dyDescent="0.25">
      <c r="A708" s="1" t="s">
        <v>3070</v>
      </c>
      <c r="B708" s="1" t="s">
        <v>3071</v>
      </c>
      <c r="C708" s="1" t="s">
        <v>2858</v>
      </c>
      <c r="D708" s="1" t="s">
        <v>2859</v>
      </c>
      <c r="E708">
        <v>5515080078.125</v>
      </c>
      <c r="F708">
        <v>4627709960.9375</v>
      </c>
      <c r="G708">
        <v>4789390136.71875</v>
      </c>
      <c r="H708">
        <v>6884470214.84375</v>
      </c>
      <c r="I708">
        <v>8482440429.6875</v>
      </c>
      <c r="J708">
        <v>8835000000</v>
      </c>
      <c r="K708">
        <v>8389889648.4375</v>
      </c>
      <c r="L708">
        <v>8988540039.0625</v>
      </c>
      <c r="M708">
        <v>5941910156.25</v>
      </c>
      <c r="N708">
        <v>5520189941.40625</v>
      </c>
      <c r="O708">
        <v>5318970214.84375</v>
      </c>
      <c r="P708">
        <v>6110930175.78125</v>
      </c>
      <c r="Q708">
        <v>3649050048.8281298</v>
      </c>
      <c r="R708">
        <v>3995020019.53125</v>
      </c>
      <c r="S708">
        <v>5690859863.28125</v>
      </c>
      <c r="T708">
        <v>6456109863.28125</v>
      </c>
      <c r="U708">
        <v>6852040039.0625</v>
      </c>
      <c r="V708">
        <v>3631479980.46875</v>
      </c>
      <c r="W708">
        <v>3613250000</v>
      </c>
      <c r="X708">
        <v>3805409912.1093798</v>
      </c>
      <c r="Y708">
        <v>5451959960.9375</v>
      </c>
      <c r="Z708">
        <v>5196250000</v>
      </c>
      <c r="AA708">
        <v>4389879882.8125</v>
      </c>
      <c r="AB708">
        <v>4956069824.21875</v>
      </c>
      <c r="AC708">
        <v>4717129882.8125</v>
      </c>
      <c r="AD708">
        <v>4453700195.3125</v>
      </c>
      <c r="AE708">
        <v>4367399902.34375</v>
      </c>
      <c r="AF708">
        <v>3128590087.8906298</v>
      </c>
      <c r="AG708">
        <v>3454129882.8125</v>
      </c>
      <c r="AH708">
        <v>3071689941.40625</v>
      </c>
      <c r="AI708">
        <v>2217379882.8125</v>
      </c>
      <c r="AJ708">
        <v>3871889892.5781298</v>
      </c>
      <c r="AK708">
        <v>3373709960.9375</v>
      </c>
      <c r="AL708">
        <v>2079060058.59375</v>
      </c>
      <c r="AM708">
        <v>2852550048.8281298</v>
      </c>
      <c r="AN708">
        <v>2026719970.70313</v>
      </c>
      <c r="AO708">
        <v>2348489990.2343798</v>
      </c>
      <c r="AP708">
        <v>2190889892.5781298</v>
      </c>
      <c r="AQ708">
        <v>2173629882.8125</v>
      </c>
      <c r="AR708">
        <v>1858810058.59375</v>
      </c>
      <c r="AS708">
        <v>1887969970.70313</v>
      </c>
      <c r="AT708">
        <v>2512449951.1718798</v>
      </c>
      <c r="AU708">
        <v>2412189941.40625</v>
      </c>
      <c r="AV708">
        <v>753500000</v>
      </c>
      <c r="AW708">
        <v>967690002.44140601</v>
      </c>
      <c r="AX708">
        <v>2186090087.8906298</v>
      </c>
      <c r="AY708">
        <v>1584229980.46875</v>
      </c>
      <c r="AZ708">
        <v>1269599975.5859399</v>
      </c>
      <c r="BA708">
        <v>1902790039.0625</v>
      </c>
      <c r="BB708">
        <v>2031400024.4140601</v>
      </c>
      <c r="BC708">
        <v>2809929931.6406298</v>
      </c>
      <c r="BD708">
        <v>3112879882.8125</v>
      </c>
      <c r="BE708">
        <v>1553260009.76563</v>
      </c>
      <c r="BF708">
        <v>2453169921.875</v>
      </c>
      <c r="BG708">
        <v>3005790039.0625</v>
      </c>
      <c r="BH708">
        <v>3610699951.1718798</v>
      </c>
      <c r="BI708">
        <v>2929030029.2968798</v>
      </c>
      <c r="BJ708">
        <v>3463409912.1093798</v>
      </c>
      <c r="BK708">
        <v>2557129882.8125</v>
      </c>
      <c r="BL708">
        <v>2627189941.40625</v>
      </c>
      <c r="BM708">
        <v>1842880004.8828101</v>
      </c>
      <c r="BN708">
        <v>3135310058.59375</v>
      </c>
      <c r="BO708">
        <v>3427169921.875</v>
      </c>
      <c r="BQ708" s="1" t="s">
        <v>69</v>
      </c>
    </row>
    <row r="709" spans="1:69" x14ac:dyDescent="0.25">
      <c r="A709" s="1" t="s">
        <v>3070</v>
      </c>
      <c r="B709" s="1" t="s">
        <v>3071</v>
      </c>
      <c r="C709" s="1" t="s">
        <v>2860</v>
      </c>
      <c r="D709" s="1" t="s">
        <v>2861</v>
      </c>
      <c r="N709">
        <v>-2059999.9427795401</v>
      </c>
      <c r="O709">
        <v>7199999.8092651404</v>
      </c>
      <c r="P709">
        <v>10380000.114440899</v>
      </c>
      <c r="Q709">
        <v>18100000.3814697</v>
      </c>
      <c r="R709">
        <v>23329999.923706099</v>
      </c>
      <c r="S709">
        <v>26629999.160766602</v>
      </c>
      <c r="T709">
        <v>84400001.525878906</v>
      </c>
      <c r="U709">
        <v>29309999.465942401</v>
      </c>
      <c r="V709">
        <v>38939998.626708999</v>
      </c>
      <c r="W709">
        <v>44029998.779296897</v>
      </c>
      <c r="X709">
        <v>37849998.474121101</v>
      </c>
      <c r="Y709">
        <v>40700000.762939498</v>
      </c>
      <c r="Z709">
        <v>28760000.228881799</v>
      </c>
      <c r="AA709">
        <v>14210000.038147001</v>
      </c>
      <c r="AB709">
        <v>28520000.457763702</v>
      </c>
      <c r="AC709">
        <v>17639999.3896484</v>
      </c>
      <c r="AD709">
        <v>23389999.3896484</v>
      </c>
      <c r="AE709">
        <v>17200000.762939502</v>
      </c>
      <c r="AF709">
        <v>23430000.3051758</v>
      </c>
      <c r="AG709">
        <v>59979999.542236298</v>
      </c>
      <c r="AH709">
        <v>39020000.457763702</v>
      </c>
      <c r="AI709">
        <v>44090000.152587898</v>
      </c>
      <c r="AJ709">
        <v>45470001.220703103</v>
      </c>
      <c r="AK709">
        <v>43979999.542236298</v>
      </c>
      <c r="AL709">
        <v>26280000.6866455</v>
      </c>
      <c r="AM709">
        <v>28280000.6866455</v>
      </c>
      <c r="AN709">
        <v>23159999.847412098</v>
      </c>
      <c r="AO709">
        <v>6059999.9427795401</v>
      </c>
      <c r="AP709">
        <v>24420000.076293901</v>
      </c>
      <c r="AQ709">
        <v>12279999.732971201</v>
      </c>
      <c r="AR709">
        <v>21379999.160766602</v>
      </c>
      <c r="AS709">
        <v>27000000</v>
      </c>
      <c r="AT709">
        <v>18360000.6103516</v>
      </c>
      <c r="AU709">
        <v>9430000.3051757794</v>
      </c>
      <c r="AV709">
        <v>2490000.0095367399</v>
      </c>
      <c r="AW709">
        <v>8529999.7329711895</v>
      </c>
      <c r="AX709">
        <v>9670000.0762939509</v>
      </c>
      <c r="AY709">
        <v>9609999.6566772498</v>
      </c>
      <c r="AZ709">
        <v>7530000.2098083496</v>
      </c>
      <c r="BA709">
        <v>5090000.1525878897</v>
      </c>
      <c r="BB709">
        <v>2809999.9427795401</v>
      </c>
      <c r="BC709">
        <v>2980000.0190734901</v>
      </c>
      <c r="BD709">
        <v>1580000.04291534</v>
      </c>
      <c r="BE709">
        <v>492168.87354850798</v>
      </c>
      <c r="BF709">
        <v>-27899.999171495401</v>
      </c>
      <c r="BG709">
        <v>205190.002918243</v>
      </c>
      <c r="BH709">
        <v>93815.997242927595</v>
      </c>
      <c r="BM709">
        <v>61650.931835174597</v>
      </c>
      <c r="BN709">
        <v>32310.001552105001</v>
      </c>
      <c r="BO709">
        <v>581068.63498687698</v>
      </c>
      <c r="BQ709" s="1" t="s">
        <v>69</v>
      </c>
    </row>
    <row r="710" spans="1:69" x14ac:dyDescent="0.25">
      <c r="A710" s="1" t="s">
        <v>3070</v>
      </c>
      <c r="B710" s="1" t="s">
        <v>3071</v>
      </c>
      <c r="C710" s="1" t="s">
        <v>2862</v>
      </c>
      <c r="D710" s="1" t="s">
        <v>2863</v>
      </c>
      <c r="BQ710" s="1" t="s">
        <v>69</v>
      </c>
    </row>
    <row r="711" spans="1:69" x14ac:dyDescent="0.25">
      <c r="A711" s="1" t="s">
        <v>3070</v>
      </c>
      <c r="B711" s="1" t="s">
        <v>3071</v>
      </c>
      <c r="C711" s="1" t="s">
        <v>2864</v>
      </c>
      <c r="D711" s="1" t="s">
        <v>2865</v>
      </c>
      <c r="V711">
        <v>7550000.1907348596</v>
      </c>
      <c r="Y711">
        <v>4260000.2288818397</v>
      </c>
      <c r="Z711">
        <v>3250000</v>
      </c>
      <c r="AA711">
        <v>10640000.3433228</v>
      </c>
      <c r="AB711">
        <v>14329999.923706099</v>
      </c>
      <c r="AC711">
        <v>23120000.839233398</v>
      </c>
      <c r="AD711">
        <v>12079999.923706099</v>
      </c>
      <c r="AE711">
        <v>8729999.54223633</v>
      </c>
      <c r="AF711">
        <v>6559999.9427795401</v>
      </c>
      <c r="AG711">
        <v>9760000.2288818397</v>
      </c>
      <c r="AH711">
        <v>10239999.771118199</v>
      </c>
      <c r="AI711">
        <v>16559999.4659424</v>
      </c>
      <c r="AJ711">
        <v>11220000.267028799</v>
      </c>
      <c r="AK711">
        <v>10289999.961852999</v>
      </c>
      <c r="AL711">
        <v>7010000.2288818397</v>
      </c>
      <c r="AM711">
        <v>11899999.6185303</v>
      </c>
      <c r="AN711">
        <v>11869999.885559101</v>
      </c>
      <c r="AO711">
        <v>13270000.4577637</v>
      </c>
      <c r="AP711">
        <v>8770000.45776367</v>
      </c>
      <c r="AQ711">
        <v>8310000.4196167002</v>
      </c>
      <c r="AR711">
        <v>6960000.0381469699</v>
      </c>
      <c r="AS711">
        <v>8970000.2670288105</v>
      </c>
      <c r="AT711">
        <v>11090000.1525879</v>
      </c>
      <c r="AU711">
        <v>13210000.038147001</v>
      </c>
      <c r="AV711">
        <v>6820000.1716613797</v>
      </c>
      <c r="AW711">
        <v>11260000.228881801</v>
      </c>
      <c r="AX711">
        <v>13069999.6948242</v>
      </c>
      <c r="AY711">
        <v>13460000.038147001</v>
      </c>
      <c r="AZ711">
        <v>13079999.923706099</v>
      </c>
      <c r="BA711">
        <v>8770000.45776367</v>
      </c>
      <c r="BB711">
        <v>12300000.190734901</v>
      </c>
      <c r="BC711">
        <v>13300000.190734901</v>
      </c>
      <c r="BD711">
        <v>14020000.4577637</v>
      </c>
      <c r="BE711">
        <v>12603308.677673301</v>
      </c>
      <c r="BF711">
        <v>9206686.9735717792</v>
      </c>
      <c r="BG711">
        <v>10656676.2924194</v>
      </c>
      <c r="BH711">
        <v>10052622.795104999</v>
      </c>
      <c r="BI711">
        <v>7328520.2980041504</v>
      </c>
      <c r="BJ711">
        <v>4502139.5683288602</v>
      </c>
      <c r="BK711">
        <v>4168889.9993896498</v>
      </c>
      <c r="BL711">
        <v>5349728.5842895498</v>
      </c>
      <c r="BM711">
        <v>6812719.8219299298</v>
      </c>
      <c r="BN711">
        <v>6585881.2332153302</v>
      </c>
      <c r="BO711">
        <v>6193749.9046325702</v>
      </c>
      <c r="BQ711" s="1" t="s">
        <v>69</v>
      </c>
    </row>
    <row r="712" spans="1:69" x14ac:dyDescent="0.25">
      <c r="A712" s="1" t="s">
        <v>3070</v>
      </c>
      <c r="B712" s="1" t="s">
        <v>3071</v>
      </c>
      <c r="C712" s="1" t="s">
        <v>2866</v>
      </c>
      <c r="D712" s="1" t="s">
        <v>2867</v>
      </c>
      <c r="BO712">
        <v>-1897.5200364366201</v>
      </c>
      <c r="BQ712" s="1" t="s">
        <v>69</v>
      </c>
    </row>
    <row r="713" spans="1:69" x14ac:dyDescent="0.25">
      <c r="A713" s="1" t="s">
        <v>3070</v>
      </c>
      <c r="B713" s="1" t="s">
        <v>3071</v>
      </c>
      <c r="C713" s="1" t="s">
        <v>2868</v>
      </c>
      <c r="D713" s="1" t="s">
        <v>2869</v>
      </c>
      <c r="BQ713" s="1" t="s">
        <v>69</v>
      </c>
    </row>
    <row r="714" spans="1:69" x14ac:dyDescent="0.25">
      <c r="A714" s="1" t="s">
        <v>3070</v>
      </c>
      <c r="B714" s="1" t="s">
        <v>3071</v>
      </c>
      <c r="C714" s="1" t="s">
        <v>1856</v>
      </c>
      <c r="D714" s="1" t="s">
        <v>1857</v>
      </c>
      <c r="AM714">
        <v>58.79</v>
      </c>
      <c r="AS714">
        <v>56.965000000000003</v>
      </c>
      <c r="AW714">
        <v>46.24</v>
      </c>
      <c r="AX714">
        <v>51.591000000000001</v>
      </c>
      <c r="BC714">
        <v>50.429000000000002</v>
      </c>
      <c r="BE714">
        <v>47.262</v>
      </c>
      <c r="BK714">
        <v>48.076000000000001</v>
      </c>
      <c r="BL714">
        <v>47.567999999999998</v>
      </c>
      <c r="BM714">
        <v>45.673000000000002</v>
      </c>
      <c r="BN714">
        <v>43.53</v>
      </c>
      <c r="BO714">
        <v>41.835000000000001</v>
      </c>
      <c r="BP714">
        <v>38.127000000000002</v>
      </c>
      <c r="BQ714" s="1" t="s">
        <v>69</v>
      </c>
    </row>
    <row r="715" spans="1:69" x14ac:dyDescent="0.25">
      <c r="A715" s="1" t="s">
        <v>3070</v>
      </c>
      <c r="B715" s="1" t="s">
        <v>3071</v>
      </c>
      <c r="C715" s="1" t="s">
        <v>1858</v>
      </c>
      <c r="D715" s="1" t="s">
        <v>1859</v>
      </c>
      <c r="AM715">
        <v>21.253</v>
      </c>
      <c r="AS715">
        <v>20.608000000000001</v>
      </c>
      <c r="AX715">
        <v>18.884</v>
      </c>
      <c r="BC715">
        <v>16.099</v>
      </c>
      <c r="BE715">
        <v>10.351000000000001</v>
      </c>
      <c r="BK715">
        <v>17.789000000000001</v>
      </c>
      <c r="BL715">
        <v>12.778</v>
      </c>
      <c r="BM715">
        <v>11.978999999999999</v>
      </c>
      <c r="BN715">
        <v>8.7729999999999997</v>
      </c>
      <c r="BO715">
        <v>8.8740000000000006</v>
      </c>
      <c r="BP715">
        <v>6.798</v>
      </c>
      <c r="BQ715" s="1" t="s">
        <v>69</v>
      </c>
    </row>
    <row r="716" spans="1:69" x14ac:dyDescent="0.25">
      <c r="A716" s="1" t="s">
        <v>3070</v>
      </c>
      <c r="B716" s="1" t="s">
        <v>3071</v>
      </c>
      <c r="C716" s="1" t="s">
        <v>1860</v>
      </c>
      <c r="D716" s="1" t="s">
        <v>1861</v>
      </c>
      <c r="AM716">
        <v>10.006</v>
      </c>
      <c r="AS716">
        <v>10.314</v>
      </c>
      <c r="AX716">
        <v>9.5440000000000005</v>
      </c>
      <c r="BC716">
        <v>7.5019999999999998</v>
      </c>
      <c r="BE716">
        <v>8.09</v>
      </c>
      <c r="BK716">
        <v>16.507000000000001</v>
      </c>
      <c r="BL716">
        <v>15.73</v>
      </c>
      <c r="BM716">
        <v>17.905000000000001</v>
      </c>
      <c r="BN716">
        <v>15.781000000000001</v>
      </c>
      <c r="BO716">
        <v>14.3</v>
      </c>
      <c r="BP716">
        <v>13.316000000000001</v>
      </c>
      <c r="BQ716" s="1" t="s">
        <v>69</v>
      </c>
    </row>
    <row r="717" spans="1:69" x14ac:dyDescent="0.25">
      <c r="A717" s="1" t="s">
        <v>3070</v>
      </c>
      <c r="B717" s="1" t="s">
        <v>3071</v>
      </c>
      <c r="C717" s="1" t="s">
        <v>1862</v>
      </c>
      <c r="D717" s="1" t="s">
        <v>1863</v>
      </c>
      <c r="AM717">
        <v>6.23</v>
      </c>
      <c r="AS717">
        <v>8.0640000000000001</v>
      </c>
      <c r="AX717">
        <v>9.0489999999999995</v>
      </c>
      <c r="BC717">
        <v>9.6029999999999998</v>
      </c>
      <c r="BE717">
        <v>9.8719999999999999</v>
      </c>
      <c r="BK717">
        <v>26.170999999999999</v>
      </c>
      <c r="BL717">
        <v>22.689</v>
      </c>
      <c r="BM717">
        <v>24.541</v>
      </c>
      <c r="BN717">
        <v>20.684000000000001</v>
      </c>
      <c r="BO717">
        <v>17.856000000000002</v>
      </c>
      <c r="BP717">
        <v>15.468999999999999</v>
      </c>
      <c r="BQ717" s="1" t="s">
        <v>69</v>
      </c>
    </row>
    <row r="718" spans="1:69" x14ac:dyDescent="0.25">
      <c r="A718" s="1" t="s">
        <v>3070</v>
      </c>
      <c r="B718" s="1" t="s">
        <v>3071</v>
      </c>
      <c r="C718" s="1" t="s">
        <v>1864</v>
      </c>
      <c r="D718" s="1" t="s">
        <v>1865</v>
      </c>
      <c r="AM718">
        <v>5.2220000000000004</v>
      </c>
      <c r="AS718">
        <v>7.0190000000000001</v>
      </c>
      <c r="AX718">
        <v>8.9990000000000006</v>
      </c>
      <c r="BC718">
        <v>10.35</v>
      </c>
      <c r="BE718">
        <v>10.506</v>
      </c>
      <c r="BK718">
        <v>26.152999999999999</v>
      </c>
      <c r="BL718">
        <v>23.111999999999998</v>
      </c>
      <c r="BM718">
        <v>25.536999999999999</v>
      </c>
      <c r="BN718">
        <v>20.079999999999998</v>
      </c>
      <c r="BO718">
        <v>19.262</v>
      </c>
      <c r="BP718">
        <v>15.583</v>
      </c>
      <c r="BQ718" s="1" t="s">
        <v>69</v>
      </c>
    </row>
    <row r="719" spans="1:69" x14ac:dyDescent="0.25">
      <c r="A719" s="1" t="s">
        <v>3070</v>
      </c>
      <c r="B719" s="1" t="s">
        <v>3071</v>
      </c>
      <c r="C719" s="1" t="s">
        <v>1866</v>
      </c>
      <c r="D719" s="1" t="s">
        <v>1867</v>
      </c>
      <c r="BK719">
        <v>10.77</v>
      </c>
      <c r="BL719">
        <v>10.029999999999999</v>
      </c>
      <c r="BM719">
        <v>11.95</v>
      </c>
      <c r="BN719">
        <v>12.79</v>
      </c>
      <c r="BO719">
        <v>13.55</v>
      </c>
      <c r="BP719">
        <v>13.89</v>
      </c>
      <c r="BQ719" s="1" t="s">
        <v>69</v>
      </c>
    </row>
    <row r="720" spans="1:69" x14ac:dyDescent="0.25">
      <c r="A720" s="1" t="s">
        <v>3070</v>
      </c>
      <c r="B720" s="1" t="s">
        <v>3071</v>
      </c>
      <c r="C720" s="1" t="s">
        <v>1868</v>
      </c>
      <c r="D720" s="1" t="s">
        <v>1869</v>
      </c>
      <c r="AM720">
        <v>17.463000000000001</v>
      </c>
      <c r="AS720">
        <v>14.984999999999999</v>
      </c>
      <c r="AX720">
        <v>25.466999999999999</v>
      </c>
      <c r="BC720">
        <v>17.204000000000001</v>
      </c>
      <c r="BE720">
        <v>16.673999999999999</v>
      </c>
      <c r="BK720">
        <v>14.113</v>
      </c>
      <c r="BL720">
        <v>15.68</v>
      </c>
      <c r="BM720">
        <v>16.350000000000001</v>
      </c>
      <c r="BN720">
        <v>17.619</v>
      </c>
      <c r="BO720">
        <v>18.681999999999999</v>
      </c>
      <c r="BP720">
        <v>22.103000000000002</v>
      </c>
      <c r="BQ720" s="1" t="s">
        <v>69</v>
      </c>
    </row>
    <row r="721" spans="1:69" x14ac:dyDescent="0.25">
      <c r="A721" s="1" t="s">
        <v>3070</v>
      </c>
      <c r="B721" s="1" t="s">
        <v>3071</v>
      </c>
      <c r="C721" s="1" t="s">
        <v>1870</v>
      </c>
      <c r="D721" s="1" t="s">
        <v>1871</v>
      </c>
      <c r="F721">
        <v>90.22</v>
      </c>
      <c r="P721">
        <v>85.55</v>
      </c>
      <c r="Z721">
        <v>86.79</v>
      </c>
      <c r="AJ721">
        <v>80.39</v>
      </c>
      <c r="AM721">
        <v>84.126999999999995</v>
      </c>
      <c r="AS721">
        <v>82.808999999999997</v>
      </c>
      <c r="AT721">
        <v>78.45</v>
      </c>
      <c r="AX721">
        <v>82.75</v>
      </c>
      <c r="BC721">
        <v>79.626999999999995</v>
      </c>
      <c r="BE721">
        <v>78.863</v>
      </c>
      <c r="BK721">
        <v>73.856999999999999</v>
      </c>
      <c r="BL721">
        <v>74.56</v>
      </c>
      <c r="BM721">
        <v>74.253</v>
      </c>
      <c r="BN721">
        <v>75.099999999999994</v>
      </c>
      <c r="BO721">
        <v>76.143000000000001</v>
      </c>
      <c r="BP721">
        <v>76.409000000000006</v>
      </c>
      <c r="BQ721" s="1" t="s">
        <v>69</v>
      </c>
    </row>
    <row r="722" spans="1:69" x14ac:dyDescent="0.25">
      <c r="A722" s="1" t="s">
        <v>3070</v>
      </c>
      <c r="B722" s="1" t="s">
        <v>3071</v>
      </c>
      <c r="C722" s="1" t="s">
        <v>1872</v>
      </c>
      <c r="D722" s="1" t="s">
        <v>1873</v>
      </c>
      <c r="F722">
        <v>42.9</v>
      </c>
      <c r="P722">
        <v>18.66</v>
      </c>
      <c r="Z722">
        <v>32.869999999999997</v>
      </c>
      <c r="AJ722">
        <v>33.71</v>
      </c>
      <c r="AM722">
        <v>30.847000000000001</v>
      </c>
      <c r="AS722">
        <v>30.693999999999999</v>
      </c>
      <c r="AT722">
        <v>37.71</v>
      </c>
      <c r="AX722">
        <v>37.124000000000002</v>
      </c>
      <c r="BC722">
        <v>28.9</v>
      </c>
      <c r="BE722">
        <v>27.251000000000001</v>
      </c>
      <c r="BK722">
        <v>20.745999999999999</v>
      </c>
      <c r="BL722">
        <v>24.038</v>
      </c>
      <c r="BM722">
        <v>26.167999999999999</v>
      </c>
      <c r="BN722">
        <v>27.04</v>
      </c>
      <c r="BO722">
        <v>28.26</v>
      </c>
      <c r="BP722">
        <v>35.085000000000001</v>
      </c>
      <c r="BQ722" s="1" t="s">
        <v>69</v>
      </c>
    </row>
    <row r="723" spans="1:69" x14ac:dyDescent="0.25">
      <c r="A723" s="1" t="s">
        <v>3070</v>
      </c>
      <c r="B723" s="1" t="s">
        <v>3071</v>
      </c>
      <c r="C723" s="1" t="s">
        <v>1874</v>
      </c>
      <c r="D723" s="1" t="s">
        <v>1875</v>
      </c>
      <c r="AM723">
        <v>72.268000000000001</v>
      </c>
      <c r="AS723">
        <v>69.206000000000003</v>
      </c>
      <c r="AX723">
        <v>68.912000000000006</v>
      </c>
      <c r="BC723">
        <v>63.087000000000003</v>
      </c>
      <c r="BE723">
        <v>64.063999999999993</v>
      </c>
      <c r="BK723">
        <v>60.646000000000001</v>
      </c>
      <c r="BL723">
        <v>61.445999999999998</v>
      </c>
      <c r="BM723">
        <v>61.103000000000002</v>
      </c>
      <c r="BN723">
        <v>61.889000000000003</v>
      </c>
      <c r="BO723">
        <v>63.462000000000003</v>
      </c>
      <c r="BP723">
        <v>65.269000000000005</v>
      </c>
      <c r="BQ723" s="1" t="s">
        <v>69</v>
      </c>
    </row>
    <row r="724" spans="1:69" x14ac:dyDescent="0.25">
      <c r="A724" s="1" t="s">
        <v>3070</v>
      </c>
      <c r="B724" s="1" t="s">
        <v>3071</v>
      </c>
      <c r="C724" s="1" t="s">
        <v>1876</v>
      </c>
      <c r="D724" s="1" t="s">
        <v>1877</v>
      </c>
      <c r="AI724">
        <v>86.105000000000004</v>
      </c>
      <c r="AJ724">
        <v>86.094999999999999</v>
      </c>
      <c r="AK724">
        <v>86.075000000000003</v>
      </c>
      <c r="AL724">
        <v>86.051000000000002</v>
      </c>
      <c r="AM724">
        <v>86.015000000000001</v>
      </c>
      <c r="AN724">
        <v>86.141999999999996</v>
      </c>
      <c r="AO724">
        <v>86.263999999999996</v>
      </c>
      <c r="AP724">
        <v>86.387</v>
      </c>
      <c r="AQ724">
        <v>86.507999999999996</v>
      </c>
      <c r="AR724">
        <v>86.628</v>
      </c>
      <c r="AS724">
        <v>86.742000000000004</v>
      </c>
      <c r="AT724">
        <v>86.369</v>
      </c>
      <c r="AU724">
        <v>85.992999999999995</v>
      </c>
      <c r="AV724">
        <v>85.614000000000004</v>
      </c>
      <c r="AW724">
        <v>85.228999999999999</v>
      </c>
      <c r="AX724">
        <v>84.846999999999994</v>
      </c>
      <c r="AY724">
        <v>84.293999999999997</v>
      </c>
      <c r="AZ724">
        <v>83.744</v>
      </c>
      <c r="BA724">
        <v>83.203000000000003</v>
      </c>
      <c r="BB724">
        <v>82.674000000000007</v>
      </c>
      <c r="BC724">
        <v>82.156999999999996</v>
      </c>
      <c r="BD724">
        <v>81.731999999999999</v>
      </c>
      <c r="BE724">
        <v>81.316000000000003</v>
      </c>
      <c r="BF724">
        <v>81.218000000000004</v>
      </c>
      <c r="BG724">
        <v>81.070999999999998</v>
      </c>
      <c r="BH724">
        <v>80.866</v>
      </c>
      <c r="BI724">
        <v>80.638999999999996</v>
      </c>
      <c r="BJ724">
        <v>80.400000000000006</v>
      </c>
      <c r="BK724">
        <v>80.16</v>
      </c>
      <c r="BL724">
        <v>79.924000000000007</v>
      </c>
      <c r="BM724">
        <v>79.119</v>
      </c>
      <c r="BN724">
        <v>79.510999999999996</v>
      </c>
      <c r="BO724">
        <v>80.012</v>
      </c>
      <c r="BP724">
        <v>80.620999999999995</v>
      </c>
      <c r="BQ724" s="1" t="s">
        <v>69</v>
      </c>
    </row>
    <row r="725" spans="1:69" x14ac:dyDescent="0.25">
      <c r="A725" s="1" t="s">
        <v>3070</v>
      </c>
      <c r="B725" s="1" t="s">
        <v>3071</v>
      </c>
      <c r="C725" s="1" t="s">
        <v>1878</v>
      </c>
      <c r="D725" s="1" t="s">
        <v>1879</v>
      </c>
      <c r="AI725">
        <v>65.948999999999998</v>
      </c>
      <c r="AJ725">
        <v>65.828000000000003</v>
      </c>
      <c r="AK725">
        <v>65.683999999999997</v>
      </c>
      <c r="AL725">
        <v>65.519000000000005</v>
      </c>
      <c r="AM725">
        <v>65.328999999999994</v>
      </c>
      <c r="AN725">
        <v>65.802999999999997</v>
      </c>
      <c r="AO725">
        <v>66.272999999999996</v>
      </c>
      <c r="AP725">
        <v>66.741</v>
      </c>
      <c r="AQ725">
        <v>67.204999999999998</v>
      </c>
      <c r="AR725">
        <v>67.665999999999997</v>
      </c>
      <c r="AS725">
        <v>68.123999999999995</v>
      </c>
      <c r="AT725">
        <v>67.019000000000005</v>
      </c>
      <c r="AU725">
        <v>65.894000000000005</v>
      </c>
      <c r="AV725">
        <v>64.751999999999995</v>
      </c>
      <c r="AW725">
        <v>63.591999999999999</v>
      </c>
      <c r="AX725">
        <v>62.415999999999997</v>
      </c>
      <c r="AY725">
        <v>60.448</v>
      </c>
      <c r="AZ725">
        <v>58.444000000000003</v>
      </c>
      <c r="BA725">
        <v>56.412999999999997</v>
      </c>
      <c r="BB725">
        <v>54.359000000000002</v>
      </c>
      <c r="BC725">
        <v>52.290999999999997</v>
      </c>
      <c r="BD725">
        <v>50.798000000000002</v>
      </c>
      <c r="BE725">
        <v>49.304000000000002</v>
      </c>
      <c r="BF725">
        <v>48.859000000000002</v>
      </c>
      <c r="BG725">
        <v>48.261000000000003</v>
      </c>
      <c r="BH725">
        <v>47.500999999999998</v>
      </c>
      <c r="BI725">
        <v>46.692</v>
      </c>
      <c r="BJ725">
        <v>45.835999999999999</v>
      </c>
      <c r="BK725">
        <v>44.930999999999997</v>
      </c>
      <c r="BL725">
        <v>43.988</v>
      </c>
      <c r="BM725">
        <v>43.12</v>
      </c>
      <c r="BN725">
        <v>43.167999999999999</v>
      </c>
      <c r="BO725">
        <v>43.378</v>
      </c>
      <c r="BP725">
        <v>43.752000000000002</v>
      </c>
      <c r="BQ725" s="1" t="s">
        <v>69</v>
      </c>
    </row>
    <row r="726" spans="1:69" x14ac:dyDescent="0.25">
      <c r="A726" s="1" t="s">
        <v>3070</v>
      </c>
      <c r="B726" s="1" t="s">
        <v>3071</v>
      </c>
      <c r="C726" s="1" t="s">
        <v>1880</v>
      </c>
      <c r="D726" s="1" t="s">
        <v>1881</v>
      </c>
      <c r="AS726">
        <v>5.2</v>
      </c>
      <c r="AX726">
        <v>4.2</v>
      </c>
      <c r="AY726">
        <v>15.3</v>
      </c>
      <c r="BC726">
        <v>2.5</v>
      </c>
      <c r="BE726">
        <v>1.7</v>
      </c>
      <c r="BQ726" s="1" t="s">
        <v>69</v>
      </c>
    </row>
    <row r="727" spans="1:69" x14ac:dyDescent="0.25">
      <c r="A727" s="1" t="s">
        <v>3070</v>
      </c>
      <c r="B727" s="1" t="s">
        <v>3071</v>
      </c>
      <c r="C727" s="1" t="s">
        <v>1882</v>
      </c>
      <c r="D727" s="1" t="s">
        <v>1883</v>
      </c>
      <c r="BQ727" s="1" t="s">
        <v>69</v>
      </c>
    </row>
    <row r="728" spans="1:69" x14ac:dyDescent="0.25">
      <c r="A728" s="1" t="s">
        <v>3070</v>
      </c>
      <c r="B728" s="1" t="s">
        <v>3071</v>
      </c>
      <c r="C728" s="1" t="s">
        <v>1884</v>
      </c>
      <c r="D728" s="1" t="s">
        <v>1885</v>
      </c>
      <c r="BQ728" s="1" t="s">
        <v>69</v>
      </c>
    </row>
    <row r="729" spans="1:69" x14ac:dyDescent="0.25">
      <c r="A729" s="1" t="s">
        <v>3070</v>
      </c>
      <c r="B729" s="1" t="s">
        <v>3071</v>
      </c>
      <c r="C729" s="1" t="s">
        <v>1886</v>
      </c>
      <c r="D729" s="1" t="s">
        <v>1887</v>
      </c>
      <c r="BQ729" s="1" t="s">
        <v>69</v>
      </c>
    </row>
    <row r="730" spans="1:69" x14ac:dyDescent="0.25">
      <c r="A730" s="1" t="s">
        <v>3070</v>
      </c>
      <c r="B730" s="1" t="s">
        <v>3071</v>
      </c>
      <c r="C730" s="1" t="s">
        <v>1888</v>
      </c>
      <c r="D730" s="1" t="s">
        <v>1889</v>
      </c>
      <c r="AJ730">
        <v>25.283590790575701</v>
      </c>
      <c r="AK730">
        <v>25.444131361533501</v>
      </c>
      <c r="AL730">
        <v>25.611869609863302</v>
      </c>
      <c r="AM730">
        <v>25.816654536427901</v>
      </c>
      <c r="AN730">
        <v>26.120120163242401</v>
      </c>
      <c r="AO730">
        <v>26.3785387535846</v>
      </c>
      <c r="AP730">
        <v>26.6989770540923</v>
      </c>
      <c r="AQ730">
        <v>27.0363613275616</v>
      </c>
      <c r="AR730">
        <v>27.4413657080379</v>
      </c>
      <c r="AS730">
        <v>27.867708911976901</v>
      </c>
      <c r="AT730">
        <v>28.181326068880601</v>
      </c>
      <c r="AU730">
        <v>28.593745021378901</v>
      </c>
      <c r="AV730">
        <v>28.940807391541099</v>
      </c>
      <c r="AW730">
        <v>29.368424953033799</v>
      </c>
      <c r="AX730">
        <v>29.7452201329791</v>
      </c>
      <c r="AY730">
        <v>29.840484053091501</v>
      </c>
      <c r="AZ730">
        <v>29.848552719678501</v>
      </c>
      <c r="BA730">
        <v>29.829251304378701</v>
      </c>
      <c r="BB730">
        <v>29.8377094849461</v>
      </c>
      <c r="BC730">
        <v>29.807194095721901</v>
      </c>
      <c r="BD730">
        <v>30.4005642889963</v>
      </c>
      <c r="BE730">
        <v>31.004068477903999</v>
      </c>
      <c r="BF730">
        <v>31.669080386578599</v>
      </c>
      <c r="BG730">
        <v>32.3897622991433</v>
      </c>
      <c r="BH730">
        <v>33.149818489377502</v>
      </c>
      <c r="BI730">
        <v>33.844710221763101</v>
      </c>
      <c r="BJ730">
        <v>34.553508349019999</v>
      </c>
      <c r="BK730">
        <v>35.2571955107584</v>
      </c>
      <c r="BL730">
        <v>36.21503433622</v>
      </c>
      <c r="BM730">
        <v>33.672252436765</v>
      </c>
      <c r="BN730">
        <v>33.911935133785498</v>
      </c>
      <c r="BO730">
        <v>33.358002047339099</v>
      </c>
      <c r="BP730">
        <v>34.907191483060103</v>
      </c>
      <c r="BQ730" s="1" t="s">
        <v>69</v>
      </c>
    </row>
    <row r="731" spans="1:69" x14ac:dyDescent="0.25">
      <c r="A731" s="1" t="s">
        <v>3070</v>
      </c>
      <c r="B731" s="1" t="s">
        <v>3071</v>
      </c>
      <c r="C731" s="1" t="s">
        <v>1890</v>
      </c>
      <c r="D731" s="1" t="s">
        <v>1891</v>
      </c>
      <c r="AS731">
        <v>6.49</v>
      </c>
      <c r="AX731">
        <v>6.63</v>
      </c>
      <c r="BC731">
        <v>6.26</v>
      </c>
      <c r="BE731">
        <v>4.1900000000000004</v>
      </c>
      <c r="BQ731" s="1" t="s">
        <v>69</v>
      </c>
    </row>
    <row r="732" spans="1:69" x14ac:dyDescent="0.25">
      <c r="A732" s="1" t="s">
        <v>3070</v>
      </c>
      <c r="B732" s="1" t="s">
        <v>3071</v>
      </c>
      <c r="C732" s="1" t="s">
        <v>1892</v>
      </c>
      <c r="D732" s="1" t="s">
        <v>1893</v>
      </c>
      <c r="AS732">
        <v>12.47</v>
      </c>
      <c r="AX732">
        <v>16.02</v>
      </c>
      <c r="BC732">
        <v>13.01</v>
      </c>
      <c r="BE732">
        <v>27.57</v>
      </c>
      <c r="BQ732" s="1" t="s">
        <v>69</v>
      </c>
    </row>
    <row r="733" spans="1:69" x14ac:dyDescent="0.25">
      <c r="A733" s="1" t="s">
        <v>3070</v>
      </c>
      <c r="B733" s="1" t="s">
        <v>3071</v>
      </c>
      <c r="C733" s="1" t="s">
        <v>1894</v>
      </c>
      <c r="D733" s="1" t="s">
        <v>1895</v>
      </c>
      <c r="AJ733">
        <v>16.1837847622167</v>
      </c>
      <c r="AK733">
        <v>16.280680784978902</v>
      </c>
      <c r="AL733">
        <v>16.398760655700599</v>
      </c>
      <c r="AM733">
        <v>16.519222571831801</v>
      </c>
      <c r="AN733">
        <v>16.696106462265899</v>
      </c>
      <c r="AO733">
        <v>16.899950457980999</v>
      </c>
      <c r="AP733">
        <v>17.135748454191798</v>
      </c>
      <c r="AQ733">
        <v>17.4070165789452</v>
      </c>
      <c r="AR733">
        <v>17.781655584360099</v>
      </c>
      <c r="AS733">
        <v>18.0658408055892</v>
      </c>
      <c r="AT733">
        <v>18.531273545320801</v>
      </c>
      <c r="AU733">
        <v>19.011665888145199</v>
      </c>
      <c r="AV733">
        <v>19.575313802609401</v>
      </c>
      <c r="AW733">
        <v>20.2228726849781</v>
      </c>
      <c r="AX733">
        <v>20.8043131051888</v>
      </c>
      <c r="AY733">
        <v>21.3246226363181</v>
      </c>
      <c r="AZ733">
        <v>21.961576270401999</v>
      </c>
      <c r="BA733">
        <v>22.552051871968899</v>
      </c>
      <c r="BB733">
        <v>23.226035426455301</v>
      </c>
      <c r="BC733">
        <v>23.9463576962108</v>
      </c>
      <c r="BD733">
        <v>25.058124290500899</v>
      </c>
      <c r="BE733">
        <v>26.181043276517901</v>
      </c>
      <c r="BF733">
        <v>26.426995353220899</v>
      </c>
      <c r="BG733">
        <v>26.7087051865341</v>
      </c>
      <c r="BH733">
        <v>26.9518437943746</v>
      </c>
      <c r="BI733">
        <v>27.238030470372099</v>
      </c>
      <c r="BJ733">
        <v>27.4768363610929</v>
      </c>
      <c r="BK733">
        <v>27.7349874495245</v>
      </c>
      <c r="BL733">
        <v>27.459693736945301</v>
      </c>
      <c r="BM733">
        <v>26.067577532698699</v>
      </c>
      <c r="BN733">
        <v>27.335276248294502</v>
      </c>
      <c r="BO733">
        <v>29.748520046855699</v>
      </c>
      <c r="BP733">
        <v>28.505489312947802</v>
      </c>
      <c r="BQ733" s="1" t="s">
        <v>69</v>
      </c>
    </row>
    <row r="734" spans="1:69" x14ac:dyDescent="0.25">
      <c r="A734" s="1" t="s">
        <v>3070</v>
      </c>
      <c r="B734" s="1" t="s">
        <v>3071</v>
      </c>
      <c r="C734" s="1" t="s">
        <v>1896</v>
      </c>
      <c r="D734" s="1" t="s">
        <v>1897</v>
      </c>
      <c r="AJ734">
        <v>13.4922243316662</v>
      </c>
      <c r="AK734">
        <v>13.486163358852</v>
      </c>
      <c r="AL734">
        <v>13.4649394955983</v>
      </c>
      <c r="AM734">
        <v>13.434729430383401</v>
      </c>
      <c r="AN734">
        <v>13.3127158560646</v>
      </c>
      <c r="AO734">
        <v>13.1550682225053</v>
      </c>
      <c r="AP734">
        <v>12.983581188717</v>
      </c>
      <c r="AQ734">
        <v>12.7954991335325</v>
      </c>
      <c r="AR734">
        <v>12.504760544025601</v>
      </c>
      <c r="AS734">
        <v>12.202174565933699</v>
      </c>
      <c r="AT734">
        <v>12.176927590680901</v>
      </c>
      <c r="AU734">
        <v>12.196582953119799</v>
      </c>
      <c r="AV734">
        <v>12.1802163521249</v>
      </c>
      <c r="AW734">
        <v>12.1115942322424</v>
      </c>
      <c r="AX734">
        <v>11.9818523008455</v>
      </c>
      <c r="AY734">
        <v>11.9494388756262</v>
      </c>
      <c r="AZ734">
        <v>11.8615134002267</v>
      </c>
      <c r="BA734">
        <v>11.8294153779098</v>
      </c>
      <c r="BB734">
        <v>11.789740567763101</v>
      </c>
      <c r="BC734">
        <v>11.6912829466555</v>
      </c>
      <c r="BD734">
        <v>11.7646863920101</v>
      </c>
      <c r="BE734">
        <v>11.840529420374301</v>
      </c>
      <c r="BF734">
        <v>11.491814691244601</v>
      </c>
      <c r="BG734">
        <v>11.100007439759199</v>
      </c>
      <c r="BH734">
        <v>10.672015500834499</v>
      </c>
      <c r="BI734">
        <v>10.1916685153451</v>
      </c>
      <c r="BJ734">
        <v>9.8246896820007592</v>
      </c>
      <c r="BK734">
        <v>9.4138189954025204</v>
      </c>
      <c r="BL734">
        <v>8.9915789568171895</v>
      </c>
      <c r="BM734">
        <v>9.28472402400498</v>
      </c>
      <c r="BN734">
        <v>8.9484793485912597</v>
      </c>
      <c r="BO734">
        <v>8.4983110778651003</v>
      </c>
      <c r="BP734">
        <v>10.0760594192338</v>
      </c>
      <c r="BQ734" s="1" t="s">
        <v>69</v>
      </c>
    </row>
    <row r="735" spans="1:69" x14ac:dyDescent="0.25">
      <c r="A735" s="1" t="s">
        <v>3070</v>
      </c>
      <c r="B735" s="1" t="s">
        <v>3071</v>
      </c>
      <c r="C735" s="1" t="s">
        <v>1898</v>
      </c>
      <c r="D735" s="1" t="s">
        <v>1899</v>
      </c>
      <c r="BC735">
        <v>64.400000000000006</v>
      </c>
      <c r="BE735">
        <v>60.78</v>
      </c>
      <c r="BQ735" s="1" t="s">
        <v>69</v>
      </c>
    </row>
    <row r="736" spans="1:69" x14ac:dyDescent="0.25">
      <c r="A736" s="1" t="s">
        <v>3070</v>
      </c>
      <c r="B736" s="1" t="s">
        <v>3071</v>
      </c>
      <c r="C736" s="1" t="s">
        <v>1900</v>
      </c>
      <c r="D736" s="1" t="s">
        <v>1901</v>
      </c>
      <c r="AJ736">
        <v>84.139147634130396</v>
      </c>
      <c r="AK736">
        <v>84.128631154123099</v>
      </c>
      <c r="AL736">
        <v>84.128243753519101</v>
      </c>
      <c r="AM736">
        <v>84.096418171092495</v>
      </c>
      <c r="AN736">
        <v>84.063878630625197</v>
      </c>
      <c r="AO736">
        <v>84.007053888158197</v>
      </c>
      <c r="AP736">
        <v>83.963338155158496</v>
      </c>
      <c r="AQ736">
        <v>83.910776255034904</v>
      </c>
      <c r="AR736">
        <v>83.853502355231598</v>
      </c>
      <c r="AS736">
        <v>83.721742621655807</v>
      </c>
      <c r="AT736">
        <v>83.695500198307101</v>
      </c>
      <c r="AU736">
        <v>83.637716887482796</v>
      </c>
      <c r="AV736">
        <v>83.538749803617904</v>
      </c>
      <c r="AW736">
        <v>83.397756273616807</v>
      </c>
      <c r="AX736">
        <v>83.254647229875403</v>
      </c>
      <c r="AY736">
        <v>83.067316254411196</v>
      </c>
      <c r="AZ736">
        <v>82.891883791782902</v>
      </c>
      <c r="BA736">
        <v>82.744585902169106</v>
      </c>
      <c r="BB736">
        <v>82.533762025283394</v>
      </c>
      <c r="BC736">
        <v>82.312285416947205</v>
      </c>
      <c r="BD736">
        <v>81.013240133056399</v>
      </c>
      <c r="BE736">
        <v>79.648747455595498</v>
      </c>
      <c r="BF736">
        <v>78.560311275519396</v>
      </c>
      <c r="BG736">
        <v>77.428843979334104</v>
      </c>
      <c r="BH736">
        <v>76.210312262596005</v>
      </c>
      <c r="BI736">
        <v>74.933965384447006</v>
      </c>
      <c r="BJ736">
        <v>74.841462546973702</v>
      </c>
      <c r="BK736">
        <v>74.707180336667406</v>
      </c>
      <c r="BL736">
        <v>74.603572426282696</v>
      </c>
      <c r="BM736">
        <v>75.076176621711596</v>
      </c>
      <c r="BN736">
        <v>74.553307846006305</v>
      </c>
      <c r="BO736">
        <v>74.002334359514705</v>
      </c>
      <c r="BP736">
        <v>72.762840460089095</v>
      </c>
      <c r="BQ736" s="1" t="s">
        <v>69</v>
      </c>
    </row>
    <row r="737" spans="1:69" x14ac:dyDescent="0.25">
      <c r="A737" s="1" t="s">
        <v>3070</v>
      </c>
      <c r="B737" s="1" t="s">
        <v>3071</v>
      </c>
      <c r="C737" s="1" t="s">
        <v>1902</v>
      </c>
      <c r="D737" s="1" t="s">
        <v>1903</v>
      </c>
      <c r="AM737">
        <v>56.834000000000003</v>
      </c>
      <c r="AS737">
        <v>55.637999999999998</v>
      </c>
      <c r="AX737">
        <v>57.95</v>
      </c>
      <c r="BC737">
        <v>53.027000000000001</v>
      </c>
      <c r="BE737">
        <v>51.701999999999998</v>
      </c>
      <c r="BK737">
        <v>43.920999999999999</v>
      </c>
      <c r="BL737">
        <v>46.137999999999998</v>
      </c>
      <c r="BM737">
        <v>46.488999999999997</v>
      </c>
      <c r="BN737">
        <v>47.881999999999998</v>
      </c>
      <c r="BO737">
        <v>49.829000000000001</v>
      </c>
      <c r="BP737">
        <v>53.427999999999997</v>
      </c>
      <c r="BQ737" s="1" t="s">
        <v>69</v>
      </c>
    </row>
    <row r="738" spans="1:69" x14ac:dyDescent="0.25">
      <c r="A738" s="1" t="s">
        <v>3070</v>
      </c>
      <c r="B738" s="1" t="s">
        <v>3071</v>
      </c>
      <c r="C738" s="1" t="s">
        <v>1904</v>
      </c>
      <c r="D738" s="1" t="s">
        <v>1905</v>
      </c>
      <c r="AM738">
        <v>30.265000000000001</v>
      </c>
      <c r="AS738">
        <v>29.957000000000001</v>
      </c>
      <c r="AX738">
        <v>35.637999999999998</v>
      </c>
      <c r="BC738">
        <v>27.806000000000001</v>
      </c>
      <c r="BE738">
        <v>26.233000000000001</v>
      </c>
      <c r="BK738">
        <v>19.145</v>
      </c>
      <c r="BL738">
        <v>22.577999999999999</v>
      </c>
      <c r="BM738">
        <v>24.398</v>
      </c>
      <c r="BN738">
        <v>25.579000000000001</v>
      </c>
      <c r="BO738">
        <v>26.963000000000001</v>
      </c>
      <c r="BP738">
        <v>33.658999999999999</v>
      </c>
      <c r="BQ738" s="1" t="s">
        <v>69</v>
      </c>
    </row>
    <row r="739" spans="1:69" x14ac:dyDescent="0.25">
      <c r="A739" s="1" t="s">
        <v>3070</v>
      </c>
      <c r="B739" s="1" t="s">
        <v>3071</v>
      </c>
      <c r="C739" s="1" t="s">
        <v>1906</v>
      </c>
      <c r="D739" s="1" t="s">
        <v>1907</v>
      </c>
      <c r="AJ739">
        <v>89.910817074125802</v>
      </c>
      <c r="AK739">
        <v>89.998859417104597</v>
      </c>
      <c r="AL739">
        <v>90.096002762171693</v>
      </c>
      <c r="AM739">
        <v>90.191708443616406</v>
      </c>
      <c r="AN739">
        <v>90.294018046600399</v>
      </c>
      <c r="AO739">
        <v>90.403434956058504</v>
      </c>
      <c r="AP739">
        <v>90.487251967869597</v>
      </c>
      <c r="AQ739">
        <v>90.569201045301597</v>
      </c>
      <c r="AR739">
        <v>90.6886502093095</v>
      </c>
      <c r="AS739">
        <v>90.701446506134403</v>
      </c>
      <c r="AT739">
        <v>90.5453559577318</v>
      </c>
      <c r="AU739">
        <v>90.320635706353897</v>
      </c>
      <c r="AV739">
        <v>90.100986386013602</v>
      </c>
      <c r="AW739">
        <v>89.8558846926895</v>
      </c>
      <c r="AX739">
        <v>89.615695268297799</v>
      </c>
      <c r="AY739">
        <v>89.409341657478194</v>
      </c>
      <c r="AZ739">
        <v>89.208162618284902</v>
      </c>
      <c r="BA739">
        <v>88.932759152824303</v>
      </c>
      <c r="BB739">
        <v>88.630911986066906</v>
      </c>
      <c r="BC739">
        <v>88.296747515060503</v>
      </c>
      <c r="BD739">
        <v>86.859838111911301</v>
      </c>
      <c r="BE739">
        <v>85.250760782092797</v>
      </c>
      <c r="BF739">
        <v>83.893706456606793</v>
      </c>
      <c r="BG739">
        <v>82.441585698653896</v>
      </c>
      <c r="BH739">
        <v>80.858462692161098</v>
      </c>
      <c r="BI739">
        <v>79.175610927697704</v>
      </c>
      <c r="BJ739">
        <v>79.0101554004669</v>
      </c>
      <c r="BK739">
        <v>78.767151985523697</v>
      </c>
      <c r="BL739">
        <v>78.450977247421704</v>
      </c>
      <c r="BM739">
        <v>78.639124056770797</v>
      </c>
      <c r="BN739">
        <v>78.174166511735095</v>
      </c>
      <c r="BO739">
        <v>78.552002070218293</v>
      </c>
      <c r="BP739">
        <v>80.071232709005201</v>
      </c>
      <c r="BQ739" s="1" t="s">
        <v>69</v>
      </c>
    </row>
    <row r="740" spans="1:69" x14ac:dyDescent="0.25">
      <c r="A740" s="1" t="s">
        <v>3070</v>
      </c>
      <c r="B740" s="1" t="s">
        <v>3071</v>
      </c>
      <c r="C740" s="1" t="s">
        <v>1908</v>
      </c>
      <c r="D740" s="1" t="s">
        <v>1909</v>
      </c>
      <c r="AJ740">
        <v>37.012</v>
      </c>
      <c r="AK740">
        <v>36.944000000000003</v>
      </c>
      <c r="AL740">
        <v>36.853999999999999</v>
      </c>
      <c r="AM740">
        <v>36.881</v>
      </c>
      <c r="AN740">
        <v>37.286999999999999</v>
      </c>
      <c r="AO740">
        <v>37.709000000000003</v>
      </c>
      <c r="AP740">
        <v>38.026000000000003</v>
      </c>
      <c r="AQ740">
        <v>38.362000000000002</v>
      </c>
      <c r="AR740">
        <v>38.747999999999998</v>
      </c>
      <c r="AS740">
        <v>39.101999999999997</v>
      </c>
      <c r="AT740">
        <v>38.378999999999998</v>
      </c>
      <c r="AU740">
        <v>37.573</v>
      </c>
      <c r="AV740">
        <v>36.938000000000002</v>
      </c>
      <c r="AW740">
        <v>36.271000000000001</v>
      </c>
      <c r="AX740">
        <v>35.606000000000002</v>
      </c>
      <c r="AY740">
        <v>34.061</v>
      </c>
      <c r="AZ740">
        <v>32.521000000000001</v>
      </c>
      <c r="BA740">
        <v>30.919</v>
      </c>
      <c r="BB740">
        <v>29.42</v>
      </c>
      <c r="BC740">
        <v>27.963999999999999</v>
      </c>
      <c r="BD740">
        <v>26.876000000000001</v>
      </c>
      <c r="BE740">
        <v>25.739000000000001</v>
      </c>
      <c r="BF740">
        <v>25.266999999999999</v>
      </c>
      <c r="BG740">
        <v>24.776</v>
      </c>
      <c r="BH740">
        <v>24.207000000000001</v>
      </c>
      <c r="BI740">
        <v>23.613</v>
      </c>
      <c r="BJ740">
        <v>22.960999999999999</v>
      </c>
      <c r="BK740">
        <v>22.265000000000001</v>
      </c>
      <c r="BL740">
        <v>22.573</v>
      </c>
      <c r="BM740">
        <v>21.510999999999999</v>
      </c>
      <c r="BN740">
        <v>22.911000000000001</v>
      </c>
      <c r="BO740">
        <v>24.228000000000002</v>
      </c>
      <c r="BP740">
        <v>25.417000000000002</v>
      </c>
      <c r="BQ740" s="1" t="s">
        <v>69</v>
      </c>
    </row>
    <row r="741" spans="1:69" x14ac:dyDescent="0.25">
      <c r="A741" s="1" t="s">
        <v>3070</v>
      </c>
      <c r="B741" s="1" t="s">
        <v>3071</v>
      </c>
      <c r="C741" s="1" t="s">
        <v>1910</v>
      </c>
      <c r="D741" s="1" t="s">
        <v>1911</v>
      </c>
      <c r="AJ741">
        <v>20.748000000000001</v>
      </c>
      <c r="AK741">
        <v>20.771000000000001</v>
      </c>
      <c r="AL741">
        <v>20.777999999999999</v>
      </c>
      <c r="AM741">
        <v>20.850999999999999</v>
      </c>
      <c r="AN741">
        <v>21.175999999999998</v>
      </c>
      <c r="AO741">
        <v>21.51</v>
      </c>
      <c r="AP741">
        <v>21.798999999999999</v>
      </c>
      <c r="AQ741">
        <v>22.100999999999999</v>
      </c>
      <c r="AR741">
        <v>22.43</v>
      </c>
      <c r="AS741">
        <v>22.748999999999999</v>
      </c>
      <c r="AT741">
        <v>22.358000000000001</v>
      </c>
      <c r="AU741">
        <v>21.934999999999999</v>
      </c>
      <c r="AV741">
        <v>21.603000000000002</v>
      </c>
      <c r="AW741">
        <v>21.263000000000002</v>
      </c>
      <c r="AX741">
        <v>20.931999999999999</v>
      </c>
      <c r="AY741">
        <v>19.640999999999998</v>
      </c>
      <c r="AZ741">
        <v>18.399999999999999</v>
      </c>
      <c r="BA741">
        <v>17.177</v>
      </c>
      <c r="BB741">
        <v>16.048999999999999</v>
      </c>
      <c r="BC741">
        <v>14.984</v>
      </c>
      <c r="BD741">
        <v>14.103999999999999</v>
      </c>
      <c r="BE741">
        <v>13.236000000000001</v>
      </c>
      <c r="BF741">
        <v>12.771000000000001</v>
      </c>
      <c r="BG741">
        <v>12.295</v>
      </c>
      <c r="BH741">
        <v>11.787000000000001</v>
      </c>
      <c r="BI741">
        <v>11.287000000000001</v>
      </c>
      <c r="BJ741">
        <v>10.776</v>
      </c>
      <c r="BK741">
        <v>10.241</v>
      </c>
      <c r="BL741">
        <v>10.055999999999999</v>
      </c>
      <c r="BM741">
        <v>9.3789999999999996</v>
      </c>
      <c r="BN741">
        <v>10.647</v>
      </c>
      <c r="BO741">
        <v>11.487</v>
      </c>
      <c r="BP741">
        <v>12.791</v>
      </c>
      <c r="BQ741" s="1" t="s">
        <v>69</v>
      </c>
    </row>
    <row r="742" spans="1:69" x14ac:dyDescent="0.25">
      <c r="A742" s="1" t="s">
        <v>3070</v>
      </c>
      <c r="B742" s="1" t="s">
        <v>3071</v>
      </c>
      <c r="C742" s="1" t="s">
        <v>1912</v>
      </c>
      <c r="D742" s="1" t="s">
        <v>1913</v>
      </c>
      <c r="AJ742">
        <v>77.546573800700003</v>
      </c>
      <c r="AK742">
        <v>77.372664542936207</v>
      </c>
      <c r="AL742">
        <v>77.157118131846204</v>
      </c>
      <c r="AM742">
        <v>76.953681527928595</v>
      </c>
      <c r="AN742">
        <v>76.653391665061804</v>
      </c>
      <c r="AO742">
        <v>76.361362445089</v>
      </c>
      <c r="AP742">
        <v>75.890396880564595</v>
      </c>
      <c r="AQ742">
        <v>75.401247178847498</v>
      </c>
      <c r="AR742">
        <v>74.813872596127496</v>
      </c>
      <c r="AS742">
        <v>74.153619906360902</v>
      </c>
      <c r="AT742">
        <v>73.207487858639197</v>
      </c>
      <c r="AU742">
        <v>72.131641169506693</v>
      </c>
      <c r="AV742">
        <v>71.180079302166803</v>
      </c>
      <c r="AW742">
        <v>70.055650061294202</v>
      </c>
      <c r="AX742">
        <v>68.975637145084804</v>
      </c>
      <c r="AY742">
        <v>68.477683667268806</v>
      </c>
      <c r="AZ742">
        <v>67.822516274238495</v>
      </c>
      <c r="BA742">
        <v>67.006711584138401</v>
      </c>
      <c r="BB742">
        <v>66.204076994601806</v>
      </c>
      <c r="BC742">
        <v>65.327321001573793</v>
      </c>
      <c r="BD742">
        <v>62.905980240916797</v>
      </c>
      <c r="BE742">
        <v>60.405727351504503</v>
      </c>
      <c r="BF742">
        <v>59.5373069706949</v>
      </c>
      <c r="BG742">
        <v>58.550174470091598</v>
      </c>
      <c r="BH742">
        <v>57.590304443001997</v>
      </c>
      <c r="BI742">
        <v>56.608776372139999</v>
      </c>
      <c r="BJ742">
        <v>55.5613503859948</v>
      </c>
      <c r="BK742">
        <v>54.4421039364113</v>
      </c>
      <c r="BL742">
        <v>53.780286969747202</v>
      </c>
      <c r="BM742">
        <v>58.062994834729402</v>
      </c>
      <c r="BN742">
        <v>59.300804373595</v>
      </c>
      <c r="BO742">
        <v>59.1510524799072</v>
      </c>
      <c r="BP742">
        <v>61.487495404636697</v>
      </c>
      <c r="BQ742" s="1" t="s">
        <v>69</v>
      </c>
    </row>
    <row r="743" spans="1:69" x14ac:dyDescent="0.25">
      <c r="A743" s="1" t="s">
        <v>3070</v>
      </c>
      <c r="B743" s="1" t="s">
        <v>3071</v>
      </c>
      <c r="C743" s="1" t="s">
        <v>1914</v>
      </c>
      <c r="D743" s="1" t="s">
        <v>1915</v>
      </c>
      <c r="V743">
        <v>15.4</v>
      </c>
      <c r="AB743">
        <v>14</v>
      </c>
      <c r="AF743">
        <v>12.7</v>
      </c>
      <c r="AL743">
        <v>12.3</v>
      </c>
      <c r="AW743">
        <v>11.1</v>
      </c>
      <c r="BB743">
        <v>10.199999999999999</v>
      </c>
      <c r="BD743">
        <v>8.8000000000000007</v>
      </c>
      <c r="BH743">
        <v>8.4</v>
      </c>
      <c r="BI743">
        <v>8.4</v>
      </c>
      <c r="BJ743">
        <v>7.7</v>
      </c>
      <c r="BK743">
        <v>7.2</v>
      </c>
      <c r="BL743">
        <v>7.2</v>
      </c>
      <c r="BM743">
        <v>7.6</v>
      </c>
      <c r="BN743">
        <v>7.2</v>
      </c>
      <c r="BQ743" s="1" t="s">
        <v>69</v>
      </c>
    </row>
    <row r="744" spans="1:69" x14ac:dyDescent="0.25">
      <c r="A744" s="1" t="s">
        <v>3070</v>
      </c>
      <c r="B744" s="1" t="s">
        <v>3071</v>
      </c>
      <c r="C744" s="1" t="s">
        <v>1916</v>
      </c>
      <c r="D744" s="1" t="s">
        <v>1917</v>
      </c>
      <c r="AW744">
        <v>1.61</v>
      </c>
      <c r="BD744">
        <v>2.0099999999999998</v>
      </c>
      <c r="BQ744" s="1" t="s">
        <v>69</v>
      </c>
    </row>
    <row r="745" spans="1:69" x14ac:dyDescent="0.25">
      <c r="A745" s="1" t="s">
        <v>3070</v>
      </c>
      <c r="B745" s="1" t="s">
        <v>3071</v>
      </c>
      <c r="C745" s="1" t="s">
        <v>1918</v>
      </c>
      <c r="D745" s="1" t="s">
        <v>1919</v>
      </c>
      <c r="V745">
        <v>97.8</v>
      </c>
      <c r="AB745">
        <v>97.4</v>
      </c>
      <c r="AF745">
        <v>96.7</v>
      </c>
      <c r="AL745">
        <v>96.7</v>
      </c>
      <c r="AW745">
        <v>94.7</v>
      </c>
      <c r="BB745">
        <v>93.3</v>
      </c>
      <c r="BD745">
        <v>90.3</v>
      </c>
      <c r="BH745">
        <v>88.9</v>
      </c>
      <c r="BI745">
        <v>88.7</v>
      </c>
      <c r="BJ745">
        <v>85.4</v>
      </c>
      <c r="BK745">
        <v>82.7</v>
      </c>
      <c r="BL745">
        <v>80.7</v>
      </c>
      <c r="BM745">
        <v>83</v>
      </c>
      <c r="BN745">
        <v>81.8</v>
      </c>
      <c r="BQ745" s="1" t="s">
        <v>69</v>
      </c>
    </row>
    <row r="746" spans="1:69" x14ac:dyDescent="0.25">
      <c r="A746" s="1" t="s">
        <v>3070</v>
      </c>
      <c r="B746" s="1" t="s">
        <v>3071</v>
      </c>
      <c r="C746" s="1" t="s">
        <v>1920</v>
      </c>
      <c r="D746" s="1" t="s">
        <v>1921</v>
      </c>
      <c r="BL746">
        <v>16.399999999999999</v>
      </c>
      <c r="BQ746" s="1" t="s">
        <v>69</v>
      </c>
    </row>
    <row r="747" spans="1:69" x14ac:dyDescent="0.25">
      <c r="A747" s="1" t="s">
        <v>3070</v>
      </c>
      <c r="B747" s="1" t="s">
        <v>3071</v>
      </c>
      <c r="C747" s="1" t="s">
        <v>1922</v>
      </c>
      <c r="D747" s="1" t="s">
        <v>1923</v>
      </c>
      <c r="V747">
        <v>22</v>
      </c>
      <c r="AB747">
        <v>18</v>
      </c>
      <c r="AF747">
        <v>14.5</v>
      </c>
      <c r="AL747">
        <v>12.9</v>
      </c>
      <c r="AW747">
        <v>10</v>
      </c>
      <c r="BB747">
        <v>7.6</v>
      </c>
      <c r="BD747">
        <v>4.7</v>
      </c>
      <c r="BH747">
        <v>3.8</v>
      </c>
      <c r="BI747">
        <v>3.6</v>
      </c>
      <c r="BJ747">
        <v>2.5</v>
      </c>
      <c r="BK747">
        <v>2.2000000000000002</v>
      </c>
      <c r="BL747">
        <v>2.8</v>
      </c>
      <c r="BM747">
        <v>3.4</v>
      </c>
      <c r="BN747">
        <v>2.7</v>
      </c>
      <c r="BQ747" s="1" t="s">
        <v>69</v>
      </c>
    </row>
    <row r="748" spans="1:69" x14ac:dyDescent="0.25">
      <c r="A748" s="1" t="s">
        <v>3070</v>
      </c>
      <c r="B748" s="1" t="s">
        <v>3071</v>
      </c>
      <c r="C748" s="1" t="s">
        <v>1924</v>
      </c>
      <c r="D748" s="1" t="s">
        <v>1925</v>
      </c>
      <c r="V748">
        <v>8.6</v>
      </c>
      <c r="AB748">
        <v>8</v>
      </c>
      <c r="AF748">
        <v>6.1</v>
      </c>
      <c r="AL748">
        <v>5.3</v>
      </c>
      <c r="AW748">
        <v>5.0999999999999996</v>
      </c>
      <c r="BB748">
        <v>5.6</v>
      </c>
      <c r="BD748">
        <v>6.3</v>
      </c>
      <c r="BH748">
        <v>5.7</v>
      </c>
      <c r="BI748">
        <v>5.9</v>
      </c>
      <c r="BJ748">
        <v>5.2</v>
      </c>
      <c r="BK748">
        <v>6.7</v>
      </c>
      <c r="BL748">
        <v>10.3</v>
      </c>
      <c r="BM748">
        <v>10</v>
      </c>
      <c r="BN748">
        <v>9.8000000000000007</v>
      </c>
      <c r="BQ748" s="1" t="s">
        <v>69</v>
      </c>
    </row>
    <row r="749" spans="1:69" x14ac:dyDescent="0.25">
      <c r="A749" s="1" t="s">
        <v>3070</v>
      </c>
      <c r="B749" s="1" t="s">
        <v>3071</v>
      </c>
      <c r="C749" s="1" t="s">
        <v>1926</v>
      </c>
      <c r="D749" s="1" t="s">
        <v>1927</v>
      </c>
      <c r="V749">
        <v>16.100000000000001</v>
      </c>
      <c r="AB749">
        <v>16.399999999999999</v>
      </c>
      <c r="AF749">
        <v>16.100000000000001</v>
      </c>
      <c r="AL749">
        <v>16.2</v>
      </c>
      <c r="AW749">
        <v>15.5</v>
      </c>
      <c r="BB749">
        <v>15.3</v>
      </c>
      <c r="BD749">
        <v>15.3</v>
      </c>
      <c r="BH749">
        <v>15.3</v>
      </c>
      <c r="BI749">
        <v>15.4</v>
      </c>
      <c r="BJ749">
        <v>14.9</v>
      </c>
      <c r="BK749">
        <v>15.4</v>
      </c>
      <c r="BL749">
        <v>16.2</v>
      </c>
      <c r="BM749">
        <v>16.100000000000001</v>
      </c>
      <c r="BN749">
        <v>16.399999999999999</v>
      </c>
      <c r="BQ749" s="1" t="s">
        <v>69</v>
      </c>
    </row>
    <row r="750" spans="1:69" x14ac:dyDescent="0.25">
      <c r="A750" s="1" t="s">
        <v>3070</v>
      </c>
      <c r="B750" s="1" t="s">
        <v>3071</v>
      </c>
      <c r="C750" s="1" t="s">
        <v>1928</v>
      </c>
      <c r="D750" s="1" t="s">
        <v>1929</v>
      </c>
      <c r="AS750">
        <v>76.64</v>
      </c>
      <c r="AT750">
        <v>78.790000000000006</v>
      </c>
      <c r="AU750">
        <v>79.38</v>
      </c>
      <c r="AV750">
        <v>79.760000000000005</v>
      </c>
      <c r="AW750">
        <v>79.78</v>
      </c>
      <c r="AX750">
        <v>78.34</v>
      </c>
      <c r="AY750">
        <v>78.06</v>
      </c>
      <c r="AZ750">
        <v>77.59</v>
      </c>
      <c r="BA750">
        <v>75.5</v>
      </c>
      <c r="BB750">
        <v>73.37</v>
      </c>
      <c r="BC750">
        <v>72.819999999999993</v>
      </c>
      <c r="BD750">
        <v>70.260000000000005</v>
      </c>
      <c r="BE750">
        <v>71.069999999999993</v>
      </c>
      <c r="BF750">
        <v>76.66</v>
      </c>
      <c r="BG750">
        <v>75.59</v>
      </c>
      <c r="BH750">
        <v>73.650000000000006</v>
      </c>
      <c r="BI750">
        <v>72.52</v>
      </c>
      <c r="BJ750">
        <v>66.459999999999994</v>
      </c>
      <c r="BK750">
        <v>65.25</v>
      </c>
      <c r="BL750">
        <v>64.38</v>
      </c>
      <c r="BM750">
        <v>63.04</v>
      </c>
      <c r="BN750">
        <v>63.52</v>
      </c>
      <c r="BQ750" s="1" t="s">
        <v>69</v>
      </c>
    </row>
    <row r="751" spans="1:69" x14ac:dyDescent="0.25">
      <c r="A751" s="1" t="s">
        <v>3070</v>
      </c>
      <c r="B751" s="1" t="s">
        <v>3071</v>
      </c>
      <c r="C751" s="1" t="s">
        <v>1930</v>
      </c>
      <c r="D751" s="1" t="s">
        <v>1931</v>
      </c>
      <c r="AS751">
        <v>18</v>
      </c>
      <c r="AT751">
        <v>18</v>
      </c>
      <c r="AU751">
        <v>18</v>
      </c>
      <c r="AV751">
        <v>19</v>
      </c>
      <c r="AW751">
        <v>19</v>
      </c>
      <c r="AX751">
        <v>23</v>
      </c>
      <c r="AY751">
        <v>24</v>
      </c>
      <c r="AZ751">
        <v>26</v>
      </c>
      <c r="BA751">
        <v>30</v>
      </c>
      <c r="BB751">
        <v>35</v>
      </c>
      <c r="BC751">
        <v>37</v>
      </c>
      <c r="BD751">
        <v>42</v>
      </c>
      <c r="BE751">
        <v>45</v>
      </c>
      <c r="BF751">
        <v>43</v>
      </c>
      <c r="BG751">
        <v>44</v>
      </c>
      <c r="BH751">
        <v>50</v>
      </c>
      <c r="BI751">
        <v>54</v>
      </c>
      <c r="BJ751">
        <v>59</v>
      </c>
      <c r="BK751">
        <v>65</v>
      </c>
      <c r="BL751">
        <v>71</v>
      </c>
      <c r="BM751">
        <v>78</v>
      </c>
      <c r="BN751">
        <v>81</v>
      </c>
      <c r="BQ751" s="1" t="s">
        <v>69</v>
      </c>
    </row>
    <row r="752" spans="1:69" x14ac:dyDescent="0.25">
      <c r="A752" s="1" t="s">
        <v>3070</v>
      </c>
      <c r="B752" s="1" t="s">
        <v>3071</v>
      </c>
      <c r="C752" s="1" t="s">
        <v>1932</v>
      </c>
      <c r="D752" s="1" t="s">
        <v>1933</v>
      </c>
      <c r="AS752">
        <v>20.68</v>
      </c>
      <c r="AT752">
        <v>18.88</v>
      </c>
      <c r="AU752">
        <v>18.16</v>
      </c>
      <c r="AV752">
        <v>18.72</v>
      </c>
      <c r="AW752">
        <v>17.98</v>
      </c>
      <c r="AX752">
        <v>20.13</v>
      </c>
      <c r="AY752">
        <v>20.51</v>
      </c>
      <c r="AZ752">
        <v>20.9</v>
      </c>
      <c r="BA752">
        <v>22.63</v>
      </c>
      <c r="BB752">
        <v>25.61</v>
      </c>
      <c r="BC752">
        <v>26.21</v>
      </c>
      <c r="BD752">
        <v>28.87</v>
      </c>
      <c r="BE752">
        <v>27.99</v>
      </c>
      <c r="BF752">
        <v>23.07</v>
      </c>
      <c r="BG752">
        <v>23.66</v>
      </c>
      <c r="BH752">
        <v>25.64</v>
      </c>
      <c r="BI752">
        <v>26.84</v>
      </c>
      <c r="BJ752">
        <v>32.950000000000003</v>
      </c>
      <c r="BK752">
        <v>34.29</v>
      </c>
      <c r="BL752">
        <v>35.07</v>
      </c>
      <c r="BM752">
        <v>36.299999999999997</v>
      </c>
      <c r="BN752">
        <v>34.270000000000003</v>
      </c>
      <c r="BQ752" s="1" t="s">
        <v>69</v>
      </c>
    </row>
    <row r="753" spans="1:69" x14ac:dyDescent="0.25">
      <c r="A753" s="1" t="s">
        <v>3070</v>
      </c>
      <c r="B753" s="1" t="s">
        <v>3071</v>
      </c>
      <c r="C753" s="1" t="s">
        <v>1934</v>
      </c>
      <c r="D753" s="1" t="s">
        <v>1935</v>
      </c>
      <c r="AS753">
        <v>86</v>
      </c>
      <c r="AT753">
        <v>95</v>
      </c>
      <c r="AU753">
        <v>98</v>
      </c>
      <c r="AV753">
        <v>100</v>
      </c>
      <c r="AW753">
        <v>108</v>
      </c>
      <c r="AX753">
        <v>113</v>
      </c>
      <c r="AY753">
        <v>118</v>
      </c>
      <c r="AZ753">
        <v>126</v>
      </c>
      <c r="BA753">
        <v>130</v>
      </c>
      <c r="BB753">
        <v>138</v>
      </c>
      <c r="BC753">
        <v>141</v>
      </c>
      <c r="BD753">
        <v>145</v>
      </c>
      <c r="BE753">
        <v>161</v>
      </c>
      <c r="BF753">
        <v>188</v>
      </c>
      <c r="BG753">
        <v>188</v>
      </c>
      <c r="BH753">
        <v>195</v>
      </c>
      <c r="BI753">
        <v>202</v>
      </c>
      <c r="BJ753">
        <v>179</v>
      </c>
      <c r="BK753">
        <v>188</v>
      </c>
      <c r="BL753">
        <v>204</v>
      </c>
      <c r="BM753">
        <v>216</v>
      </c>
      <c r="BN753">
        <v>236</v>
      </c>
      <c r="BQ753" s="1" t="s">
        <v>69</v>
      </c>
    </row>
    <row r="754" spans="1:69" x14ac:dyDescent="0.25">
      <c r="A754" s="1" t="s">
        <v>3070</v>
      </c>
      <c r="B754" s="1" t="s">
        <v>3071</v>
      </c>
      <c r="C754" s="1" t="s">
        <v>1936</v>
      </c>
      <c r="D754" s="1" t="s">
        <v>1937</v>
      </c>
      <c r="AN754">
        <v>8</v>
      </c>
      <c r="AS754">
        <v>6.6</v>
      </c>
      <c r="AT754">
        <v>5.6</v>
      </c>
      <c r="AV754">
        <v>6.5</v>
      </c>
      <c r="AY754">
        <v>7.76</v>
      </c>
      <c r="AZ754">
        <v>5.55</v>
      </c>
      <c r="BB754">
        <v>8.7799999999999994</v>
      </c>
      <c r="BD754">
        <v>10.91</v>
      </c>
      <c r="BJ754">
        <v>7.12</v>
      </c>
      <c r="BQ754" s="1" t="s">
        <v>69</v>
      </c>
    </row>
    <row r="755" spans="1:69" x14ac:dyDescent="0.25">
      <c r="A755" s="1" t="s">
        <v>3070</v>
      </c>
      <c r="B755" s="1" t="s">
        <v>3071</v>
      </c>
      <c r="C755" s="1" t="s">
        <v>1938</v>
      </c>
      <c r="D755" s="1" t="s">
        <v>1939</v>
      </c>
      <c r="AN755">
        <v>1.43</v>
      </c>
      <c r="AS755">
        <v>3.27</v>
      </c>
      <c r="AT755">
        <v>3.06</v>
      </c>
      <c r="AV755">
        <v>3.5</v>
      </c>
      <c r="AY755">
        <v>3.84</v>
      </c>
      <c r="AZ755">
        <v>2.79</v>
      </c>
      <c r="BB755">
        <v>3.28</v>
      </c>
      <c r="BD755">
        <v>4.55</v>
      </c>
      <c r="BJ755">
        <v>6.67</v>
      </c>
      <c r="BQ755" s="1" t="s">
        <v>69</v>
      </c>
    </row>
    <row r="756" spans="1:69" x14ac:dyDescent="0.25">
      <c r="A756" s="1" t="s">
        <v>3070</v>
      </c>
      <c r="B756" s="1" t="s">
        <v>3071</v>
      </c>
      <c r="C756" s="1" t="s">
        <v>1940</v>
      </c>
      <c r="D756" s="1" t="s">
        <v>1941</v>
      </c>
      <c r="AN756">
        <v>3.56</v>
      </c>
      <c r="AV756">
        <v>4.37</v>
      </c>
      <c r="AY756">
        <v>4.7300000000000004</v>
      </c>
      <c r="AZ756">
        <v>3.74</v>
      </c>
      <c r="BB756">
        <v>4.57</v>
      </c>
      <c r="BD756">
        <v>5.46</v>
      </c>
      <c r="BQ756" s="1" t="s">
        <v>69</v>
      </c>
    </row>
    <row r="757" spans="1:69" x14ac:dyDescent="0.25">
      <c r="A757" s="1" t="s">
        <v>3070</v>
      </c>
      <c r="B757" s="1" t="s">
        <v>3071</v>
      </c>
      <c r="C757" s="1" t="s">
        <v>1942</v>
      </c>
      <c r="D757" s="1" t="s">
        <v>1943</v>
      </c>
      <c r="AS757">
        <v>322</v>
      </c>
      <c r="AT757">
        <v>321</v>
      </c>
      <c r="AU757">
        <v>320</v>
      </c>
      <c r="AV757">
        <v>318</v>
      </c>
      <c r="AW757">
        <v>315</v>
      </c>
      <c r="AX757">
        <v>311</v>
      </c>
      <c r="AY757">
        <v>305</v>
      </c>
      <c r="AZ757">
        <v>298</v>
      </c>
      <c r="BA757">
        <v>291</v>
      </c>
      <c r="BB757">
        <v>283</v>
      </c>
      <c r="BC757">
        <v>276</v>
      </c>
      <c r="BD757">
        <v>268</v>
      </c>
      <c r="BE757">
        <v>258</v>
      </c>
      <c r="BF757">
        <v>248</v>
      </c>
      <c r="BG757">
        <v>243</v>
      </c>
      <c r="BH757">
        <v>237</v>
      </c>
      <c r="BI757">
        <v>225</v>
      </c>
      <c r="BJ757">
        <v>217</v>
      </c>
      <c r="BK757">
        <v>208</v>
      </c>
      <c r="BL757">
        <v>202</v>
      </c>
      <c r="BM757">
        <v>195</v>
      </c>
      <c r="BN757">
        <v>200</v>
      </c>
      <c r="BO757">
        <v>199</v>
      </c>
      <c r="BP757">
        <v>195</v>
      </c>
      <c r="BQ757" s="1" t="s">
        <v>69</v>
      </c>
    </row>
    <row r="758" spans="1:69" x14ac:dyDescent="0.25">
      <c r="A758" s="1" t="s">
        <v>3070</v>
      </c>
      <c r="B758" s="1" t="s">
        <v>3071</v>
      </c>
      <c r="C758" s="1" t="s">
        <v>1944</v>
      </c>
      <c r="D758" s="1" t="s">
        <v>1945</v>
      </c>
      <c r="AY758">
        <v>7.2</v>
      </c>
      <c r="BG758">
        <v>4.8</v>
      </c>
      <c r="BH758">
        <v>8.1999999999999993</v>
      </c>
      <c r="BJ758">
        <v>5.0999999999999996</v>
      </c>
      <c r="BM758">
        <v>8</v>
      </c>
      <c r="BQ758" s="1" t="s">
        <v>69</v>
      </c>
    </row>
    <row r="759" spans="1:69" x14ac:dyDescent="0.25">
      <c r="A759" s="1" t="s">
        <v>3070</v>
      </c>
      <c r="B759" s="1" t="s">
        <v>3071</v>
      </c>
      <c r="C759" s="1" t="s">
        <v>1946</v>
      </c>
      <c r="D759" s="1" t="s">
        <v>1947</v>
      </c>
      <c r="AY759">
        <v>19.2</v>
      </c>
      <c r="BG759">
        <v>14.5</v>
      </c>
      <c r="BH759">
        <v>19.8</v>
      </c>
      <c r="BJ759">
        <v>16.3</v>
      </c>
      <c r="BM759">
        <v>17.899999999999999</v>
      </c>
      <c r="BQ759" s="1" t="s">
        <v>69</v>
      </c>
    </row>
    <row r="760" spans="1:69" x14ac:dyDescent="0.25">
      <c r="A760" s="1" t="s">
        <v>3070</v>
      </c>
      <c r="B760" s="1" t="s">
        <v>3071</v>
      </c>
      <c r="C760" s="1" t="s">
        <v>1948</v>
      </c>
      <c r="D760" s="1" t="s">
        <v>1949</v>
      </c>
      <c r="AS760">
        <v>17.5</v>
      </c>
      <c r="AT760">
        <v>17.2</v>
      </c>
      <c r="AU760">
        <v>17.100000000000001</v>
      </c>
      <c r="AV760">
        <v>16.600000000000001</v>
      </c>
      <c r="AW760">
        <v>16.600000000000001</v>
      </c>
      <c r="AX760">
        <v>17.100000000000001</v>
      </c>
      <c r="AY760">
        <v>17.600000000000001</v>
      </c>
      <c r="AZ760">
        <v>17.399999999999999</v>
      </c>
      <c r="BA760">
        <v>17.3</v>
      </c>
      <c r="BB760">
        <v>16.5</v>
      </c>
      <c r="BC760">
        <v>16.3</v>
      </c>
      <c r="BD760">
        <v>16.3</v>
      </c>
      <c r="BE760">
        <v>16.2</v>
      </c>
      <c r="BF760">
        <v>15.5</v>
      </c>
      <c r="BG760">
        <v>14.4</v>
      </c>
      <c r="BH760">
        <v>13.7</v>
      </c>
      <c r="BI760">
        <v>13.4</v>
      </c>
      <c r="BJ760">
        <v>13.4</v>
      </c>
      <c r="BK760">
        <v>14</v>
      </c>
      <c r="BL760">
        <v>14.1</v>
      </c>
      <c r="BQ760" s="1" t="s">
        <v>69</v>
      </c>
    </row>
    <row r="761" spans="1:69" x14ac:dyDescent="0.25">
      <c r="A761" s="1" t="s">
        <v>3070</v>
      </c>
      <c r="B761" s="1" t="s">
        <v>3071</v>
      </c>
      <c r="C761" s="1" t="s">
        <v>1950</v>
      </c>
      <c r="D761" s="1" t="s">
        <v>1951</v>
      </c>
      <c r="AK761">
        <v>58.4</v>
      </c>
      <c r="AR761">
        <v>51.1</v>
      </c>
      <c r="AY761">
        <v>47.8</v>
      </c>
      <c r="BG761">
        <v>39.5</v>
      </c>
      <c r="BH761">
        <v>38.299999999999997</v>
      </c>
      <c r="BJ761">
        <v>35.4</v>
      </c>
      <c r="BM761">
        <v>36.200000000000003</v>
      </c>
      <c r="BQ761" s="1" t="s">
        <v>69</v>
      </c>
    </row>
    <row r="762" spans="1:69" x14ac:dyDescent="0.25">
      <c r="A762" s="1" t="s">
        <v>3070</v>
      </c>
      <c r="B762" s="1" t="s">
        <v>3071</v>
      </c>
      <c r="C762" s="1" t="s">
        <v>1952</v>
      </c>
      <c r="D762" s="1" t="s">
        <v>1953</v>
      </c>
      <c r="AS762">
        <v>0.44555185223558702</v>
      </c>
      <c r="AT762">
        <v>1.88181287113407</v>
      </c>
      <c r="AU762">
        <v>3.3355513088955302</v>
      </c>
      <c r="AV762">
        <v>4.80442029302528</v>
      </c>
      <c r="AW762">
        <v>7.66151948190792</v>
      </c>
      <c r="AX762">
        <v>10.2782340426454</v>
      </c>
      <c r="AY762">
        <v>12.921536142578701</v>
      </c>
      <c r="AZ762">
        <v>15.6006958944185</v>
      </c>
      <c r="BA762">
        <v>18.307133797208301</v>
      </c>
      <c r="BB762">
        <v>21.040858933217802</v>
      </c>
      <c r="BC762">
        <v>23.80188038472</v>
      </c>
      <c r="BD762">
        <v>26.590207233984501</v>
      </c>
      <c r="BE762">
        <v>29.405848563284302</v>
      </c>
      <c r="BF762">
        <v>32.248813454889003</v>
      </c>
      <c r="BG762">
        <v>35.119110991071501</v>
      </c>
      <c r="BH762">
        <v>38.016750254101801</v>
      </c>
      <c r="BI762">
        <v>40.9417403262524</v>
      </c>
      <c r="BJ762">
        <v>43.764411691685503</v>
      </c>
      <c r="BK762">
        <v>46.490784957124298</v>
      </c>
      <c r="BL762">
        <v>49.217492667149699</v>
      </c>
      <c r="BM762">
        <v>51.9445019299595</v>
      </c>
      <c r="BN762">
        <v>54.671780559647999</v>
      </c>
      <c r="BO762">
        <v>57.399297061429003</v>
      </c>
      <c r="BQ762" s="1" t="s">
        <v>69</v>
      </c>
    </row>
    <row r="763" spans="1:69" x14ac:dyDescent="0.25">
      <c r="A763" s="1" t="s">
        <v>3070</v>
      </c>
      <c r="B763" s="1" t="s">
        <v>3071</v>
      </c>
      <c r="C763" s="1" t="s">
        <v>1954</v>
      </c>
      <c r="D763" s="1" t="s">
        <v>1955</v>
      </c>
      <c r="AK763">
        <v>3.2</v>
      </c>
      <c r="AP763">
        <v>5.9</v>
      </c>
      <c r="AR763">
        <v>3.6</v>
      </c>
      <c r="AY763">
        <v>1.9</v>
      </c>
      <c r="BH763">
        <v>2.4</v>
      </c>
      <c r="BJ763">
        <v>1.6</v>
      </c>
      <c r="BM763">
        <v>3.5</v>
      </c>
      <c r="BQ763" s="1" t="s">
        <v>69</v>
      </c>
    </row>
    <row r="764" spans="1:69" x14ac:dyDescent="0.25">
      <c r="A764" s="1" t="s">
        <v>3070</v>
      </c>
      <c r="B764" s="1" t="s">
        <v>3071</v>
      </c>
      <c r="C764" s="1" t="s">
        <v>1956</v>
      </c>
      <c r="D764" s="1" t="s">
        <v>1957</v>
      </c>
      <c r="AE764">
        <v>21</v>
      </c>
      <c r="AF764">
        <v>23</v>
      </c>
      <c r="AH764">
        <v>13</v>
      </c>
      <c r="AL764">
        <v>17.5</v>
      </c>
      <c r="AR764">
        <v>26.8</v>
      </c>
      <c r="AY764">
        <v>26</v>
      </c>
      <c r="BG764">
        <v>39.299999999999997</v>
      </c>
      <c r="BI764">
        <v>50.6</v>
      </c>
      <c r="BN764">
        <v>60.6</v>
      </c>
      <c r="BQ764" s="1" t="s">
        <v>69</v>
      </c>
    </row>
    <row r="765" spans="1:69" x14ac:dyDescent="0.25">
      <c r="A765" s="1" t="s">
        <v>3070</v>
      </c>
      <c r="B765" s="1" t="s">
        <v>3071</v>
      </c>
      <c r="C765" s="1" t="s">
        <v>1958</v>
      </c>
      <c r="D765" s="1" t="s">
        <v>1959</v>
      </c>
      <c r="AS765">
        <v>91.486099464499603</v>
      </c>
      <c r="AT765">
        <v>88.119040895274296</v>
      </c>
      <c r="AU765">
        <v>84.751982326048207</v>
      </c>
      <c r="AV765">
        <v>81.384923756822005</v>
      </c>
      <c r="AW765">
        <v>78.017865187595802</v>
      </c>
      <c r="AX765">
        <v>74.650806618370595</v>
      </c>
      <c r="AY765">
        <v>71.283748049144407</v>
      </c>
      <c r="AZ765">
        <v>67.916689479918205</v>
      </c>
      <c r="BA765">
        <v>64.549630910692898</v>
      </c>
      <c r="BB765">
        <v>61.182572341466802</v>
      </c>
      <c r="BC765">
        <v>57.8155137722406</v>
      </c>
      <c r="BD765">
        <v>54.448455203014397</v>
      </c>
      <c r="BE765">
        <v>51.081396633789097</v>
      </c>
      <c r="BF765">
        <v>47.714338064563002</v>
      </c>
      <c r="BG765">
        <v>44.347279495336799</v>
      </c>
      <c r="BH765">
        <v>40.9802209261115</v>
      </c>
      <c r="BI765">
        <v>37.613162356885397</v>
      </c>
      <c r="BJ765">
        <v>34.164353528865199</v>
      </c>
      <c r="BK765">
        <v>30.674161276225401</v>
      </c>
      <c r="BL765">
        <v>27.213565977625802</v>
      </c>
      <c r="BM765">
        <v>23.782192747756699</v>
      </c>
      <c r="BN765">
        <v>20.379673005927302</v>
      </c>
      <c r="BO765">
        <v>17.0056443440862</v>
      </c>
      <c r="BQ765" s="1" t="s">
        <v>69</v>
      </c>
    </row>
    <row r="766" spans="1:69" x14ac:dyDescent="0.25">
      <c r="A766" s="1" t="s">
        <v>3070</v>
      </c>
      <c r="B766" s="1" t="s">
        <v>3071</v>
      </c>
      <c r="C766" s="1" t="s">
        <v>1960</v>
      </c>
      <c r="D766" s="1" t="s">
        <v>1961</v>
      </c>
      <c r="AY766">
        <v>43.1</v>
      </c>
      <c r="BG766">
        <v>30</v>
      </c>
      <c r="BH766">
        <v>36.9</v>
      </c>
      <c r="BJ766">
        <v>32.5</v>
      </c>
      <c r="BM766">
        <v>32.299999999999997</v>
      </c>
      <c r="BQ766" s="1" t="s">
        <v>69</v>
      </c>
    </row>
    <row r="767" spans="1:69" x14ac:dyDescent="0.25">
      <c r="A767" s="1" t="s">
        <v>3070</v>
      </c>
      <c r="B767" s="1" t="s">
        <v>3071</v>
      </c>
      <c r="C767" s="1" t="s">
        <v>320</v>
      </c>
      <c r="D767" s="1" t="s">
        <v>321</v>
      </c>
      <c r="E767">
        <v>3985661717500</v>
      </c>
      <c r="F767">
        <v>3989017941400</v>
      </c>
      <c r="G767">
        <v>3909672432400</v>
      </c>
      <c r="H767">
        <v>4001129531700</v>
      </c>
      <c r="I767">
        <v>4370204710600</v>
      </c>
      <c r="J767">
        <v>3887638093400</v>
      </c>
      <c r="K767">
        <v>3832333361600</v>
      </c>
      <c r="L767">
        <v>4402234759700</v>
      </c>
      <c r="M767">
        <v>4395266947200</v>
      </c>
      <c r="N767">
        <v>4677773439800</v>
      </c>
      <c r="O767">
        <v>5009528869000</v>
      </c>
      <c r="P767">
        <v>4915481640400</v>
      </c>
      <c r="Q767">
        <v>4668799189100</v>
      </c>
      <c r="R767">
        <v>5005041743600</v>
      </c>
      <c r="S767">
        <v>4928797093700</v>
      </c>
      <c r="T767">
        <v>5564108375700</v>
      </c>
      <c r="U767">
        <v>5242604021500</v>
      </c>
      <c r="V767">
        <v>5768765067800</v>
      </c>
      <c r="W767">
        <v>5901591273800</v>
      </c>
      <c r="X767">
        <v>5147681256300</v>
      </c>
      <c r="Y767">
        <v>5811126015800</v>
      </c>
      <c r="Z767">
        <v>6078535050200</v>
      </c>
      <c r="AA767">
        <v>6061464400200</v>
      </c>
      <c r="AB767">
        <v>6674943641300</v>
      </c>
      <c r="AC767">
        <v>6780747663500</v>
      </c>
      <c r="AD767">
        <v>6802057741000</v>
      </c>
      <c r="AE767">
        <v>6774204372300</v>
      </c>
      <c r="AF767">
        <v>6666643785700</v>
      </c>
      <c r="AG767">
        <v>7709283372500</v>
      </c>
      <c r="AH767">
        <v>7800958681300</v>
      </c>
      <c r="AI767">
        <v>8114174646100</v>
      </c>
      <c r="AJ767">
        <v>7955746340700</v>
      </c>
      <c r="AK767">
        <v>8484883569500</v>
      </c>
      <c r="AL767">
        <v>8766811375500</v>
      </c>
      <c r="AM767">
        <v>9180252458500</v>
      </c>
      <c r="AN767">
        <v>9116415088100</v>
      </c>
      <c r="AO767">
        <v>10020790745000</v>
      </c>
      <c r="AP767">
        <v>9764887021900</v>
      </c>
      <c r="AQ767">
        <v>10382072259000</v>
      </c>
      <c r="AR767">
        <v>10659182989000</v>
      </c>
      <c r="AS767">
        <v>10658370957000</v>
      </c>
      <c r="AT767">
        <v>11298628847000</v>
      </c>
      <c r="AU767">
        <v>10552440902000</v>
      </c>
      <c r="AV767">
        <v>11507287081000</v>
      </c>
      <c r="AW767">
        <v>11528406722800</v>
      </c>
      <c r="AX767">
        <v>12082849771200</v>
      </c>
      <c r="AY767">
        <v>12437940014200</v>
      </c>
      <c r="AZ767">
        <v>13122832275500</v>
      </c>
      <c r="BA767">
        <v>13090787072200</v>
      </c>
      <c r="BB767">
        <v>12975557644000</v>
      </c>
      <c r="BC767">
        <v>14116337308500</v>
      </c>
      <c r="BD767">
        <v>15019473219500</v>
      </c>
      <c r="BE767">
        <v>15242881949900</v>
      </c>
      <c r="BF767">
        <v>16091982978600</v>
      </c>
      <c r="BG767">
        <v>16057152172200</v>
      </c>
      <c r="BH767">
        <v>16161459322500</v>
      </c>
      <c r="BI767">
        <v>17260043995700</v>
      </c>
      <c r="BJ767">
        <v>18400228955800</v>
      </c>
      <c r="BK767">
        <v>18785983500900</v>
      </c>
      <c r="BL767">
        <v>19943258161800</v>
      </c>
      <c r="BM767">
        <v>20742124041400</v>
      </c>
      <c r="BN767">
        <v>21701064715800</v>
      </c>
      <c r="BO767">
        <v>22722504748700</v>
      </c>
      <c r="BP767">
        <v>23049816751800</v>
      </c>
      <c r="BQ767" s="1" t="s">
        <v>69</v>
      </c>
    </row>
    <row r="768" spans="1:69" x14ac:dyDescent="0.25">
      <c r="A768" s="1" t="s">
        <v>3070</v>
      </c>
      <c r="B768" s="1" t="s">
        <v>3071</v>
      </c>
      <c r="C768" s="1" t="s">
        <v>322</v>
      </c>
      <c r="D768" s="1" t="s">
        <v>323</v>
      </c>
      <c r="E768">
        <v>15456767924.5679</v>
      </c>
      <c r="F768">
        <v>16121581690.501699</v>
      </c>
      <c r="G768">
        <v>16470791346.7313</v>
      </c>
      <c r="H768">
        <v>19284201306.6213</v>
      </c>
      <c r="I768">
        <v>23351051070.7911</v>
      </c>
      <c r="J768">
        <v>23455991741.321701</v>
      </c>
      <c r="K768">
        <v>18392779162.508099</v>
      </c>
      <c r="L768">
        <v>21433468907.0667</v>
      </c>
      <c r="M768">
        <v>22341559490.799999</v>
      </c>
      <c r="N768">
        <v>24305554064.266701</v>
      </c>
      <c r="O768">
        <v>25149777136.266701</v>
      </c>
      <c r="P768">
        <v>26020131516.078499</v>
      </c>
      <c r="Q768">
        <v>27604545793.8536</v>
      </c>
      <c r="R768">
        <v>35578622765.945702</v>
      </c>
      <c r="S768">
        <v>38694009170.158203</v>
      </c>
      <c r="T768">
        <v>35447541451.830704</v>
      </c>
      <c r="U768">
        <v>35244106712.281303</v>
      </c>
      <c r="V768">
        <v>43464450970.318604</v>
      </c>
      <c r="W768">
        <v>47058945899.4972</v>
      </c>
      <c r="X768">
        <v>50221564906.391602</v>
      </c>
      <c r="Y768">
        <v>64113554537.296204</v>
      </c>
      <c r="Z768">
        <v>64428170396.551102</v>
      </c>
      <c r="AA768">
        <v>64884837620.791298</v>
      </c>
      <c r="AB768">
        <v>71167722894.722</v>
      </c>
      <c r="AC768">
        <v>66576194365.900497</v>
      </c>
      <c r="AD768">
        <v>69098105562.309402</v>
      </c>
      <c r="AE768">
        <v>71312442744.300598</v>
      </c>
      <c r="AF768">
        <v>78052330008.636307</v>
      </c>
      <c r="AG768">
        <v>85328321482.631302</v>
      </c>
      <c r="AH768">
        <v>82416940541.099197</v>
      </c>
      <c r="AI768">
        <v>88541705379.725296</v>
      </c>
      <c r="AJ768">
        <v>74718445021.330704</v>
      </c>
      <c r="AK768">
        <v>77519092504.721405</v>
      </c>
      <c r="AL768">
        <v>75562205488.002899</v>
      </c>
      <c r="AM768">
        <v>86793084184.224396</v>
      </c>
      <c r="AN768">
        <v>88116120229.259293</v>
      </c>
      <c r="AO768">
        <v>99007283809.834595</v>
      </c>
      <c r="AP768">
        <v>100842371870.61</v>
      </c>
      <c r="AQ768">
        <v>101884651113.008</v>
      </c>
      <c r="AR768">
        <v>105402950260.464</v>
      </c>
      <c r="AS768">
        <v>101225246807.82899</v>
      </c>
      <c r="AT768">
        <v>104946744885.686</v>
      </c>
      <c r="AU768">
        <v>100591009184.649</v>
      </c>
      <c r="AV768">
        <v>119060706358.411</v>
      </c>
      <c r="AW768">
        <v>126333364868.72099</v>
      </c>
      <c r="AX768">
        <v>144553316954.98199</v>
      </c>
      <c r="AY768">
        <v>158052441543</v>
      </c>
      <c r="AZ768">
        <v>203804810665.457</v>
      </c>
      <c r="BA768">
        <v>201305791744.97198</v>
      </c>
      <c r="BB768">
        <v>224689354760.858</v>
      </c>
      <c r="BC768">
        <v>285298827459.91498</v>
      </c>
      <c r="BD768">
        <v>313418588544.37799</v>
      </c>
      <c r="BE768">
        <v>307872443507.06897</v>
      </c>
      <c r="BF768">
        <v>318398468147.78802</v>
      </c>
      <c r="BG768">
        <v>342408783047.53601</v>
      </c>
      <c r="BH768">
        <v>340245069830.013</v>
      </c>
      <c r="BI768">
        <v>375515985664.487</v>
      </c>
      <c r="BJ768">
        <v>439039895543.65399</v>
      </c>
      <c r="BK768">
        <v>433323697863.68402</v>
      </c>
      <c r="BL768">
        <v>475121943129.79401</v>
      </c>
      <c r="BM768">
        <v>499355674307.63702</v>
      </c>
      <c r="BN768">
        <v>550236037721.84204</v>
      </c>
      <c r="BO768">
        <v>557998410808.64502</v>
      </c>
      <c r="BP768">
        <v>570749836152.39905</v>
      </c>
      <c r="BQ768" s="1" t="s">
        <v>69</v>
      </c>
    </row>
    <row r="769" spans="1:69" x14ac:dyDescent="0.25">
      <c r="A769" s="1" t="s">
        <v>3070</v>
      </c>
      <c r="B769" s="1" t="s">
        <v>3071</v>
      </c>
      <c r="C769" s="1" t="s">
        <v>324</v>
      </c>
      <c r="D769" s="1" t="s">
        <v>325</v>
      </c>
      <c r="BQ769" s="1" t="s">
        <v>69</v>
      </c>
    </row>
    <row r="770" spans="1:69" x14ac:dyDescent="0.25">
      <c r="A770" s="1" t="s">
        <v>3070</v>
      </c>
      <c r="B770" s="1" t="s">
        <v>3071</v>
      </c>
      <c r="C770" s="1" t="s">
        <v>326</v>
      </c>
      <c r="D770" s="1" t="s">
        <v>327</v>
      </c>
      <c r="E770">
        <v>495391527470</v>
      </c>
      <c r="F770">
        <v>447061619960</v>
      </c>
      <c r="G770">
        <v>464538221660</v>
      </c>
      <c r="H770">
        <v>480295306190</v>
      </c>
      <c r="I770">
        <v>496528052100</v>
      </c>
      <c r="J770">
        <v>441630878920</v>
      </c>
      <c r="K770">
        <v>568035687010</v>
      </c>
      <c r="L770">
        <v>545634529110</v>
      </c>
      <c r="M770">
        <v>467276084640</v>
      </c>
      <c r="N770">
        <v>406366015820</v>
      </c>
      <c r="O770">
        <v>479166324290</v>
      </c>
      <c r="P770">
        <v>565552745970</v>
      </c>
      <c r="Q770">
        <v>554872770400</v>
      </c>
      <c r="R770">
        <v>599679278900</v>
      </c>
      <c r="S770">
        <v>523171681310</v>
      </c>
      <c r="T770">
        <v>529865460400</v>
      </c>
      <c r="U770">
        <v>539912872270</v>
      </c>
      <c r="V770">
        <v>687825316160</v>
      </c>
      <c r="W770">
        <v>688163339790</v>
      </c>
      <c r="X770">
        <v>821122260700</v>
      </c>
      <c r="Y770">
        <v>938987776270</v>
      </c>
      <c r="Z770">
        <v>1033162808000</v>
      </c>
      <c r="AA770">
        <v>1068850009000</v>
      </c>
      <c r="AB770">
        <v>1303827887900</v>
      </c>
      <c r="AC770">
        <v>1116988544500</v>
      </c>
      <c r="AD770">
        <v>1271925011600</v>
      </c>
      <c r="AE770">
        <v>1489220285500</v>
      </c>
      <c r="AF770">
        <v>1464376823300</v>
      </c>
      <c r="AG770">
        <v>1599018560900</v>
      </c>
      <c r="AH770">
        <v>1632348037300</v>
      </c>
      <c r="AI770">
        <v>1687289979000</v>
      </c>
      <c r="AJ770">
        <v>1687546455200</v>
      </c>
      <c r="AK770">
        <v>2044092608800</v>
      </c>
      <c r="AL770">
        <v>2437933344500</v>
      </c>
      <c r="AM770">
        <v>2988945124600</v>
      </c>
      <c r="AN770">
        <v>3829612193400</v>
      </c>
      <c r="AO770">
        <v>3736170126100</v>
      </c>
      <c r="AP770">
        <v>4229370142400</v>
      </c>
      <c r="AQ770">
        <v>5111007358200</v>
      </c>
      <c r="AR770">
        <v>5468394908700</v>
      </c>
      <c r="AS770">
        <v>5719378730000</v>
      </c>
      <c r="AT770">
        <v>5887771456800</v>
      </c>
      <c r="AU770">
        <v>6594116763800</v>
      </c>
      <c r="AV770">
        <v>7509638458900</v>
      </c>
      <c r="AW770">
        <v>9176420342900</v>
      </c>
      <c r="AX770">
        <v>12137618602000</v>
      </c>
      <c r="AY770">
        <v>14747770299000</v>
      </c>
      <c r="AZ770">
        <v>16215407521000</v>
      </c>
      <c r="BA770">
        <v>19855543676000</v>
      </c>
      <c r="BB770">
        <v>19473162403000</v>
      </c>
      <c r="BC770">
        <v>22552237707000</v>
      </c>
      <c r="BD770">
        <v>27155540000000</v>
      </c>
      <c r="BE770">
        <v>28790791394500</v>
      </c>
      <c r="BF770">
        <v>26445550835000</v>
      </c>
      <c r="BG770">
        <v>26675952609600</v>
      </c>
      <c r="BH770">
        <v>25115397729500</v>
      </c>
      <c r="BI770">
        <v>26215927811500</v>
      </c>
      <c r="BJ770">
        <v>30782738078000</v>
      </c>
      <c r="BK770">
        <v>33498605710600</v>
      </c>
      <c r="BL770">
        <v>33217567053900</v>
      </c>
      <c r="BM770">
        <v>29024629859900</v>
      </c>
      <c r="BN770">
        <v>35437454199100</v>
      </c>
      <c r="BO770">
        <v>39190207899500</v>
      </c>
      <c r="BP770">
        <v>43478698696400</v>
      </c>
      <c r="BQ770" s="1" t="s">
        <v>69</v>
      </c>
    </row>
    <row r="771" spans="1:69" x14ac:dyDescent="0.25">
      <c r="A771" s="1" t="s">
        <v>3070</v>
      </c>
      <c r="B771" s="1" t="s">
        <v>3071</v>
      </c>
      <c r="C771" s="1" t="s">
        <v>328</v>
      </c>
      <c r="D771" s="1" t="s">
        <v>329</v>
      </c>
      <c r="E771">
        <v>2530502530.5025301</v>
      </c>
      <c r="F771">
        <v>2337302337.30234</v>
      </c>
      <c r="G771">
        <v>2543102543.10254</v>
      </c>
      <c r="H771">
        <v>2860202860.2028599</v>
      </c>
      <c r="I771">
        <v>3210903210.9032102</v>
      </c>
      <c r="J771">
        <v>3103803103.8031001</v>
      </c>
      <c r="K771">
        <v>3041036962.3703599</v>
      </c>
      <c r="L771">
        <v>2981333333.3333302</v>
      </c>
      <c r="M771">
        <v>2624000000</v>
      </c>
      <c r="N771">
        <v>2356000000</v>
      </c>
      <c r="O771">
        <v>2421333333.3333302</v>
      </c>
      <c r="P771">
        <v>2695673511.2047801</v>
      </c>
      <c r="Q771">
        <v>2650561669.4114399</v>
      </c>
      <c r="R771">
        <v>4039284329.37006</v>
      </c>
      <c r="S771">
        <v>5992067751.11516</v>
      </c>
      <c r="T771">
        <v>6545472951.4455099</v>
      </c>
      <c r="U771">
        <v>6280792834.3023005</v>
      </c>
      <c r="V771">
        <v>7611052224.1743898</v>
      </c>
      <c r="W771">
        <v>9045733047.4152107</v>
      </c>
      <c r="X771">
        <v>12498452242.391199</v>
      </c>
      <c r="Y771">
        <v>17226125073.375099</v>
      </c>
      <c r="Z771">
        <v>16584605960.2223</v>
      </c>
      <c r="AA771">
        <v>16343526468.9622</v>
      </c>
      <c r="AB771">
        <v>17140048793.1369</v>
      </c>
      <c r="AC771">
        <v>16391245674.941299</v>
      </c>
      <c r="AD771">
        <v>17776627208.176399</v>
      </c>
      <c r="AE771">
        <v>17486411449.575699</v>
      </c>
      <c r="AF771">
        <v>19477194741.103401</v>
      </c>
      <c r="AG771">
        <v>22111443193.3815</v>
      </c>
      <c r="AH771">
        <v>24133353522.481201</v>
      </c>
      <c r="AI771">
        <v>27132072318.021</v>
      </c>
      <c r="AJ771">
        <v>22941358805.152</v>
      </c>
      <c r="AK771">
        <v>27639649994.189999</v>
      </c>
      <c r="AL771">
        <v>27419354118.763302</v>
      </c>
      <c r="AM771">
        <v>33349501147.7089</v>
      </c>
      <c r="AN771">
        <v>43318425767.770699</v>
      </c>
      <c r="AO771">
        <v>45357266003.202103</v>
      </c>
      <c r="AP771">
        <v>49607467421.089104</v>
      </c>
      <c r="AQ771">
        <v>53431564328.422401</v>
      </c>
      <c r="AR771">
        <v>61314704757.0345</v>
      </c>
      <c r="AS771">
        <v>65124245375.053101</v>
      </c>
      <c r="AT771">
        <v>65218276482.132202</v>
      </c>
      <c r="AU771">
        <v>78498759285.731293</v>
      </c>
      <c r="AV771">
        <v>95071869378.557297</v>
      </c>
      <c r="AW771">
        <v>139310848797.436</v>
      </c>
      <c r="AX771">
        <v>183736617243.328</v>
      </c>
      <c r="AY771">
        <v>229955027127.37201</v>
      </c>
      <c r="AZ771">
        <v>302803952552.5</v>
      </c>
      <c r="BA771">
        <v>350926955799.10602</v>
      </c>
      <c r="BB771">
        <v>347177967968.31598</v>
      </c>
      <c r="BC771">
        <v>449974370198.802</v>
      </c>
      <c r="BD771">
        <v>566667744819.90796</v>
      </c>
      <c r="BE771">
        <v>571306554042.38599</v>
      </c>
      <c r="BF771">
        <v>527555307105.95599</v>
      </c>
      <c r="BG771">
        <v>529239428328.66498</v>
      </c>
      <c r="BH771">
        <v>465097595426.18402</v>
      </c>
      <c r="BI771">
        <v>480169055768.28198</v>
      </c>
      <c r="BJ771">
        <v>582018012521.56799</v>
      </c>
      <c r="BK771">
        <v>640300806738.54199</v>
      </c>
      <c r="BL771">
        <v>602315056052.526</v>
      </c>
      <c r="BM771">
        <v>510244747372.17401</v>
      </c>
      <c r="BN771">
        <v>760902891806.01294</v>
      </c>
      <c r="BO771">
        <v>897550749081.828</v>
      </c>
      <c r="BP771">
        <v>858839501091.30701</v>
      </c>
      <c r="BQ771" s="1" t="s">
        <v>69</v>
      </c>
    </row>
    <row r="772" spans="1:69" x14ac:dyDescent="0.25">
      <c r="A772" s="1" t="s">
        <v>3070</v>
      </c>
      <c r="B772" s="1" t="s">
        <v>3071</v>
      </c>
      <c r="C772" s="1" t="s">
        <v>330</v>
      </c>
      <c r="D772" s="1" t="s">
        <v>331</v>
      </c>
      <c r="E772">
        <v>19452565055.418499</v>
      </c>
      <c r="F772">
        <v>19249623077.234501</v>
      </c>
      <c r="G772">
        <v>21982479274.572102</v>
      </c>
      <c r="H772">
        <v>23612532771.3134</v>
      </c>
      <c r="I772">
        <v>26069141235.636299</v>
      </c>
      <c r="J772">
        <v>28775798536.2402</v>
      </c>
      <c r="K772">
        <v>30140830263.661499</v>
      </c>
      <c r="L772">
        <v>28888664198.2957</v>
      </c>
      <c r="M772">
        <v>28292910234.257099</v>
      </c>
      <c r="N772">
        <v>31416101216.712601</v>
      </c>
      <c r="O772">
        <v>31364099289.560101</v>
      </c>
      <c r="P772">
        <v>33986554709.364899</v>
      </c>
      <c r="Q772">
        <v>32429632727.7892</v>
      </c>
      <c r="R772">
        <v>38734112071.348701</v>
      </c>
      <c r="S772">
        <v>36740450340.661598</v>
      </c>
      <c r="T772">
        <v>33041458897.6534</v>
      </c>
      <c r="U772">
        <v>39081415299.935097</v>
      </c>
      <c r="V772">
        <v>45580679874.175797</v>
      </c>
      <c r="W772">
        <v>54240213685.163101</v>
      </c>
      <c r="X772">
        <v>47930642881.963303</v>
      </c>
      <c r="Y772">
        <v>52035763410.900398</v>
      </c>
      <c r="Z772">
        <v>49183775411.066101</v>
      </c>
      <c r="AA772">
        <v>50665465915.2117</v>
      </c>
      <c r="AB772">
        <v>54097861610.070297</v>
      </c>
      <c r="AC772">
        <v>56822294950.346199</v>
      </c>
      <c r="AD772">
        <v>61350433882.794899</v>
      </c>
      <c r="AE772">
        <v>63551269091.394402</v>
      </c>
      <c r="AF772">
        <v>71922418437.4263</v>
      </c>
      <c r="AG772">
        <v>80771102325.634094</v>
      </c>
      <c r="AH772">
        <v>87337129173.154602</v>
      </c>
      <c r="AI772">
        <v>103659819247.077</v>
      </c>
      <c r="AJ772">
        <v>86539480515.634003</v>
      </c>
      <c r="AK772">
        <v>97724245080.384796</v>
      </c>
      <c r="AL772">
        <v>99975070556.818298</v>
      </c>
      <c r="AM772">
        <v>119447115516.658</v>
      </c>
      <c r="AN772">
        <v>128740659337.914</v>
      </c>
      <c r="AO772">
        <v>129911017008.869</v>
      </c>
      <c r="AP772">
        <v>149242037509.82999</v>
      </c>
      <c r="AQ772">
        <v>154882168526.54199</v>
      </c>
      <c r="AR772">
        <v>182195458400.58701</v>
      </c>
      <c r="AS772">
        <v>172127853915.33899</v>
      </c>
      <c r="AT772">
        <v>179987866139.58801</v>
      </c>
      <c r="AU772">
        <v>193595669469.03</v>
      </c>
      <c r="AV772">
        <v>223998857286.13199</v>
      </c>
      <c r="AW772">
        <v>280268044822.117</v>
      </c>
      <c r="AX772">
        <v>326437701681.987</v>
      </c>
      <c r="AY772">
        <v>377200114509.37598</v>
      </c>
      <c r="AZ772">
        <v>442914842532.05902</v>
      </c>
      <c r="BA772">
        <v>431432223229.21899</v>
      </c>
      <c r="BB772">
        <v>490023707633.367</v>
      </c>
      <c r="BC772">
        <v>565496666424.61096</v>
      </c>
      <c r="BD772">
        <v>596454177069.73303</v>
      </c>
      <c r="BE772">
        <v>622066330779.82703</v>
      </c>
      <c r="BF772">
        <v>599008478183.18799</v>
      </c>
      <c r="BG772">
        <v>645093927597.31299</v>
      </c>
      <c r="BH772">
        <v>675603796764.31494</v>
      </c>
      <c r="BI772">
        <v>700429318211.37305</v>
      </c>
      <c r="BJ772">
        <v>776329868853.04895</v>
      </c>
      <c r="BK772">
        <v>861374738444.07703</v>
      </c>
      <c r="BL772">
        <v>839070059893.91199</v>
      </c>
      <c r="BM772">
        <v>777042897807.48901</v>
      </c>
      <c r="BN772">
        <v>941145816331.07495</v>
      </c>
      <c r="BO772">
        <v>993136950493.55701</v>
      </c>
      <c r="BP772">
        <v>1086264239411.15</v>
      </c>
      <c r="BQ772" s="1" t="s">
        <v>69</v>
      </c>
    </row>
    <row r="773" spans="1:69" x14ac:dyDescent="0.25">
      <c r="A773" s="1" t="s">
        <v>3070</v>
      </c>
      <c r="B773" s="1" t="s">
        <v>3071</v>
      </c>
      <c r="C773" s="1" t="s">
        <v>332</v>
      </c>
      <c r="D773" s="1" t="s">
        <v>333</v>
      </c>
      <c r="E773">
        <v>6128313811</v>
      </c>
      <c r="F773">
        <v>6550294337</v>
      </c>
      <c r="G773">
        <v>4298824331</v>
      </c>
      <c r="H773">
        <v>6112781861</v>
      </c>
      <c r="I773">
        <v>8723615238</v>
      </c>
      <c r="J773">
        <v>8329637291</v>
      </c>
      <c r="K773">
        <v>5219957374</v>
      </c>
      <c r="L773">
        <v>8004323316</v>
      </c>
      <c r="M773">
        <v>6106139224</v>
      </c>
      <c r="N773">
        <v>6647249101</v>
      </c>
      <c r="O773">
        <v>12524820855</v>
      </c>
      <c r="P773">
        <v>13120968196</v>
      </c>
      <c r="Q773">
        <v>13789229244</v>
      </c>
      <c r="R773">
        <v>18783499243</v>
      </c>
      <c r="S773">
        <v>46889222514</v>
      </c>
      <c r="T773">
        <v>15597247812</v>
      </c>
      <c r="U773">
        <v>8541462375</v>
      </c>
      <c r="V773">
        <v>23981789430</v>
      </c>
      <c r="W773">
        <v>36710410818</v>
      </c>
      <c r="X773">
        <v>40047277310</v>
      </c>
      <c r="Y773">
        <v>-1782941879</v>
      </c>
      <c r="Z773">
        <v>98359086767</v>
      </c>
      <c r="AA773">
        <v>79614718944</v>
      </c>
      <c r="AB773">
        <v>10589841114</v>
      </c>
      <c r="AC773">
        <v>61558870258</v>
      </c>
      <c r="AD773">
        <v>132102891489</v>
      </c>
      <c r="AE773">
        <v>100755464674</v>
      </c>
      <c r="AF773">
        <v>50064272798</v>
      </c>
      <c r="AG773">
        <v>116385541199</v>
      </c>
      <c r="AH773">
        <v>112675624261</v>
      </c>
      <c r="AI773">
        <v>72245680707</v>
      </c>
      <c r="AJ773">
        <v>36833039800</v>
      </c>
      <c r="AK773">
        <v>178934652200</v>
      </c>
      <c r="AL773">
        <v>-83337170000</v>
      </c>
      <c r="AM773">
        <v>303264526700</v>
      </c>
      <c r="AN773">
        <v>484091433800</v>
      </c>
      <c r="AO773">
        <v>-246259494800</v>
      </c>
      <c r="AP773">
        <v>52954247500</v>
      </c>
      <c r="AQ773">
        <v>-85672453900</v>
      </c>
      <c r="AR773">
        <v>521389810800</v>
      </c>
      <c r="AS773">
        <v>-224748514900</v>
      </c>
      <c r="AT773">
        <v>-151181787300</v>
      </c>
      <c r="AU773">
        <v>335108067600</v>
      </c>
      <c r="AV773">
        <v>447438320100</v>
      </c>
      <c r="AW773">
        <v>977149866200</v>
      </c>
      <c r="AX773">
        <v>1272671232500</v>
      </c>
      <c r="AY773">
        <v>1793387265100</v>
      </c>
      <c r="AZ773">
        <v>2457026953900</v>
      </c>
      <c r="BA773">
        <v>1301948802800</v>
      </c>
      <c r="BB773">
        <v>2184378026100</v>
      </c>
      <c r="BC773">
        <v>3334514873100</v>
      </c>
      <c r="BD773">
        <v>2079831878200</v>
      </c>
      <c r="BE773">
        <v>2145243843000</v>
      </c>
      <c r="BF773">
        <v>1446213077800</v>
      </c>
      <c r="BG773">
        <v>3126976676200</v>
      </c>
      <c r="BH773">
        <v>2624772319300</v>
      </c>
      <c r="BI773">
        <v>1380832867700</v>
      </c>
      <c r="BJ773">
        <v>2375808020900</v>
      </c>
      <c r="BK773">
        <v>3182344828000</v>
      </c>
      <c r="BL773">
        <v>1352307917600</v>
      </c>
      <c r="BM773">
        <v>384599909500</v>
      </c>
      <c r="BN773">
        <v>2138372069000</v>
      </c>
      <c r="BO773">
        <v>2771196337700</v>
      </c>
      <c r="BP773">
        <v>2951983156300</v>
      </c>
      <c r="BQ773" s="1" t="s">
        <v>69</v>
      </c>
    </row>
    <row r="774" spans="1:69" x14ac:dyDescent="0.25">
      <c r="A774" s="1" t="s">
        <v>3070</v>
      </c>
      <c r="B774" s="1" t="s">
        <v>3071</v>
      </c>
      <c r="C774" s="1" t="s">
        <v>334</v>
      </c>
      <c r="D774" s="1" t="s">
        <v>335</v>
      </c>
      <c r="F774">
        <v>13.2341274903651</v>
      </c>
      <c r="G774">
        <v>6.5699202644274699</v>
      </c>
      <c r="H774">
        <v>11.6494473103708</v>
      </c>
      <c r="I774">
        <v>7.7062730169992903</v>
      </c>
      <c r="J774">
        <v>3.21390482434568</v>
      </c>
      <c r="K774">
        <v>1.4219083675233899</v>
      </c>
      <c r="L774">
        <v>6.4622942607063001</v>
      </c>
      <c r="M774">
        <v>5.3432872667243698</v>
      </c>
      <c r="N774">
        <v>6.8147071727338498E-2</v>
      </c>
      <c r="O774">
        <v>-5.54665996920731</v>
      </c>
      <c r="P774">
        <v>10.397065697510101</v>
      </c>
      <c r="Q774">
        <v>4.2978374661186196</v>
      </c>
      <c r="R774">
        <v>-2.63683712401959</v>
      </c>
      <c r="S774">
        <v>3.8465911300461899</v>
      </c>
      <c r="T774">
        <v>-1.79430023828473</v>
      </c>
      <c r="U774">
        <v>10.931913539060901</v>
      </c>
      <c r="V774">
        <v>13.5245271358071</v>
      </c>
      <c r="W774">
        <v>5.17203033896085</v>
      </c>
      <c r="X774">
        <v>-6.4972684921571003E-2</v>
      </c>
      <c r="Y774">
        <v>2.3824180775253998</v>
      </c>
      <c r="Z774">
        <v>-0.126171169483797</v>
      </c>
      <c r="AA774">
        <v>5.6462862346239602</v>
      </c>
      <c r="AB774">
        <v>7.3313548042185603</v>
      </c>
      <c r="AC774">
        <v>1.6666109530536799</v>
      </c>
      <c r="AD774">
        <v>4.6059036612647999</v>
      </c>
      <c r="AE774">
        <v>9.5298054712571894</v>
      </c>
      <c r="AF774">
        <v>11.046257083002599</v>
      </c>
      <c r="AG774">
        <v>3.46235110815869</v>
      </c>
      <c r="AH774">
        <v>8.7286928320970496</v>
      </c>
      <c r="AI774">
        <v>16.479675623737201</v>
      </c>
      <c r="AJ774">
        <v>-7.7036323900884698</v>
      </c>
      <c r="AK774">
        <v>10.6000047610195</v>
      </c>
      <c r="AL774">
        <v>-0.82616120786528302</v>
      </c>
      <c r="AM774">
        <v>5.7589967628008099</v>
      </c>
      <c r="AN774">
        <v>12.1201224731468</v>
      </c>
      <c r="AO774">
        <v>4.7030552784681001</v>
      </c>
      <c r="AP774">
        <v>9.0984239957839996</v>
      </c>
      <c r="AQ774">
        <v>10.618896925229899</v>
      </c>
      <c r="AR774">
        <v>16.7411955096584</v>
      </c>
      <c r="AS774">
        <v>-1.7939818442115401</v>
      </c>
      <c r="AT774">
        <v>22.190225549040701</v>
      </c>
      <c r="AU774">
        <v>-0.71735433834460605</v>
      </c>
      <c r="AV774">
        <v>5.1160041629325397</v>
      </c>
      <c r="AW774">
        <v>11.4539718337375</v>
      </c>
      <c r="AX774">
        <v>16.4412319036316</v>
      </c>
      <c r="AY774">
        <v>13.8741112301134</v>
      </c>
      <c r="AZ774">
        <v>16.328898628084001</v>
      </c>
      <c r="BA774">
        <v>3.1993400717429199</v>
      </c>
      <c r="BB774">
        <v>7.6768797456798303</v>
      </c>
      <c r="BC774">
        <v>11.046145888910999</v>
      </c>
      <c r="BD774">
        <v>12.0929501764617</v>
      </c>
      <c r="BE774">
        <v>4.9390767113078597</v>
      </c>
      <c r="BF774">
        <v>1.5618037154537201</v>
      </c>
      <c r="BG774">
        <v>2.6032474302967201</v>
      </c>
      <c r="BH774">
        <v>6.5308324343066602</v>
      </c>
      <c r="BI774">
        <v>8.4584501182812808</v>
      </c>
      <c r="BJ774">
        <v>7.80214376529071</v>
      </c>
      <c r="BK774">
        <v>11.203068579475699</v>
      </c>
      <c r="BL774">
        <v>1.1467815779911801</v>
      </c>
      <c r="BM774">
        <v>-7.0961150506564197</v>
      </c>
      <c r="BN774">
        <v>17.521306810880901</v>
      </c>
      <c r="BO774">
        <v>6.6242932148673797</v>
      </c>
      <c r="BP774">
        <v>8.98651693169022</v>
      </c>
      <c r="BQ774" s="1" t="s">
        <v>69</v>
      </c>
    </row>
    <row r="775" spans="1:69" x14ac:dyDescent="0.25">
      <c r="A775" s="1" t="s">
        <v>3070</v>
      </c>
      <c r="B775" s="1" t="s">
        <v>3071</v>
      </c>
      <c r="C775" s="1" t="s">
        <v>336</v>
      </c>
      <c r="D775" s="1" t="s">
        <v>337</v>
      </c>
      <c r="BC775">
        <v>25.2243059332835</v>
      </c>
      <c r="BD775">
        <v>30.830222160420799</v>
      </c>
      <c r="BE775">
        <v>30.0251036343059</v>
      </c>
      <c r="BF775">
        <v>27.765111265982199</v>
      </c>
      <c r="BG775">
        <v>26.535111213242899</v>
      </c>
      <c r="BH775">
        <v>25.120189222255402</v>
      </c>
      <c r="BI775">
        <v>24.484273183949</v>
      </c>
      <c r="BJ775">
        <v>24.591418664524099</v>
      </c>
      <c r="BK775">
        <v>25.9374724661544</v>
      </c>
      <c r="BL775">
        <v>24.938905839940599</v>
      </c>
      <c r="BM775">
        <v>23.454407405129199</v>
      </c>
      <c r="BN775">
        <v>25.8677471084027</v>
      </c>
      <c r="BO775">
        <v>26.700347681043301</v>
      </c>
      <c r="BQ775" s="1" t="s">
        <v>69</v>
      </c>
    </row>
    <row r="776" spans="1:69" x14ac:dyDescent="0.25">
      <c r="A776" s="1" t="s">
        <v>3070</v>
      </c>
      <c r="B776" s="1" t="s">
        <v>3071</v>
      </c>
      <c r="C776" s="1" t="s">
        <v>338</v>
      </c>
      <c r="D776" s="1" t="s">
        <v>339</v>
      </c>
      <c r="F776">
        <v>-0.185873212347929</v>
      </c>
      <c r="G776">
        <v>-0.57983123991553498</v>
      </c>
      <c r="H776">
        <v>8.4040778959171991</v>
      </c>
      <c r="I776">
        <v>-6.5120496616952002</v>
      </c>
      <c r="J776">
        <v>-13.8641764683996</v>
      </c>
      <c r="K776">
        <v>25.840362210093598</v>
      </c>
      <c r="L776">
        <v>4.9561355141345196</v>
      </c>
      <c r="M776">
        <v>3.1380407765017999</v>
      </c>
      <c r="N776">
        <v>-1.93800430955825</v>
      </c>
      <c r="O776">
        <v>31.5578163490378</v>
      </c>
      <c r="P776">
        <v>1.05203720626506</v>
      </c>
      <c r="Q776">
        <v>8.2378544468486208</v>
      </c>
      <c r="R776">
        <v>4.9634558739432197</v>
      </c>
      <c r="S776">
        <v>8.1997972987693792</v>
      </c>
      <c r="T776">
        <v>16.448838321958199</v>
      </c>
      <c r="U776">
        <v>19.818836917647801</v>
      </c>
      <c r="V776">
        <v>-3.5673562473354998</v>
      </c>
      <c r="W776">
        <v>7.8030303027820498</v>
      </c>
      <c r="X776">
        <v>11.154191000104101</v>
      </c>
      <c r="Y776">
        <v>5.2373296897310304</v>
      </c>
      <c r="Z776">
        <v>-0.81693405329329505</v>
      </c>
      <c r="AA776">
        <v>6.02050802242917</v>
      </c>
      <c r="AB776">
        <v>-0.91491827339159204</v>
      </c>
      <c r="AC776">
        <v>7.2978519538782596</v>
      </c>
      <c r="AD776">
        <v>-6.3149108732893797</v>
      </c>
      <c r="AE776">
        <v>5.43238101968642</v>
      </c>
      <c r="AF776">
        <v>12.7272785094339</v>
      </c>
      <c r="AG776">
        <v>7.4730633605498902</v>
      </c>
      <c r="AH776">
        <v>11.9791333972298</v>
      </c>
      <c r="AI776">
        <v>11.1044182117353</v>
      </c>
      <c r="AJ776">
        <v>9.6622863312837701</v>
      </c>
      <c r="AK776">
        <v>4.8932442540769303</v>
      </c>
      <c r="AL776">
        <v>13.7795937608805</v>
      </c>
      <c r="AM776">
        <v>13.0436650864232</v>
      </c>
      <c r="AN776">
        <v>31.3960730985902</v>
      </c>
      <c r="AO776">
        <v>6.28973043769874</v>
      </c>
      <c r="AP776">
        <v>-2.3281762408723101</v>
      </c>
      <c r="AQ776">
        <v>13.8843218392379</v>
      </c>
      <c r="AR776">
        <v>17.999469478925501</v>
      </c>
      <c r="AS776">
        <v>18.153511026272</v>
      </c>
      <c r="AT776">
        <v>4.3095245174998196</v>
      </c>
      <c r="AU776">
        <v>21.085002814871402</v>
      </c>
      <c r="AV776">
        <v>9.5822199196758806</v>
      </c>
      <c r="AW776">
        <v>27.176411820511401</v>
      </c>
      <c r="AX776">
        <v>26.0850744250464</v>
      </c>
      <c r="AY776">
        <v>20.3938055015369</v>
      </c>
      <c r="AZ776">
        <v>5.8665390478725099</v>
      </c>
      <c r="BA776">
        <v>14.778135134060699</v>
      </c>
      <c r="BB776">
        <v>-4.8342253530411297</v>
      </c>
      <c r="BC776">
        <v>19.478135458492201</v>
      </c>
      <c r="BD776">
        <v>15.492981450677</v>
      </c>
      <c r="BE776">
        <v>6.80548879791374</v>
      </c>
      <c r="BF776">
        <v>7.7923892385159901</v>
      </c>
      <c r="BG776">
        <v>1.7775907333537899</v>
      </c>
      <c r="BH776">
        <v>-5.6470872745776601</v>
      </c>
      <c r="BI776">
        <v>4.9842576211499399</v>
      </c>
      <c r="BJ776">
        <v>4.56470776307569</v>
      </c>
      <c r="BK776">
        <v>11.9318707467613</v>
      </c>
      <c r="BL776">
        <v>-3.3849781623708401</v>
      </c>
      <c r="BM776">
        <v>-6.9562382786173096</v>
      </c>
      <c r="BN776">
        <v>29.599294502029501</v>
      </c>
      <c r="BO776">
        <v>13.3987737282373</v>
      </c>
      <c r="BP776">
        <v>2.63025277103407</v>
      </c>
      <c r="BQ776" s="1" t="s">
        <v>69</v>
      </c>
    </row>
    <row r="777" spans="1:69" x14ac:dyDescent="0.25">
      <c r="A777" s="1" t="s">
        <v>3070</v>
      </c>
      <c r="B777" s="1" t="s">
        <v>3071</v>
      </c>
      <c r="C777" s="1" t="s">
        <v>340</v>
      </c>
      <c r="D777" s="1" t="s">
        <v>341</v>
      </c>
      <c r="E777">
        <v>111.888750100029</v>
      </c>
      <c r="F777">
        <v>112.401836345559</v>
      </c>
      <c r="G777">
        <v>110.408002399439</v>
      </c>
      <c r="H777">
        <v>109.40517238114199</v>
      </c>
      <c r="I777">
        <v>110.035393653771</v>
      </c>
      <c r="J777">
        <v>111.39246943495</v>
      </c>
      <c r="K777">
        <v>111.785706671119</v>
      </c>
      <c r="L777">
        <v>112.72853690113701</v>
      </c>
      <c r="M777">
        <v>107.78552702508399</v>
      </c>
      <c r="N777">
        <v>106.40573750657499</v>
      </c>
      <c r="O777">
        <v>106.84335079076</v>
      </c>
      <c r="P777">
        <v>109.15702271712701</v>
      </c>
      <c r="Q777">
        <v>109.155586376668</v>
      </c>
      <c r="R777">
        <v>106.614698768376</v>
      </c>
      <c r="S777">
        <v>112.750053048128</v>
      </c>
      <c r="T777">
        <v>106.767365070773</v>
      </c>
      <c r="U777">
        <v>104.208532198849</v>
      </c>
      <c r="V777">
        <v>106.541651125922</v>
      </c>
      <c r="W777">
        <v>108.63905016386001</v>
      </c>
      <c r="X777">
        <v>109.286924987722</v>
      </c>
      <c r="Y777">
        <v>107.053024114696</v>
      </c>
      <c r="Z777">
        <v>111.32874364253701</v>
      </c>
      <c r="AA777">
        <v>110.45363502078899</v>
      </c>
      <c r="AB777">
        <v>106.675422769671</v>
      </c>
      <c r="AC777">
        <v>108.251943096329</v>
      </c>
      <c r="AD777">
        <v>110.355185213439</v>
      </c>
      <c r="AE777">
        <v>110.775060224055</v>
      </c>
      <c r="AF777">
        <v>109.20574750276501</v>
      </c>
      <c r="AG777">
        <v>108.006521911796</v>
      </c>
      <c r="AH777">
        <v>106.596189742124</v>
      </c>
      <c r="AI777">
        <v>105.69682318787601</v>
      </c>
      <c r="AJ777">
        <v>103.237305426318</v>
      </c>
      <c r="AK777">
        <v>104.099589293478</v>
      </c>
      <c r="AL777">
        <v>99.170632531799797</v>
      </c>
      <c r="AM777">
        <v>101.58681993687701</v>
      </c>
      <c r="AN777">
        <v>103.393065549225</v>
      </c>
      <c r="AO777">
        <v>97.645361029288196</v>
      </c>
      <c r="AP777">
        <v>100.633291432993</v>
      </c>
      <c r="AQ777">
        <v>100.693993702455</v>
      </c>
      <c r="AR777">
        <v>107.14306411770799</v>
      </c>
      <c r="AS777">
        <v>101.364133293579</v>
      </c>
      <c r="AT777">
        <v>105.81619629927199</v>
      </c>
      <c r="AU777">
        <v>104.59504194605</v>
      </c>
      <c r="AV777">
        <v>103.21966746489301</v>
      </c>
      <c r="AW777">
        <v>103.85274198946399</v>
      </c>
      <c r="AX777">
        <v>105.17313414931699</v>
      </c>
      <c r="AY777">
        <v>104.91092224509001</v>
      </c>
      <c r="AZ777">
        <v>107.573425030679</v>
      </c>
      <c r="BA777">
        <v>105.637716790795</v>
      </c>
      <c r="BB777">
        <v>106.676347639954</v>
      </c>
      <c r="BC777">
        <v>105.51808981420299</v>
      </c>
      <c r="BD777">
        <v>106.882102025162</v>
      </c>
      <c r="BE777">
        <v>105.492225694193</v>
      </c>
      <c r="BF777">
        <v>101.964124132555</v>
      </c>
      <c r="BG777">
        <v>102.83637953631499</v>
      </c>
      <c r="BH777">
        <v>101.552301922821</v>
      </c>
      <c r="BI777">
        <v>99.776519887565399</v>
      </c>
      <c r="BJ777">
        <v>100.47452146552</v>
      </c>
      <c r="BK777">
        <v>102.454759553694</v>
      </c>
      <c r="BL777">
        <v>102.01016071999101</v>
      </c>
      <c r="BM777">
        <v>101.632965128978</v>
      </c>
      <c r="BN777">
        <v>103.542580049143</v>
      </c>
      <c r="BO777">
        <v>104.66190438149999</v>
      </c>
      <c r="BP777">
        <v>104.052974287659</v>
      </c>
      <c r="BQ777" s="1" t="s">
        <v>69</v>
      </c>
    </row>
    <row r="778" spans="1:69" x14ac:dyDescent="0.25">
      <c r="A778" s="1" t="s">
        <v>3070</v>
      </c>
      <c r="B778" s="1" t="s">
        <v>3071</v>
      </c>
      <c r="C778" s="1" t="s">
        <v>342</v>
      </c>
      <c r="D778" s="1" t="s">
        <v>343</v>
      </c>
      <c r="E778">
        <v>41432274232.554199</v>
      </c>
      <c r="F778">
        <v>44097978264.348297</v>
      </c>
      <c r="G778">
        <v>46549649901.509903</v>
      </c>
      <c r="H778">
        <v>52976088830.718803</v>
      </c>
      <c r="I778">
        <v>62148309373.359398</v>
      </c>
      <c r="J778">
        <v>66341016313.866302</v>
      </c>
      <c r="K778">
        <v>50953300628.367401</v>
      </c>
      <c r="L778">
        <v>56516386822.800003</v>
      </c>
      <c r="M778">
        <v>57218438383.866699</v>
      </c>
      <c r="N778">
        <v>62192020156</v>
      </c>
      <c r="O778">
        <v>66694272542.400002</v>
      </c>
      <c r="P778">
        <v>73518787748.634201</v>
      </c>
      <c r="Q778">
        <v>78007713065.380402</v>
      </c>
      <c r="R778">
        <v>91174409646.640198</v>
      </c>
      <c r="S778">
        <v>112216291967.16901</v>
      </c>
      <c r="T778">
        <v>105137915729.116</v>
      </c>
      <c r="U778">
        <v>107039306934.761</v>
      </c>
      <c r="V778">
        <v>129433873689</v>
      </c>
      <c r="W778">
        <v>149163936115.16501</v>
      </c>
      <c r="X778">
        <v>167204014477.10599</v>
      </c>
      <c r="Y778">
        <v>199470378932.814</v>
      </c>
      <c r="Z778">
        <v>215411509547.207</v>
      </c>
      <c r="AA778">
        <v>221697703680.42001</v>
      </c>
      <c r="AB778">
        <v>232832067432.39499</v>
      </c>
      <c r="AC778">
        <v>229664773332.224</v>
      </c>
      <c r="AD778">
        <v>256588556986.73999</v>
      </c>
      <c r="AE778">
        <v>275814384847.92603</v>
      </c>
      <c r="AF778">
        <v>304720711291.66803</v>
      </c>
      <c r="AG778">
        <v>320336187884.33801</v>
      </c>
      <c r="AH778">
        <v>315569548473.37</v>
      </c>
      <c r="AI778">
        <v>339264634025.34998</v>
      </c>
      <c r="AJ778">
        <v>278849476768.65698</v>
      </c>
      <c r="AK778">
        <v>300023417470.06897</v>
      </c>
      <c r="AL778">
        <v>276979261729.76898</v>
      </c>
      <c r="AM778">
        <v>332468105923.82501</v>
      </c>
      <c r="AN778">
        <v>372506510999.69397</v>
      </c>
      <c r="AO778">
        <v>383645563478.159</v>
      </c>
      <c r="AP778">
        <v>418501217245.65698</v>
      </c>
      <c r="AQ778">
        <v>424275468831.69397</v>
      </c>
      <c r="AR778">
        <v>491594934589.67902</v>
      </c>
      <c r="AS778">
        <v>474785060910.97803</v>
      </c>
      <c r="AT778">
        <v>513674290615.74298</v>
      </c>
      <c r="AU778">
        <v>538600809813.034</v>
      </c>
      <c r="AV778">
        <v>627266628548.23206</v>
      </c>
      <c r="AW778">
        <v>736474553783.86499</v>
      </c>
      <c r="AX778">
        <v>862823316137.11096</v>
      </c>
      <c r="AY778">
        <v>986435320827.854</v>
      </c>
      <c r="AZ778">
        <v>1308885060851.0801</v>
      </c>
      <c r="BA778">
        <v>1266485451561.6799</v>
      </c>
      <c r="BB778">
        <v>1431477125948.3601</v>
      </c>
      <c r="BC778">
        <v>1768077488790.8701</v>
      </c>
      <c r="BD778">
        <v>1948516116799.47</v>
      </c>
      <c r="BE778">
        <v>1928015571747.6599</v>
      </c>
      <c r="BF778">
        <v>1893189822827.1101</v>
      </c>
      <c r="BG778">
        <v>2096963845328.8401</v>
      </c>
      <c r="BH778">
        <v>2136242402606.1499</v>
      </c>
      <c r="BI778">
        <v>2289668471002.9399</v>
      </c>
      <c r="BJ778">
        <v>2664056077284.96</v>
      </c>
      <c r="BK778">
        <v>2769280065256.73</v>
      </c>
      <c r="BL778">
        <v>2892606499701.1201</v>
      </c>
      <c r="BM778">
        <v>2718530972117.52</v>
      </c>
      <c r="BN778">
        <v>3279473720462.4702</v>
      </c>
      <c r="BO778">
        <v>3509806084912.98</v>
      </c>
      <c r="BP778">
        <v>3712143626694.4102</v>
      </c>
      <c r="BQ778" s="1" t="s">
        <v>69</v>
      </c>
    </row>
    <row r="779" spans="1:69" x14ac:dyDescent="0.25">
      <c r="A779" s="1" t="s">
        <v>3070</v>
      </c>
      <c r="B779" s="1" t="s">
        <v>3071</v>
      </c>
      <c r="C779" s="1" t="s">
        <v>344</v>
      </c>
      <c r="D779" s="1" t="s">
        <v>345</v>
      </c>
      <c r="F779">
        <v>2.0681206205333398</v>
      </c>
      <c r="G779">
        <v>2.55534641820097</v>
      </c>
      <c r="H779">
        <v>5.1791910750952201</v>
      </c>
      <c r="I779">
        <v>5.8400478699848701</v>
      </c>
      <c r="J779">
        <v>0.93194673857597399</v>
      </c>
      <c r="K779">
        <v>1.33932951079365</v>
      </c>
      <c r="L779">
        <v>5.37394720765315</v>
      </c>
      <c r="M779">
        <v>2.87139367308195</v>
      </c>
      <c r="N779">
        <v>4.2620547850551302</v>
      </c>
      <c r="O779">
        <v>4.0071007609294504</v>
      </c>
      <c r="P779">
        <v>2.7749797740198101</v>
      </c>
      <c r="Q779">
        <v>0.70242724576890203</v>
      </c>
      <c r="R779">
        <v>2.1607036608179699</v>
      </c>
      <c r="S779">
        <v>-0.47992654197956602</v>
      </c>
      <c r="T779">
        <v>6.1043266981959903</v>
      </c>
      <c r="U779">
        <v>2.6007585644445301</v>
      </c>
      <c r="V779">
        <v>7.6062831008806899</v>
      </c>
      <c r="W779">
        <v>6.25496177685147</v>
      </c>
      <c r="X779">
        <v>-1.28728317360897</v>
      </c>
      <c r="Y779">
        <v>8.4731153807054902</v>
      </c>
      <c r="Z779">
        <v>4.3322888734278697</v>
      </c>
      <c r="AA779">
        <v>2.0052834808940601</v>
      </c>
      <c r="AB779">
        <v>7.3496393087863403</v>
      </c>
      <c r="AC779">
        <v>3.4375955010058901</v>
      </c>
      <c r="AD779">
        <v>4.9799510909820404</v>
      </c>
      <c r="AE779">
        <v>3.98877808739728</v>
      </c>
      <c r="AF779">
        <v>4.09622393757276</v>
      </c>
      <c r="AG779">
        <v>6.1308012012742896</v>
      </c>
      <c r="AH779">
        <v>5.0177088450781797</v>
      </c>
      <c r="AI779">
        <v>4.3108814371759197</v>
      </c>
      <c r="AJ779">
        <v>1.82218715439988</v>
      </c>
      <c r="AK779">
        <v>2.7021183935468498</v>
      </c>
      <c r="AL779">
        <v>4.57308073348241</v>
      </c>
      <c r="AM779">
        <v>4.3588241104894596</v>
      </c>
      <c r="AN779">
        <v>6.3283119854320899</v>
      </c>
      <c r="AO779">
        <v>7.3286289324313998</v>
      </c>
      <c r="AP779">
        <v>4.1338281087953801</v>
      </c>
      <c r="AQ779">
        <v>7.34317677368945</v>
      </c>
      <c r="AR779">
        <v>6.9602393376732001</v>
      </c>
      <c r="AS779">
        <v>3.10612387216413</v>
      </c>
      <c r="AT779">
        <v>5.3810200703723696</v>
      </c>
      <c r="AU779">
        <v>2.3989553271039199</v>
      </c>
      <c r="AV779">
        <v>5.4515978484612804</v>
      </c>
      <c r="AW779">
        <v>4.9958930004947497</v>
      </c>
      <c r="AX779">
        <v>7.6540710020163099</v>
      </c>
      <c r="AY779">
        <v>4.8062886008533496</v>
      </c>
      <c r="AZ779">
        <v>7.5938011290545804</v>
      </c>
      <c r="BA779">
        <v>5.4763432355755297</v>
      </c>
      <c r="BB779">
        <v>6.4384374245345803</v>
      </c>
      <c r="BC779">
        <v>6.4688995718654203</v>
      </c>
      <c r="BD779">
        <v>7.2741417909142099</v>
      </c>
      <c r="BE779">
        <v>4.66983859072056</v>
      </c>
      <c r="BF779">
        <v>6.2372546406172704</v>
      </c>
      <c r="BG779">
        <v>6.5724831071243601</v>
      </c>
      <c r="BH779">
        <v>7.85745272369698</v>
      </c>
      <c r="BI779">
        <v>7.8200101864376101</v>
      </c>
      <c r="BJ779">
        <v>7.0815698626575996</v>
      </c>
      <c r="BK779">
        <v>7.0291392872828196</v>
      </c>
      <c r="BL779">
        <v>4.9802400909599704</v>
      </c>
      <c r="BM779">
        <v>-4.5978558802859304</v>
      </c>
      <c r="BN779">
        <v>9.8211874166659907</v>
      </c>
      <c r="BO779">
        <v>7.0947333753768502</v>
      </c>
      <c r="BP779">
        <v>3.7942423610169298</v>
      </c>
      <c r="BQ779" s="1" t="s">
        <v>69</v>
      </c>
    </row>
    <row r="780" spans="1:69" x14ac:dyDescent="0.25">
      <c r="A780" s="1" t="s">
        <v>3070</v>
      </c>
      <c r="B780" s="1" t="s">
        <v>3071</v>
      </c>
      <c r="C780" s="1" t="s">
        <v>346</v>
      </c>
      <c r="D780" s="1" t="s">
        <v>347</v>
      </c>
      <c r="E780">
        <v>87.383922824496395</v>
      </c>
      <c r="F780">
        <v>86.245024783784402</v>
      </c>
      <c r="G780">
        <v>84.520849638760595</v>
      </c>
      <c r="H780">
        <v>81.704674287821106</v>
      </c>
      <c r="I780">
        <v>82.463042226459606</v>
      </c>
      <c r="J780">
        <v>82.547564205677901</v>
      </c>
      <c r="K780">
        <v>84.920902684648098</v>
      </c>
      <c r="L780">
        <v>86.409820639114301</v>
      </c>
      <c r="M780">
        <v>81.645084909121493</v>
      </c>
      <c r="N780">
        <v>80.215957269528104</v>
      </c>
      <c r="O780">
        <v>79.684667923957903</v>
      </c>
      <c r="P780">
        <v>80.279613829545994</v>
      </c>
      <c r="Q780">
        <v>80.272939478365402</v>
      </c>
      <c r="R780">
        <v>79.506578585943203</v>
      </c>
      <c r="S780">
        <v>81.597894589946094</v>
      </c>
      <c r="T780">
        <v>77.734602590450905</v>
      </c>
      <c r="U780">
        <v>75.009506925974804</v>
      </c>
      <c r="V780">
        <v>76.236266637686498</v>
      </c>
      <c r="W780">
        <v>76.548720788349996</v>
      </c>
      <c r="X780">
        <v>75.796816221044907</v>
      </c>
      <c r="Y780">
        <v>77.846140048057094</v>
      </c>
      <c r="Z780">
        <v>76.142440119821501</v>
      </c>
      <c r="AA780">
        <v>75.146867922543095</v>
      </c>
      <c r="AB780">
        <v>75.544729665938306</v>
      </c>
      <c r="AC780">
        <v>74.604614896479006</v>
      </c>
      <c r="AD780">
        <v>72.978915673804906</v>
      </c>
      <c r="AE780">
        <v>73.159119176995901</v>
      </c>
      <c r="AF780">
        <v>71.449602776349593</v>
      </c>
      <c r="AG780">
        <v>70.119526684369504</v>
      </c>
      <c r="AH780">
        <v>68.171390529215699</v>
      </c>
      <c r="AI780">
        <v>67.075133582993502</v>
      </c>
      <c r="AJ780">
        <v>67.018073901610506</v>
      </c>
      <c r="AK780">
        <v>65.744338658779796</v>
      </c>
      <c r="AL780">
        <v>65.451556984785995</v>
      </c>
      <c r="AM780">
        <v>64.840839909567705</v>
      </c>
      <c r="AN780">
        <v>63.700460879665201</v>
      </c>
      <c r="AO780">
        <v>64.555218169455301</v>
      </c>
      <c r="AP780">
        <v>63.911832323072197</v>
      </c>
      <c r="AQ780">
        <v>63.8087339443885</v>
      </c>
      <c r="AR780">
        <v>64.009486540733405</v>
      </c>
      <c r="AS780">
        <v>63.7389811377058</v>
      </c>
      <c r="AT780">
        <v>64.146857427881301</v>
      </c>
      <c r="AU780">
        <v>63.0296467564906</v>
      </c>
      <c r="AV780">
        <v>61.503757611688599</v>
      </c>
      <c r="AW780">
        <v>58.351547939544801</v>
      </c>
      <c r="AX780">
        <v>57.378729935473501</v>
      </c>
      <c r="AY780">
        <v>56.109945405501698</v>
      </c>
      <c r="AZ780">
        <v>55.760511075519503</v>
      </c>
      <c r="BA780">
        <v>56.676815981622603</v>
      </c>
      <c r="BB780">
        <v>55.959888465129403</v>
      </c>
      <c r="BC780">
        <v>54.724857761979997</v>
      </c>
      <c r="BD780">
        <v>56.207218584383597</v>
      </c>
      <c r="BE780">
        <v>56.460953789339499</v>
      </c>
      <c r="BF780">
        <v>57.645766090840397</v>
      </c>
      <c r="BG780">
        <v>58.127717101310402</v>
      </c>
      <c r="BH780">
        <v>59.007281077807001</v>
      </c>
      <c r="BI780">
        <v>59.295281232807099</v>
      </c>
      <c r="BJ780">
        <v>58.725149676260997</v>
      </c>
      <c r="BK780">
        <v>59.288322812390398</v>
      </c>
      <c r="BL780">
        <v>60.911287638049998</v>
      </c>
      <c r="BM780">
        <v>61.098128710310597</v>
      </c>
      <c r="BN780">
        <v>60.950379633573299</v>
      </c>
      <c r="BO780">
        <v>60.937852345296797</v>
      </c>
      <c r="BP780">
        <v>60.342386062596503</v>
      </c>
      <c r="BQ780" s="1" t="s">
        <v>69</v>
      </c>
    </row>
    <row r="781" spans="1:69" x14ac:dyDescent="0.25">
      <c r="A781" s="1" t="s">
        <v>3070</v>
      </c>
      <c r="B781" s="1" t="s">
        <v>3071</v>
      </c>
      <c r="C781" s="1" t="s">
        <v>348</v>
      </c>
      <c r="D781" s="1" t="s">
        <v>349</v>
      </c>
      <c r="E781">
        <v>268.75812627952803</v>
      </c>
      <c r="F781">
        <v>266.867479976006</v>
      </c>
      <c r="G781">
        <v>264.00743446474502</v>
      </c>
      <c r="H781">
        <v>267.47890658973103</v>
      </c>
      <c r="I781">
        <v>276.89733341582399</v>
      </c>
      <c r="J781">
        <v>270.973236274991</v>
      </c>
      <c r="K781">
        <v>268.68398314779301</v>
      </c>
      <c r="L781">
        <v>277.85514307790999</v>
      </c>
      <c r="M781">
        <v>279.09290374251702</v>
      </c>
      <c r="N781">
        <v>283.40605536814701</v>
      </c>
      <c r="O781">
        <v>286.597341281024</v>
      </c>
      <c r="P781">
        <v>285.77010071433102</v>
      </c>
      <c r="Q781">
        <v>281.43850371270202</v>
      </c>
      <c r="R781">
        <v>281.928706267476</v>
      </c>
      <c r="S781">
        <v>275.310340562644</v>
      </c>
      <c r="T781">
        <v>284.15420942913198</v>
      </c>
      <c r="U781">
        <v>283.08133034208203</v>
      </c>
      <c r="V781">
        <v>299.02680097330602</v>
      </c>
      <c r="W781">
        <v>310.07956349095201</v>
      </c>
      <c r="X781">
        <v>296.15676272009898</v>
      </c>
      <c r="Y781">
        <v>315.20603008436598</v>
      </c>
      <c r="Z781">
        <v>321.274509463985</v>
      </c>
      <c r="AA781">
        <v>317.00192861264202</v>
      </c>
      <c r="AB781">
        <v>333.70326511243201</v>
      </c>
      <c r="AC781">
        <v>335.36142979242101</v>
      </c>
      <c r="AD781">
        <v>341.32204897460502</v>
      </c>
      <c r="AE781">
        <v>344.058848718989</v>
      </c>
      <c r="AF781">
        <v>347.82660953661201</v>
      </c>
      <c r="AG781">
        <v>361.31347406154299</v>
      </c>
      <c r="AH781">
        <v>370.86236665656901</v>
      </c>
      <c r="AI781">
        <v>378.94680860523198</v>
      </c>
      <c r="AJ781">
        <v>378.82004482778098</v>
      </c>
      <c r="AK781">
        <v>380.39968774974301</v>
      </c>
      <c r="AL781">
        <v>388.687191911485</v>
      </c>
      <c r="AM781">
        <v>399.33010262376501</v>
      </c>
      <c r="AN781">
        <v>415.19838471303098</v>
      </c>
      <c r="AO781">
        <v>438.623741135844</v>
      </c>
      <c r="AP781">
        <v>442.940782025212</v>
      </c>
      <c r="AQ781">
        <v>462.692374468043</v>
      </c>
      <c r="AR781">
        <v>481.573741260632</v>
      </c>
      <c r="AS781">
        <v>488.86333149980999</v>
      </c>
      <c r="AT781">
        <v>508.36583074103902</v>
      </c>
      <c r="AU781">
        <v>513.57131834257495</v>
      </c>
      <c r="AV781">
        <v>534.64833939830703</v>
      </c>
      <c r="AW781">
        <v>552.797705469383</v>
      </c>
      <c r="AX781">
        <v>584.40039028727801</v>
      </c>
      <c r="AY781">
        <v>603.727785882033</v>
      </c>
      <c r="AZ781">
        <v>638.00755947159905</v>
      </c>
      <c r="BA781">
        <v>656.89340022188401</v>
      </c>
      <c r="BB781">
        <v>679.84113533143898</v>
      </c>
      <c r="BC781">
        <v>715.05204771362696</v>
      </c>
      <c r="BD781">
        <v>757.31686302626701</v>
      </c>
      <c r="BE781">
        <v>787.84838918044102</v>
      </c>
      <c r="BF781">
        <v>834.19459722467502</v>
      </c>
      <c r="BG781">
        <v>876.40774343217299</v>
      </c>
      <c r="BH781">
        <v>934.67424599553397</v>
      </c>
      <c r="BI781">
        <v>998.69252122702096</v>
      </c>
      <c r="BJ781">
        <v>1048.73742126096</v>
      </c>
      <c r="BK781">
        <v>1110.83188085603</v>
      </c>
      <c r="BL781">
        <v>1156.1615830026301</v>
      </c>
      <c r="BM781">
        <v>1084.3993905571101</v>
      </c>
      <c r="BN781">
        <v>1201.1004687991201</v>
      </c>
      <c r="BO781">
        <v>1272.3288843258299</v>
      </c>
      <c r="BP781">
        <v>1311.9151924211101</v>
      </c>
      <c r="BQ781" s="1" t="s">
        <v>69</v>
      </c>
    </row>
    <row r="782" spans="1:69" x14ac:dyDescent="0.25">
      <c r="A782" s="1" t="s">
        <v>3070</v>
      </c>
      <c r="B782" s="1" t="s">
        <v>3071</v>
      </c>
      <c r="C782" s="1" t="s">
        <v>350</v>
      </c>
      <c r="D782" s="1" t="s">
        <v>351</v>
      </c>
      <c r="AI782">
        <v>3864260192200</v>
      </c>
      <c r="AJ782">
        <v>4438342202800</v>
      </c>
      <c r="AK782">
        <v>5004432312200</v>
      </c>
      <c r="AL782">
        <v>5733506814800</v>
      </c>
      <c r="AM782">
        <v>6662850568500</v>
      </c>
      <c r="AN782">
        <v>7679617207700</v>
      </c>
      <c r="AO782">
        <v>9004264955300</v>
      </c>
      <c r="AP782">
        <v>9876256308000</v>
      </c>
      <c r="AQ782">
        <v>11308802849000</v>
      </c>
      <c r="AR782">
        <v>12726760239000</v>
      </c>
      <c r="AS782">
        <v>13639413367000</v>
      </c>
      <c r="AT782">
        <v>14851555988000</v>
      </c>
      <c r="AU782">
        <v>15710856635000</v>
      </c>
      <c r="AV782">
        <v>17175109694000</v>
      </c>
      <c r="AW782">
        <v>18592740000000</v>
      </c>
      <c r="AX782">
        <v>20840670000000</v>
      </c>
      <c r="AY782">
        <v>23872700000000</v>
      </c>
      <c r="AZ782">
        <v>27315190000000</v>
      </c>
      <c r="BA782">
        <v>31252460000000</v>
      </c>
      <c r="BB782">
        <v>35626340000000</v>
      </c>
      <c r="BC782">
        <v>41779540000000</v>
      </c>
      <c r="BD782">
        <v>49104473750500</v>
      </c>
      <c r="BE782">
        <v>56144846435400.203</v>
      </c>
      <c r="BF782">
        <v>64756495920100.203</v>
      </c>
      <c r="BG782">
        <v>72473401058799.797</v>
      </c>
      <c r="BH782">
        <v>81264083293800</v>
      </c>
      <c r="BI782">
        <v>91265334287900</v>
      </c>
      <c r="BJ782">
        <v>100361529563100</v>
      </c>
      <c r="BK782">
        <v>112052964379000</v>
      </c>
      <c r="BL782">
        <v>122453572704600</v>
      </c>
      <c r="BM782">
        <v>121304811323200</v>
      </c>
      <c r="BN782">
        <v>143827039866400</v>
      </c>
      <c r="BO782">
        <v>164225354019300</v>
      </c>
      <c r="BP782">
        <v>178225261133800</v>
      </c>
      <c r="BQ782" s="1" t="s">
        <v>69</v>
      </c>
    </row>
    <row r="783" spans="1:69" x14ac:dyDescent="0.25">
      <c r="A783" s="1" t="s">
        <v>3070</v>
      </c>
      <c r="B783" s="1" t="s">
        <v>3071</v>
      </c>
      <c r="C783" s="1" t="s">
        <v>352</v>
      </c>
      <c r="D783" s="1" t="s">
        <v>353</v>
      </c>
      <c r="E783">
        <v>393950147080</v>
      </c>
      <c r="F783">
        <v>423982005990</v>
      </c>
      <c r="G783">
        <v>511559938960</v>
      </c>
      <c r="H783">
        <v>628618037770</v>
      </c>
      <c r="I783">
        <v>656720473000</v>
      </c>
      <c r="J783">
        <v>720379534330</v>
      </c>
      <c r="K783">
        <v>732742574180</v>
      </c>
      <c r="L783">
        <v>752510744990</v>
      </c>
      <c r="M783">
        <v>791990808740</v>
      </c>
      <c r="N783">
        <v>866841354810</v>
      </c>
      <c r="O783">
        <v>949114413690</v>
      </c>
      <c r="P783">
        <v>1042144563900</v>
      </c>
      <c r="Q783">
        <v>1052133186300</v>
      </c>
      <c r="R783">
        <v>1050656016100</v>
      </c>
      <c r="S783">
        <v>1011403829300</v>
      </c>
      <c r="T783">
        <v>1109093207600</v>
      </c>
      <c r="U783">
        <v>1192126724600</v>
      </c>
      <c r="V783">
        <v>1232891391700</v>
      </c>
      <c r="W783">
        <v>1324111815400</v>
      </c>
      <c r="X783">
        <v>1406967594400</v>
      </c>
      <c r="Y783">
        <v>1472250215900</v>
      </c>
      <c r="Z783">
        <v>1534218700900</v>
      </c>
      <c r="AA783">
        <v>1681811445300</v>
      </c>
      <c r="AB783">
        <v>1757057342600</v>
      </c>
      <c r="AC783">
        <v>1887696539300</v>
      </c>
      <c r="AD783">
        <v>2086653740400</v>
      </c>
      <c r="AE783">
        <v>2282840457500</v>
      </c>
      <c r="AF783">
        <v>2469896502100</v>
      </c>
      <c r="AG783">
        <v>2605268196100</v>
      </c>
      <c r="AH783">
        <v>2744495914200</v>
      </c>
      <c r="AI783">
        <v>2837707421100</v>
      </c>
      <c r="AJ783">
        <v>2832952075600</v>
      </c>
      <c r="AK783">
        <v>2930730959700</v>
      </c>
      <c r="AL783">
        <v>3104691679500</v>
      </c>
      <c r="AM783">
        <v>3147650102800</v>
      </c>
      <c r="AN783">
        <v>3393297349900</v>
      </c>
      <c r="AO783">
        <v>3550756271800</v>
      </c>
      <c r="AP783">
        <v>3950303914500</v>
      </c>
      <c r="AQ783">
        <v>4431950939400</v>
      </c>
      <c r="AR783">
        <v>4953874422800</v>
      </c>
      <c r="AS783">
        <v>5022032980200</v>
      </c>
      <c r="AT783">
        <v>5140216521900</v>
      </c>
      <c r="AU783">
        <v>5130694334500</v>
      </c>
      <c r="AV783">
        <v>5273115151000</v>
      </c>
      <c r="AW783">
        <v>5482763223200</v>
      </c>
      <c r="AX783">
        <v>5966462112900</v>
      </c>
      <c r="AY783">
        <v>6208306698100</v>
      </c>
      <c r="AZ783">
        <v>6793418786000</v>
      </c>
      <c r="BA783">
        <v>7565424058300</v>
      </c>
      <c r="BB783">
        <v>8638986898600</v>
      </c>
      <c r="BC783">
        <v>9090104994800</v>
      </c>
      <c r="BD783">
        <v>9683750000000</v>
      </c>
      <c r="BE783">
        <v>9742629696800</v>
      </c>
      <c r="BF783">
        <v>9798251183500</v>
      </c>
      <c r="BG783">
        <v>10541508794800</v>
      </c>
      <c r="BH783">
        <v>11328024979800</v>
      </c>
      <c r="BI783">
        <v>12015980730100</v>
      </c>
      <c r="BJ783">
        <v>13448426330800</v>
      </c>
      <c r="BK783">
        <v>14349451971100</v>
      </c>
      <c r="BL783">
        <v>14916060534600</v>
      </c>
      <c r="BM783">
        <v>14801243572300</v>
      </c>
      <c r="BN783">
        <v>14803938521300</v>
      </c>
      <c r="BO783">
        <v>16137255081000</v>
      </c>
      <c r="BP783">
        <v>16533331359900</v>
      </c>
      <c r="BQ783" s="1" t="s">
        <v>69</v>
      </c>
    </row>
    <row r="784" spans="1:69" x14ac:dyDescent="0.25">
      <c r="A784" s="1" t="s">
        <v>3070</v>
      </c>
      <c r="B784" s="1" t="s">
        <v>3071</v>
      </c>
      <c r="C784" s="1" t="s">
        <v>354</v>
      </c>
      <c r="D784" s="1" t="s">
        <v>355</v>
      </c>
      <c r="E784">
        <v>2434156450.1564498</v>
      </c>
      <c r="F784">
        <v>2704945305.6553102</v>
      </c>
      <c r="G784">
        <v>3279987049.0770502</v>
      </c>
      <c r="H784">
        <v>4215148283.24828</v>
      </c>
      <c r="I784">
        <v>4542440271.3202696</v>
      </c>
      <c r="J784">
        <v>5233601278.9012804</v>
      </c>
      <c r="K784">
        <v>3877499634.9903798</v>
      </c>
      <c r="L784">
        <v>4071544783.7333298</v>
      </c>
      <c r="M784">
        <v>4458218702.2666702</v>
      </c>
      <c r="N784">
        <v>4997119463.46667</v>
      </c>
      <c r="O784">
        <v>5585091953.6000004</v>
      </c>
      <c r="P784">
        <v>6515435536.3140497</v>
      </c>
      <c r="Q784">
        <v>6670668779.7856703</v>
      </c>
      <c r="R784">
        <v>7189779958.45998</v>
      </c>
      <c r="S784">
        <v>8599735911.0550995</v>
      </c>
      <c r="T784">
        <v>9342858644.1325493</v>
      </c>
      <c r="U784">
        <v>10045415618.0965</v>
      </c>
      <c r="V784">
        <v>11188642615.9596</v>
      </c>
      <c r="W784">
        <v>12960801619.1411</v>
      </c>
      <c r="X784">
        <v>15138489045.5907</v>
      </c>
      <c r="Y784">
        <v>17984212014.373299</v>
      </c>
      <c r="Z784">
        <v>18625800114.5658</v>
      </c>
      <c r="AA784">
        <v>20417943019.2962</v>
      </c>
      <c r="AB784">
        <v>22025097264.322102</v>
      </c>
      <c r="AC784">
        <v>21970856689.918999</v>
      </c>
      <c r="AD784">
        <v>25413960839.938702</v>
      </c>
      <c r="AE784">
        <v>28758522474.484798</v>
      </c>
      <c r="AF784">
        <v>33285953697.035099</v>
      </c>
      <c r="AG784">
        <v>34417333827.599998</v>
      </c>
      <c r="AH784">
        <v>34233599309.151798</v>
      </c>
      <c r="AI784">
        <v>36224062036.939003</v>
      </c>
      <c r="AJ784">
        <v>29924231403.913799</v>
      </c>
      <c r="AK784">
        <v>31458044828.710499</v>
      </c>
      <c r="AL784">
        <v>30729964715.982201</v>
      </c>
      <c r="AM784">
        <v>34153792203.911499</v>
      </c>
      <c r="AN784">
        <v>37974677098.376404</v>
      </c>
      <c r="AO784">
        <v>40589741793.829697</v>
      </c>
      <c r="AP784">
        <v>45864894957.433098</v>
      </c>
      <c r="AQ784">
        <v>50182477611.260399</v>
      </c>
      <c r="AR784">
        <v>55863709567.098801</v>
      </c>
      <c r="AS784">
        <v>55963126271.972504</v>
      </c>
      <c r="AT784">
        <v>57094798714.026802</v>
      </c>
      <c r="AU784">
        <v>58260703884.403702</v>
      </c>
      <c r="AV784">
        <v>66094802386.139</v>
      </c>
      <c r="AW784">
        <v>73785230628.565506</v>
      </c>
      <c r="AX784">
        <v>85042131081.035599</v>
      </c>
      <c r="AY784">
        <v>92168697919.313995</v>
      </c>
      <c r="AZ784">
        <v>119995955707.838</v>
      </c>
      <c r="BA784">
        <v>126345338308.57401</v>
      </c>
      <c r="BB784">
        <v>153775903892.302</v>
      </c>
      <c r="BC784">
        <v>184445185751.03799</v>
      </c>
      <c r="BD784">
        <v>202075479769.49799</v>
      </c>
      <c r="BE784">
        <v>195262172598.01401</v>
      </c>
      <c r="BF784">
        <v>191152452599.85101</v>
      </c>
      <c r="BG784">
        <v>212902275825.009</v>
      </c>
      <c r="BH784">
        <v>219368309510.08899</v>
      </c>
      <c r="BI784">
        <v>236560240175.81601</v>
      </c>
      <c r="BJ784">
        <v>285489509105.81299</v>
      </c>
      <c r="BK784">
        <v>292543981715.74701</v>
      </c>
      <c r="BL784">
        <v>311992555245.96899</v>
      </c>
      <c r="BM784">
        <v>310615866617.677</v>
      </c>
      <c r="BN784">
        <v>331815250379.33899</v>
      </c>
      <c r="BO784">
        <v>358825872439.52301</v>
      </c>
      <c r="BP784">
        <v>370694553905.94397</v>
      </c>
      <c r="BQ784" s="1" t="s">
        <v>69</v>
      </c>
    </row>
    <row r="785" spans="1:69" x14ac:dyDescent="0.25">
      <c r="A785" s="1" t="s">
        <v>3070</v>
      </c>
      <c r="B785" s="1" t="s">
        <v>3071</v>
      </c>
      <c r="C785" s="1" t="s">
        <v>356</v>
      </c>
      <c r="D785" s="1" t="s">
        <v>357</v>
      </c>
      <c r="E785">
        <v>3246500000</v>
      </c>
      <c r="F785">
        <v>3563750000</v>
      </c>
      <c r="G785">
        <v>5073500000</v>
      </c>
      <c r="H785">
        <v>8549750000</v>
      </c>
      <c r="I785">
        <v>9460250000</v>
      </c>
      <c r="J785">
        <v>10123750000</v>
      </c>
      <c r="K785">
        <v>10563500000</v>
      </c>
      <c r="L785">
        <v>11158000000</v>
      </c>
      <c r="M785">
        <v>11901500000</v>
      </c>
      <c r="N785">
        <v>12685750000</v>
      </c>
      <c r="O785">
        <v>13747250000</v>
      </c>
      <c r="P785">
        <v>16896250000</v>
      </c>
      <c r="Q785">
        <v>18965250000</v>
      </c>
      <c r="R785">
        <v>19586750000</v>
      </c>
      <c r="S785">
        <v>23457500000</v>
      </c>
      <c r="T785">
        <v>27838500000</v>
      </c>
      <c r="U785">
        <v>29523750000</v>
      </c>
      <c r="V785">
        <v>30384750000</v>
      </c>
      <c r="W785">
        <v>32573250000</v>
      </c>
      <c r="X785">
        <v>37295250000</v>
      </c>
      <c r="Y785">
        <v>42623500000</v>
      </c>
      <c r="Z785">
        <v>50903500000</v>
      </c>
      <c r="AA785">
        <v>59587250000</v>
      </c>
      <c r="AB785">
        <v>68983250000</v>
      </c>
      <c r="AC785">
        <v>79046000000</v>
      </c>
      <c r="AD785">
        <v>93594250000</v>
      </c>
      <c r="AE785">
        <v>120299000000</v>
      </c>
      <c r="AF785">
        <v>140987500000</v>
      </c>
      <c r="AG785">
        <v>157909250000</v>
      </c>
      <c r="AH785">
        <v>171824750000</v>
      </c>
      <c r="AI785">
        <v>184435000000</v>
      </c>
      <c r="AJ785">
        <v>196095750000</v>
      </c>
      <c r="AK785">
        <v>209502000000</v>
      </c>
      <c r="AL785">
        <v>251677750000</v>
      </c>
      <c r="AM785">
        <v>278615750000</v>
      </c>
      <c r="AN785">
        <v>316309000000</v>
      </c>
      <c r="AO785">
        <v>350954250000</v>
      </c>
      <c r="AP785">
        <v>416327750000</v>
      </c>
      <c r="AQ785">
        <v>491837250000</v>
      </c>
      <c r="AR785">
        <v>598279000000</v>
      </c>
      <c r="AS785">
        <v>642103750000</v>
      </c>
      <c r="AT785">
        <v>688951750000</v>
      </c>
      <c r="AU785">
        <v>716985750000</v>
      </c>
      <c r="AV785">
        <v>760891000000</v>
      </c>
      <c r="AW785">
        <v>917141000000</v>
      </c>
      <c r="AX785">
        <v>1017489000000</v>
      </c>
      <c r="AY785">
        <v>1085190000000</v>
      </c>
      <c r="AZ785">
        <v>1168292500000</v>
      </c>
      <c r="BA785">
        <v>1435775000000</v>
      </c>
      <c r="BB785">
        <v>1874357500000</v>
      </c>
      <c r="BC785">
        <v>2107522500000</v>
      </c>
      <c r="BD785">
        <v>2316435000000</v>
      </c>
      <c r="BE785">
        <v>2523140000000</v>
      </c>
      <c r="BF785">
        <v>2777742500000</v>
      </c>
      <c r="BG785">
        <v>3107262575000</v>
      </c>
      <c r="BH785">
        <v>3290705025000</v>
      </c>
      <c r="BI785">
        <v>3805752500000</v>
      </c>
      <c r="BJ785">
        <v>4209430000000</v>
      </c>
      <c r="BK785">
        <v>4529307750000</v>
      </c>
      <c r="BL785">
        <v>5029909750000</v>
      </c>
      <c r="BM785">
        <v>5395592250000</v>
      </c>
      <c r="BN785">
        <v>5636507225000</v>
      </c>
      <c r="BO785">
        <v>6279477825000</v>
      </c>
      <c r="BP785">
        <v>6900585000000</v>
      </c>
      <c r="BQ785" s="1" t="s">
        <v>69</v>
      </c>
    </row>
    <row r="786" spans="1:69" x14ac:dyDescent="0.25">
      <c r="A786" s="1" t="s">
        <v>3070</v>
      </c>
      <c r="B786" s="1" t="s">
        <v>3071</v>
      </c>
      <c r="C786" s="1" t="s">
        <v>358</v>
      </c>
      <c r="D786" s="1" t="s">
        <v>359</v>
      </c>
      <c r="E786">
        <v>544000000</v>
      </c>
      <c r="F786">
        <v>1147000000</v>
      </c>
      <c r="G786">
        <v>396000000</v>
      </c>
      <c r="H786">
        <v>681000000</v>
      </c>
      <c r="I786">
        <v>955000000</v>
      </c>
      <c r="J786">
        <v>1086000000</v>
      </c>
      <c r="K786">
        <v>1007000000</v>
      </c>
      <c r="L786">
        <v>1277000000</v>
      </c>
      <c r="M786">
        <v>1665000000</v>
      </c>
      <c r="N786">
        <v>1515000000</v>
      </c>
      <c r="O786">
        <v>878000000</v>
      </c>
      <c r="P786">
        <v>1881000000</v>
      </c>
      <c r="Q786">
        <v>1828000000</v>
      </c>
      <c r="R786">
        <v>1351000000</v>
      </c>
      <c r="S786">
        <v>1326000000</v>
      </c>
      <c r="T786">
        <v>1133000000</v>
      </c>
      <c r="U786">
        <v>1941000000</v>
      </c>
      <c r="V786">
        <v>2374000000</v>
      </c>
      <c r="W786">
        <v>1194000000</v>
      </c>
      <c r="X786">
        <v>1199000000</v>
      </c>
      <c r="Y786">
        <v>1768000000</v>
      </c>
      <c r="Z786">
        <v>2123000000</v>
      </c>
      <c r="AA786">
        <v>2275000000</v>
      </c>
      <c r="AB786">
        <v>2637000000</v>
      </c>
      <c r="AC786">
        <v>2785000000</v>
      </c>
      <c r="AD786">
        <v>3004000000</v>
      </c>
      <c r="AE786">
        <v>4249000000</v>
      </c>
      <c r="AF786">
        <v>3922000000</v>
      </c>
      <c r="AG786">
        <v>3855000000</v>
      </c>
      <c r="AH786">
        <v>3676000000</v>
      </c>
      <c r="AI786">
        <v>2832000000</v>
      </c>
      <c r="AJ786">
        <v>1873000000</v>
      </c>
      <c r="AK786">
        <v>1187000000</v>
      </c>
      <c r="AL786">
        <v>735000000</v>
      </c>
      <c r="AM786">
        <v>872000000</v>
      </c>
      <c r="AN786">
        <v>1396000000</v>
      </c>
      <c r="AO786">
        <v>822000000</v>
      </c>
      <c r="AP786">
        <v>1665000000</v>
      </c>
      <c r="AQ786">
        <v>797000000</v>
      </c>
      <c r="AR786">
        <v>1212000000</v>
      </c>
      <c r="AS786">
        <v>987000000</v>
      </c>
      <c r="AT786">
        <v>1169000000</v>
      </c>
      <c r="AU786">
        <v>2001000000</v>
      </c>
      <c r="AV786">
        <v>2738000000</v>
      </c>
      <c r="AW786">
        <v>2212000000</v>
      </c>
      <c r="AX786">
        <v>1194000000</v>
      </c>
      <c r="AY786">
        <v>1479000000</v>
      </c>
      <c r="AZ786">
        <v>2276000000</v>
      </c>
      <c r="BA786">
        <v>1624000000</v>
      </c>
      <c r="BB786">
        <v>1937000000</v>
      </c>
      <c r="BC786">
        <v>2886000000</v>
      </c>
      <c r="BD786">
        <v>3613000000</v>
      </c>
      <c r="BE786">
        <v>4429000000</v>
      </c>
      <c r="BF786">
        <v>5242000000</v>
      </c>
      <c r="BG786">
        <v>3201000000</v>
      </c>
      <c r="BH786">
        <v>2724000000</v>
      </c>
      <c r="BI786">
        <v>2553000000</v>
      </c>
      <c r="BJ786">
        <v>2656000000</v>
      </c>
      <c r="BK786">
        <v>2006000000</v>
      </c>
      <c r="BL786">
        <v>3147000000</v>
      </c>
      <c r="BM786">
        <v>2637000000</v>
      </c>
      <c r="BN786">
        <v>3959000000</v>
      </c>
      <c r="BO786">
        <v>2582000000</v>
      </c>
      <c r="BP786">
        <v>1428000000</v>
      </c>
      <c r="BQ786" s="1" t="s">
        <v>69</v>
      </c>
    </row>
    <row r="787" spans="1:69" x14ac:dyDescent="0.25">
      <c r="A787" s="1" t="s">
        <v>3070</v>
      </c>
      <c r="B787" s="1" t="s">
        <v>3071</v>
      </c>
      <c r="C787" s="1" t="s">
        <v>360</v>
      </c>
      <c r="D787" s="1" t="s">
        <v>361</v>
      </c>
      <c r="AZ787">
        <v>3.27</v>
      </c>
      <c r="BC787">
        <v>3.16</v>
      </c>
      <c r="BE787">
        <v>3.14</v>
      </c>
      <c r="BG787">
        <v>3.0293190000000001</v>
      </c>
      <c r="BI787">
        <v>3.3870640000000001</v>
      </c>
      <c r="BK787">
        <v>3.13</v>
      </c>
      <c r="BO787">
        <v>3.5</v>
      </c>
      <c r="BQ787" s="1" t="s">
        <v>69</v>
      </c>
    </row>
    <row r="788" spans="1:69" x14ac:dyDescent="0.25">
      <c r="A788" s="1" t="s">
        <v>3070</v>
      </c>
      <c r="B788" s="1" t="s">
        <v>3071</v>
      </c>
      <c r="C788" s="1" t="s">
        <v>362</v>
      </c>
      <c r="D788" s="1" t="s">
        <v>363</v>
      </c>
      <c r="AZ788">
        <v>4.7</v>
      </c>
      <c r="BC788">
        <v>5.31</v>
      </c>
      <c r="BE788">
        <v>3</v>
      </c>
      <c r="BG788">
        <v>2</v>
      </c>
      <c r="BI788">
        <v>5</v>
      </c>
      <c r="BK788">
        <v>3</v>
      </c>
      <c r="BQ788" s="1" t="s">
        <v>69</v>
      </c>
    </row>
    <row r="789" spans="1:69" x14ac:dyDescent="0.25">
      <c r="A789" s="1" t="s">
        <v>3070</v>
      </c>
      <c r="B789" s="1" t="s">
        <v>3071</v>
      </c>
      <c r="C789" s="1" t="s">
        <v>364</v>
      </c>
      <c r="D789" s="1" t="s">
        <v>365</v>
      </c>
      <c r="BK789">
        <v>14.9</v>
      </c>
      <c r="BQ789" s="1" t="s">
        <v>69</v>
      </c>
    </row>
    <row r="790" spans="1:69" x14ac:dyDescent="0.25">
      <c r="A790" s="1" t="s">
        <v>3070</v>
      </c>
      <c r="B790" s="1" t="s">
        <v>3071</v>
      </c>
      <c r="C790" s="1" t="s">
        <v>366</v>
      </c>
      <c r="D790" s="1" t="s">
        <v>367</v>
      </c>
      <c r="AT790">
        <v>50000</v>
      </c>
      <c r="AU790">
        <v>82400</v>
      </c>
      <c r="AV790">
        <v>140000</v>
      </c>
      <c r="AW790">
        <v>235000</v>
      </c>
      <c r="AX790">
        <v>1350000</v>
      </c>
      <c r="AY790">
        <v>2300000</v>
      </c>
      <c r="AZ790">
        <v>3130000</v>
      </c>
      <c r="BA790">
        <v>5280000</v>
      </c>
      <c r="BB790">
        <v>7750000</v>
      </c>
      <c r="BC790">
        <v>11000000</v>
      </c>
      <c r="BD790">
        <v>13400000</v>
      </c>
      <c r="BE790">
        <v>15000000</v>
      </c>
      <c r="BF790">
        <v>14900000</v>
      </c>
      <c r="BG790">
        <v>15800000</v>
      </c>
      <c r="BH790">
        <v>16900000</v>
      </c>
      <c r="BI790">
        <v>18700000</v>
      </c>
      <c r="BJ790">
        <v>17900000</v>
      </c>
      <c r="BK790">
        <v>18200000</v>
      </c>
      <c r="BL790">
        <v>19200000</v>
      </c>
      <c r="BM790">
        <v>23000000</v>
      </c>
      <c r="BN790">
        <v>27600000</v>
      </c>
      <c r="BO790">
        <v>33500000</v>
      </c>
      <c r="BP790">
        <v>39300000</v>
      </c>
      <c r="BQ790" s="1" t="s">
        <v>69</v>
      </c>
    </row>
    <row r="791" spans="1:69" x14ac:dyDescent="0.25">
      <c r="A791" s="1" t="s">
        <v>3070</v>
      </c>
      <c r="B791" s="1" t="s">
        <v>3071</v>
      </c>
      <c r="C791" s="1" t="s">
        <v>368</v>
      </c>
      <c r="D791" s="1" t="s">
        <v>369</v>
      </c>
      <c r="E791">
        <v>0</v>
      </c>
      <c r="J791">
        <v>0</v>
      </c>
      <c r="O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76680</v>
      </c>
      <c r="AO791">
        <v>327967</v>
      </c>
      <c r="AP791">
        <v>881839</v>
      </c>
      <c r="AQ791">
        <v>1195400</v>
      </c>
      <c r="AR791">
        <v>1884311</v>
      </c>
      <c r="AS791">
        <v>3580000</v>
      </c>
      <c r="AT791">
        <v>6540000</v>
      </c>
      <c r="AU791">
        <v>13000000</v>
      </c>
      <c r="AV791">
        <v>33700000</v>
      </c>
      <c r="AW791">
        <v>52200000</v>
      </c>
      <c r="AX791">
        <v>90100000</v>
      </c>
      <c r="AY791">
        <v>166000000</v>
      </c>
      <c r="AZ791">
        <v>234000000</v>
      </c>
      <c r="BA791">
        <v>347000000</v>
      </c>
      <c r="BB791">
        <v>525000000</v>
      </c>
      <c r="BC791">
        <v>752000000</v>
      </c>
      <c r="BD791">
        <v>894000000</v>
      </c>
      <c r="BE791">
        <v>865000000</v>
      </c>
      <c r="BF791">
        <v>886000000</v>
      </c>
      <c r="BG791">
        <v>944000000</v>
      </c>
      <c r="BH791">
        <v>1000000000</v>
      </c>
      <c r="BI791">
        <v>1130000000</v>
      </c>
      <c r="BJ791">
        <v>1170000000</v>
      </c>
      <c r="BK791">
        <v>1180000000</v>
      </c>
      <c r="BL791">
        <v>1150000000</v>
      </c>
      <c r="BM791">
        <v>1150000000</v>
      </c>
      <c r="BN791">
        <v>1150000000</v>
      </c>
      <c r="BO791">
        <v>1140000000</v>
      </c>
      <c r="BQ791" s="1" t="s">
        <v>69</v>
      </c>
    </row>
    <row r="792" spans="1:69" x14ac:dyDescent="0.25">
      <c r="A792" s="1" t="s">
        <v>3070</v>
      </c>
      <c r="B792" s="1" t="s">
        <v>3071</v>
      </c>
      <c r="C792" s="1" t="s">
        <v>370</v>
      </c>
      <c r="D792" s="1" t="s">
        <v>371</v>
      </c>
      <c r="AN792">
        <v>319365</v>
      </c>
      <c r="AO792">
        <v>341999</v>
      </c>
      <c r="AP792">
        <v>357013</v>
      </c>
      <c r="AQ792">
        <v>379897</v>
      </c>
      <c r="AR792">
        <v>403884</v>
      </c>
      <c r="AS792">
        <v>430666</v>
      </c>
      <c r="AT792">
        <v>457022</v>
      </c>
      <c r="AU792">
        <v>493489</v>
      </c>
      <c r="AV792">
        <v>515044</v>
      </c>
      <c r="AW792">
        <v>541208</v>
      </c>
      <c r="AX792">
        <v>575702</v>
      </c>
      <c r="AY792">
        <v>615634</v>
      </c>
      <c r="AZ792">
        <v>694764</v>
      </c>
      <c r="BA792">
        <v>769956</v>
      </c>
      <c r="BB792">
        <v>838032</v>
      </c>
      <c r="BC792">
        <v>903465</v>
      </c>
      <c r="BD792">
        <v>978508</v>
      </c>
      <c r="BE792">
        <v>1046522</v>
      </c>
      <c r="BF792">
        <v>1046522</v>
      </c>
      <c r="BG792">
        <v>1140412</v>
      </c>
      <c r="BH792">
        <v>1147190</v>
      </c>
      <c r="BI792">
        <v>1143039</v>
      </c>
      <c r="BJ792">
        <v>1149835</v>
      </c>
      <c r="BK792">
        <v>1177699</v>
      </c>
      <c r="BL792">
        <v>1157174</v>
      </c>
      <c r="BM792">
        <v>1050738</v>
      </c>
      <c r="BN792">
        <v>231126</v>
      </c>
      <c r="BQ792" s="1" t="s">
        <v>69</v>
      </c>
    </row>
    <row r="793" spans="1:69" x14ac:dyDescent="0.25">
      <c r="A793" s="1" t="s">
        <v>3070</v>
      </c>
      <c r="B793" s="1" t="s">
        <v>3071</v>
      </c>
      <c r="C793" s="1" t="s">
        <v>372</v>
      </c>
      <c r="D793" s="1" t="s">
        <v>373</v>
      </c>
      <c r="O793">
        <v>97500</v>
      </c>
      <c r="P793">
        <v>64700</v>
      </c>
      <c r="Q793">
        <v>96600</v>
      </c>
      <c r="R793">
        <v>94300</v>
      </c>
      <c r="S793">
        <v>69000</v>
      </c>
      <c r="T793">
        <v>90600</v>
      </c>
      <c r="U793">
        <v>94700</v>
      </c>
      <c r="V793">
        <v>99000</v>
      </c>
      <c r="W793">
        <v>105300</v>
      </c>
      <c r="X793">
        <v>100100</v>
      </c>
      <c r="Y793">
        <v>100000</v>
      </c>
      <c r="Z793">
        <v>104600</v>
      </c>
      <c r="AA793">
        <v>106500</v>
      </c>
      <c r="AB793">
        <v>113500</v>
      </c>
      <c r="AC793">
        <v>120400</v>
      </c>
      <c r="AD793">
        <v>139900</v>
      </c>
      <c r="AE793">
        <v>151000</v>
      </c>
      <c r="AF793">
        <v>159500</v>
      </c>
      <c r="AG793">
        <v>157600</v>
      </c>
      <c r="AH793">
        <v>156300</v>
      </c>
      <c r="AI793">
        <v>125800</v>
      </c>
      <c r="AJ793">
        <v>117500</v>
      </c>
      <c r="AK793">
        <v>120300</v>
      </c>
      <c r="AL793">
        <v>105300</v>
      </c>
      <c r="AM793">
        <v>130100</v>
      </c>
      <c r="AN793">
        <v>168400</v>
      </c>
      <c r="AO793">
        <v>151300</v>
      </c>
      <c r="AP793">
        <v>182500</v>
      </c>
      <c r="AQ793">
        <v>196100</v>
      </c>
      <c r="AR793">
        <v>180500</v>
      </c>
      <c r="AS793">
        <v>198426</v>
      </c>
      <c r="AT793">
        <v>206690</v>
      </c>
      <c r="AU793">
        <v>231413</v>
      </c>
      <c r="AV793">
        <v>263870</v>
      </c>
      <c r="AW793">
        <v>302790</v>
      </c>
      <c r="AX793">
        <v>330484</v>
      </c>
      <c r="AY793">
        <v>453921</v>
      </c>
      <c r="AZ793">
        <v>569033</v>
      </c>
      <c r="BA793">
        <v>592292</v>
      </c>
      <c r="BB793">
        <v>601977</v>
      </c>
      <c r="BC793">
        <v>623196.77855865203</v>
      </c>
      <c r="BD793">
        <v>695626</v>
      </c>
      <c r="BE793">
        <v>678125.93779306405</v>
      </c>
      <c r="BF793">
        <v>689094</v>
      </c>
      <c r="BG793">
        <v>724541.12</v>
      </c>
      <c r="BH793">
        <v>787998</v>
      </c>
      <c r="BI793">
        <v>917625</v>
      </c>
      <c r="BJ793">
        <v>1029426</v>
      </c>
      <c r="BK793">
        <v>1200111.3629999999</v>
      </c>
      <c r="BL793">
        <v>1209803</v>
      </c>
      <c r="BM793">
        <v>583142</v>
      </c>
      <c r="BN793">
        <v>739481</v>
      </c>
      <c r="BQ793" s="1" t="s">
        <v>69</v>
      </c>
    </row>
    <row r="794" spans="1:69" x14ac:dyDescent="0.25">
      <c r="A794" s="1" t="s">
        <v>3070</v>
      </c>
      <c r="B794" s="1" t="s">
        <v>3071</v>
      </c>
      <c r="C794" s="1" t="s">
        <v>374</v>
      </c>
      <c r="D794" s="1" t="s">
        <v>375</v>
      </c>
      <c r="BI794">
        <v>85.733333333333306</v>
      </c>
      <c r="BJ794">
        <v>86.3</v>
      </c>
      <c r="BK794">
        <v>87.966666666666697</v>
      </c>
      <c r="BL794">
        <v>87.966666666666697</v>
      </c>
      <c r="BM794">
        <v>88.3333333333333</v>
      </c>
      <c r="BN794">
        <v>88.3333333333333</v>
      </c>
      <c r="BO794">
        <v>87.733333333333306</v>
      </c>
      <c r="BP794">
        <v>87.733333333333306</v>
      </c>
      <c r="BQ794" s="1" t="s">
        <v>69</v>
      </c>
    </row>
    <row r="795" spans="1:69" x14ac:dyDescent="0.25">
      <c r="A795" s="1" t="s">
        <v>3070</v>
      </c>
      <c r="B795" s="1" t="s">
        <v>3071</v>
      </c>
      <c r="C795" s="1" t="s">
        <v>376</v>
      </c>
      <c r="D795" s="1" t="s">
        <v>377</v>
      </c>
      <c r="AX795">
        <v>3.5</v>
      </c>
      <c r="AY795">
        <v>3.5</v>
      </c>
      <c r="AZ795">
        <v>4</v>
      </c>
      <c r="BA795">
        <v>3.5</v>
      </c>
      <c r="BB795">
        <v>3.5</v>
      </c>
      <c r="BC795">
        <v>3.5</v>
      </c>
      <c r="BD795">
        <v>4</v>
      </c>
      <c r="BE795">
        <v>4</v>
      </c>
      <c r="BF795">
        <v>4</v>
      </c>
      <c r="BQ795" s="1" t="s">
        <v>69</v>
      </c>
    </row>
    <row r="796" spans="1:69" x14ac:dyDescent="0.25">
      <c r="A796" s="1" t="s">
        <v>3070</v>
      </c>
      <c r="B796" s="1" t="s">
        <v>3071</v>
      </c>
      <c r="C796" s="1" t="s">
        <v>378</v>
      </c>
      <c r="D796" s="1" t="s">
        <v>379</v>
      </c>
      <c r="AX796">
        <v>3.7</v>
      </c>
      <c r="AY796">
        <v>3.7</v>
      </c>
      <c r="AZ796">
        <v>3.7</v>
      </c>
      <c r="BA796">
        <v>3.7</v>
      </c>
      <c r="BB796">
        <v>3.7</v>
      </c>
      <c r="BC796">
        <v>3.6</v>
      </c>
      <c r="BD796">
        <v>3.6</v>
      </c>
      <c r="BE796">
        <v>3.6</v>
      </c>
      <c r="BF796">
        <v>3.6</v>
      </c>
      <c r="BQ796" s="1" t="s">
        <v>69</v>
      </c>
    </row>
    <row r="797" spans="1:69" x14ac:dyDescent="0.25">
      <c r="A797" s="1" t="s">
        <v>3070</v>
      </c>
      <c r="B797" s="1" t="s">
        <v>3071</v>
      </c>
      <c r="C797" s="1" t="s">
        <v>380</v>
      </c>
      <c r="D797" s="1" t="s">
        <v>381</v>
      </c>
      <c r="AX797">
        <v>3.5</v>
      </c>
      <c r="AY797">
        <v>3.5</v>
      </c>
      <c r="AZ797">
        <v>3.5</v>
      </c>
      <c r="BA797">
        <v>3.5</v>
      </c>
      <c r="BB797">
        <v>3.5</v>
      </c>
      <c r="BC797">
        <v>3.5</v>
      </c>
      <c r="BD797">
        <v>3.5</v>
      </c>
      <c r="BE797">
        <v>3.5</v>
      </c>
      <c r="BF797">
        <v>3.5</v>
      </c>
      <c r="BQ797" s="1" t="s">
        <v>69</v>
      </c>
    </row>
    <row r="798" spans="1:69" x14ac:dyDescent="0.25">
      <c r="A798" s="1" t="s">
        <v>3070</v>
      </c>
      <c r="B798" s="1" t="s">
        <v>3071</v>
      </c>
      <c r="C798" s="1" t="s">
        <v>382</v>
      </c>
      <c r="D798" s="1" t="s">
        <v>383</v>
      </c>
      <c r="AX798">
        <v>3.5</v>
      </c>
      <c r="AY798">
        <v>3.5</v>
      </c>
      <c r="AZ798">
        <v>3.5</v>
      </c>
      <c r="BA798">
        <v>3.5</v>
      </c>
      <c r="BB798">
        <v>3.5</v>
      </c>
      <c r="BC798">
        <v>3.5</v>
      </c>
      <c r="BD798">
        <v>3</v>
      </c>
      <c r="BE798">
        <v>3</v>
      </c>
      <c r="BF798">
        <v>3</v>
      </c>
      <c r="BQ798" s="1" t="s">
        <v>69</v>
      </c>
    </row>
    <row r="799" spans="1:69" x14ac:dyDescent="0.25">
      <c r="A799" s="1" t="s">
        <v>3070</v>
      </c>
      <c r="B799" s="1" t="s">
        <v>3071</v>
      </c>
      <c r="C799" s="1" t="s">
        <v>384</v>
      </c>
      <c r="D799" s="1" t="s">
        <v>385</v>
      </c>
      <c r="AX799">
        <v>3.5</v>
      </c>
      <c r="AY799">
        <v>3.5</v>
      </c>
      <c r="AZ799">
        <v>3.5</v>
      </c>
      <c r="BA799">
        <v>3.5</v>
      </c>
      <c r="BB799">
        <v>3.5</v>
      </c>
      <c r="BC799">
        <v>3.5</v>
      </c>
      <c r="BD799">
        <v>3.5</v>
      </c>
      <c r="BE799">
        <v>4</v>
      </c>
      <c r="BF799">
        <v>4</v>
      </c>
      <c r="BQ799" s="1" t="s">
        <v>69</v>
      </c>
    </row>
    <row r="800" spans="1:69" x14ac:dyDescent="0.25">
      <c r="A800" s="1" t="s">
        <v>3070</v>
      </c>
      <c r="B800" s="1" t="s">
        <v>3071</v>
      </c>
      <c r="C800" s="1" t="s">
        <v>386</v>
      </c>
      <c r="D800" s="1" t="s">
        <v>387</v>
      </c>
      <c r="AW800">
        <v>63906</v>
      </c>
      <c r="AX800">
        <v>73308</v>
      </c>
      <c r="AY800">
        <v>88210</v>
      </c>
      <c r="AZ800">
        <v>117014</v>
      </c>
      <c r="BA800">
        <v>119371</v>
      </c>
      <c r="BB800">
        <v>134403</v>
      </c>
      <c r="BC800">
        <v>172120</v>
      </c>
      <c r="BD800">
        <v>176386</v>
      </c>
      <c r="BE800">
        <v>176044</v>
      </c>
      <c r="BF800">
        <v>183172</v>
      </c>
      <c r="BG800">
        <v>200144</v>
      </c>
      <c r="BH800">
        <v>250586</v>
      </c>
      <c r="BI800">
        <v>264662</v>
      </c>
      <c r="BJ800">
        <v>242483</v>
      </c>
      <c r="BK800">
        <v>297751</v>
      </c>
      <c r="BL800">
        <v>322297</v>
      </c>
      <c r="BM800">
        <v>382294</v>
      </c>
      <c r="BN800">
        <v>435581</v>
      </c>
      <c r="BQ800" s="1" t="s">
        <v>69</v>
      </c>
    </row>
    <row r="801" spans="1:69" x14ac:dyDescent="0.25">
      <c r="A801" s="1" t="s">
        <v>3070</v>
      </c>
      <c r="B801" s="1" t="s">
        <v>3071</v>
      </c>
      <c r="C801" s="1" t="s">
        <v>388</v>
      </c>
      <c r="D801" s="1" t="s">
        <v>389</v>
      </c>
      <c r="AO801">
        <v>18904.78</v>
      </c>
      <c r="AP801">
        <v>19348.5</v>
      </c>
      <c r="AQ801">
        <v>19717.89</v>
      </c>
      <c r="AR801">
        <v>20837.669999999998</v>
      </c>
      <c r="AS801">
        <v>21408.98</v>
      </c>
      <c r="AT801">
        <v>22532.95</v>
      </c>
      <c r="AU801">
        <v>24313.439999999999</v>
      </c>
      <c r="AV801">
        <v>26637.84</v>
      </c>
      <c r="AW801">
        <v>28557.33</v>
      </c>
      <c r="AX801">
        <v>32733.84</v>
      </c>
      <c r="AY801">
        <v>37739.980000000003</v>
      </c>
      <c r="AZ801">
        <v>42045.440000000002</v>
      </c>
      <c r="BA801">
        <v>47758.02</v>
      </c>
      <c r="BB801">
        <v>53200.44</v>
      </c>
      <c r="BC801">
        <v>60265.62</v>
      </c>
      <c r="BD801">
        <v>71374.740000000005</v>
      </c>
      <c r="BE801">
        <v>78135.08</v>
      </c>
      <c r="BF801">
        <v>82849.429999999993</v>
      </c>
      <c r="BG801">
        <v>91832.04</v>
      </c>
      <c r="BH801">
        <v>98300.94</v>
      </c>
      <c r="BI801">
        <v>107483.91</v>
      </c>
      <c r="BJ801">
        <v>113508.58</v>
      </c>
      <c r="BK801">
        <v>130234.95</v>
      </c>
      <c r="BL801">
        <v>132819.62</v>
      </c>
      <c r="BM801">
        <v>148409.54999999999</v>
      </c>
      <c r="BN801">
        <v>179806.22</v>
      </c>
      <c r="BO801">
        <v>207390.38</v>
      </c>
      <c r="BQ801" s="1" t="s">
        <v>69</v>
      </c>
    </row>
    <row r="802" spans="1:69" x14ac:dyDescent="0.25">
      <c r="A802" s="1" t="s">
        <v>3070</v>
      </c>
      <c r="B802" s="1" t="s">
        <v>3071</v>
      </c>
      <c r="C802" s="1" t="s">
        <v>390</v>
      </c>
      <c r="D802" s="1" t="s">
        <v>391</v>
      </c>
      <c r="AI802">
        <v>1900000</v>
      </c>
      <c r="AM802">
        <v>125000000</v>
      </c>
      <c r="AO802">
        <v>12200000</v>
      </c>
      <c r="AP802">
        <v>405000000</v>
      </c>
      <c r="AQ802">
        <v>301600000</v>
      </c>
      <c r="AR802">
        <v>466700000</v>
      </c>
      <c r="AS802">
        <v>96400000</v>
      </c>
      <c r="AT802">
        <v>350800000</v>
      </c>
      <c r="AU802">
        <v>573600000</v>
      </c>
      <c r="AV802">
        <v>579140000</v>
      </c>
      <c r="AW802">
        <v>1141400000</v>
      </c>
      <c r="AX802">
        <v>1526510000</v>
      </c>
      <c r="AY802">
        <v>9904770000</v>
      </c>
      <c r="AZ802">
        <v>3924920000</v>
      </c>
      <c r="BA802">
        <v>5254040000</v>
      </c>
      <c r="BB802">
        <v>4871750000</v>
      </c>
      <c r="BC802">
        <v>15494800000</v>
      </c>
      <c r="BD802">
        <v>17667500000</v>
      </c>
      <c r="BE802">
        <v>22034800000</v>
      </c>
      <c r="BF802">
        <v>5136400000</v>
      </c>
      <c r="BG802">
        <v>2931650000</v>
      </c>
      <c r="BH802">
        <v>2047220000</v>
      </c>
      <c r="BI802">
        <v>2623120000</v>
      </c>
      <c r="BJ802">
        <v>3482900000</v>
      </c>
      <c r="BK802">
        <v>6607520000</v>
      </c>
      <c r="BL802">
        <v>6469840000</v>
      </c>
      <c r="BM802">
        <v>1861860000</v>
      </c>
      <c r="BN802">
        <v>5823310000</v>
      </c>
      <c r="BO802">
        <v>8500320000</v>
      </c>
      <c r="BQ802" s="1" t="s">
        <v>69</v>
      </c>
    </row>
    <row r="803" spans="1:69" x14ac:dyDescent="0.25">
      <c r="A803" s="1" t="s">
        <v>3070</v>
      </c>
      <c r="B803" s="1" t="s">
        <v>3071</v>
      </c>
      <c r="C803" s="1" t="s">
        <v>392</v>
      </c>
      <c r="D803" s="1" t="s">
        <v>393</v>
      </c>
      <c r="AI803">
        <v>1900000</v>
      </c>
      <c r="AM803">
        <v>125000000</v>
      </c>
      <c r="AO803">
        <v>182000000</v>
      </c>
      <c r="AP803">
        <v>405000000</v>
      </c>
      <c r="AQ803">
        <v>301600000</v>
      </c>
      <c r="AR803">
        <v>466700000</v>
      </c>
      <c r="AS803">
        <v>96400000</v>
      </c>
      <c r="AT803">
        <v>350800000</v>
      </c>
      <c r="AU803">
        <v>719170000</v>
      </c>
      <c r="AV803">
        <v>579140000</v>
      </c>
      <c r="AW803">
        <v>1141400000</v>
      </c>
      <c r="AX803">
        <v>1526510000</v>
      </c>
      <c r="AY803">
        <v>10028470000</v>
      </c>
      <c r="AZ803">
        <v>3924920000</v>
      </c>
      <c r="BA803">
        <v>5254040000</v>
      </c>
      <c r="BB803">
        <v>4871750000</v>
      </c>
      <c r="BC803">
        <v>15494800000</v>
      </c>
      <c r="BD803">
        <v>17667500000</v>
      </c>
      <c r="BE803">
        <v>22034800000</v>
      </c>
      <c r="BF803">
        <v>5136400000</v>
      </c>
      <c r="BG803">
        <v>2931650000</v>
      </c>
      <c r="BH803">
        <v>2047220000</v>
      </c>
      <c r="BI803">
        <v>2623120000</v>
      </c>
      <c r="BJ803">
        <v>3482900000</v>
      </c>
      <c r="BK803">
        <v>6607520000</v>
      </c>
      <c r="BL803">
        <v>6469840000</v>
      </c>
      <c r="BM803">
        <v>2050710000</v>
      </c>
      <c r="BN803">
        <v>5733600000</v>
      </c>
      <c r="BO803">
        <v>9271640000</v>
      </c>
      <c r="BP803">
        <v>1620020000</v>
      </c>
      <c r="BQ803" s="1" t="s">
        <v>69</v>
      </c>
    </row>
    <row r="804" spans="1:69" x14ac:dyDescent="0.25">
      <c r="A804" s="1" t="s">
        <v>3070</v>
      </c>
      <c r="B804" s="1" t="s">
        <v>3071</v>
      </c>
      <c r="C804" s="1" t="s">
        <v>394</v>
      </c>
      <c r="D804" s="1" t="s">
        <v>395</v>
      </c>
      <c r="BF804">
        <v>183.72</v>
      </c>
      <c r="BG804">
        <v>183.72</v>
      </c>
      <c r="BH804">
        <v>183.72</v>
      </c>
      <c r="BI804">
        <v>183.72</v>
      </c>
      <c r="BJ804">
        <v>143.87</v>
      </c>
      <c r="BK804">
        <v>108.01</v>
      </c>
      <c r="BL804">
        <v>106.215</v>
      </c>
      <c r="BQ804" s="1" t="s">
        <v>69</v>
      </c>
    </row>
    <row r="805" spans="1:69" x14ac:dyDescent="0.25">
      <c r="A805" s="1" t="s">
        <v>3070</v>
      </c>
      <c r="B805" s="1" t="s">
        <v>3071</v>
      </c>
      <c r="C805" s="1" t="s">
        <v>396</v>
      </c>
      <c r="D805" s="1" t="s">
        <v>397</v>
      </c>
      <c r="BF805">
        <v>11.2</v>
      </c>
      <c r="BG805">
        <v>11.3</v>
      </c>
      <c r="BH805">
        <v>11.3</v>
      </c>
      <c r="BI805">
        <v>12.1</v>
      </c>
      <c r="BJ805">
        <v>12.2</v>
      </c>
      <c r="BK805">
        <v>10.1</v>
      </c>
      <c r="BL805">
        <v>7.9</v>
      </c>
      <c r="BQ805" s="1" t="s">
        <v>69</v>
      </c>
    </row>
    <row r="806" spans="1:69" x14ac:dyDescent="0.25">
      <c r="A806" s="1" t="s">
        <v>3070</v>
      </c>
      <c r="B806" s="1" t="s">
        <v>3071</v>
      </c>
      <c r="C806" s="1" t="s">
        <v>398</v>
      </c>
      <c r="D806" s="1" t="s">
        <v>399</v>
      </c>
      <c r="BF806">
        <v>252.88</v>
      </c>
      <c r="BG806">
        <v>252.88</v>
      </c>
      <c r="BH806">
        <v>252.88</v>
      </c>
      <c r="BI806">
        <v>250.88</v>
      </c>
      <c r="BJ806">
        <v>215.88</v>
      </c>
      <c r="BK806">
        <v>275.38</v>
      </c>
      <c r="BL806">
        <v>251.88</v>
      </c>
      <c r="BQ806" s="1" t="s">
        <v>69</v>
      </c>
    </row>
    <row r="807" spans="1:69" x14ac:dyDescent="0.25">
      <c r="A807" s="1" t="s">
        <v>3070</v>
      </c>
      <c r="B807" s="1" t="s">
        <v>3071</v>
      </c>
      <c r="C807" s="1" t="s">
        <v>400</v>
      </c>
      <c r="D807" s="1" t="s">
        <v>401</v>
      </c>
      <c r="BF807">
        <v>32.65</v>
      </c>
      <c r="BG807">
        <v>35</v>
      </c>
      <c r="BH807">
        <v>30</v>
      </c>
      <c r="BI807">
        <v>28.47</v>
      </c>
      <c r="BJ807">
        <v>29.765000000000001</v>
      </c>
      <c r="BK807">
        <v>16.47</v>
      </c>
      <c r="BL807">
        <v>17.47</v>
      </c>
      <c r="BQ807" s="1" t="s">
        <v>69</v>
      </c>
    </row>
    <row r="808" spans="1:69" x14ac:dyDescent="0.25">
      <c r="A808" s="1" t="s">
        <v>3070</v>
      </c>
      <c r="B808" s="1" t="s">
        <v>3071</v>
      </c>
      <c r="C808" s="1" t="s">
        <v>402</v>
      </c>
      <c r="D808" s="1" t="s">
        <v>403</v>
      </c>
      <c r="BF808">
        <v>41.5</v>
      </c>
      <c r="BG808">
        <v>16.399999999999999</v>
      </c>
      <c r="BH808">
        <v>14.5</v>
      </c>
      <c r="BI808">
        <v>14</v>
      </c>
      <c r="BJ808">
        <v>15</v>
      </c>
      <c r="BK808">
        <v>14.4</v>
      </c>
      <c r="BL808">
        <v>7.2</v>
      </c>
      <c r="BQ808" s="1" t="s">
        <v>69</v>
      </c>
    </row>
    <row r="809" spans="1:69" x14ac:dyDescent="0.25">
      <c r="A809" s="1" t="s">
        <v>3070</v>
      </c>
      <c r="B809" s="1" t="s">
        <v>3071</v>
      </c>
      <c r="C809" s="1" t="s">
        <v>404</v>
      </c>
      <c r="D809" s="1" t="s">
        <v>405</v>
      </c>
      <c r="BF809">
        <v>1445</v>
      </c>
      <c r="BG809">
        <v>1445</v>
      </c>
      <c r="BH809">
        <v>1445</v>
      </c>
      <c r="BI809">
        <v>1445</v>
      </c>
      <c r="BJ809">
        <v>1445</v>
      </c>
      <c r="BK809">
        <v>1445</v>
      </c>
      <c r="BL809">
        <v>1445</v>
      </c>
      <c r="BQ809" s="1" t="s">
        <v>69</v>
      </c>
    </row>
    <row r="810" spans="1:69" x14ac:dyDescent="0.25">
      <c r="A810" s="1" t="s">
        <v>3070</v>
      </c>
      <c r="B810" s="1" t="s">
        <v>3071</v>
      </c>
      <c r="C810" s="1" t="s">
        <v>406</v>
      </c>
      <c r="D810" s="1" t="s">
        <v>407</v>
      </c>
      <c r="BG810">
        <v>287.3766</v>
      </c>
      <c r="BH810">
        <v>287.3766</v>
      </c>
      <c r="BI810">
        <v>283.34890000000001</v>
      </c>
      <c r="BJ810">
        <v>264.5489</v>
      </c>
      <c r="BK810">
        <v>96.7</v>
      </c>
      <c r="BL810">
        <v>65.3</v>
      </c>
      <c r="BQ810" s="1" t="s">
        <v>69</v>
      </c>
    </row>
    <row r="811" spans="1:69" x14ac:dyDescent="0.25">
      <c r="A811" s="1" t="s">
        <v>3070</v>
      </c>
      <c r="B811" s="1" t="s">
        <v>3071</v>
      </c>
      <c r="C811" s="1" t="s">
        <v>408</v>
      </c>
      <c r="D811" s="1" t="s">
        <v>409</v>
      </c>
      <c r="AY811">
        <v>15.9</v>
      </c>
      <c r="BG811">
        <v>35.9</v>
      </c>
      <c r="BO811">
        <v>7.7</v>
      </c>
      <c r="BQ811" s="1" t="s">
        <v>69</v>
      </c>
    </row>
    <row r="812" spans="1:69" x14ac:dyDescent="0.25">
      <c r="A812" s="1" t="s">
        <v>3070</v>
      </c>
      <c r="B812" s="1" t="s">
        <v>3071</v>
      </c>
      <c r="C812" s="1" t="s">
        <v>410</v>
      </c>
      <c r="D812" s="1" t="s">
        <v>411</v>
      </c>
      <c r="BG812">
        <v>35.299999999999997</v>
      </c>
      <c r="BO812">
        <v>17</v>
      </c>
      <c r="BQ812" s="1" t="s">
        <v>69</v>
      </c>
    </row>
    <row r="813" spans="1:69" x14ac:dyDescent="0.25">
      <c r="A813" s="1" t="s">
        <v>3070</v>
      </c>
      <c r="B813" s="1" t="s">
        <v>3071</v>
      </c>
      <c r="C813" s="1" t="s">
        <v>412</v>
      </c>
      <c r="D813" s="1" t="s">
        <v>413</v>
      </c>
      <c r="BG813">
        <v>8.9</v>
      </c>
      <c r="BO813">
        <v>6.8</v>
      </c>
      <c r="BQ813" s="1" t="s">
        <v>69</v>
      </c>
    </row>
    <row r="814" spans="1:69" x14ac:dyDescent="0.25">
      <c r="A814" s="1" t="s">
        <v>3070</v>
      </c>
      <c r="B814" s="1" t="s">
        <v>3071</v>
      </c>
      <c r="C814" s="1" t="s">
        <v>414</v>
      </c>
      <c r="D814" s="1" t="s">
        <v>415</v>
      </c>
      <c r="BG814">
        <v>50.1</v>
      </c>
      <c r="BO814">
        <v>32.700000000000003</v>
      </c>
      <c r="BQ814" s="1" t="s">
        <v>69</v>
      </c>
    </row>
    <row r="815" spans="1:69" x14ac:dyDescent="0.25">
      <c r="A815" s="1" t="s">
        <v>3070</v>
      </c>
      <c r="B815" s="1" t="s">
        <v>3071</v>
      </c>
      <c r="C815" s="1" t="s">
        <v>504</v>
      </c>
      <c r="D815" s="1" t="s">
        <v>505</v>
      </c>
      <c r="E815">
        <v>82790000.915527299</v>
      </c>
      <c r="F815">
        <v>131779998.77929699</v>
      </c>
      <c r="G815">
        <v>54060001.373291001</v>
      </c>
      <c r="H815">
        <v>44459999.084472701</v>
      </c>
      <c r="I815">
        <v>72309997.558593795</v>
      </c>
      <c r="J815">
        <v>44500000</v>
      </c>
      <c r="K815">
        <v>50419998.168945298</v>
      </c>
      <c r="L815">
        <v>62319999.694824196</v>
      </c>
      <c r="M815">
        <v>74930000.305175796</v>
      </c>
      <c r="N815">
        <v>58080001.831054702</v>
      </c>
      <c r="O815">
        <v>50299999.237060502</v>
      </c>
      <c r="P815">
        <v>54930000.305175804</v>
      </c>
      <c r="Q815">
        <v>60250000</v>
      </c>
      <c r="R815">
        <v>59439998.626708999</v>
      </c>
      <c r="S815">
        <v>59840000.152587898</v>
      </c>
      <c r="T815">
        <v>92580001.831054702</v>
      </c>
      <c r="U815">
        <v>90610000.610351607</v>
      </c>
      <c r="V815">
        <v>14899999.6185303</v>
      </c>
      <c r="W815">
        <v>91239997.863769501</v>
      </c>
      <c r="X815">
        <v>92209999.084472701</v>
      </c>
      <c r="Y815">
        <v>34619998.931884803</v>
      </c>
      <c r="Z815">
        <v>117730003.356934</v>
      </c>
      <c r="AA815">
        <v>114339996.337891</v>
      </c>
      <c r="AB815">
        <v>140070007.32421899</v>
      </c>
      <c r="AC815">
        <v>95160003.662109405</v>
      </c>
      <c r="AD815">
        <v>86510002.136230499</v>
      </c>
      <c r="AE815">
        <v>166529998.77929699</v>
      </c>
      <c r="AF815">
        <v>136600006.10351601</v>
      </c>
      <c r="AG815">
        <v>152320007.32421899</v>
      </c>
      <c r="AH815">
        <v>122540000.915527</v>
      </c>
      <c r="AI815">
        <v>169240005.493164</v>
      </c>
      <c r="AJ815">
        <v>262649993.89648399</v>
      </c>
      <c r="AK815">
        <v>274429992.67578101</v>
      </c>
      <c r="AL815">
        <v>156960006.71386701</v>
      </c>
      <c r="AM815">
        <v>123110000.61035199</v>
      </c>
      <c r="AN815">
        <v>167949996.94824201</v>
      </c>
      <c r="AO815">
        <v>51229999.542236298</v>
      </c>
      <c r="AP815">
        <v>54990001.678466797</v>
      </c>
      <c r="AQ815">
        <v>106459999.084473</v>
      </c>
      <c r="AR815">
        <v>29559999.465942401</v>
      </c>
      <c r="AS815">
        <v>15630000.114440899</v>
      </c>
      <c r="AT815">
        <v>57500000</v>
      </c>
      <c r="AU815">
        <v>-26100000.3814697</v>
      </c>
      <c r="AV815">
        <v>3519999.9809265099</v>
      </c>
      <c r="AW815">
        <v>-10720000.267028799</v>
      </c>
      <c r="AX815">
        <v>-68809997.558593795</v>
      </c>
      <c r="AY815">
        <v>55700000.762939498</v>
      </c>
      <c r="AZ815">
        <v>127970001.22070301</v>
      </c>
      <c r="BA815">
        <v>147690002.44140601</v>
      </c>
      <c r="BB815">
        <v>263380004.88281301</v>
      </c>
      <c r="BC815">
        <v>396929992.67578101</v>
      </c>
      <c r="BD815">
        <v>496899993.89648402</v>
      </c>
      <c r="BE815">
        <v>171259994.506836</v>
      </c>
      <c r="BF815">
        <v>472679992.67578101</v>
      </c>
      <c r="BG815">
        <v>435619995.11718798</v>
      </c>
      <c r="BH815">
        <v>751609985.35156298</v>
      </c>
      <c r="BI815">
        <v>222570007.32421899</v>
      </c>
      <c r="BJ815">
        <v>525989990.234375</v>
      </c>
      <c r="BK815">
        <v>244279998.77929699</v>
      </c>
      <c r="BL815">
        <v>555500000</v>
      </c>
      <c r="BM815">
        <v>746530029.296875</v>
      </c>
      <c r="BN815">
        <v>710739990.234375</v>
      </c>
      <c r="BO815">
        <v>235169998.16894501</v>
      </c>
      <c r="BQ815" s="1" t="s">
        <v>69</v>
      </c>
    </row>
    <row r="816" spans="1:69" x14ac:dyDescent="0.25">
      <c r="A816" s="1" t="s">
        <v>3070</v>
      </c>
      <c r="B816" s="1" t="s">
        <v>3071</v>
      </c>
      <c r="C816" s="1" t="s">
        <v>506</v>
      </c>
      <c r="D816" s="1" t="s">
        <v>507</v>
      </c>
      <c r="E816">
        <v>26600000.3814697</v>
      </c>
      <c r="F816">
        <v>21309999.465942401</v>
      </c>
      <c r="G816">
        <v>9800000.1907348596</v>
      </c>
      <c r="H816">
        <v>25129999.160766602</v>
      </c>
      <c r="I816">
        <v>40709999.084472701</v>
      </c>
      <c r="J816">
        <v>27149999.6185303</v>
      </c>
      <c r="K816">
        <v>101980003.356934</v>
      </c>
      <c r="L816">
        <v>93419998.168945298</v>
      </c>
      <c r="M816">
        <v>67489997.863769501</v>
      </c>
      <c r="N816">
        <v>69769996.643066406</v>
      </c>
      <c r="O816">
        <v>105819999.694824</v>
      </c>
      <c r="P816">
        <v>104819999.694824</v>
      </c>
      <c r="Q816">
        <v>70410003.662109405</v>
      </c>
      <c r="R816">
        <v>54779998.779296897</v>
      </c>
      <c r="S816">
        <v>112559997.558594</v>
      </c>
      <c r="T816">
        <v>109300003.05175801</v>
      </c>
      <c r="U816">
        <v>66919998.168945298</v>
      </c>
      <c r="V816">
        <v>36759998.321533203</v>
      </c>
      <c r="W816">
        <v>46330001.831054702</v>
      </c>
      <c r="X816">
        <v>17420000.076293901</v>
      </c>
      <c r="Y816">
        <v>35790000.915527299</v>
      </c>
      <c r="Z816">
        <v>51849998.474121101</v>
      </c>
      <c r="AA816">
        <v>33709999.084472701</v>
      </c>
      <c r="AB816">
        <v>40610000.6103516</v>
      </c>
      <c r="AC816">
        <v>64860000.6103516</v>
      </c>
      <c r="AD816">
        <v>42310001.373291001</v>
      </c>
      <c r="AE816">
        <v>46479999.542236298</v>
      </c>
      <c r="AF816">
        <v>38500000</v>
      </c>
      <c r="AG816">
        <v>49189998.626708999</v>
      </c>
      <c r="AH816">
        <v>24309999.465942401</v>
      </c>
      <c r="AI816">
        <v>22559999.465942401</v>
      </c>
      <c r="AJ816">
        <v>25059999.465942401</v>
      </c>
      <c r="AK816">
        <v>12489999.771118199</v>
      </c>
      <c r="AL816">
        <v>38419998.168945298</v>
      </c>
      <c r="AM816">
        <v>34639999.3896484</v>
      </c>
      <c r="AN816">
        <v>20110000.6103516</v>
      </c>
      <c r="AO816">
        <v>29420000.076293901</v>
      </c>
      <c r="AP816">
        <v>16829999.923706099</v>
      </c>
      <c r="AQ816">
        <v>14159999.8474121</v>
      </c>
      <c r="AR816">
        <v>4760000.2288818397</v>
      </c>
      <c r="AS816">
        <v>6789999.9618530301</v>
      </c>
      <c r="AT816">
        <v>13399999.6185303</v>
      </c>
      <c r="AU816">
        <v>16030000.6866455</v>
      </c>
      <c r="AV816">
        <v>-281450012.20703101</v>
      </c>
      <c r="AW816">
        <v>33560001.373291001</v>
      </c>
      <c r="AX816">
        <v>34009998.321533203</v>
      </c>
      <c r="AY816">
        <v>25459999.084472701</v>
      </c>
      <c r="AZ816">
        <v>21430000.3051758</v>
      </c>
      <c r="BA816">
        <v>13279999.732971201</v>
      </c>
      <c r="BB816">
        <v>11539999.961852999</v>
      </c>
      <c r="BC816">
        <v>7909999.8474121103</v>
      </c>
      <c r="BD816">
        <v>10779999.732971201</v>
      </c>
      <c r="BE816">
        <v>8899999.6185302697</v>
      </c>
      <c r="BF816">
        <v>10800000.190734901</v>
      </c>
      <c r="BG816">
        <v>7320000.1716613797</v>
      </c>
      <c r="BH816">
        <v>9659999.8474121094</v>
      </c>
      <c r="BI816">
        <v>5869999.8855590802</v>
      </c>
      <c r="BJ816">
        <v>5469999.7901916504</v>
      </c>
      <c r="BK816">
        <v>4389999.8664856004</v>
      </c>
      <c r="BL816">
        <v>8000000</v>
      </c>
      <c r="BM816">
        <v>6190000.0572204599</v>
      </c>
      <c r="BN816">
        <v>12960000.038147001</v>
      </c>
      <c r="BO816">
        <v>2109999.8950958299</v>
      </c>
      <c r="BQ816" s="1" t="s">
        <v>69</v>
      </c>
    </row>
    <row r="817" spans="1:69" x14ac:dyDescent="0.25">
      <c r="A817" s="1" t="s">
        <v>3070</v>
      </c>
      <c r="B817" s="1" t="s">
        <v>3071</v>
      </c>
      <c r="C817" s="1" t="s">
        <v>508</v>
      </c>
      <c r="D817" s="1" t="s">
        <v>509</v>
      </c>
      <c r="AS817">
        <v>227.275416625579</v>
      </c>
      <c r="AT817">
        <v>166.79487179487199</v>
      </c>
      <c r="AU817">
        <v>114.360812425329</v>
      </c>
      <c r="AV817">
        <v>91.517298874531093</v>
      </c>
      <c r="AW817">
        <v>90.733365195687995</v>
      </c>
      <c r="AX817">
        <v>75.826648760480595</v>
      </c>
      <c r="AY817">
        <v>71.1528031162171</v>
      </c>
      <c r="AZ817">
        <v>55.580621301775103</v>
      </c>
      <c r="BA817">
        <v>131.08115958868299</v>
      </c>
      <c r="BB817">
        <v>76.846717534184506</v>
      </c>
      <c r="BC817">
        <v>60.193572403524001</v>
      </c>
      <c r="BD817">
        <v>59.510036841923998</v>
      </c>
      <c r="BE817">
        <v>45.845222072678297</v>
      </c>
      <c r="BF817">
        <v>45.1355726426548</v>
      </c>
      <c r="BG817">
        <v>45.143240171363601</v>
      </c>
      <c r="BH817">
        <v>45.966272464182403</v>
      </c>
      <c r="BI817">
        <v>46.289084137954497</v>
      </c>
      <c r="BJ817">
        <v>47.136677680985301</v>
      </c>
      <c r="BK817">
        <v>56.771907794420997</v>
      </c>
      <c r="BL817">
        <v>56.2149944736287</v>
      </c>
      <c r="BM817">
        <v>74.950666521910804</v>
      </c>
      <c r="BN817">
        <v>69.879377520847598</v>
      </c>
      <c r="BO817">
        <v>53.704258800823602</v>
      </c>
      <c r="BQ817" s="1" t="s">
        <v>69</v>
      </c>
    </row>
    <row r="818" spans="1:69" x14ac:dyDescent="0.25">
      <c r="A818" s="1" t="s">
        <v>3070</v>
      </c>
      <c r="B818" s="1" t="s">
        <v>3071</v>
      </c>
      <c r="C818" s="1" t="s">
        <v>510</v>
      </c>
      <c r="D818" s="1" t="s">
        <v>511</v>
      </c>
      <c r="AS818">
        <v>48.174750076422796</v>
      </c>
      <c r="AT818">
        <v>30.646751946410699</v>
      </c>
      <c r="AU818">
        <v>33.438060697170798</v>
      </c>
      <c r="AV818">
        <v>50.846570671010603</v>
      </c>
      <c r="AW818">
        <v>58.597294477825002</v>
      </c>
      <c r="AX818">
        <v>76.152114531334107</v>
      </c>
      <c r="AY818">
        <v>95.215151957414903</v>
      </c>
      <c r="AZ818">
        <v>161.239453726325</v>
      </c>
      <c r="BA818">
        <v>66.003104287214995</v>
      </c>
      <c r="BB818">
        <v>101.894485676839</v>
      </c>
      <c r="BC818">
        <v>105.182951703662</v>
      </c>
      <c r="BD818">
        <v>68.2700641693541</v>
      </c>
      <c r="BE818">
        <v>76.077243242878296</v>
      </c>
      <c r="BF818">
        <v>68.134266396319205</v>
      </c>
      <c r="BG818">
        <v>82.717207797920906</v>
      </c>
      <c r="BH818">
        <v>82.961537085803599</v>
      </c>
      <c r="BI818">
        <v>76.098124858009598</v>
      </c>
      <c r="BJ818">
        <v>96.398778386843105</v>
      </c>
      <c r="BK818">
        <v>84.438399055531406</v>
      </c>
      <c r="BL818">
        <v>80.650282997352605</v>
      </c>
      <c r="BM818">
        <v>97.032013624806098</v>
      </c>
      <c r="BN818">
        <v>113.611226447576</v>
      </c>
      <c r="BO818">
        <v>107.45531967834199</v>
      </c>
      <c r="BQ818" s="1" t="s">
        <v>69</v>
      </c>
    </row>
    <row r="819" spans="1:69" x14ac:dyDescent="0.25">
      <c r="A819" s="1" t="s">
        <v>3070</v>
      </c>
      <c r="B819" s="1" t="s">
        <v>3071</v>
      </c>
      <c r="C819" s="1" t="s">
        <v>512</v>
      </c>
      <c r="D819" s="1" t="s">
        <v>513</v>
      </c>
      <c r="AO819">
        <v>53.763439178466797</v>
      </c>
      <c r="AQ819">
        <v>54.545455932617202</v>
      </c>
      <c r="AS819">
        <v>52.659572601318402</v>
      </c>
      <c r="AU819">
        <v>46.031745910644503</v>
      </c>
      <c r="AV819">
        <v>50.793651580810497</v>
      </c>
      <c r="AW819">
        <v>49.753696441650398</v>
      </c>
      <c r="AX819">
        <v>52.195121765136697</v>
      </c>
      <c r="AY819">
        <v>55.121952056884801</v>
      </c>
      <c r="AZ819">
        <v>52.4271850585938</v>
      </c>
      <c r="BA819">
        <v>53.398059844970703</v>
      </c>
      <c r="BB819">
        <v>49.760765075683601</v>
      </c>
      <c r="BC819">
        <v>50.952381134033203</v>
      </c>
      <c r="BD819">
        <v>47.867298126220703</v>
      </c>
      <c r="BE819">
        <v>46.919429779052699</v>
      </c>
      <c r="BF819">
        <v>46.919429779052699</v>
      </c>
      <c r="BG819">
        <v>50</v>
      </c>
      <c r="BH819">
        <v>51.4285697937012</v>
      </c>
      <c r="BI819">
        <v>53.333332061767599</v>
      </c>
      <c r="BJ819">
        <v>53.333332061767599</v>
      </c>
      <c r="BK819">
        <v>55.714286804199197</v>
      </c>
      <c r="BL819">
        <v>52.857143402099602</v>
      </c>
      <c r="BM819">
        <v>52.857143402099602</v>
      </c>
      <c r="BN819">
        <v>50.476188659667997</v>
      </c>
      <c r="BO819">
        <v>51.886791229247997</v>
      </c>
      <c r="BP819">
        <v>50.4716987609863</v>
      </c>
      <c r="BQ819" s="1" t="s">
        <v>69</v>
      </c>
    </row>
    <row r="820" spans="1:69" x14ac:dyDescent="0.25">
      <c r="A820" s="1" t="s">
        <v>3070</v>
      </c>
      <c r="B820" s="1" t="s">
        <v>3071</v>
      </c>
      <c r="C820" s="1" t="s">
        <v>514</v>
      </c>
      <c r="D820" s="1" t="s">
        <v>515</v>
      </c>
      <c r="AO820">
        <v>-0.38109034299850503</v>
      </c>
      <c r="AQ820">
        <v>-0.258726745843887</v>
      </c>
      <c r="AS820">
        <v>-0.40330180525779702</v>
      </c>
      <c r="AU820">
        <v>-0.55538249015808105</v>
      </c>
      <c r="AV820">
        <v>-0.45632052421569802</v>
      </c>
      <c r="AW820">
        <v>-0.44847619533538802</v>
      </c>
      <c r="AX820">
        <v>-0.36316084861755399</v>
      </c>
      <c r="AY820">
        <v>-0.27456280589103699</v>
      </c>
      <c r="AZ820">
        <v>-0.39769029617309598</v>
      </c>
      <c r="BA820">
        <v>-0.33909797668456998</v>
      </c>
      <c r="BB820">
        <v>-0.45240628719329801</v>
      </c>
      <c r="BC820">
        <v>-0.46375456452369701</v>
      </c>
      <c r="BD820">
        <v>-0.54083585739135698</v>
      </c>
      <c r="BE820">
        <v>-0.51396811008453402</v>
      </c>
      <c r="BF820">
        <v>-0.51728099584579501</v>
      </c>
      <c r="BG820">
        <v>-0.45760574936866799</v>
      </c>
      <c r="BH820">
        <v>-0.40657418966293302</v>
      </c>
      <c r="BI820">
        <v>-0.337335646152496</v>
      </c>
      <c r="BJ820">
        <v>-0.29190000891685502</v>
      </c>
      <c r="BK820">
        <v>-0.22975897789001501</v>
      </c>
      <c r="BL820">
        <v>-0.30260244011879001</v>
      </c>
      <c r="BM820">
        <v>-0.293598413467407</v>
      </c>
      <c r="BN820">
        <v>-0.317147105932236</v>
      </c>
      <c r="BO820">
        <v>-0.32222327589988697</v>
      </c>
      <c r="BP820">
        <v>-0.36601474881172202</v>
      </c>
      <c r="BQ820" s="1" t="s">
        <v>69</v>
      </c>
    </row>
    <row r="821" spans="1:69" x14ac:dyDescent="0.25">
      <c r="A821" s="1" t="s">
        <v>3070</v>
      </c>
      <c r="B821" s="1" t="s">
        <v>3071</v>
      </c>
      <c r="C821" s="1" t="s">
        <v>516</v>
      </c>
      <c r="D821" s="1" t="s">
        <v>517</v>
      </c>
      <c r="T821">
        <v>635684141.60886705</v>
      </c>
      <c r="U821">
        <v>1051623343.85177</v>
      </c>
      <c r="V821">
        <v>1317433897.7380099</v>
      </c>
      <c r="W821">
        <v>1646682203.8827901</v>
      </c>
      <c r="X821">
        <v>2067558262.30865</v>
      </c>
      <c r="Y821">
        <v>3347428383.1645298</v>
      </c>
      <c r="Z821">
        <v>3026494347.6071801</v>
      </c>
      <c r="AA821">
        <v>2939129394.6782899</v>
      </c>
      <c r="AB821">
        <v>3090983677.2708902</v>
      </c>
      <c r="AC821">
        <v>2820922878.6782298</v>
      </c>
      <c r="AD821">
        <v>2835402831.0989399</v>
      </c>
      <c r="AE821">
        <v>2668386789.8663998</v>
      </c>
      <c r="AF821">
        <v>3055014830.2049198</v>
      </c>
      <c r="AG821">
        <v>2768064706.4317799</v>
      </c>
      <c r="AH821">
        <v>3106182297.6186299</v>
      </c>
      <c r="AI821">
        <v>2853512511.5678401</v>
      </c>
      <c r="AJ821">
        <v>3736209888.7897701</v>
      </c>
      <c r="AK821">
        <v>4156846418.8886399</v>
      </c>
      <c r="AL821">
        <v>5375011742.4792299</v>
      </c>
      <c r="AM821">
        <v>8207787229.8879805</v>
      </c>
      <c r="AN821">
        <v>8409548153.8520002</v>
      </c>
      <c r="AO821">
        <v>11349543838.7386</v>
      </c>
      <c r="AP821">
        <v>13975354925.4053</v>
      </c>
      <c r="AQ821">
        <v>10401782020.553499</v>
      </c>
      <c r="AR821">
        <v>11957906538.9846</v>
      </c>
      <c r="AS821">
        <v>13548379016.2733</v>
      </c>
      <c r="AT821">
        <v>15140086134.2572</v>
      </c>
      <c r="AU821">
        <v>16788466327.215099</v>
      </c>
      <c r="AV821">
        <v>22401419609.0135</v>
      </c>
      <c r="AW821">
        <v>20614739138.5453</v>
      </c>
      <c r="AX821">
        <v>24512007175.5644</v>
      </c>
      <c r="AY821">
        <v>30015197182.175098</v>
      </c>
      <c r="AZ821">
        <v>38885426199.102898</v>
      </c>
      <c r="BA821">
        <v>52065208182.686501</v>
      </c>
      <c r="BB821">
        <v>50526404972.824097</v>
      </c>
      <c r="BC821">
        <v>54379872005.891899</v>
      </c>
      <c r="BD821">
        <v>62735305513.675499</v>
      </c>
      <c r="BE821">
        <v>68611473093.110199</v>
      </c>
      <c r="BF821">
        <v>69441152029.880905</v>
      </c>
      <c r="BG821">
        <v>69906411366.325394</v>
      </c>
      <c r="BH821">
        <v>67805662176.541801</v>
      </c>
      <c r="BI821">
        <v>61544776814.819099</v>
      </c>
      <c r="BJ821">
        <v>67068092782.490601</v>
      </c>
      <c r="BK821">
        <v>76763040730.990005</v>
      </c>
      <c r="BL821">
        <v>80741909305.651596</v>
      </c>
      <c r="BM821">
        <v>79972975311.143295</v>
      </c>
      <c r="BN821">
        <v>86512406377.407806</v>
      </c>
      <c r="BO821">
        <v>107690220537.537</v>
      </c>
      <c r="BP821">
        <v>115444445214.681</v>
      </c>
      <c r="BQ821" s="1" t="s">
        <v>69</v>
      </c>
    </row>
    <row r="822" spans="1:69" x14ac:dyDescent="0.25">
      <c r="A822" s="1" t="s">
        <v>3070</v>
      </c>
      <c r="B822" s="1" t="s">
        <v>3071</v>
      </c>
      <c r="C822" s="1" t="s">
        <v>518</v>
      </c>
      <c r="D822" s="1" t="s">
        <v>519</v>
      </c>
      <c r="T822">
        <v>23.437675492802398</v>
      </c>
      <c r="U822">
        <v>27.0683390823617</v>
      </c>
      <c r="V822">
        <v>39.209750171971102</v>
      </c>
      <c r="W822">
        <v>42.757230380294601</v>
      </c>
      <c r="X822">
        <v>42.610566989775201</v>
      </c>
      <c r="Y822">
        <v>52.228447019218898</v>
      </c>
      <c r="Z822">
        <v>45.706922297411403</v>
      </c>
      <c r="AA822">
        <v>40.569821927009997</v>
      </c>
      <c r="AB822">
        <v>35.621280908191999</v>
      </c>
      <c r="AC822">
        <v>22.752756387466501</v>
      </c>
      <c r="AD822">
        <v>26.5174323231481</v>
      </c>
      <c r="AE822">
        <v>35.827688681576099</v>
      </c>
      <c r="AF822">
        <v>39.923690043716697</v>
      </c>
      <c r="AG822">
        <v>37.1057955938115</v>
      </c>
      <c r="AH822">
        <v>34.9948369429816</v>
      </c>
      <c r="AI822">
        <v>33.695391845781899</v>
      </c>
      <c r="AJ822">
        <v>37.3884094586125</v>
      </c>
      <c r="AK822">
        <v>46.519440192639202</v>
      </c>
      <c r="AL822">
        <v>42.276545003118002</v>
      </c>
      <c r="AM822">
        <v>37.629938389570498</v>
      </c>
      <c r="AN822">
        <v>38.1054371189298</v>
      </c>
      <c r="AO822">
        <v>39.114494559566701</v>
      </c>
      <c r="AP822">
        <v>31.719398780809801</v>
      </c>
      <c r="AQ822">
        <v>25.2200635231966</v>
      </c>
      <c r="AR822">
        <v>20.743115633265202</v>
      </c>
      <c r="AS822">
        <v>20.736373054291299</v>
      </c>
      <c r="AT822">
        <v>18.446479125317499</v>
      </c>
      <c r="AU822">
        <v>15.926444771453699</v>
      </c>
      <c r="AV822">
        <v>18.670768104659199</v>
      </c>
      <c r="AW822">
        <v>16.194313811711901</v>
      </c>
      <c r="AX822">
        <v>14.359917854131799</v>
      </c>
      <c r="AY822">
        <v>12.433622986976401</v>
      </c>
      <c r="AZ822">
        <v>12.3964877263587</v>
      </c>
      <c r="BA822">
        <v>11.1566310644086</v>
      </c>
      <c r="BB822">
        <v>11.9883153091083</v>
      </c>
      <c r="BC822">
        <v>12.3771285664407</v>
      </c>
      <c r="BD822">
        <v>12.7826315956369</v>
      </c>
      <c r="BE822">
        <v>12.349460072432899</v>
      </c>
      <c r="BF822">
        <v>12.333473975844599</v>
      </c>
      <c r="BG822">
        <v>12.5322115346075</v>
      </c>
      <c r="BH822">
        <v>13.445674483313899</v>
      </c>
      <c r="BI822">
        <v>13.859557360784301</v>
      </c>
      <c r="BJ822">
        <v>14.768474981675199</v>
      </c>
      <c r="BK822">
        <v>13.9388381206996</v>
      </c>
      <c r="BL822">
        <v>14.304439146911401</v>
      </c>
      <c r="BM822">
        <v>6.4171238358440998</v>
      </c>
      <c r="BN822">
        <v>3.5944544398871798</v>
      </c>
      <c r="BO822">
        <v>6.9044288367271198</v>
      </c>
      <c r="BP822">
        <v>9.5362398563155306</v>
      </c>
      <c r="BQ822" s="1" t="s">
        <v>69</v>
      </c>
    </row>
    <row r="823" spans="1:69" x14ac:dyDescent="0.25">
      <c r="A823" s="1" t="s">
        <v>3070</v>
      </c>
      <c r="B823" s="1" t="s">
        <v>3071</v>
      </c>
      <c r="C823" s="1" t="s">
        <v>520</v>
      </c>
      <c r="D823" s="1" t="s">
        <v>521</v>
      </c>
      <c r="T823">
        <v>840616811.85186005</v>
      </c>
      <c r="U823">
        <v>1055835076.21675</v>
      </c>
      <c r="V823">
        <v>1316486936.8594999</v>
      </c>
      <c r="W823">
        <v>1606852918.3388</v>
      </c>
      <c r="X823">
        <v>2082933821.57813</v>
      </c>
      <c r="Y823">
        <v>2971257228.1798</v>
      </c>
      <c r="Z823">
        <v>2797358479.0327101</v>
      </c>
      <c r="AA823">
        <v>2932696123.2026</v>
      </c>
      <c r="AB823">
        <v>3290114665.8443298</v>
      </c>
      <c r="AC823">
        <v>3232033318.4412098</v>
      </c>
      <c r="AD823">
        <v>3384170907.6066699</v>
      </c>
      <c r="AE823">
        <v>3228227514.14047</v>
      </c>
      <c r="AF823">
        <v>3363400778.8603501</v>
      </c>
      <c r="AG823">
        <v>3791282738.4840002</v>
      </c>
      <c r="AH823">
        <v>4139799056.9650502</v>
      </c>
      <c r="AI823">
        <v>4624863458.1765804</v>
      </c>
      <c r="AJ823">
        <v>4925463516.7966604</v>
      </c>
      <c r="AK823">
        <v>4934088263.3095102</v>
      </c>
      <c r="AL823">
        <v>5107023139.3063097</v>
      </c>
      <c r="AM823">
        <v>6038145747.0606203</v>
      </c>
      <c r="AN823">
        <v>6774717629.2848797</v>
      </c>
      <c r="AO823">
        <v>7238385383.7532301</v>
      </c>
      <c r="AP823">
        <v>9110607257.4123096</v>
      </c>
      <c r="AQ823">
        <v>11691135746.9016</v>
      </c>
      <c r="AR823">
        <v>14508990006.623301</v>
      </c>
      <c r="AS823">
        <v>16685072487.953199</v>
      </c>
      <c r="AT823">
        <v>17337028678.910999</v>
      </c>
      <c r="AU823">
        <v>19478164642.050098</v>
      </c>
      <c r="AV823">
        <v>23901712153.481998</v>
      </c>
      <c r="AW823">
        <v>38097905006.756599</v>
      </c>
      <c r="AX823">
        <v>52178951919.488503</v>
      </c>
      <c r="AY823">
        <v>69439848437.881699</v>
      </c>
      <c r="AZ823">
        <v>86552459544.114502</v>
      </c>
      <c r="BA823">
        <v>106054239104.621</v>
      </c>
      <c r="BB823">
        <v>92889486181.688599</v>
      </c>
      <c r="BC823">
        <v>117068311674.444</v>
      </c>
      <c r="BD823">
        <v>138527915664.694</v>
      </c>
      <c r="BE823">
        <v>145524596558.41599</v>
      </c>
      <c r="BF823">
        <v>149163631866.117</v>
      </c>
      <c r="BG823">
        <v>157196138163.65601</v>
      </c>
      <c r="BH823">
        <v>156278173575.95001</v>
      </c>
      <c r="BI823">
        <v>161818782927.69601</v>
      </c>
      <c r="BJ823">
        <v>185294014276.93301</v>
      </c>
      <c r="BK823">
        <v>204955578853.90701</v>
      </c>
      <c r="BL823">
        <v>214761539670.89999</v>
      </c>
      <c r="BM823">
        <v>203145151682.323</v>
      </c>
      <c r="BN823">
        <v>240655457527.76801</v>
      </c>
      <c r="BO823">
        <v>309371095952.76001</v>
      </c>
      <c r="BP823">
        <v>337539689382.69702</v>
      </c>
      <c r="BQ823" s="1" t="s">
        <v>69</v>
      </c>
    </row>
    <row r="824" spans="1:69" x14ac:dyDescent="0.25">
      <c r="A824" s="1" t="s">
        <v>3070</v>
      </c>
      <c r="B824" s="1" t="s">
        <v>3071</v>
      </c>
      <c r="C824" s="1" t="s">
        <v>522</v>
      </c>
      <c r="D824" s="1" t="s">
        <v>523</v>
      </c>
      <c r="T824">
        <v>130252447.102641</v>
      </c>
      <c r="U824">
        <v>195369308.55580199</v>
      </c>
      <c r="V824">
        <v>275397111.19542301</v>
      </c>
      <c r="W824">
        <v>390030451.11873198</v>
      </c>
      <c r="X824">
        <v>748533633.05654097</v>
      </c>
      <c r="Y824">
        <v>1057890929.21605</v>
      </c>
      <c r="Z824">
        <v>971628244.10485303</v>
      </c>
      <c r="AA824">
        <v>607834981.67856896</v>
      </c>
      <c r="AB824">
        <v>479777659.876966</v>
      </c>
      <c r="AC824">
        <v>487269811.45612699</v>
      </c>
      <c r="AD824">
        <v>528456546.06568903</v>
      </c>
      <c r="AE824">
        <v>517630321.949094</v>
      </c>
      <c r="AF824">
        <v>449720416.95532399</v>
      </c>
      <c r="AG824">
        <v>427154126.47847098</v>
      </c>
      <c r="AH824">
        <v>446239793.53876501</v>
      </c>
      <c r="AI824">
        <v>436394041.40681201</v>
      </c>
      <c r="AJ824">
        <v>231681436.22776499</v>
      </c>
      <c r="AK824">
        <v>376809311.48593903</v>
      </c>
      <c r="AL824">
        <v>375480135.35971498</v>
      </c>
      <c r="AM824">
        <v>820770661.24829996</v>
      </c>
      <c r="AN824">
        <v>1485592496.0279701</v>
      </c>
      <c r="AO824">
        <v>1411008035.4649401</v>
      </c>
      <c r="AP824">
        <v>1483724649.16416</v>
      </c>
      <c r="AQ824">
        <v>1806065797.4126401</v>
      </c>
      <c r="AR824">
        <v>1919479962.3127799</v>
      </c>
      <c r="AS824">
        <v>2521096830.6725101</v>
      </c>
      <c r="AT824">
        <v>3523768570.9218898</v>
      </c>
      <c r="AU824">
        <v>3188260076.42208</v>
      </c>
      <c r="AV824">
        <v>3490759934.3284302</v>
      </c>
      <c r="AW824">
        <v>4689926580.8554001</v>
      </c>
      <c r="AX824">
        <v>5645943586.43225</v>
      </c>
      <c r="AY824">
        <v>8199428181.1283903</v>
      </c>
      <c r="AZ824">
        <v>12649780190.224199</v>
      </c>
      <c r="BA824">
        <v>15593350461.070601</v>
      </c>
      <c r="BB824">
        <v>13732805904.3892</v>
      </c>
      <c r="BC824">
        <v>9961068802.2680893</v>
      </c>
      <c r="BD824">
        <v>10147279650.468</v>
      </c>
      <c r="BE824">
        <v>9898986815.8326092</v>
      </c>
      <c r="BF824">
        <v>11229751632.6401</v>
      </c>
      <c r="BG824">
        <v>12636626812.2728</v>
      </c>
      <c r="BH824">
        <v>14533393862.516399</v>
      </c>
      <c r="BI824">
        <v>15485024322.7924</v>
      </c>
      <c r="BJ824">
        <v>18547258732.589901</v>
      </c>
      <c r="BK824">
        <v>21380847433.252399</v>
      </c>
      <c r="BL824">
        <v>23347612479.817699</v>
      </c>
      <c r="BM824">
        <v>22598569470.954201</v>
      </c>
      <c r="BN824">
        <v>23711933029.001598</v>
      </c>
      <c r="BO824">
        <v>27178343481.209301</v>
      </c>
      <c r="BP824">
        <v>37912538199.980202</v>
      </c>
      <c r="BQ824" s="1" t="s">
        <v>69</v>
      </c>
    </row>
    <row r="825" spans="1:69" x14ac:dyDescent="0.25">
      <c r="A825" s="1" t="s">
        <v>3070</v>
      </c>
      <c r="B825" s="1" t="s">
        <v>3071</v>
      </c>
      <c r="C825" s="1" t="s">
        <v>524</v>
      </c>
      <c r="D825" s="1" t="s">
        <v>525</v>
      </c>
      <c r="E825">
        <v>2420000</v>
      </c>
      <c r="F825">
        <v>4730000</v>
      </c>
      <c r="G825">
        <v>5970000</v>
      </c>
      <c r="H825">
        <v>7470000</v>
      </c>
      <c r="I825">
        <v>8820000</v>
      </c>
      <c r="J825">
        <v>7670000</v>
      </c>
      <c r="K825">
        <v>33830000</v>
      </c>
      <c r="L825">
        <v>36720000</v>
      </c>
      <c r="M825">
        <v>27900000</v>
      </c>
      <c r="N825">
        <v>48090000</v>
      </c>
      <c r="O825">
        <v>45890000</v>
      </c>
      <c r="P825">
        <v>58320000</v>
      </c>
      <c r="Q825">
        <v>49870000</v>
      </c>
      <c r="R825">
        <v>46430000</v>
      </c>
      <c r="S825">
        <v>54750000</v>
      </c>
      <c r="T825">
        <v>76190000</v>
      </c>
      <c r="U825">
        <v>63080000</v>
      </c>
      <c r="V825">
        <v>82510000</v>
      </c>
      <c r="W825">
        <v>105150000</v>
      </c>
      <c r="X825">
        <v>119600000</v>
      </c>
      <c r="Y825">
        <v>147440000</v>
      </c>
      <c r="Z825">
        <v>143970000</v>
      </c>
      <c r="AA825">
        <v>166430000</v>
      </c>
      <c r="AB825">
        <v>176420000</v>
      </c>
      <c r="AC825">
        <v>168120000</v>
      </c>
      <c r="AD825">
        <v>173980000</v>
      </c>
      <c r="AE825">
        <v>221020000</v>
      </c>
      <c r="AF825">
        <v>264030000</v>
      </c>
      <c r="AG825">
        <v>330500000</v>
      </c>
      <c r="AH825">
        <v>404700000</v>
      </c>
      <c r="AI825">
        <v>333200000</v>
      </c>
      <c r="AJ825">
        <v>329210000</v>
      </c>
      <c r="AK825">
        <v>428870000</v>
      </c>
      <c r="AL825">
        <v>375530000</v>
      </c>
      <c r="AM825">
        <v>380510000</v>
      </c>
      <c r="AN825">
        <v>426520000</v>
      </c>
      <c r="AO825">
        <v>403630000</v>
      </c>
      <c r="AP825">
        <v>330440000</v>
      </c>
      <c r="AQ825">
        <v>308830000</v>
      </c>
      <c r="AR825">
        <v>291250000</v>
      </c>
      <c r="AS825">
        <v>286860000</v>
      </c>
      <c r="AT825">
        <v>313940000</v>
      </c>
      <c r="AU825">
        <v>327970000</v>
      </c>
      <c r="AV825">
        <v>418440000</v>
      </c>
      <c r="AW825">
        <v>387080000</v>
      </c>
      <c r="AX825">
        <v>352370000</v>
      </c>
      <c r="AY825">
        <v>358350000</v>
      </c>
      <c r="AZ825">
        <v>276030000</v>
      </c>
      <c r="BA825">
        <v>276290000</v>
      </c>
      <c r="BB825">
        <v>266040000</v>
      </c>
      <c r="BC825">
        <v>282580000</v>
      </c>
      <c r="BD825">
        <v>329020000</v>
      </c>
      <c r="BE825">
        <v>356150000</v>
      </c>
      <c r="BF825">
        <v>369980000</v>
      </c>
      <c r="BG825">
        <v>403620000</v>
      </c>
      <c r="BH825">
        <v>389260000</v>
      </c>
      <c r="BI825">
        <v>352550000</v>
      </c>
      <c r="BJ825">
        <v>495320000</v>
      </c>
      <c r="BK825">
        <v>409610000</v>
      </c>
      <c r="BL825">
        <v>490530000</v>
      </c>
      <c r="BM825">
        <v>534980000</v>
      </c>
      <c r="BN825">
        <v>514490000</v>
      </c>
      <c r="BO825">
        <v>490470000</v>
      </c>
      <c r="BQ825" s="1" t="s">
        <v>69</v>
      </c>
    </row>
    <row r="826" spans="1:69" x14ac:dyDescent="0.25">
      <c r="A826" s="1" t="s">
        <v>3070</v>
      </c>
      <c r="B826" s="1" t="s">
        <v>3071</v>
      </c>
      <c r="C826" s="1" t="s">
        <v>526</v>
      </c>
      <c r="D826" s="1" t="s">
        <v>527</v>
      </c>
      <c r="T826">
        <v>357327833.907929</v>
      </c>
      <c r="U826">
        <v>2209649658.4394102</v>
      </c>
      <c r="V826">
        <v>2081272807.86573</v>
      </c>
      <c r="W826">
        <v>1920296094.71826</v>
      </c>
      <c r="X826">
        <v>986058664.27220702</v>
      </c>
      <c r="Y826">
        <v>-1505743077.1008799</v>
      </c>
      <c r="Z826">
        <v>-2029798481.4189999</v>
      </c>
      <c r="AA826">
        <v>-1698093918.4990001</v>
      </c>
      <c r="AB826">
        <v>-752299908.86817896</v>
      </c>
      <c r="AC826">
        <v>1069859766.1814801</v>
      </c>
      <c r="AD826">
        <v>-396764546.93998098</v>
      </c>
      <c r="AE826">
        <v>-408972282.51709503</v>
      </c>
      <c r="AF826">
        <v>133049339.71305799</v>
      </c>
      <c r="AG826">
        <v>-15720271.199751999</v>
      </c>
      <c r="AH826">
        <v>237137465.89645001</v>
      </c>
      <c r="AI826">
        <v>-1941058212.59287</v>
      </c>
      <c r="AJ826">
        <v>-234620811.85236999</v>
      </c>
      <c r="AK826">
        <v>1072244807.06828</v>
      </c>
      <c r="AL826">
        <v>4211488257.7716799</v>
      </c>
      <c r="AM826">
        <v>10390918356.8207</v>
      </c>
      <c r="AN826">
        <v>-732598583.35461104</v>
      </c>
      <c r="AO826">
        <v>3957567426.67869</v>
      </c>
      <c r="AP826">
        <v>5321073187.0388098</v>
      </c>
      <c r="AQ826">
        <v>3070647870.3879499</v>
      </c>
      <c r="AR826">
        <v>6663744297.7494602</v>
      </c>
      <c r="AS826">
        <v>6067105135.2658997</v>
      </c>
      <c r="AT826">
        <v>8693982450.7929802</v>
      </c>
      <c r="AU826">
        <v>18854234959.6684</v>
      </c>
      <c r="AV826">
        <v>26221811913.945999</v>
      </c>
      <c r="AW826">
        <v>23649195091.956001</v>
      </c>
      <c r="AX826">
        <v>14554031146.192499</v>
      </c>
      <c r="AY826">
        <v>29169924822.4725</v>
      </c>
      <c r="AZ826">
        <v>87488219890.317093</v>
      </c>
      <c r="BA826">
        <v>25372737619.044701</v>
      </c>
      <c r="BB826">
        <v>17035953263.728901</v>
      </c>
      <c r="BC826">
        <v>14126806481.5959</v>
      </c>
      <c r="BD826">
        <v>-4138567885.9804401</v>
      </c>
      <c r="BE826">
        <v>-4022754844.6354599</v>
      </c>
      <c r="BF826">
        <v>10928453544.011999</v>
      </c>
      <c r="BG826">
        <v>37583731238.995499</v>
      </c>
      <c r="BH826">
        <v>44065483120.216599</v>
      </c>
      <c r="BI826">
        <v>15739272990.128901</v>
      </c>
      <c r="BJ826">
        <v>37070503126.304298</v>
      </c>
      <c r="BK826">
        <v>-3778497770.6947398</v>
      </c>
      <c r="BL826">
        <v>55767715348.295403</v>
      </c>
      <c r="BM826">
        <v>103853279988.19099</v>
      </c>
      <c r="BN826">
        <v>67063830652.799004</v>
      </c>
      <c r="BO826">
        <v>-30610446869.285702</v>
      </c>
      <c r="BP826">
        <v>38216555008.809998</v>
      </c>
      <c r="BQ826" s="1" t="s">
        <v>69</v>
      </c>
    </row>
    <row r="827" spans="1:69" x14ac:dyDescent="0.25">
      <c r="A827" s="1" t="s">
        <v>3070</v>
      </c>
      <c r="B827" s="1" t="s">
        <v>3071</v>
      </c>
      <c r="C827" s="1" t="s">
        <v>528</v>
      </c>
      <c r="D827" s="1" t="s">
        <v>529</v>
      </c>
      <c r="T827">
        <v>-286205132.89449298</v>
      </c>
      <c r="U827">
        <v>787005792.90720403</v>
      </c>
      <c r="V827">
        <v>932137783.52999997</v>
      </c>
      <c r="W827">
        <v>-884155916.287359</v>
      </c>
      <c r="X827">
        <v>-2221565914.9876499</v>
      </c>
      <c r="Y827">
        <v>-5643555549.3901901</v>
      </c>
      <c r="Z827">
        <v>-5711148536.6499205</v>
      </c>
      <c r="AA827">
        <v>-4819968799.1370602</v>
      </c>
      <c r="AB827">
        <v>-4097695768.2389302</v>
      </c>
      <c r="AC827">
        <v>-4024728084.3048801</v>
      </c>
      <c r="AD827">
        <v>-5616169909.7724705</v>
      </c>
      <c r="AE827">
        <v>-5438418172.8804798</v>
      </c>
      <c r="AF827">
        <v>-5776859516.9852505</v>
      </c>
      <c r="AG827">
        <v>-6581412615.2256699</v>
      </c>
      <c r="AH827">
        <v>-6110394114.5984402</v>
      </c>
      <c r="AI827">
        <v>-5150872511.2187796</v>
      </c>
      <c r="AJ827">
        <v>-2991949366.93857</v>
      </c>
      <c r="AK827">
        <v>-2911157011.1273599</v>
      </c>
      <c r="AL827">
        <v>-2092517089.1844499</v>
      </c>
      <c r="AM827">
        <v>-4150091576.57651</v>
      </c>
      <c r="AN827">
        <v>-6718787334.8853598</v>
      </c>
      <c r="AO827">
        <v>-10051664888.8454</v>
      </c>
      <c r="AP827">
        <v>-10028030527.939699</v>
      </c>
      <c r="AQ827">
        <v>-10752254720.2108</v>
      </c>
      <c r="AR827">
        <v>-8678932808.29459</v>
      </c>
      <c r="AS827">
        <v>-10640580424.116301</v>
      </c>
      <c r="AT827">
        <v>-6419076589.9689102</v>
      </c>
      <c r="AU827">
        <v>-3561161456.4784198</v>
      </c>
      <c r="AV827">
        <v>-7187862551.2296801</v>
      </c>
      <c r="AW827">
        <v>-17617201854.348099</v>
      </c>
      <c r="AX827">
        <v>-32288927607.998901</v>
      </c>
      <c r="AY827">
        <v>-42695648387.861298</v>
      </c>
      <c r="AZ827">
        <v>-55081319692.838799</v>
      </c>
      <c r="BA827">
        <v>-124851420880.8</v>
      </c>
      <c r="BB827">
        <v>-107269363653.16701</v>
      </c>
      <c r="BC827">
        <v>-129179002739.22701</v>
      </c>
      <c r="BD827">
        <v>-167456559193.64899</v>
      </c>
      <c r="BE827">
        <v>-201668377075.134</v>
      </c>
      <c r="BF827">
        <v>-162576463202.91199</v>
      </c>
      <c r="BG827">
        <v>-144047356696.901</v>
      </c>
      <c r="BH827">
        <v>-136884248922.58701</v>
      </c>
      <c r="BI827">
        <v>-107475549275.98399</v>
      </c>
      <c r="BJ827">
        <v>-148134484997.108</v>
      </c>
      <c r="BK827">
        <v>-186691649287.93799</v>
      </c>
      <c r="BL827">
        <v>-157678010763.17899</v>
      </c>
      <c r="BM827">
        <v>-95449862090.416901</v>
      </c>
      <c r="BN827">
        <v>-176720830684.384</v>
      </c>
      <c r="BO827">
        <v>-267187617152.814</v>
      </c>
      <c r="BP827">
        <v>-245472722918.63901</v>
      </c>
      <c r="BQ827" s="1" t="s">
        <v>69</v>
      </c>
    </row>
    <row r="828" spans="1:69" x14ac:dyDescent="0.25">
      <c r="A828" s="1" t="s">
        <v>3070</v>
      </c>
      <c r="B828" s="1" t="s">
        <v>3071</v>
      </c>
      <c r="C828" s="1" t="s">
        <v>530</v>
      </c>
      <c r="D828" s="1" t="s">
        <v>531</v>
      </c>
      <c r="T828">
        <v>-0.149803050596716</v>
      </c>
      <c r="U828">
        <v>1.5371124765625801</v>
      </c>
      <c r="V828">
        <v>1.7444258081724999</v>
      </c>
      <c r="W828">
        <v>0.50427254212281702</v>
      </c>
      <c r="X828">
        <v>3.2900965625052202E-2</v>
      </c>
      <c r="Y828">
        <v>-0.95805256397800198</v>
      </c>
      <c r="Z828">
        <v>-1.39454916709874</v>
      </c>
      <c r="AA828">
        <v>-1.2572732430182401</v>
      </c>
      <c r="AB828">
        <v>-0.88743818799185803</v>
      </c>
      <c r="AC828">
        <v>-1.08931724045169</v>
      </c>
      <c r="AD828">
        <v>-1.7808074747312901</v>
      </c>
      <c r="AE828">
        <v>-1.8345205595127001</v>
      </c>
      <c r="AF828">
        <v>-1.8532424371168501</v>
      </c>
      <c r="AG828">
        <v>-2.4084562549678901</v>
      </c>
      <c r="AH828">
        <v>-2.3012843286245999</v>
      </c>
      <c r="AI828">
        <v>-2.1919358690613402</v>
      </c>
      <c r="AJ828">
        <v>-1.5889113122369101</v>
      </c>
      <c r="AK828">
        <v>-1.5562449802345699</v>
      </c>
      <c r="AL828">
        <v>-0.67161886953087402</v>
      </c>
      <c r="AM828">
        <v>-0.51219381855558699</v>
      </c>
      <c r="AN828">
        <v>-1.5441318116604299</v>
      </c>
      <c r="AO828">
        <v>-1.5159549729536801</v>
      </c>
      <c r="AP828">
        <v>-0.71301432639388695</v>
      </c>
      <c r="AQ828">
        <v>-1.63832533358649</v>
      </c>
      <c r="AR828">
        <v>-0.703547232193243</v>
      </c>
      <c r="AS828">
        <v>-0.98234258001713903</v>
      </c>
      <c r="AT828">
        <v>0.290495460210206</v>
      </c>
      <c r="AU828">
        <v>1.3709379390084699</v>
      </c>
      <c r="AV828">
        <v>1.4435577329123399</v>
      </c>
      <c r="AW828">
        <v>0.110018010197153</v>
      </c>
      <c r="AX828">
        <v>-1.2535040020739301</v>
      </c>
      <c r="AY828">
        <v>-0.98898830295229201</v>
      </c>
      <c r="AZ828">
        <v>-0.66371764877260997</v>
      </c>
      <c r="BA828">
        <v>-2.5833774925983799</v>
      </c>
      <c r="BB828">
        <v>-1.9514620911180101</v>
      </c>
      <c r="BC828">
        <v>-3.25348368945179</v>
      </c>
      <c r="BD828">
        <v>-3.4292846860606101</v>
      </c>
      <c r="BE828">
        <v>-5.0048897180530396</v>
      </c>
      <c r="BF828">
        <v>-2.6456671173389301</v>
      </c>
      <c r="BG828">
        <v>-1.33950896483453</v>
      </c>
      <c r="BH828">
        <v>-1.0675490716796501</v>
      </c>
      <c r="BI828">
        <v>-0.52788060603751796</v>
      </c>
      <c r="BJ828">
        <v>-1.4394882032098799</v>
      </c>
      <c r="BK828">
        <v>-2.4269754581052698</v>
      </c>
      <c r="BL828">
        <v>-1.04961203910072</v>
      </c>
      <c r="BM828">
        <v>1.22362111042791</v>
      </c>
      <c r="BN828">
        <v>-1.0552416680938399</v>
      </c>
      <c r="BO828">
        <v>-2.3572875331607102</v>
      </c>
      <c r="BP828">
        <v>-0.89591659287297498</v>
      </c>
      <c r="BQ828" s="1" t="s">
        <v>69</v>
      </c>
    </row>
    <row r="829" spans="1:69" x14ac:dyDescent="0.25">
      <c r="A829" s="1" t="s">
        <v>3070</v>
      </c>
      <c r="B829" s="1" t="s">
        <v>3071</v>
      </c>
      <c r="C829" s="1" t="s">
        <v>532</v>
      </c>
      <c r="D829" s="1" t="s">
        <v>533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2.1467452899511302E-3</v>
      </c>
      <c r="Z829">
        <v>1.03363783928304E-3</v>
      </c>
      <c r="AA829">
        <v>4.9821731658533197E-4</v>
      </c>
      <c r="AB829">
        <v>2.2908232518410601E-3</v>
      </c>
      <c r="AC829">
        <v>1.8853904588970001E-3</v>
      </c>
      <c r="AD829">
        <v>1.29025845707308E-3</v>
      </c>
      <c r="AE829">
        <v>-4.0162901686629799E-4</v>
      </c>
      <c r="AF829">
        <v>1.7918989989203101E-3</v>
      </c>
      <c r="AG829">
        <v>3.7088277439910199E-3</v>
      </c>
      <c r="AH829">
        <v>3.3778984777778601E-3</v>
      </c>
      <c r="AI829">
        <v>1.8692810140648801E-3</v>
      </c>
      <c r="AJ829">
        <v>-4.0724851731805001E-3</v>
      </c>
      <c r="AK829">
        <v>8.3273171278128999E-3</v>
      </c>
      <c r="AL829">
        <v>1.2554458443725001E-4</v>
      </c>
      <c r="AM829">
        <v>2.5233623773425001E-2</v>
      </c>
      <c r="AN829">
        <v>3.2527050638513702E-2</v>
      </c>
      <c r="AO829">
        <v>6.0912857067186799E-2</v>
      </c>
      <c r="AP829">
        <v>2.7152632293846499E-2</v>
      </c>
      <c r="AQ829">
        <v>1.12953313643807E-2</v>
      </c>
      <c r="AR829">
        <v>1.7295949447942601E-2</v>
      </c>
      <c r="AS829">
        <v>0.10878263159097901</v>
      </c>
      <c r="AT829">
        <v>0.21714978494581699</v>
      </c>
      <c r="AU829">
        <v>0.24489711812445</v>
      </c>
      <c r="AV829">
        <v>0.203693408823168</v>
      </c>
      <c r="AW829">
        <v>0.25905039193457602</v>
      </c>
      <c r="AX829">
        <v>0.32189264070374202</v>
      </c>
      <c r="AY829">
        <v>1.4928673975170199</v>
      </c>
      <c r="AZ829">
        <v>1.39932621277986</v>
      </c>
      <c r="BA829">
        <v>1.6061894505693699</v>
      </c>
      <c r="BB829">
        <v>1.1994729473046299</v>
      </c>
      <c r="BC829">
        <v>0.95296916878089</v>
      </c>
      <c r="BD829">
        <v>0.69158728254315205</v>
      </c>
      <c r="BE829">
        <v>0.46799418638469897</v>
      </c>
      <c r="BF829">
        <v>9.5057271259484405E-2</v>
      </c>
      <c r="BG829">
        <v>0.573112117006218</v>
      </c>
      <c r="BH829">
        <v>0.35721226555214503</v>
      </c>
      <c r="BI829">
        <v>0.219945069521292</v>
      </c>
      <c r="BJ829">
        <v>0.41826354723500297</v>
      </c>
      <c r="BK829">
        <v>0.422422743097147</v>
      </c>
      <c r="BL829">
        <v>0.46341772596897302</v>
      </c>
      <c r="BM829">
        <v>0.41582372990674799</v>
      </c>
      <c r="BN829">
        <v>0.54427728129202302</v>
      </c>
      <c r="BO829">
        <v>0.433349562244014</v>
      </c>
      <c r="BP829">
        <v>0.389022165412233</v>
      </c>
      <c r="BQ829" s="1" t="s">
        <v>69</v>
      </c>
    </row>
    <row r="830" spans="1:69" x14ac:dyDescent="0.25">
      <c r="A830" s="1" t="s">
        <v>3070</v>
      </c>
      <c r="B830" s="1" t="s">
        <v>3071</v>
      </c>
      <c r="C830" s="1" t="s">
        <v>534</v>
      </c>
      <c r="D830" s="1" t="s">
        <v>535</v>
      </c>
      <c r="T830">
        <v>6394626958.1050797</v>
      </c>
      <c r="U830">
        <v>6118738418.7880297</v>
      </c>
      <c r="V830">
        <v>7027714616.2981396</v>
      </c>
      <c r="W830">
        <v>9449307673.9758301</v>
      </c>
      <c r="X830">
        <v>12423223569.6495</v>
      </c>
      <c r="Y830">
        <v>17451115786.088001</v>
      </c>
      <c r="Z830">
        <v>17910228304.256802</v>
      </c>
      <c r="AA830">
        <v>18207789822.332199</v>
      </c>
      <c r="AB830">
        <v>18554243032.326302</v>
      </c>
      <c r="AC830">
        <v>19024020843.895401</v>
      </c>
      <c r="AD830">
        <v>20330806881.698299</v>
      </c>
      <c r="AE830">
        <v>21212906196.332802</v>
      </c>
      <c r="AF830">
        <v>23895539116.295502</v>
      </c>
      <c r="AG830">
        <v>27623307972.9212</v>
      </c>
      <c r="AH830">
        <v>30625708881.7616</v>
      </c>
      <c r="AI830">
        <v>33220027613.2999</v>
      </c>
      <c r="AJ830">
        <v>31266815940.655399</v>
      </c>
      <c r="AK830">
        <v>33954216789.327599</v>
      </c>
      <c r="AL830">
        <v>34726345304.870399</v>
      </c>
      <c r="AM830">
        <v>42242402582.905098</v>
      </c>
      <c r="AN830">
        <v>53444320283.168701</v>
      </c>
      <c r="AO830">
        <v>59626600012.070801</v>
      </c>
      <c r="AP830">
        <v>63174522440.954597</v>
      </c>
      <c r="AQ830">
        <v>64810422973.558197</v>
      </c>
      <c r="AR830">
        <v>68456758095.340698</v>
      </c>
      <c r="AS830">
        <v>80488502034.999298</v>
      </c>
      <c r="AT830">
        <v>78976767750.077194</v>
      </c>
      <c r="AU830">
        <v>82838857142.920197</v>
      </c>
      <c r="AV830">
        <v>101344778633.246</v>
      </c>
      <c r="AW830">
        <v>139722106701.715</v>
      </c>
      <c r="AX830">
        <v>194154269868.64401</v>
      </c>
      <c r="AY830">
        <v>239530781131.32599</v>
      </c>
      <c r="AZ830">
        <v>297951343493.55798</v>
      </c>
      <c r="BA830">
        <v>400437066913.92297</v>
      </c>
      <c r="BB830">
        <v>349528915346.26801</v>
      </c>
      <c r="BC830">
        <v>464622088118.448</v>
      </c>
      <c r="BD830">
        <v>579252729071.65601</v>
      </c>
      <c r="BE830">
        <v>610650438038.651</v>
      </c>
      <c r="BF830">
        <v>593440641146.98499</v>
      </c>
      <c r="BG830">
        <v>591134073843.44702</v>
      </c>
      <c r="BH830">
        <v>529773845232.93298</v>
      </c>
      <c r="BI830">
        <v>514858869345.59003</v>
      </c>
      <c r="BJ830">
        <v>606582892875.93799</v>
      </c>
      <c r="BK830">
        <v>694097579862.35901</v>
      </c>
      <c r="BL830">
        <v>672210270766.61597</v>
      </c>
      <c r="BM830">
        <v>547676200354.354</v>
      </c>
      <c r="BN830">
        <v>778451237133.57703</v>
      </c>
      <c r="BO830">
        <v>971191396005.85205</v>
      </c>
      <c r="BP830">
        <v>944959172611.18994</v>
      </c>
      <c r="BQ830" s="1" t="s">
        <v>69</v>
      </c>
    </row>
    <row r="831" spans="1:69" x14ac:dyDescent="0.25">
      <c r="A831" s="1" t="s">
        <v>3070</v>
      </c>
      <c r="B831" s="1" t="s">
        <v>3071</v>
      </c>
      <c r="C831" s="1" t="s">
        <v>536</v>
      </c>
      <c r="D831" s="1" t="s">
        <v>537</v>
      </c>
      <c r="T831">
        <v>5.58310637506876</v>
      </c>
      <c r="U831">
        <v>4.7397800198204196</v>
      </c>
      <c r="V831">
        <v>4.9532479713335</v>
      </c>
      <c r="W831">
        <v>5.48694791869121</v>
      </c>
      <c r="X831">
        <v>5.2298590759536596</v>
      </c>
      <c r="Y831">
        <v>5.26085772326031</v>
      </c>
      <c r="Z831">
        <v>4.92754032355709</v>
      </c>
      <c r="AA831">
        <v>4.7060636849974804</v>
      </c>
      <c r="AB831">
        <v>4.3781893287718701</v>
      </c>
      <c r="AC831">
        <v>4.6798674215024603</v>
      </c>
      <c r="AD831">
        <v>4.7192813548911001</v>
      </c>
      <c r="AE831">
        <v>4.6569273310154902</v>
      </c>
      <c r="AF831">
        <v>4.4502700392079797</v>
      </c>
      <c r="AG831">
        <v>5.0128018586926597</v>
      </c>
      <c r="AH831">
        <v>5.6504113537427596</v>
      </c>
      <c r="AI831">
        <v>5.6467435986315699</v>
      </c>
      <c r="AJ831">
        <v>5.8807819201251297</v>
      </c>
      <c r="AK831">
        <v>5.9812367098960104</v>
      </c>
      <c r="AL831">
        <v>6.75393711012536</v>
      </c>
      <c r="AM831">
        <v>5.9958635708366703</v>
      </c>
      <c r="AN831">
        <v>5.4420479920157003</v>
      </c>
      <c r="AO831">
        <v>5.2576015919152699</v>
      </c>
      <c r="AP831">
        <v>5.22751558392223</v>
      </c>
      <c r="AQ831">
        <v>4.3205683798609096</v>
      </c>
      <c r="AR831">
        <v>3.5560311585976301</v>
      </c>
      <c r="AS831">
        <v>10.893636735131899</v>
      </c>
      <c r="AT831">
        <v>12.8901622995922</v>
      </c>
      <c r="AU831">
        <v>11.058586121540401</v>
      </c>
      <c r="AV831">
        <v>6.6410011378732303</v>
      </c>
      <c r="AW831">
        <v>7.1619716294516804</v>
      </c>
      <c r="AX831">
        <v>6.7825227269043298</v>
      </c>
      <c r="AY831">
        <v>7.8974445003084197</v>
      </c>
      <c r="AZ831">
        <v>9.1569286898741495</v>
      </c>
      <c r="BA831">
        <v>8.3866220695993494</v>
      </c>
      <c r="BB831">
        <v>9.5159835218705506</v>
      </c>
      <c r="BC831">
        <v>10.4047544307554</v>
      </c>
      <c r="BD831">
        <v>12.5495111235637</v>
      </c>
      <c r="BE831">
        <v>8.48826366967171</v>
      </c>
      <c r="BF831">
        <v>8.9366504367375601</v>
      </c>
      <c r="BG831">
        <v>6.4999725026938</v>
      </c>
      <c r="BH831">
        <v>5.1523381168267601</v>
      </c>
      <c r="BI831">
        <v>6.5915156562574397</v>
      </c>
      <c r="BJ831">
        <v>6.9167636283069598</v>
      </c>
      <c r="BK831">
        <v>4.5072775864818597</v>
      </c>
      <c r="BL831">
        <v>3.2148906227096998</v>
      </c>
      <c r="BM831">
        <v>5.6315683975641697</v>
      </c>
      <c r="BN831">
        <v>5.6038486591198096</v>
      </c>
      <c r="BO831">
        <v>4.6535872049781704</v>
      </c>
      <c r="BP831">
        <v>4.1009656986165099</v>
      </c>
      <c r="BQ831" s="1" t="s">
        <v>69</v>
      </c>
    </row>
    <row r="832" spans="1:69" x14ac:dyDescent="0.25">
      <c r="A832" s="1" t="s">
        <v>3070</v>
      </c>
      <c r="B832" s="1" t="s">
        <v>3071</v>
      </c>
      <c r="C832" s="1" t="s">
        <v>538</v>
      </c>
      <c r="D832" s="1" t="s">
        <v>539</v>
      </c>
      <c r="T832">
        <v>1.92441591050455</v>
      </c>
      <c r="U832">
        <v>2.1380944463283802</v>
      </c>
      <c r="V832">
        <v>2.14236110601284</v>
      </c>
      <c r="W832">
        <v>2.30297533609808</v>
      </c>
      <c r="X832">
        <v>2.74690593726306</v>
      </c>
      <c r="Y832">
        <v>3.19462928878117</v>
      </c>
      <c r="Z832">
        <v>3.1248386575214799</v>
      </c>
      <c r="AA832">
        <v>3.19064944455587</v>
      </c>
      <c r="AB832">
        <v>3.2049260053856901</v>
      </c>
      <c r="AC832">
        <v>3.2398227193805198</v>
      </c>
      <c r="AD832">
        <v>3.1340821621205901</v>
      </c>
      <c r="AE832">
        <v>2.88110710182236</v>
      </c>
      <c r="AF832">
        <v>2.86437809748303</v>
      </c>
      <c r="AG832">
        <v>3.0724885787902498</v>
      </c>
      <c r="AH832">
        <v>3.3824423094104499</v>
      </c>
      <c r="AI832">
        <v>3.33804100683153</v>
      </c>
      <c r="AJ832">
        <v>4.0245554516503601</v>
      </c>
      <c r="AK832">
        <v>4.0488767712744202</v>
      </c>
      <c r="AL832">
        <v>4.1545873843288703</v>
      </c>
      <c r="AM832">
        <v>4.3504469178134997</v>
      </c>
      <c r="AN832">
        <v>4.7303269159240902</v>
      </c>
      <c r="AO832">
        <v>4.6855605486841698</v>
      </c>
      <c r="AP832">
        <v>5.1827354735589299</v>
      </c>
      <c r="AQ832">
        <v>6.2254541556125398</v>
      </c>
      <c r="AR832">
        <v>6.9265078104239404</v>
      </c>
      <c r="AS832">
        <v>7.6587108883928403</v>
      </c>
      <c r="AT832">
        <v>7.7117477837634603</v>
      </c>
      <c r="AU832">
        <v>7.8683812992983801</v>
      </c>
      <c r="AV832">
        <v>8.0269208413503907</v>
      </c>
      <c r="AW832">
        <v>10.369961016454599</v>
      </c>
      <c r="AX832">
        <v>12.1096146609078</v>
      </c>
      <c r="AY832">
        <v>13.6083666091764</v>
      </c>
      <c r="AZ832">
        <v>12.880958178927999</v>
      </c>
      <c r="BA832">
        <v>13.480503472450099</v>
      </c>
      <c r="BB832">
        <v>10.874203037329099</v>
      </c>
      <c r="BC832">
        <v>11.6960771017817</v>
      </c>
      <c r="BD832">
        <v>11.863955330179699</v>
      </c>
      <c r="BE832">
        <v>12.3352800495446</v>
      </c>
      <c r="BF832">
        <v>12.2735612899417</v>
      </c>
      <c r="BG832">
        <v>11.687098847982901</v>
      </c>
      <c r="BH832">
        <v>11.3577957628106</v>
      </c>
      <c r="BI832">
        <v>11.2315483977981</v>
      </c>
      <c r="BJ832">
        <v>11.113257266765901</v>
      </c>
      <c r="BK832">
        <v>12.177053678678799</v>
      </c>
      <c r="BL832">
        <v>12.1771751315123</v>
      </c>
      <c r="BM832">
        <v>11.932722252454999</v>
      </c>
      <c r="BN832">
        <v>11.9544397633217</v>
      </c>
      <c r="BO832">
        <v>14.4988763260928</v>
      </c>
      <c r="BP832">
        <v>14.461917660144501</v>
      </c>
      <c r="BQ832" s="1" t="s">
        <v>69</v>
      </c>
    </row>
    <row r="833" spans="1:69" x14ac:dyDescent="0.25">
      <c r="A833" s="1" t="s">
        <v>3070</v>
      </c>
      <c r="B833" s="1" t="s">
        <v>3071</v>
      </c>
      <c r="C833" s="1" t="s">
        <v>540</v>
      </c>
      <c r="D833" s="1" t="s">
        <v>541</v>
      </c>
      <c r="F833">
        <v>22.43</v>
      </c>
      <c r="G833">
        <v>22.13</v>
      </c>
      <c r="H833">
        <v>22.62</v>
      </c>
      <c r="I833">
        <v>23.16</v>
      </c>
      <c r="J833">
        <v>22.11</v>
      </c>
      <c r="K833">
        <v>21.99</v>
      </c>
      <c r="L833">
        <v>23.35</v>
      </c>
      <c r="M833">
        <v>24.78</v>
      </c>
      <c r="N833">
        <v>25.56</v>
      </c>
      <c r="O833">
        <v>27.01</v>
      </c>
      <c r="P833">
        <v>27.36</v>
      </c>
      <c r="Q833">
        <v>26.14</v>
      </c>
      <c r="R833">
        <v>28.15</v>
      </c>
      <c r="S833">
        <v>27.15</v>
      </c>
      <c r="T833">
        <v>30.28</v>
      </c>
      <c r="U833">
        <v>30.01</v>
      </c>
      <c r="V833">
        <v>32.299999999999997</v>
      </c>
      <c r="W833">
        <v>33.46</v>
      </c>
      <c r="X833">
        <v>31.81</v>
      </c>
      <c r="Y833">
        <v>32.92</v>
      </c>
      <c r="Z833">
        <v>35.369999999999997</v>
      </c>
      <c r="AA833">
        <v>35.090000000000003</v>
      </c>
      <c r="AB833">
        <v>39.36</v>
      </c>
      <c r="AC833">
        <v>40</v>
      </c>
      <c r="AD833">
        <v>40.81</v>
      </c>
      <c r="AE833">
        <v>41.36</v>
      </c>
      <c r="AF833">
        <v>41.12</v>
      </c>
      <c r="AG833">
        <v>45.16</v>
      </c>
      <c r="AH833">
        <v>47.71</v>
      </c>
      <c r="AI833">
        <v>48.17</v>
      </c>
      <c r="AJ833">
        <v>49.3</v>
      </c>
      <c r="AK833">
        <v>51.15</v>
      </c>
      <c r="AL833">
        <v>52.45</v>
      </c>
      <c r="AM833">
        <v>54.15</v>
      </c>
      <c r="AN833">
        <v>55.49</v>
      </c>
      <c r="AO833">
        <v>57.47</v>
      </c>
      <c r="AP833">
        <v>59.21</v>
      </c>
      <c r="AQ833">
        <v>60.23</v>
      </c>
      <c r="AR833">
        <v>63.12</v>
      </c>
      <c r="AS833">
        <v>62.7</v>
      </c>
      <c r="AT833">
        <v>64.69</v>
      </c>
      <c r="AU833">
        <v>59.89</v>
      </c>
      <c r="AV833">
        <v>65.77</v>
      </c>
      <c r="AW833">
        <v>64.81</v>
      </c>
      <c r="AX833">
        <v>68.2</v>
      </c>
      <c r="AY833">
        <v>71.67</v>
      </c>
      <c r="AZ833">
        <v>77.75</v>
      </c>
      <c r="BA833">
        <v>79.25</v>
      </c>
      <c r="BB833">
        <v>77.39</v>
      </c>
      <c r="BC833">
        <v>84.6</v>
      </c>
      <c r="BD833">
        <v>90.03</v>
      </c>
      <c r="BE833">
        <v>92.3</v>
      </c>
      <c r="BF833">
        <v>96.65</v>
      </c>
      <c r="BG833">
        <v>99.24</v>
      </c>
      <c r="BH833">
        <v>98.45</v>
      </c>
      <c r="BI833">
        <v>102.31</v>
      </c>
      <c r="BJ833">
        <v>108.94</v>
      </c>
      <c r="BK833">
        <v>114.2</v>
      </c>
      <c r="BL833">
        <v>116.26</v>
      </c>
      <c r="BM833">
        <v>120.12</v>
      </c>
      <c r="BN833">
        <v>126.11</v>
      </c>
      <c r="BO833">
        <v>127.82</v>
      </c>
      <c r="BQ833" s="1" t="s">
        <v>69</v>
      </c>
    </row>
    <row r="834" spans="1:69" x14ac:dyDescent="0.25">
      <c r="A834" s="1" t="s">
        <v>3070</v>
      </c>
      <c r="B834" s="1" t="s">
        <v>3071</v>
      </c>
      <c r="C834" s="1" t="s">
        <v>542</v>
      </c>
      <c r="D834" s="1" t="s">
        <v>543</v>
      </c>
      <c r="AI834">
        <v>3029510.8433582</v>
      </c>
      <c r="AS834">
        <v>3002756.1517015998</v>
      </c>
      <c r="BH834">
        <v>2956471.2664466002</v>
      </c>
      <c r="BQ834" s="1" t="s">
        <v>69</v>
      </c>
    </row>
    <row r="835" spans="1:69" x14ac:dyDescent="0.25">
      <c r="A835" s="1" t="s">
        <v>3070</v>
      </c>
      <c r="B835" s="1" t="s">
        <v>3071</v>
      </c>
      <c r="C835" s="1" t="s">
        <v>544</v>
      </c>
      <c r="D835" s="1" t="s">
        <v>545</v>
      </c>
      <c r="AI835">
        <v>21.504848327890201</v>
      </c>
      <c r="AJ835">
        <v>21.627712995133201</v>
      </c>
      <c r="AK835">
        <v>21.750577662376099</v>
      </c>
      <c r="AL835">
        <v>21.873442329618999</v>
      </c>
      <c r="AM835">
        <v>21.996306996862</v>
      </c>
      <c r="AN835">
        <v>22.119171664104901</v>
      </c>
      <c r="AO835">
        <v>22.242036331347801</v>
      </c>
      <c r="AP835">
        <v>22.364900998590699</v>
      </c>
      <c r="AQ835">
        <v>22.487765665833699</v>
      </c>
      <c r="AR835">
        <v>22.6106303330766</v>
      </c>
      <c r="AS835">
        <v>22.7334950003195</v>
      </c>
      <c r="AT835">
        <v>22.797567595747299</v>
      </c>
      <c r="AU835">
        <v>22.861640191175098</v>
      </c>
      <c r="AV835">
        <v>22.925712786602901</v>
      </c>
      <c r="AW835">
        <v>22.9897853820307</v>
      </c>
      <c r="AX835">
        <v>23.053857977458598</v>
      </c>
      <c r="AY835">
        <v>23.117930572886401</v>
      </c>
      <c r="AZ835">
        <v>23.1820031683142</v>
      </c>
      <c r="BA835">
        <v>23.246075763741999</v>
      </c>
      <c r="BB835">
        <v>23.310148359169801</v>
      </c>
      <c r="BC835">
        <v>23.3742209545976</v>
      </c>
      <c r="BD835">
        <v>23.463821686471402</v>
      </c>
      <c r="BE835">
        <v>23.553422418345299</v>
      </c>
      <c r="BF835">
        <v>23.643023150219101</v>
      </c>
      <c r="BG835">
        <v>23.732623882093002</v>
      </c>
      <c r="BH835">
        <v>23.822224613966799</v>
      </c>
      <c r="BI835">
        <v>23.9118253458407</v>
      </c>
      <c r="BJ835">
        <v>24.001426077714498</v>
      </c>
      <c r="BK835">
        <v>24.091026809588399</v>
      </c>
      <c r="BL835">
        <v>24.180627541462201</v>
      </c>
      <c r="BM835">
        <v>24.270228273335999</v>
      </c>
      <c r="BN835">
        <v>24.3598290052099</v>
      </c>
      <c r="BO835">
        <v>24.449429737083701</v>
      </c>
      <c r="BQ835" s="1" t="s">
        <v>69</v>
      </c>
    </row>
    <row r="836" spans="1:69" x14ac:dyDescent="0.25">
      <c r="A836" s="1" t="s">
        <v>3070</v>
      </c>
      <c r="B836" s="1" t="s">
        <v>3071</v>
      </c>
      <c r="C836" s="1" t="s">
        <v>546</v>
      </c>
      <c r="D836" s="1" t="s">
        <v>547</v>
      </c>
      <c r="AI836">
        <v>5466.0329272299996</v>
      </c>
      <c r="AS836">
        <v>6198.0055726800001</v>
      </c>
      <c r="BH836">
        <v>7009.4472085999996</v>
      </c>
      <c r="BQ836" s="1" t="s">
        <v>69</v>
      </c>
    </row>
    <row r="837" spans="1:69" x14ac:dyDescent="0.25">
      <c r="A837" s="1" t="s">
        <v>3070</v>
      </c>
      <c r="B837" s="1" t="s">
        <v>3071</v>
      </c>
      <c r="C837" s="1" t="s">
        <v>548</v>
      </c>
      <c r="D837" s="1" t="s">
        <v>549</v>
      </c>
      <c r="F837">
        <v>92239016</v>
      </c>
      <c r="G837">
        <v>93852008</v>
      </c>
      <c r="H837">
        <v>93571016</v>
      </c>
      <c r="I837">
        <v>94306008</v>
      </c>
      <c r="J837">
        <v>93277016</v>
      </c>
      <c r="K837">
        <v>92729816</v>
      </c>
      <c r="L837">
        <v>96062008</v>
      </c>
      <c r="M837">
        <v>98822912</v>
      </c>
      <c r="N837">
        <v>100872596</v>
      </c>
      <c r="O837">
        <v>100377004</v>
      </c>
      <c r="P837">
        <v>99673104</v>
      </c>
      <c r="Q837">
        <v>98043804</v>
      </c>
      <c r="R837">
        <v>103788908</v>
      </c>
      <c r="S837">
        <v>99388716</v>
      </c>
      <c r="T837">
        <v>101366908</v>
      </c>
      <c r="U837">
        <v>101465120</v>
      </c>
      <c r="V837">
        <v>103723620</v>
      </c>
      <c r="W837">
        <v>104340004</v>
      </c>
      <c r="X837">
        <v>103473312</v>
      </c>
      <c r="Y837">
        <v>104067000</v>
      </c>
      <c r="Z837">
        <v>105508300</v>
      </c>
      <c r="AA837">
        <v>101083696</v>
      </c>
      <c r="AB837">
        <v>106613208</v>
      </c>
      <c r="AC837">
        <v>105175600</v>
      </c>
      <c r="AD837">
        <v>104056596</v>
      </c>
      <c r="AE837">
        <v>104049212</v>
      </c>
      <c r="AF837">
        <v>98573604</v>
      </c>
      <c r="AG837">
        <v>103542716</v>
      </c>
      <c r="AH837">
        <v>104055700</v>
      </c>
      <c r="AI837">
        <v>102536512</v>
      </c>
      <c r="AJ837">
        <v>100243408</v>
      </c>
      <c r="AK837">
        <v>99499504</v>
      </c>
      <c r="AL837">
        <v>100066500</v>
      </c>
      <c r="AM837">
        <v>100184200</v>
      </c>
      <c r="AN837">
        <v>99450800</v>
      </c>
      <c r="AO837">
        <v>100300000</v>
      </c>
      <c r="AP837">
        <v>100167200</v>
      </c>
      <c r="AQ837">
        <v>100904200</v>
      </c>
      <c r="AR837">
        <v>102091700</v>
      </c>
      <c r="AS837">
        <v>102402400</v>
      </c>
      <c r="AT837">
        <v>100271100</v>
      </c>
      <c r="AU837">
        <v>94470900</v>
      </c>
      <c r="AV837">
        <v>98603100</v>
      </c>
      <c r="AW837">
        <v>97805700</v>
      </c>
      <c r="AX837">
        <v>99519200</v>
      </c>
      <c r="AY837">
        <v>99236800</v>
      </c>
      <c r="AZ837">
        <v>100833500</v>
      </c>
      <c r="BA837">
        <v>101155500</v>
      </c>
      <c r="BB837">
        <v>97171600</v>
      </c>
      <c r="BC837">
        <v>100075800</v>
      </c>
      <c r="BD837">
        <v>100625700</v>
      </c>
      <c r="BE837">
        <v>98969000</v>
      </c>
      <c r="BF837">
        <v>99299950</v>
      </c>
      <c r="BG837">
        <v>100160240</v>
      </c>
      <c r="BH837">
        <v>100210200</v>
      </c>
      <c r="BI837">
        <v>98613400</v>
      </c>
      <c r="BJ837">
        <v>99566880</v>
      </c>
      <c r="BK837">
        <v>98093510</v>
      </c>
      <c r="BL837">
        <v>95126400</v>
      </c>
      <c r="BM837">
        <v>101113610</v>
      </c>
      <c r="BN837">
        <v>101521690</v>
      </c>
      <c r="BO837">
        <v>99558760</v>
      </c>
      <c r="BQ837" s="1" t="s">
        <v>69</v>
      </c>
    </row>
    <row r="838" spans="1:69" x14ac:dyDescent="0.25">
      <c r="A838" s="1" t="s">
        <v>3070</v>
      </c>
      <c r="B838" s="1" t="s">
        <v>3071</v>
      </c>
      <c r="C838" s="1" t="s">
        <v>550</v>
      </c>
      <c r="D838" s="1" t="s">
        <v>551</v>
      </c>
      <c r="F838">
        <v>58.843195355829899</v>
      </c>
      <c r="G838">
        <v>59.357794153754</v>
      </c>
      <c r="H838">
        <v>59.247474934329801</v>
      </c>
      <c r="I838">
        <v>59.435152142984499</v>
      </c>
      <c r="J838">
        <v>59.591549816863399</v>
      </c>
      <c r="K838">
        <v>59.710277513377903</v>
      </c>
      <c r="L838">
        <v>59.803443439538</v>
      </c>
      <c r="M838">
        <v>59.990784309109102</v>
      </c>
      <c r="N838">
        <v>59.798398353283801</v>
      </c>
      <c r="O838">
        <v>59.8858465150226</v>
      </c>
      <c r="P838">
        <v>59.8068068303741</v>
      </c>
      <c r="Q838">
        <v>59.8501945721599</v>
      </c>
      <c r="R838">
        <v>60.120947534466403</v>
      </c>
      <c r="S838">
        <v>60.299543587863504</v>
      </c>
      <c r="T838">
        <v>60.438115290311103</v>
      </c>
      <c r="U838">
        <v>60.422980031548597</v>
      </c>
      <c r="V838">
        <v>60.403472364699198</v>
      </c>
      <c r="W838">
        <v>60.740147787393298</v>
      </c>
      <c r="X838">
        <v>60.736111718389999</v>
      </c>
      <c r="Y838">
        <v>60.632519280638</v>
      </c>
      <c r="Z838">
        <v>60.675907022423701</v>
      </c>
      <c r="AA838">
        <v>60.800352483359603</v>
      </c>
      <c r="AB838">
        <v>60.696423706524001</v>
      </c>
      <c r="AC838">
        <v>61.029399399298399</v>
      </c>
      <c r="AD838">
        <v>60.991729421933996</v>
      </c>
      <c r="AE838">
        <v>60.941951237559699</v>
      </c>
      <c r="AF838">
        <v>61.060006255906899</v>
      </c>
      <c r="AG838">
        <v>60.907980990115</v>
      </c>
      <c r="AH838">
        <v>61.045880014395301</v>
      </c>
      <c r="AI838">
        <v>61.016282175037603</v>
      </c>
      <c r="AJ838">
        <v>61.074468836502199</v>
      </c>
      <c r="AK838">
        <v>60.979957554007598</v>
      </c>
      <c r="AL838">
        <v>61.005855663445701</v>
      </c>
      <c r="AM838">
        <v>60.975248806837101</v>
      </c>
      <c r="AN838">
        <v>60.858875483907902</v>
      </c>
      <c r="AO838">
        <v>60.739138770142503</v>
      </c>
      <c r="AP838">
        <v>60.870983690917797</v>
      </c>
      <c r="AQ838">
        <v>60.834995408971501</v>
      </c>
      <c r="AR838">
        <v>60.884437254262302</v>
      </c>
      <c r="AS838">
        <v>60.868965656416201</v>
      </c>
      <c r="AT838">
        <v>60.704832183614201</v>
      </c>
      <c r="AU838">
        <v>60.7293849367178</v>
      </c>
      <c r="AV838">
        <v>60.6247834817149</v>
      </c>
      <c r="AW838">
        <v>60.667162206249898</v>
      </c>
      <c r="AX838">
        <v>60.583413774430802</v>
      </c>
      <c r="AY838">
        <v>60.509419176036502</v>
      </c>
      <c r="AZ838">
        <v>60.413226198123901</v>
      </c>
      <c r="BA838">
        <v>60.459304652578503</v>
      </c>
      <c r="BB838">
        <v>60.563906107581403</v>
      </c>
      <c r="BC838">
        <v>60.397418261194197</v>
      </c>
      <c r="BD838">
        <v>60.4300431523044</v>
      </c>
      <c r="BE838">
        <v>60.420625657963299</v>
      </c>
      <c r="BF838">
        <v>60.4394606466455</v>
      </c>
      <c r="BG838">
        <v>60.449550819153799</v>
      </c>
      <c r="BH838">
        <v>60.431724847722499</v>
      </c>
      <c r="BI838">
        <v>60.399099956612297</v>
      </c>
      <c r="BJ838">
        <v>60.283938799740298</v>
      </c>
      <c r="BK838">
        <v>60.243564656143697</v>
      </c>
      <c r="BL838">
        <v>60.219813365442498</v>
      </c>
      <c r="BM838">
        <v>60.045862861102101</v>
      </c>
      <c r="BN838">
        <v>60.045926429188903</v>
      </c>
      <c r="BO838">
        <v>60.045926429188903</v>
      </c>
      <c r="BQ838" s="1" t="s">
        <v>69</v>
      </c>
    </row>
    <row r="839" spans="1:69" x14ac:dyDescent="0.25">
      <c r="A839" s="1" t="s">
        <v>3070</v>
      </c>
      <c r="B839" s="1" t="s">
        <v>3071</v>
      </c>
      <c r="C839" s="1" t="s">
        <v>2744</v>
      </c>
      <c r="D839" s="1" t="s">
        <v>2745</v>
      </c>
      <c r="AO839">
        <v>26.086956024169901</v>
      </c>
      <c r="AQ839">
        <v>31.5217399597168</v>
      </c>
      <c r="AS839">
        <v>45.652172088622997</v>
      </c>
      <c r="AU839">
        <v>40.540538787841797</v>
      </c>
      <c r="AV839">
        <v>42.162162780761697</v>
      </c>
      <c r="AW839">
        <v>41.293533325195298</v>
      </c>
      <c r="AX839">
        <v>45.098037719726598</v>
      </c>
      <c r="AY839">
        <v>45.588233947753899</v>
      </c>
      <c r="AZ839">
        <v>43.203884124755902</v>
      </c>
      <c r="BA839">
        <v>38.834953308105497</v>
      </c>
      <c r="BB839">
        <v>39.712917327880902</v>
      </c>
      <c r="BC839">
        <v>36.842105865478501</v>
      </c>
      <c r="BD839">
        <v>38.862560272216797</v>
      </c>
      <c r="BE839">
        <v>33.649288177490199</v>
      </c>
      <c r="BF839">
        <v>34.597156524658203</v>
      </c>
      <c r="BG839">
        <v>33.653846740722699</v>
      </c>
      <c r="BH839">
        <v>37.142856597900398</v>
      </c>
      <c r="BI839">
        <v>41.4285697937012</v>
      </c>
      <c r="BJ839">
        <v>42.857143402099602</v>
      </c>
      <c r="BK839">
        <v>44.761905670166001</v>
      </c>
      <c r="BL839">
        <v>47.142856597900398</v>
      </c>
      <c r="BM839">
        <v>46.666667938232401</v>
      </c>
      <c r="BN839">
        <v>49.047618865966797</v>
      </c>
      <c r="BO839">
        <v>50.943397521972699</v>
      </c>
      <c r="BP839">
        <v>47.169811248779297</v>
      </c>
      <c r="BQ839" s="1" t="s">
        <v>69</v>
      </c>
    </row>
    <row r="840" spans="1:69" x14ac:dyDescent="0.25">
      <c r="A840" s="1" t="s">
        <v>3070</v>
      </c>
      <c r="B840" s="1" t="s">
        <v>3071</v>
      </c>
      <c r="C840" s="1" t="s">
        <v>2746</v>
      </c>
      <c r="D840" s="1" t="s">
        <v>2747</v>
      </c>
      <c r="AO840">
        <v>68.341705322265597</v>
      </c>
      <c r="AQ840">
        <v>69</v>
      </c>
      <c r="AS840">
        <v>68.656715393066406</v>
      </c>
      <c r="AU840">
        <v>58.706466674804702</v>
      </c>
      <c r="AV840">
        <v>62.686565399169901</v>
      </c>
      <c r="AW840">
        <v>59.615383148193402</v>
      </c>
      <c r="AX840">
        <v>60.287082672119098</v>
      </c>
      <c r="AY840">
        <v>62.6794242858887</v>
      </c>
      <c r="AZ840">
        <v>59.330142974853501</v>
      </c>
      <c r="BA840">
        <v>58.653846740722699</v>
      </c>
      <c r="BB840">
        <v>60.1895751953125</v>
      </c>
      <c r="BC840">
        <v>60.663505554199197</v>
      </c>
      <c r="BD840">
        <v>58.685447692871101</v>
      </c>
      <c r="BE840">
        <v>59.154930114746101</v>
      </c>
      <c r="BF840">
        <v>58.2159614562988</v>
      </c>
      <c r="BG840">
        <v>62.5</v>
      </c>
      <c r="BH840">
        <v>60.952381134033203</v>
      </c>
      <c r="BI840">
        <v>58.095237731933601</v>
      </c>
      <c r="BJ840">
        <v>59.047618865966797</v>
      </c>
      <c r="BK840">
        <v>60</v>
      </c>
      <c r="BL840">
        <v>57.619049072265597</v>
      </c>
      <c r="BM840">
        <v>55.714286804199197</v>
      </c>
      <c r="BN840">
        <v>55.714286804199197</v>
      </c>
      <c r="BO840">
        <v>60.849056243896499</v>
      </c>
      <c r="BP840">
        <v>64.622642517089801</v>
      </c>
      <c r="BQ840" s="1" t="s">
        <v>69</v>
      </c>
    </row>
    <row r="841" spans="1:69" x14ac:dyDescent="0.25">
      <c r="A841" s="1" t="s">
        <v>3070</v>
      </c>
      <c r="B841" s="1" t="s">
        <v>3071</v>
      </c>
      <c r="C841" s="1" t="s">
        <v>2748</v>
      </c>
      <c r="D841" s="1" t="s">
        <v>2749</v>
      </c>
      <c r="AO841">
        <v>0.31345620751380898</v>
      </c>
      <c r="AQ841">
        <v>0.33501431345939597</v>
      </c>
      <c r="AS841">
        <v>0.34807959198951699</v>
      </c>
      <c r="AU841">
        <v>-1.7395870760083199E-2</v>
      </c>
      <c r="AV841">
        <v>0.120161645114422</v>
      </c>
      <c r="AW841">
        <v>5.33560588955879E-2</v>
      </c>
      <c r="AX841">
        <v>0.13313016295433</v>
      </c>
      <c r="AY841">
        <v>0.17898961901664701</v>
      </c>
      <c r="AZ841">
        <v>9.6898160874843597E-2</v>
      </c>
      <c r="BA841">
        <v>9.5850460231304196E-2</v>
      </c>
      <c r="BB841">
        <v>1.79808251559734E-2</v>
      </c>
      <c r="BC841">
        <v>-3.5810820758342701E-2</v>
      </c>
      <c r="BD841">
        <v>-8.6297139525413499E-2</v>
      </c>
      <c r="BE841">
        <v>-6.2880747020244598E-2</v>
      </c>
      <c r="BF841">
        <v>-4.5892599970102303E-2</v>
      </c>
      <c r="BG841">
        <v>-6.9189384579658494E-2</v>
      </c>
      <c r="BH841">
        <v>-7.0721104741096497E-2</v>
      </c>
      <c r="BI841">
        <v>-5.6153856217861203E-2</v>
      </c>
      <c r="BJ841">
        <v>-2.9750088229775401E-2</v>
      </c>
      <c r="BK841">
        <v>-1.42208894249052E-3</v>
      </c>
      <c r="BL841">
        <v>-6.7227154970169095E-2</v>
      </c>
      <c r="BM841">
        <v>-5.8424744755029699E-2</v>
      </c>
      <c r="BN841">
        <v>-0.108451806008816</v>
      </c>
      <c r="BO841">
        <v>0.11394341289997099</v>
      </c>
      <c r="BP841">
        <v>0.18836456537246701</v>
      </c>
      <c r="BQ841" s="1" t="s">
        <v>69</v>
      </c>
    </row>
    <row r="842" spans="1:69" x14ac:dyDescent="0.25">
      <c r="A842" s="1" t="s">
        <v>3070</v>
      </c>
      <c r="B842" s="1" t="s">
        <v>3071</v>
      </c>
      <c r="C842" s="1" t="s">
        <v>2750</v>
      </c>
      <c r="D842" s="1" t="s">
        <v>2751</v>
      </c>
      <c r="AO842">
        <v>6.9148936271667498</v>
      </c>
      <c r="AQ842">
        <v>6.3829789161682102</v>
      </c>
      <c r="AS842">
        <v>8.9947090148925799</v>
      </c>
      <c r="AU842">
        <v>5.2910051345825204</v>
      </c>
      <c r="AV842">
        <v>4.0201005935668901</v>
      </c>
      <c r="AW842">
        <v>4.85436916351318</v>
      </c>
      <c r="AX842">
        <v>7.76699018478394</v>
      </c>
      <c r="AY842">
        <v>8.6956520080566406</v>
      </c>
      <c r="AZ842">
        <v>8.6956520080566406</v>
      </c>
      <c r="BA842">
        <v>9.6153850555419904</v>
      </c>
      <c r="BB842">
        <v>5.2132701873779297</v>
      </c>
      <c r="BC842">
        <v>4.7393364906311</v>
      </c>
      <c r="BD842">
        <v>5.2132701873779297</v>
      </c>
      <c r="BE842">
        <v>6.1611375808715803</v>
      </c>
      <c r="BF842">
        <v>7.5829381942748997</v>
      </c>
      <c r="BG842">
        <v>8.5714282989502006</v>
      </c>
      <c r="BH842">
        <v>9.0476188659668004</v>
      </c>
      <c r="BI842">
        <v>10.4761905670166</v>
      </c>
      <c r="BJ842">
        <v>11.904762268066399</v>
      </c>
      <c r="BK842">
        <v>9.9056606292724592</v>
      </c>
      <c r="BL842">
        <v>11.792452812194799</v>
      </c>
      <c r="BM842">
        <v>11.3207550048828</v>
      </c>
      <c r="BN842">
        <v>13.6792449951172</v>
      </c>
      <c r="BO842">
        <v>14.622641563415501</v>
      </c>
      <c r="BP842">
        <v>13.7440757751465</v>
      </c>
      <c r="BQ842" s="1" t="s">
        <v>69</v>
      </c>
    </row>
    <row r="843" spans="1:69" x14ac:dyDescent="0.25">
      <c r="A843" s="1" t="s">
        <v>3070</v>
      </c>
      <c r="B843" s="1" t="s">
        <v>3071</v>
      </c>
      <c r="C843" s="1" t="s">
        <v>2752</v>
      </c>
      <c r="D843" s="1" t="s">
        <v>2753</v>
      </c>
      <c r="BD843">
        <v>9.3791635338888995</v>
      </c>
      <c r="BQ843" s="1" t="s">
        <v>69</v>
      </c>
    </row>
    <row r="844" spans="1:69" x14ac:dyDescent="0.25">
      <c r="A844" s="1" t="s">
        <v>3070</v>
      </c>
      <c r="B844" s="1" t="s">
        <v>3071</v>
      </c>
      <c r="C844" s="1" t="s">
        <v>2754</v>
      </c>
      <c r="D844" s="1" t="s">
        <v>2755</v>
      </c>
      <c r="BD844">
        <v>23.883581129054999</v>
      </c>
      <c r="BQ844" s="1" t="s">
        <v>69</v>
      </c>
    </row>
    <row r="845" spans="1:69" x14ac:dyDescent="0.25">
      <c r="A845" s="1" t="s">
        <v>3070</v>
      </c>
      <c r="B845" s="1" t="s">
        <v>3071</v>
      </c>
      <c r="C845" s="1" t="s">
        <v>2756</v>
      </c>
      <c r="D845" s="1" t="s">
        <v>2757</v>
      </c>
      <c r="AW845">
        <v>15.5433710883113</v>
      </c>
      <c r="BB845">
        <v>9.5683957402002306</v>
      </c>
      <c r="BD845">
        <v>90.2842410515062</v>
      </c>
      <c r="BQ845" s="1" t="s">
        <v>69</v>
      </c>
    </row>
    <row r="846" spans="1:69" x14ac:dyDescent="0.25">
      <c r="A846" s="1" t="s">
        <v>3070</v>
      </c>
      <c r="B846" s="1" t="s">
        <v>3071</v>
      </c>
      <c r="C846" s="1" t="s">
        <v>2758</v>
      </c>
      <c r="D846" s="1" t="s">
        <v>2759</v>
      </c>
      <c r="AW846">
        <v>29.069157725853501</v>
      </c>
      <c r="BB846">
        <v>20.754399469170298</v>
      </c>
      <c r="BD846">
        <v>95.632389731105505</v>
      </c>
      <c r="BQ846" s="1" t="s">
        <v>69</v>
      </c>
    </row>
    <row r="847" spans="1:69" x14ac:dyDescent="0.25">
      <c r="A847" s="1" t="s">
        <v>3070</v>
      </c>
      <c r="B847" s="1" t="s">
        <v>3071</v>
      </c>
      <c r="C847" s="1" t="s">
        <v>2760</v>
      </c>
      <c r="D847" s="1" t="s">
        <v>2761</v>
      </c>
      <c r="AW847">
        <v>7.7648704456867801</v>
      </c>
      <c r="BB847">
        <v>9.3656397564182701</v>
      </c>
      <c r="BQ847" s="1" t="s">
        <v>69</v>
      </c>
    </row>
    <row r="848" spans="1:69" x14ac:dyDescent="0.25">
      <c r="A848" s="1" t="s">
        <v>3070</v>
      </c>
      <c r="B848" s="1" t="s">
        <v>3071</v>
      </c>
      <c r="C848" s="1" t="s">
        <v>2762</v>
      </c>
      <c r="D848" s="1" t="s">
        <v>2763</v>
      </c>
      <c r="AW848">
        <v>1.5004881193280799</v>
      </c>
      <c r="BB848">
        <v>1.9624621183781099</v>
      </c>
      <c r="BQ848" s="1" t="s">
        <v>69</v>
      </c>
    </row>
    <row r="849" spans="1:69" x14ac:dyDescent="0.25">
      <c r="A849" s="1" t="s">
        <v>3070</v>
      </c>
      <c r="B849" s="1" t="s">
        <v>3071</v>
      </c>
      <c r="C849" s="1" t="s">
        <v>2764</v>
      </c>
      <c r="D849" s="1" t="s">
        <v>2765</v>
      </c>
      <c r="AW849">
        <v>27.220584070559099</v>
      </c>
      <c r="BB849">
        <v>21.454026062109101</v>
      </c>
      <c r="BD849">
        <v>93.988802576337903</v>
      </c>
      <c r="BQ849" s="1" t="s">
        <v>69</v>
      </c>
    </row>
    <row r="850" spans="1:69" x14ac:dyDescent="0.25">
      <c r="A850" s="1" t="s">
        <v>3070</v>
      </c>
      <c r="B850" s="1" t="s">
        <v>3071</v>
      </c>
      <c r="C850" s="1" t="s">
        <v>2766</v>
      </c>
      <c r="D850" s="1" t="s">
        <v>2767</v>
      </c>
      <c r="AI850">
        <v>0.306180929402597</v>
      </c>
      <c r="AJ850">
        <v>0.24661803931940199</v>
      </c>
      <c r="AK850">
        <v>0.24391132420644801</v>
      </c>
      <c r="AL850">
        <v>0.22042389144420901</v>
      </c>
      <c r="AM850">
        <v>0.23710159947016399</v>
      </c>
      <c r="AN850">
        <v>0.23765303052886699</v>
      </c>
      <c r="AO850">
        <v>0.236642080846031</v>
      </c>
      <c r="AP850">
        <v>0.236647423395454</v>
      </c>
      <c r="AQ850">
        <v>0.22329378900914701</v>
      </c>
      <c r="AR850">
        <v>0.22027312371492</v>
      </c>
      <c r="AS850">
        <v>0.21175527192049201</v>
      </c>
      <c r="AT850">
        <v>0.20475103153179999</v>
      </c>
      <c r="AU850">
        <v>0.20603230508786</v>
      </c>
      <c r="AV850">
        <v>0.221063172290934</v>
      </c>
      <c r="AW850">
        <v>0.23277074661987199</v>
      </c>
      <c r="AX850">
        <v>0.241925667865589</v>
      </c>
      <c r="AY850">
        <v>0.248916863471835</v>
      </c>
      <c r="AZ850">
        <v>0.29129676901499402</v>
      </c>
      <c r="BA850">
        <v>0.27316793419240498</v>
      </c>
      <c r="BB850">
        <v>0.281725627422241</v>
      </c>
      <c r="BC850">
        <v>0.320345239362399</v>
      </c>
      <c r="BD850">
        <v>0.32447993753910198</v>
      </c>
      <c r="BE850">
        <v>0.29656180554017503</v>
      </c>
      <c r="BF850">
        <v>0.28574866401718202</v>
      </c>
      <c r="BG850">
        <v>0.29930782517090698</v>
      </c>
      <c r="BH850">
        <v>0.29197929041094001</v>
      </c>
      <c r="BI850">
        <v>0.29437365346086097</v>
      </c>
      <c r="BJ850">
        <v>0.31736280726448501</v>
      </c>
      <c r="BK850">
        <v>0.29281673726241497</v>
      </c>
      <c r="BL850">
        <v>0.28547759283037999</v>
      </c>
      <c r="BM850">
        <v>0.27375353388270501</v>
      </c>
      <c r="BN850">
        <v>0.27821225788991699</v>
      </c>
      <c r="BO850">
        <v>0.25700726993991102</v>
      </c>
      <c r="BP850">
        <v>0.24402249553002101</v>
      </c>
      <c r="BQ850" s="1" t="s">
        <v>69</v>
      </c>
    </row>
    <row r="851" spans="1:69" x14ac:dyDescent="0.25">
      <c r="A851" s="1" t="s">
        <v>3070</v>
      </c>
      <c r="B851" s="1" t="s">
        <v>3071</v>
      </c>
      <c r="C851" s="1" t="s">
        <v>2768</v>
      </c>
      <c r="D851" s="1" t="s">
        <v>2769</v>
      </c>
      <c r="E851">
        <v>29709103693.5187</v>
      </c>
      <c r="F851">
        <v>29653882423.530998</v>
      </c>
      <c r="G851">
        <v>29481939950.561501</v>
      </c>
      <c r="H851">
        <v>31959625151.255501</v>
      </c>
      <c r="I851">
        <v>29878398491.059502</v>
      </c>
      <c r="J851">
        <v>25736004598.091999</v>
      </c>
      <c r="K851">
        <v>32386281403.071899</v>
      </c>
      <c r="L851">
        <v>33991389403.787998</v>
      </c>
      <c r="M851">
        <v>35058053063.902496</v>
      </c>
      <c r="N851">
        <v>34378626479.258698</v>
      </c>
      <c r="O851">
        <v>19968704915.985699</v>
      </c>
      <c r="P851">
        <v>66158388851.465599</v>
      </c>
      <c r="Q851">
        <v>113266282551.50301</v>
      </c>
      <c r="R851">
        <v>20796803934.3703</v>
      </c>
      <c r="S851">
        <v>-135833286142.84</v>
      </c>
      <c r="T851">
        <v>-196901302992.88101</v>
      </c>
      <c r="U851">
        <v>-184899194317.84299</v>
      </c>
      <c r="V851">
        <v>-46837728472.142097</v>
      </c>
      <c r="W851">
        <v>-146374205095.07999</v>
      </c>
      <c r="X851">
        <v>-217446151202.76001</v>
      </c>
      <c r="Y851">
        <v>-319230606420.97198</v>
      </c>
      <c r="Z851">
        <v>-219584346802.745</v>
      </c>
      <c r="AA851">
        <v>-205997394048.44699</v>
      </c>
      <c r="AB851">
        <v>-13108825590.970301</v>
      </c>
      <c r="AC851">
        <v>-145592166029.224</v>
      </c>
      <c r="AD851">
        <v>-113295807375.44501</v>
      </c>
      <c r="AE851">
        <v>60744076278.201202</v>
      </c>
      <c r="AF851">
        <v>2174286507.3203101</v>
      </c>
      <c r="AG851">
        <v>33140749464.689201</v>
      </c>
      <c r="AH851">
        <v>-7501641072.1850595</v>
      </c>
      <c r="AI851">
        <v>-161320357332.23099</v>
      </c>
      <c r="AJ851">
        <v>-33171547603.861301</v>
      </c>
      <c r="AK851">
        <v>79747108325.282196</v>
      </c>
      <c r="AL851">
        <v>388322718383.11603</v>
      </c>
      <c r="AM851">
        <v>578672254894.31995</v>
      </c>
      <c r="AN851">
        <v>403304588868.64099</v>
      </c>
      <c r="AO851">
        <v>118530884627.612</v>
      </c>
      <c r="AP851">
        <v>623443444046.72302</v>
      </c>
      <c r="AQ851">
        <v>834211567602.823</v>
      </c>
      <c r="AR851">
        <v>430304259271.51099</v>
      </c>
      <c r="AS851">
        <v>317994240789.09497</v>
      </c>
      <c r="AT851">
        <v>258436704945.98099</v>
      </c>
      <c r="AU851">
        <v>-180918312398.91101</v>
      </c>
      <c r="AV851">
        <v>215503225706.51099</v>
      </c>
      <c r="AW851">
        <v>-508813691671.09998</v>
      </c>
      <c r="AX851">
        <v>-535038165238.22998</v>
      </c>
      <c r="AY851">
        <v>-610957917960.10901</v>
      </c>
      <c r="AZ851">
        <v>-671651008775.68005</v>
      </c>
      <c r="BA851">
        <v>19924254874.834</v>
      </c>
      <c r="BB851">
        <v>-182268607634.15201</v>
      </c>
      <c r="BC851">
        <v>249018428866.742</v>
      </c>
      <c r="BD851">
        <v>0</v>
      </c>
      <c r="BE851">
        <v>-301376638375.88702</v>
      </c>
      <c r="BF851">
        <v>-1013005249360.1</v>
      </c>
      <c r="BG851">
        <v>-1514794802468.1299</v>
      </c>
      <c r="BH851">
        <v>-1196153232092.72</v>
      </c>
      <c r="BI851">
        <v>-880933721647.97998</v>
      </c>
      <c r="BJ851">
        <v>332623788331.02698</v>
      </c>
      <c r="BK851">
        <v>-945037547576.97998</v>
      </c>
      <c r="BL851">
        <v>1048833540186.16</v>
      </c>
      <c r="BM851">
        <v>2244902957893.5498</v>
      </c>
      <c r="BN851">
        <v>-2365392102635.1299</v>
      </c>
      <c r="BO851">
        <v>-4506276234788.79</v>
      </c>
      <c r="BP851">
        <v>-30053360955.101601</v>
      </c>
      <c r="BQ851" s="1" t="s">
        <v>69</v>
      </c>
    </row>
    <row r="852" spans="1:69" x14ac:dyDescent="0.25">
      <c r="A852" s="1" t="s">
        <v>3070</v>
      </c>
      <c r="B852" s="1" t="s">
        <v>3071</v>
      </c>
      <c r="C852" s="1" t="s">
        <v>2770</v>
      </c>
      <c r="D852" s="1" t="s">
        <v>2771</v>
      </c>
      <c r="E852">
        <v>339060962520</v>
      </c>
      <c r="F852">
        <v>395249817790</v>
      </c>
      <c r="G852">
        <v>465967794940</v>
      </c>
      <c r="H852">
        <v>562860803500</v>
      </c>
      <c r="I852">
        <v>594620412380</v>
      </c>
      <c r="J852">
        <v>664225837790</v>
      </c>
      <c r="K852">
        <v>577351732310</v>
      </c>
      <c r="L852">
        <v>597125763180</v>
      </c>
      <c r="M852">
        <v>685896892310</v>
      </c>
      <c r="N852">
        <v>732849377380</v>
      </c>
      <c r="O852">
        <v>784486755090</v>
      </c>
      <c r="P852">
        <v>861384296430</v>
      </c>
      <c r="Q852">
        <v>832654977340</v>
      </c>
      <c r="R852">
        <v>732276162300</v>
      </c>
      <c r="S852">
        <v>743565621480</v>
      </c>
      <c r="T852">
        <v>827260492960</v>
      </c>
      <c r="U852">
        <v>889500421510</v>
      </c>
      <c r="V852">
        <v>928474751660</v>
      </c>
      <c r="W852">
        <v>1008318552600</v>
      </c>
      <c r="X852">
        <v>950558132070</v>
      </c>
      <c r="Y852">
        <v>959126601160</v>
      </c>
      <c r="Z852">
        <v>1068829021800</v>
      </c>
      <c r="AA852">
        <v>1185670582400</v>
      </c>
      <c r="AB852">
        <v>1188053333500</v>
      </c>
      <c r="AC852">
        <v>1210903573600</v>
      </c>
      <c r="AD852">
        <v>1456783083100</v>
      </c>
      <c r="AE852">
        <v>1606602022800</v>
      </c>
      <c r="AF852">
        <v>1748415993500</v>
      </c>
      <c r="AG852">
        <v>1816885158900</v>
      </c>
      <c r="AH852">
        <v>1886464001100</v>
      </c>
      <c r="AI852">
        <v>2045339745800</v>
      </c>
      <c r="AJ852">
        <v>1980637023500</v>
      </c>
      <c r="AK852">
        <v>2117001386100</v>
      </c>
      <c r="AL852">
        <v>1987847141300</v>
      </c>
      <c r="AM852">
        <v>2189126222000</v>
      </c>
      <c r="AN852">
        <v>2434413254600</v>
      </c>
      <c r="AO852">
        <v>2491597833400</v>
      </c>
      <c r="AP852">
        <v>2511524182600</v>
      </c>
      <c r="AQ852">
        <v>2499491749200</v>
      </c>
      <c r="AR852">
        <v>3021694276500</v>
      </c>
      <c r="AS852">
        <v>3019052117500</v>
      </c>
      <c r="AT852">
        <v>2938611188800</v>
      </c>
      <c r="AU852">
        <v>3019102209600</v>
      </c>
      <c r="AV852">
        <v>3209652270000</v>
      </c>
      <c r="AW852">
        <v>3878772691100</v>
      </c>
      <c r="AX852">
        <v>4003857444300</v>
      </c>
      <c r="AY852">
        <v>4330086136600</v>
      </c>
      <c r="AZ852">
        <v>4827114623500</v>
      </c>
      <c r="BA852">
        <v>4191874042500</v>
      </c>
      <c r="BB852">
        <v>5192415119500</v>
      </c>
      <c r="BC852">
        <v>5967206352100</v>
      </c>
      <c r="BD852">
        <v>6293828173600</v>
      </c>
      <c r="BE852">
        <v>6667413124200</v>
      </c>
      <c r="BF852">
        <v>7377212082100</v>
      </c>
      <c r="BG852">
        <v>8155408442700</v>
      </c>
      <c r="BH852">
        <v>8776227893800</v>
      </c>
      <c r="BI852">
        <v>9799085989000</v>
      </c>
      <c r="BJ852">
        <v>11104116310000</v>
      </c>
      <c r="BK852">
        <v>12591161669000</v>
      </c>
      <c r="BL852">
        <v>12985403643000</v>
      </c>
      <c r="BM852">
        <v>10075246697000</v>
      </c>
      <c r="BN852">
        <v>11450062240000</v>
      </c>
      <c r="BO852">
        <v>12665279816700</v>
      </c>
      <c r="BP852">
        <v>15079712109500</v>
      </c>
      <c r="BQ852" s="1" t="s">
        <v>69</v>
      </c>
    </row>
    <row r="853" spans="1:69" x14ac:dyDescent="0.25">
      <c r="A853" s="1" t="s">
        <v>3070</v>
      </c>
      <c r="B853" s="1" t="s">
        <v>3071</v>
      </c>
      <c r="C853" s="1" t="s">
        <v>2772</v>
      </c>
      <c r="D853" s="1" t="s">
        <v>2773</v>
      </c>
      <c r="E853">
        <v>-720000000</v>
      </c>
      <c r="F853">
        <v>-980000000</v>
      </c>
      <c r="G853">
        <v>-1080000000</v>
      </c>
      <c r="H853">
        <v>-1120000000</v>
      </c>
      <c r="I853">
        <v>-1450000000</v>
      </c>
      <c r="J853">
        <v>-1640000000</v>
      </c>
      <c r="K853">
        <v>-2300000000</v>
      </c>
      <c r="L853">
        <v>-2580000000</v>
      </c>
      <c r="M853">
        <v>-2550000000</v>
      </c>
      <c r="N853">
        <v>-2710000000</v>
      </c>
      <c r="O853">
        <v>-2840000000</v>
      </c>
      <c r="P853">
        <v>-2910000000</v>
      </c>
      <c r="Q853">
        <v>-3020000000</v>
      </c>
      <c r="R853">
        <v>-3250000000</v>
      </c>
      <c r="S853">
        <v>-2910000000</v>
      </c>
      <c r="T853">
        <v>-2550000000</v>
      </c>
      <c r="U853">
        <v>-2330000000</v>
      </c>
      <c r="V853">
        <v>-2330000000</v>
      </c>
      <c r="W853">
        <v>-1560000000</v>
      </c>
      <c r="X853">
        <v>1530000000</v>
      </c>
      <c r="Y853">
        <v>3450000000</v>
      </c>
      <c r="Z853">
        <v>400000000</v>
      </c>
      <c r="AA853">
        <v>-6340000000</v>
      </c>
      <c r="AB853">
        <v>-9440000000</v>
      </c>
      <c r="AC853">
        <v>-14240000000</v>
      </c>
      <c r="AD853">
        <v>-14290000000</v>
      </c>
      <c r="AE853">
        <v>-18050000000</v>
      </c>
      <c r="AF853">
        <v>-26190000000</v>
      </c>
      <c r="AG853">
        <v>-44960000000</v>
      </c>
      <c r="AH853">
        <v>-57310000000</v>
      </c>
      <c r="AI853">
        <v>-75450000000</v>
      </c>
      <c r="AJ853">
        <v>-100770000000</v>
      </c>
      <c r="AK853">
        <v>-116450000000</v>
      </c>
      <c r="AL853">
        <v>-120800000000</v>
      </c>
      <c r="AM853">
        <v>-130830000000</v>
      </c>
      <c r="AN853">
        <v>-134840000000</v>
      </c>
      <c r="AO853">
        <v>-130820000000</v>
      </c>
      <c r="AP853">
        <v>-132050000000</v>
      </c>
      <c r="AQ853">
        <v>-149680000000</v>
      </c>
      <c r="AR853">
        <v>-154310000000</v>
      </c>
      <c r="AS853">
        <v>-227330000000</v>
      </c>
      <c r="AT853">
        <v>-200680000000</v>
      </c>
      <c r="AU853">
        <v>-166900000000</v>
      </c>
      <c r="AV853">
        <v>-207080000000</v>
      </c>
      <c r="AW853">
        <v>-223749999500</v>
      </c>
      <c r="AX853">
        <v>-261160000300</v>
      </c>
      <c r="AY853">
        <v>-332339999700</v>
      </c>
      <c r="AZ853">
        <v>-205119999700</v>
      </c>
      <c r="BA853">
        <v>-329229999600</v>
      </c>
      <c r="BB853">
        <v>-380000000500</v>
      </c>
      <c r="BC853">
        <v>-818069999800</v>
      </c>
      <c r="BD853">
        <v>-768240000000</v>
      </c>
      <c r="BE853">
        <v>-1167630000000</v>
      </c>
      <c r="BF853">
        <v>-1398838077800</v>
      </c>
      <c r="BG853">
        <v>-1474298741200</v>
      </c>
      <c r="BH853">
        <v>-1597790695600</v>
      </c>
      <c r="BI853">
        <v>-1764001353000</v>
      </c>
      <c r="BJ853">
        <v>-1848126425500</v>
      </c>
      <c r="BK853">
        <v>-2023244672000</v>
      </c>
      <c r="BL853">
        <v>-1931136922400</v>
      </c>
      <c r="BM853">
        <v>-2666873836400</v>
      </c>
      <c r="BN853">
        <v>-2778084266000</v>
      </c>
      <c r="BO853">
        <v>-3703067373300</v>
      </c>
      <c r="BP853">
        <v>-4313127205800</v>
      </c>
      <c r="BQ853" s="1" t="s">
        <v>69</v>
      </c>
    </row>
    <row r="854" spans="1:69" x14ac:dyDescent="0.25">
      <c r="A854" s="1" t="s">
        <v>3070</v>
      </c>
      <c r="B854" s="1" t="s">
        <v>3071</v>
      </c>
      <c r="C854" s="1" t="s">
        <v>2774</v>
      </c>
      <c r="D854" s="1" t="s">
        <v>2775</v>
      </c>
      <c r="T854">
        <v>111612003583.444</v>
      </c>
      <c r="U854">
        <v>146582907359.95001</v>
      </c>
      <c r="V854">
        <v>160248038545.315</v>
      </c>
      <c r="W854">
        <v>169663242121.63501</v>
      </c>
      <c r="X854">
        <v>194844636858.815</v>
      </c>
      <c r="Y854">
        <v>213619479539.84</v>
      </c>
      <c r="Z854">
        <v>273121344780.504</v>
      </c>
      <c r="AA854">
        <v>305457871406.59399</v>
      </c>
      <c r="AB854">
        <v>345595856000.039</v>
      </c>
      <c r="AC854">
        <v>398345638342.92297</v>
      </c>
      <c r="AD854">
        <v>477969213945.44098</v>
      </c>
      <c r="AE854">
        <v>502652258331.45801</v>
      </c>
      <c r="AF854">
        <v>614537641176.68604</v>
      </c>
      <c r="AG854">
        <v>779586185968.55505</v>
      </c>
      <c r="AH854">
        <v>993680108638.19104</v>
      </c>
      <c r="AI854">
        <v>1222132906286.78</v>
      </c>
      <c r="AJ854">
        <v>1441076566898.1201</v>
      </c>
      <c r="AK854">
        <v>1769537081970.0601</v>
      </c>
      <c r="AL854">
        <v>2109659502686.55</v>
      </c>
      <c r="AM854">
        <v>2666647732490.3701</v>
      </c>
      <c r="AN854">
        <v>3251141951329.7598</v>
      </c>
      <c r="AO854">
        <v>3772689187400.3101</v>
      </c>
      <c r="AP854">
        <v>4257351696008.71</v>
      </c>
      <c r="AQ854">
        <v>4588389171780.0195</v>
      </c>
      <c r="AR854">
        <v>5097412149994.5703</v>
      </c>
      <c r="AS854">
        <v>5589172513991.96</v>
      </c>
      <c r="AT854">
        <v>6079801264105.5498</v>
      </c>
      <c r="AU854">
        <v>7007105842915.7305</v>
      </c>
      <c r="AV854">
        <v>8509106936530.2402</v>
      </c>
      <c r="AW854">
        <v>10620858300597.1</v>
      </c>
      <c r="AX854">
        <v>12501052209813.9</v>
      </c>
      <c r="AY854">
        <v>15470057378593.6</v>
      </c>
      <c r="AZ854">
        <v>18130628706811.199</v>
      </c>
      <c r="BA854">
        <v>19991053620585.398</v>
      </c>
      <c r="BB854">
        <v>22675506999517.102</v>
      </c>
      <c r="BC854">
        <v>27717619022613.398</v>
      </c>
      <c r="BD854">
        <v>30692289268736.602</v>
      </c>
      <c r="BE854">
        <v>35063875290367.898</v>
      </c>
      <c r="BF854">
        <v>38536211125962</v>
      </c>
      <c r="BG854">
        <v>41725304672172</v>
      </c>
      <c r="BH854">
        <v>44695134973340.602</v>
      </c>
      <c r="BI854">
        <v>48832247471224.203</v>
      </c>
      <c r="BJ854">
        <v>54186975481965.703</v>
      </c>
      <c r="BK854">
        <v>59364788884993.797</v>
      </c>
      <c r="BL854">
        <v>59712094739091.703</v>
      </c>
      <c r="BM854">
        <v>56940916211052.297</v>
      </c>
      <c r="BN854">
        <v>70476304443271.297</v>
      </c>
      <c r="BO854">
        <v>80552447152092.5</v>
      </c>
      <c r="BP854">
        <v>90565439111658.094</v>
      </c>
      <c r="BQ854" s="1" t="s">
        <v>69</v>
      </c>
    </row>
    <row r="855" spans="1:69" x14ac:dyDescent="0.25">
      <c r="A855" s="1" t="s">
        <v>3070</v>
      </c>
      <c r="B855" s="1" t="s">
        <v>3071</v>
      </c>
      <c r="C855" s="1" t="s">
        <v>2776</v>
      </c>
      <c r="D855" s="1" t="s">
        <v>2777</v>
      </c>
      <c r="E855">
        <v>16845.926328238998</v>
      </c>
      <c r="F855">
        <v>17042.0444742334</v>
      </c>
      <c r="G855">
        <v>17121.359393761999</v>
      </c>
      <c r="H855">
        <v>17731.331665154899</v>
      </c>
      <c r="I855">
        <v>18594.6528347608</v>
      </c>
      <c r="J855">
        <v>17692.182528096801</v>
      </c>
      <c r="K855">
        <v>17310.741171368201</v>
      </c>
      <c r="L855">
        <v>18253.284039816499</v>
      </c>
      <c r="M855">
        <v>18480.628894135501</v>
      </c>
      <c r="N855">
        <v>19276.7956294264</v>
      </c>
      <c r="O855">
        <v>19828.014477443299</v>
      </c>
      <c r="P855">
        <v>19716.359501599902</v>
      </c>
      <c r="Q855">
        <v>19190.694824885501</v>
      </c>
      <c r="R855">
        <v>19395.023154408798</v>
      </c>
      <c r="S855">
        <v>19200.3232647935</v>
      </c>
      <c r="T855">
        <v>20484.549126645001</v>
      </c>
      <c r="U855">
        <v>20346.918731920901</v>
      </c>
      <c r="V855">
        <v>21327.281380497301</v>
      </c>
      <c r="W855">
        <v>22037.016462788299</v>
      </c>
      <c r="X855">
        <v>20434.306361414499</v>
      </c>
      <c r="Y855">
        <v>21304.736331055901</v>
      </c>
      <c r="Z855">
        <v>22033.710526933999</v>
      </c>
      <c r="AA855">
        <v>22211.714756066998</v>
      </c>
      <c r="AB855">
        <v>23276.2537404623</v>
      </c>
      <c r="AC855">
        <v>23572.182327030499</v>
      </c>
      <c r="AD855">
        <v>24246.822323166802</v>
      </c>
      <c r="AE855">
        <v>24816.9514806472</v>
      </c>
      <c r="AF855">
        <v>25178.214367271299</v>
      </c>
      <c r="AG855">
        <v>26929.049078538799</v>
      </c>
      <c r="AH855">
        <v>27896.782741075702</v>
      </c>
      <c r="AI855">
        <v>28744.893427005201</v>
      </c>
      <c r="AJ855">
        <v>28414.339858830099</v>
      </c>
      <c r="AK855">
        <v>29355.0179866248</v>
      </c>
      <c r="AL855">
        <v>30155.160836197501</v>
      </c>
      <c r="AM855">
        <v>31527.4958762836</v>
      </c>
      <c r="AN855">
        <v>33239.710826556198</v>
      </c>
      <c r="AO855">
        <v>35077.186942697903</v>
      </c>
      <c r="AP855">
        <v>35850.895928387203</v>
      </c>
      <c r="AQ855">
        <v>37338.029913619903</v>
      </c>
      <c r="AR855">
        <v>39868.898195378402</v>
      </c>
      <c r="AS855">
        <v>40521.954155795604</v>
      </c>
      <c r="AT855">
        <v>41745.064454696003</v>
      </c>
      <c r="AU855">
        <v>42604.364641346103</v>
      </c>
      <c r="AV855">
        <v>45159.461327596</v>
      </c>
      <c r="AW855">
        <v>47913.546619956098</v>
      </c>
      <c r="AX855">
        <v>50862.183408486002</v>
      </c>
      <c r="AY855">
        <v>54075.3940033826</v>
      </c>
      <c r="AZ855">
        <v>57553.351247005601</v>
      </c>
      <c r="BA855">
        <v>58382.400699846599</v>
      </c>
      <c r="BB855">
        <v>62065.815929708901</v>
      </c>
      <c r="BC855">
        <v>66038.903701028205</v>
      </c>
      <c r="BD855">
        <v>68659.478104252601</v>
      </c>
      <c r="BE855">
        <v>71203.908276103204</v>
      </c>
      <c r="BF855">
        <v>74693.676410569096</v>
      </c>
      <c r="BG855">
        <v>79274.311586583106</v>
      </c>
      <c r="BH855">
        <v>84596.112991207803</v>
      </c>
      <c r="BI855">
        <v>90506.865421898401</v>
      </c>
      <c r="BJ855">
        <v>95602.719729543605</v>
      </c>
      <c r="BK855">
        <v>100682.955569556</v>
      </c>
      <c r="BL855">
        <v>103618.329561623</v>
      </c>
      <c r="BM855">
        <v>96205.661511207407</v>
      </c>
      <c r="BN855">
        <v>104849.94285633101</v>
      </c>
      <c r="BO855">
        <v>111062.685818603</v>
      </c>
      <c r="BP855">
        <v>119089.453746924</v>
      </c>
      <c r="BQ855" s="1" t="s">
        <v>69</v>
      </c>
    </row>
    <row r="856" spans="1:69" x14ac:dyDescent="0.25">
      <c r="A856" s="1" t="s">
        <v>3070</v>
      </c>
      <c r="B856" s="1" t="s">
        <v>3071</v>
      </c>
      <c r="C856" s="1" t="s">
        <v>2778</v>
      </c>
      <c r="D856" s="1" t="s">
        <v>2779</v>
      </c>
      <c r="G856">
        <v>90</v>
      </c>
      <c r="H856">
        <v>100</v>
      </c>
      <c r="I856">
        <v>110</v>
      </c>
      <c r="J856">
        <v>110</v>
      </c>
      <c r="K856">
        <v>110</v>
      </c>
      <c r="L856">
        <v>110</v>
      </c>
      <c r="M856">
        <v>100</v>
      </c>
      <c r="N856">
        <v>110</v>
      </c>
      <c r="O856">
        <v>120</v>
      </c>
      <c r="P856">
        <v>120</v>
      </c>
      <c r="Q856">
        <v>130</v>
      </c>
      <c r="R856">
        <v>150</v>
      </c>
      <c r="S856">
        <v>170</v>
      </c>
      <c r="T856">
        <v>190</v>
      </c>
      <c r="U856">
        <v>180</v>
      </c>
      <c r="V856">
        <v>190</v>
      </c>
      <c r="W856">
        <v>210</v>
      </c>
      <c r="X856">
        <v>230</v>
      </c>
      <c r="Y856">
        <v>270</v>
      </c>
      <c r="Z856">
        <v>300</v>
      </c>
      <c r="AA856">
        <v>290</v>
      </c>
      <c r="AB856">
        <v>290</v>
      </c>
      <c r="AC856">
        <v>290</v>
      </c>
      <c r="AD856">
        <v>300</v>
      </c>
      <c r="AE856">
        <v>320</v>
      </c>
      <c r="AF856">
        <v>360</v>
      </c>
      <c r="AG856">
        <v>400</v>
      </c>
      <c r="AH856">
        <v>390</v>
      </c>
      <c r="AI856">
        <v>390</v>
      </c>
      <c r="AJ856">
        <v>350</v>
      </c>
      <c r="AK856">
        <v>350</v>
      </c>
      <c r="AL856">
        <v>330</v>
      </c>
      <c r="AM856">
        <v>340</v>
      </c>
      <c r="AN856">
        <v>370</v>
      </c>
      <c r="AO856">
        <v>400</v>
      </c>
      <c r="AP856">
        <v>410</v>
      </c>
      <c r="AQ856">
        <v>410</v>
      </c>
      <c r="AR856">
        <v>440</v>
      </c>
      <c r="AS856">
        <v>440</v>
      </c>
      <c r="AT856">
        <v>450</v>
      </c>
      <c r="AU856">
        <v>460</v>
      </c>
      <c r="AV856">
        <v>510</v>
      </c>
      <c r="AW856">
        <v>610</v>
      </c>
      <c r="AX856">
        <v>700</v>
      </c>
      <c r="AY856">
        <v>780</v>
      </c>
      <c r="AZ856">
        <v>910</v>
      </c>
      <c r="BA856">
        <v>990</v>
      </c>
      <c r="BB856">
        <v>1110</v>
      </c>
      <c r="BC856">
        <v>1210</v>
      </c>
      <c r="BD856">
        <v>1350</v>
      </c>
      <c r="BE856">
        <v>1460</v>
      </c>
      <c r="BF856">
        <v>1500</v>
      </c>
      <c r="BG856">
        <v>1540</v>
      </c>
      <c r="BH856">
        <v>1580</v>
      </c>
      <c r="BI856">
        <v>1670</v>
      </c>
      <c r="BJ856">
        <v>1790</v>
      </c>
      <c r="BK856">
        <v>1970</v>
      </c>
      <c r="BL856">
        <v>2070</v>
      </c>
      <c r="BM856">
        <v>1900</v>
      </c>
      <c r="BN856">
        <v>2170</v>
      </c>
      <c r="BO856">
        <v>2380</v>
      </c>
      <c r="BP856">
        <v>2540</v>
      </c>
      <c r="BQ856" s="1" t="s">
        <v>69</v>
      </c>
    </row>
    <row r="857" spans="1:69" x14ac:dyDescent="0.25">
      <c r="A857" s="1" t="s">
        <v>3070</v>
      </c>
      <c r="B857" s="1" t="s">
        <v>3071</v>
      </c>
      <c r="C857" s="1" t="s">
        <v>2780</v>
      </c>
      <c r="D857" s="1" t="s">
        <v>2781</v>
      </c>
      <c r="F857">
        <v>3.6244455822598098</v>
      </c>
      <c r="G857">
        <v>2.9033550675394899</v>
      </c>
      <c r="H857">
        <v>6.04322553296642</v>
      </c>
      <c r="I857">
        <v>7.4070940526620204</v>
      </c>
      <c r="J857">
        <v>-2.6913981060315999</v>
      </c>
      <c r="K857">
        <v>-0.19822010558030501</v>
      </c>
      <c r="L857">
        <v>7.89150837755599</v>
      </c>
      <c r="M857">
        <v>3.4119577514842199</v>
      </c>
      <c r="N857">
        <v>6.5610924708772096</v>
      </c>
      <c r="O857">
        <v>5.1822023926938199</v>
      </c>
      <c r="P857">
        <v>1.66831544654988</v>
      </c>
      <c r="Q857">
        <v>-0.52347726618225499</v>
      </c>
      <c r="R857">
        <v>3.3373830302371301</v>
      </c>
      <c r="S857">
        <v>1.3286698845621501</v>
      </c>
      <c r="T857">
        <v>9.2164470697127605</v>
      </c>
      <c r="U857">
        <v>1.69074338683855</v>
      </c>
      <c r="V857">
        <v>7.2858900577438996</v>
      </c>
      <c r="W857">
        <v>5.7966008714499102</v>
      </c>
      <c r="X857">
        <v>-5.0006639034802003</v>
      </c>
      <c r="Y857">
        <v>6.85832085351967</v>
      </c>
      <c r="Z857">
        <v>5.7815500932210604</v>
      </c>
      <c r="AA857">
        <v>3.1406131997512299</v>
      </c>
      <c r="AB857">
        <v>7.1836804270283103</v>
      </c>
      <c r="AC857">
        <v>3.6849583085242199</v>
      </c>
      <c r="AD857">
        <v>5.3246425959138604</v>
      </c>
      <c r="AE857">
        <v>4.7202145378231402</v>
      </c>
      <c r="AF857">
        <v>3.7936745325468499</v>
      </c>
      <c r="AG857">
        <v>9.3022809056072493</v>
      </c>
      <c r="AH857">
        <v>5.8207206113409704</v>
      </c>
      <c r="AI857">
        <v>5.3506741660388997</v>
      </c>
      <c r="AJ857">
        <v>0.86493685893789496</v>
      </c>
      <c r="AK857">
        <v>5.4977395303699597</v>
      </c>
      <c r="AL857">
        <v>4.8422916900083699</v>
      </c>
      <c r="AM857">
        <v>6.7921237345216099</v>
      </c>
      <c r="AN857">
        <v>7.7676144114522003</v>
      </c>
      <c r="AO857">
        <v>7.6943176412656804</v>
      </c>
      <c r="AP857">
        <v>4.1410884694237602</v>
      </c>
      <c r="AQ857">
        <v>6.1929820515702803</v>
      </c>
      <c r="AR857">
        <v>8.9644415256979908</v>
      </c>
      <c r="AS857">
        <v>3.5368289436984699</v>
      </c>
      <c r="AT857">
        <v>5.0541034549671302</v>
      </c>
      <c r="AU857">
        <v>3.9856854479543</v>
      </c>
      <c r="AV857">
        <v>7.7776892421885204</v>
      </c>
      <c r="AW857">
        <v>7.9513726646234604</v>
      </c>
      <c r="AX857">
        <v>7.8992315522142302</v>
      </c>
      <c r="AY857">
        <v>7.9927744268157896</v>
      </c>
      <c r="AZ857">
        <v>8.0367645519153506</v>
      </c>
      <c r="BA857">
        <v>2.9003683624460699</v>
      </c>
      <c r="BB857">
        <v>7.8623646681203603</v>
      </c>
      <c r="BC857">
        <v>7.9657284941286797</v>
      </c>
      <c r="BD857">
        <v>5.4457797625582502</v>
      </c>
      <c r="BE857">
        <v>5.1373517271965898</v>
      </c>
      <c r="BF857">
        <v>6.3127904343317898</v>
      </c>
      <c r="BG857">
        <v>7.4948746489072597</v>
      </c>
      <c r="BH857">
        <v>8.0189649013711808</v>
      </c>
      <c r="BI857">
        <v>8.2711822857014692</v>
      </c>
      <c r="BJ857">
        <v>6.8560442950655398</v>
      </c>
      <c r="BK857">
        <v>6.4674648363454601</v>
      </c>
      <c r="BL857">
        <v>3.9969680042348599</v>
      </c>
      <c r="BM857">
        <v>-6.1444883789138798</v>
      </c>
      <c r="BN857">
        <v>9.8521634211654394</v>
      </c>
      <c r="BO857">
        <v>6.7944997049904003</v>
      </c>
      <c r="BP857">
        <v>8.0857337612646507</v>
      </c>
      <c r="BQ857" s="1" t="s">
        <v>69</v>
      </c>
    </row>
    <row r="858" spans="1:69" x14ac:dyDescent="0.25">
      <c r="A858" s="1" t="s">
        <v>3070</v>
      </c>
      <c r="B858" s="1" t="s">
        <v>3071</v>
      </c>
      <c r="C858" s="1" t="s">
        <v>2782</v>
      </c>
      <c r="D858" s="1" t="s">
        <v>2783</v>
      </c>
      <c r="E858">
        <v>36878683724.983704</v>
      </c>
      <c r="F858">
        <v>39026635578.235603</v>
      </c>
      <c r="G858">
        <v>41934681631.281601</v>
      </c>
      <c r="H858">
        <v>48186723223.923203</v>
      </c>
      <c r="I858">
        <v>56175789636.489601</v>
      </c>
      <c r="J858">
        <v>59211704884.604897</v>
      </c>
      <c r="K858">
        <v>45254695256.010696</v>
      </c>
      <c r="L858">
        <v>49790942204</v>
      </c>
      <c r="M858">
        <v>52745455870.666702</v>
      </c>
      <c r="N858">
        <v>58086661684</v>
      </c>
      <c r="O858">
        <v>62043816388</v>
      </c>
      <c r="P858">
        <v>66960356998.014099</v>
      </c>
      <c r="Q858">
        <v>71074037112.002899</v>
      </c>
      <c r="R858">
        <v>85104333308.872101</v>
      </c>
      <c r="S858">
        <v>99161732540.125198</v>
      </c>
      <c r="T858">
        <v>98179147059.234802</v>
      </c>
      <c r="U858">
        <v>102455777820.366</v>
      </c>
      <c r="V858">
        <v>121214526178.423</v>
      </c>
      <c r="W858">
        <v>137112216857.771</v>
      </c>
      <c r="X858">
        <v>153184888029.02399</v>
      </c>
      <c r="Y858">
        <v>186765694126.30399</v>
      </c>
      <c r="Z858">
        <v>193536164464.10199</v>
      </c>
      <c r="AA858">
        <v>200057147722.27701</v>
      </c>
      <c r="AB858">
        <v>217346717498.83099</v>
      </c>
      <c r="AC858">
        <v>210959681010.07199</v>
      </c>
      <c r="AD858">
        <v>231343824754.84799</v>
      </c>
      <c r="AE858">
        <v>247574348946.15399</v>
      </c>
      <c r="AF858">
        <v>277014075282.41498</v>
      </c>
      <c r="AG858">
        <v>293483983654.52502</v>
      </c>
      <c r="AH858">
        <v>292602575946.815</v>
      </c>
      <c r="AI858">
        <v>316775332518.03802</v>
      </c>
      <c r="AJ858">
        <v>265995400854.86099</v>
      </c>
      <c r="AK858">
        <v>283798978165.92603</v>
      </c>
      <c r="AL858">
        <v>275444141432.96899</v>
      </c>
      <c r="AM858">
        <v>323107987156.15802</v>
      </c>
      <c r="AN858">
        <v>356252288641.836</v>
      </c>
      <c r="AO858">
        <v>389211880588.55103</v>
      </c>
      <c r="AP858">
        <v>412313850436.229</v>
      </c>
      <c r="AQ858">
        <v>417792779082.29999</v>
      </c>
      <c r="AR858">
        <v>455260118903.94</v>
      </c>
      <c r="AS858">
        <v>463419538385.56403</v>
      </c>
      <c r="AT858">
        <v>481232454354.65002</v>
      </c>
      <c r="AU858">
        <v>511491219784.62701</v>
      </c>
      <c r="AV858">
        <v>603194284371.77795</v>
      </c>
      <c r="AW858">
        <v>704172929910.93799</v>
      </c>
      <c r="AX858">
        <v>814484973025.50195</v>
      </c>
      <c r="AY858">
        <v>932915277251.68201</v>
      </c>
      <c r="AZ858">
        <v>1211641639990.71</v>
      </c>
      <c r="BA858">
        <v>1191736971828.0701</v>
      </c>
      <c r="BB858">
        <v>1333878515185.9099</v>
      </c>
      <c r="BC858">
        <v>1657660502177.3</v>
      </c>
      <c r="BD858">
        <v>1807020595447.3401</v>
      </c>
      <c r="BE858">
        <v>1806177396650.21</v>
      </c>
      <c r="BF858">
        <v>1833600950822.72</v>
      </c>
      <c r="BG858">
        <v>2015014420953</v>
      </c>
      <c r="BH858">
        <v>2079182865637.8101</v>
      </c>
      <c r="BI858">
        <v>2268496715258.3101</v>
      </c>
      <c r="BJ858">
        <v>2622801076651.0298</v>
      </c>
      <c r="BK858">
        <v>2673994276922.3198</v>
      </c>
      <c r="BL858">
        <v>2808367623254.1499</v>
      </c>
      <c r="BM858">
        <v>2638922006729.0498</v>
      </c>
      <c r="BN858">
        <v>3129982849042.0698</v>
      </c>
      <c r="BO858">
        <v>3307391497374.7402</v>
      </c>
      <c r="BP858">
        <v>3515454309538.9399</v>
      </c>
      <c r="BQ858" s="1" t="s">
        <v>69</v>
      </c>
    </row>
    <row r="859" spans="1:69" x14ac:dyDescent="0.25">
      <c r="A859" s="1" t="s">
        <v>3070</v>
      </c>
      <c r="B859" s="1" t="s">
        <v>3071</v>
      </c>
      <c r="C859" s="1" t="s">
        <v>2784</v>
      </c>
      <c r="D859" s="1" t="s">
        <v>2785</v>
      </c>
      <c r="E859">
        <v>10655047810</v>
      </c>
      <c r="F859">
        <v>12816494390</v>
      </c>
      <c r="G859">
        <v>15458327980</v>
      </c>
      <c r="H859">
        <v>22113312790</v>
      </c>
      <c r="I859">
        <v>25535614110</v>
      </c>
      <c r="J859">
        <v>24573259940</v>
      </c>
      <c r="K859">
        <v>21100933270</v>
      </c>
      <c r="L859">
        <v>20564128380</v>
      </c>
      <c r="M859">
        <v>39641787360</v>
      </c>
      <c r="N859">
        <v>49246926340</v>
      </c>
      <c r="O859">
        <v>53221820770</v>
      </c>
      <c r="P859">
        <v>50353435080</v>
      </c>
      <c r="Q859">
        <v>57415625160</v>
      </c>
      <c r="R859">
        <v>81267460050</v>
      </c>
      <c r="S859">
        <v>77484432170</v>
      </c>
      <c r="T859">
        <v>108882262860</v>
      </c>
      <c r="U859">
        <v>139652361870</v>
      </c>
      <c r="V859">
        <v>151395429510</v>
      </c>
      <c r="W859">
        <v>157871409820</v>
      </c>
      <c r="X859">
        <v>176798348100</v>
      </c>
      <c r="Y859">
        <v>183857694200</v>
      </c>
      <c r="Z859">
        <v>245883628700</v>
      </c>
      <c r="AA859">
        <v>283708507700</v>
      </c>
      <c r="AB859">
        <v>323299998300</v>
      </c>
      <c r="AC859">
        <v>379277867800</v>
      </c>
      <c r="AD859">
        <v>457840715000</v>
      </c>
      <c r="AE859">
        <v>486801381200</v>
      </c>
      <c r="AF859">
        <v>601469212200</v>
      </c>
      <c r="AG859">
        <v>784708656100</v>
      </c>
      <c r="AH859">
        <v>999619545200</v>
      </c>
      <c r="AI859">
        <v>1246664286000</v>
      </c>
      <c r="AJ859">
        <v>1450562372500</v>
      </c>
      <c r="AK859">
        <v>1776678107700</v>
      </c>
      <c r="AL859">
        <v>2062592316000</v>
      </c>
      <c r="AM859">
        <v>2540497074100</v>
      </c>
      <c r="AN859">
        <v>3105493158500</v>
      </c>
      <c r="AO859">
        <v>3502925796000</v>
      </c>
      <c r="AP859">
        <v>3872420144000</v>
      </c>
      <c r="AQ859">
        <v>4303381055000</v>
      </c>
      <c r="AR859">
        <v>4735049678000</v>
      </c>
      <c r="AS859">
        <v>5202743323000</v>
      </c>
      <c r="AT859">
        <v>5577812181000</v>
      </c>
      <c r="AU859">
        <v>6395114279000</v>
      </c>
      <c r="AV859">
        <v>7712977320000</v>
      </c>
      <c r="AW859">
        <v>9955295712600</v>
      </c>
      <c r="AX859">
        <v>11715465262600</v>
      </c>
      <c r="AY859">
        <v>14503002341200</v>
      </c>
      <c r="AZ859">
        <v>16840313376600</v>
      </c>
      <c r="BA859">
        <v>18077984746700</v>
      </c>
      <c r="BB859">
        <v>20742035254800</v>
      </c>
      <c r="BC859">
        <v>26161453523800</v>
      </c>
      <c r="BD859">
        <v>28575063363200</v>
      </c>
      <c r="BE859">
        <v>32671243968900</v>
      </c>
      <c r="BF859">
        <v>36013629801300</v>
      </c>
      <c r="BG859">
        <v>39188574100400</v>
      </c>
      <c r="BH859">
        <v>42092945052900</v>
      </c>
      <c r="BI859">
        <v>46784779861800</v>
      </c>
      <c r="BJ859">
        <v>52137705423400</v>
      </c>
      <c r="BK859">
        <v>56488195902700</v>
      </c>
      <c r="BL859">
        <v>56463024975900</v>
      </c>
      <c r="BM859">
        <v>54180674238700</v>
      </c>
      <c r="BN859">
        <v>67425418170100</v>
      </c>
      <c r="BO859">
        <v>76434619525200</v>
      </c>
      <c r="BP859">
        <v>86441702313800</v>
      </c>
      <c r="BQ859" s="1" t="s">
        <v>69</v>
      </c>
    </row>
    <row r="860" spans="1:69" x14ac:dyDescent="0.25">
      <c r="A860" s="1" t="s">
        <v>3070</v>
      </c>
      <c r="B860" s="1" t="s">
        <v>3071</v>
      </c>
      <c r="C860" s="1" t="s">
        <v>2786</v>
      </c>
      <c r="D860" s="1" t="s">
        <v>2787</v>
      </c>
      <c r="AI860">
        <v>2203.14703867968</v>
      </c>
      <c r="AJ860">
        <v>2178.6859145400999</v>
      </c>
      <c r="AK860">
        <v>2249.6979038927402</v>
      </c>
      <c r="AL860">
        <v>2307.6071418110801</v>
      </c>
      <c r="AM860">
        <v>2411.46273689083</v>
      </c>
      <c r="AN860">
        <v>2542.4221113334502</v>
      </c>
      <c r="AO860">
        <v>2680.2788843708199</v>
      </c>
      <c r="AP860">
        <v>2734.5208913367201</v>
      </c>
      <c r="AQ860">
        <v>2847.9623498866299</v>
      </c>
      <c r="AR860">
        <v>3041.48258556057</v>
      </c>
      <c r="AS860">
        <v>3099.5028215766001</v>
      </c>
      <c r="AT860">
        <v>3188.81024020636</v>
      </c>
      <c r="AU860">
        <v>3250.6956554491699</v>
      </c>
      <c r="AV860">
        <v>3445.9259235239501</v>
      </c>
      <c r="AW860">
        <v>3656.1262065209798</v>
      </c>
      <c r="AX860">
        <v>3881.9661798273</v>
      </c>
      <c r="AY860">
        <v>4129.7783700923901</v>
      </c>
      <c r="AZ860">
        <v>4379.6960436115096</v>
      </c>
      <c r="BA860">
        <v>4450.3902291923796</v>
      </c>
      <c r="BB860">
        <v>4731.3616046389598</v>
      </c>
      <c r="BC860">
        <v>5059.2827108397996</v>
      </c>
      <c r="BD860">
        <v>5249.5492569402604</v>
      </c>
      <c r="BE860">
        <v>5460.43768570052</v>
      </c>
      <c r="BF860">
        <v>5732.2418909087601</v>
      </c>
      <c r="BG860">
        <v>6079.8439352369496</v>
      </c>
      <c r="BH860">
        <v>6488.1460291078702</v>
      </c>
      <c r="BI860">
        <v>6940.6258885752204</v>
      </c>
      <c r="BJ860">
        <v>7326.6069367985901</v>
      </c>
      <c r="BK860">
        <v>7714.3397472453098</v>
      </c>
      <c r="BL860">
        <v>7930.0911303899002</v>
      </c>
      <c r="BM860">
        <v>7399.5306807904099</v>
      </c>
      <c r="BN860">
        <v>8050.0185745266399</v>
      </c>
      <c r="BO860">
        <v>8544.6888838318191</v>
      </c>
      <c r="BP860">
        <v>9160.0636537088794</v>
      </c>
      <c r="BQ860" s="1" t="s">
        <v>69</v>
      </c>
    </row>
    <row r="861" spans="1:69" x14ac:dyDescent="0.25">
      <c r="A861" s="1" t="s">
        <v>3070</v>
      </c>
      <c r="B861" s="1" t="s">
        <v>3071</v>
      </c>
      <c r="C861" s="1" t="s">
        <v>2788</v>
      </c>
      <c r="D861" s="1" t="s">
        <v>2789</v>
      </c>
      <c r="E861">
        <v>312.77784783037498</v>
      </c>
      <c r="F861">
        <v>316.73964466688602</v>
      </c>
      <c r="G861">
        <v>318.38194582467099</v>
      </c>
      <c r="H861">
        <v>329.641494853773</v>
      </c>
      <c r="I861">
        <v>346.01188333445901</v>
      </c>
      <c r="J861">
        <v>329.39257445848602</v>
      </c>
      <c r="K861">
        <v>322.24131776820502</v>
      </c>
      <c r="L861">
        <v>340.08002574495902</v>
      </c>
      <c r="M861">
        <v>344.12828807891401</v>
      </c>
      <c r="N861">
        <v>358.96679942062099</v>
      </c>
      <c r="O861">
        <v>369.19248065441099</v>
      </c>
      <c r="P861">
        <v>367.03330975615</v>
      </c>
      <c r="Q861">
        <v>357.07792916052</v>
      </c>
      <c r="R861">
        <v>360.63784406250301</v>
      </c>
      <c r="S861">
        <v>356.615069643548</v>
      </c>
      <c r="T861">
        <v>380.15994137469301</v>
      </c>
      <c r="U861">
        <v>377.496025412265</v>
      </c>
      <c r="V861">
        <v>395.44330682196897</v>
      </c>
      <c r="W861">
        <v>408.51694440528303</v>
      </c>
      <c r="X861">
        <v>378.219592785732</v>
      </c>
      <c r="Y861">
        <v>394.18223991829802</v>
      </c>
      <c r="Z861">
        <v>408.15354979895602</v>
      </c>
      <c r="AA861">
        <v>412.59673710748802</v>
      </c>
      <c r="AB861">
        <v>432.42923539548298</v>
      </c>
      <c r="AC861">
        <v>438.54170552435102</v>
      </c>
      <c r="AD861">
        <v>450.96670386679102</v>
      </c>
      <c r="AE861">
        <v>461.72561147871102</v>
      </c>
      <c r="AF861">
        <v>469.20995630285199</v>
      </c>
      <c r="AG861">
        <v>502.93734217669299</v>
      </c>
      <c r="AH861">
        <v>521.07338384582795</v>
      </c>
      <c r="AI861">
        <v>537.87026953378904</v>
      </c>
      <c r="AJ861">
        <v>531.89839784158301</v>
      </c>
      <c r="AK861">
        <v>549.23506996680203</v>
      </c>
      <c r="AL861">
        <v>563.37287232896404</v>
      </c>
      <c r="AM861">
        <v>588.72789218801699</v>
      </c>
      <c r="AN861">
        <v>620.699954330379</v>
      </c>
      <c r="AO861">
        <v>654.35592842964104</v>
      </c>
      <c r="AP861">
        <v>667.59842309503904</v>
      </c>
      <c r="AQ861">
        <v>695.29370934479903</v>
      </c>
      <c r="AR861">
        <v>742.53920839445004</v>
      </c>
      <c r="AS861">
        <v>756.70410952744896</v>
      </c>
      <c r="AT861">
        <v>778.50737752836505</v>
      </c>
      <c r="AU861">
        <v>793.61591290638103</v>
      </c>
      <c r="AV861">
        <v>841.27889457167396</v>
      </c>
      <c r="AW861">
        <v>892.59661458161202</v>
      </c>
      <c r="AX861">
        <v>947.73256564667201</v>
      </c>
      <c r="AY861">
        <v>1008.23275343783</v>
      </c>
      <c r="AZ861">
        <v>1069.24696813025</v>
      </c>
      <c r="BA861">
        <v>1086.50605251513</v>
      </c>
      <c r="BB861">
        <v>1155.1016327417201</v>
      </c>
      <c r="BC861">
        <v>1235.15939133951</v>
      </c>
      <c r="BD861">
        <v>1281.61054354933</v>
      </c>
      <c r="BE861">
        <v>1333.09626557668</v>
      </c>
      <c r="BF861">
        <v>1399.4537980287</v>
      </c>
      <c r="BG861">
        <v>1484.3164068291301</v>
      </c>
      <c r="BH861">
        <v>1583.99815907985</v>
      </c>
      <c r="BI861">
        <v>1694.4653497382501</v>
      </c>
      <c r="BJ861">
        <v>1788.6977031844599</v>
      </c>
      <c r="BK861">
        <v>1883.35772705062</v>
      </c>
      <c r="BL861">
        <v>1936.03067741067</v>
      </c>
      <c r="BM861">
        <v>1806.5011058387799</v>
      </c>
      <c r="BN861">
        <v>1965.3094343750599</v>
      </c>
      <c r="BO861">
        <v>2086.07688562779</v>
      </c>
      <c r="BP861">
        <v>2236.3127925041699</v>
      </c>
      <c r="BQ861" s="1" t="s">
        <v>69</v>
      </c>
    </row>
    <row r="862" spans="1:69" x14ac:dyDescent="0.25">
      <c r="A862" s="1" t="s">
        <v>3070</v>
      </c>
      <c r="B862" s="1" t="s">
        <v>3071</v>
      </c>
      <c r="C862" s="1" t="s">
        <v>2790</v>
      </c>
      <c r="D862" s="1" t="s">
        <v>2791</v>
      </c>
      <c r="AI862">
        <v>1905660987236.3401</v>
      </c>
      <c r="AJ862">
        <v>1925800611593.23</v>
      </c>
      <c r="AK862">
        <v>2031380627684.1299</v>
      </c>
      <c r="AL862">
        <v>2127886975436.52</v>
      </c>
      <c r="AM862">
        <v>2269581353432.2998</v>
      </c>
      <c r="AN862">
        <v>2441490607802.2002</v>
      </c>
      <c r="AO862">
        <v>2625811484450.3701</v>
      </c>
      <c r="AP862">
        <v>2732152145428.8501</v>
      </c>
      <c r="AQ862">
        <v>2901119794984.25</v>
      </c>
      <c r="AR862">
        <v>3157745760533.79</v>
      </c>
      <c r="AS862">
        <v>3279034495943.5298</v>
      </c>
      <c r="AT862">
        <v>3437214013863.8398</v>
      </c>
      <c r="AU862">
        <v>3567964786685.3599</v>
      </c>
      <c r="AV862">
        <v>3848420429844.8799</v>
      </c>
      <c r="AW862">
        <v>4153328341064.7202</v>
      </c>
      <c r="AX862">
        <v>4482414430651.3799</v>
      </c>
      <c r="AY862">
        <v>4843729870659.9697</v>
      </c>
      <c r="AZ862">
        <v>5214799058396.79</v>
      </c>
      <c r="BA862">
        <v>5375764159724.54</v>
      </c>
      <c r="BB862">
        <v>5798400761878.8496</v>
      </c>
      <c r="BC862">
        <v>6291124777993.2305</v>
      </c>
      <c r="BD862">
        <v>6620862520105.21</v>
      </c>
      <c r="BE862">
        <v>6982122438465.1396</v>
      </c>
      <c r="BF862">
        <v>7428008206430.0098</v>
      </c>
      <c r="BG862">
        <v>7978440521051.1299</v>
      </c>
      <c r="BH862">
        <v>8616416873256.6699</v>
      </c>
      <c r="BI862">
        <v>9327814573620.5996</v>
      </c>
      <c r="BJ862">
        <v>9961675338509.5293</v>
      </c>
      <c r="BK862">
        <v>10604587056326.199</v>
      </c>
      <c r="BL862">
        <v>11015136957033.9</v>
      </c>
      <c r="BM862">
        <v>10378712667572</v>
      </c>
      <c r="BN862">
        <v>11384367630967.9</v>
      </c>
      <c r="BO862">
        <v>12179797874332.301</v>
      </c>
      <c r="BP862">
        <v>13172809037823.4</v>
      </c>
      <c r="BQ862" s="1" t="s">
        <v>69</v>
      </c>
    </row>
    <row r="863" spans="1:69" x14ac:dyDescent="0.25">
      <c r="A863" s="1" t="s">
        <v>3070</v>
      </c>
      <c r="B863" s="1" t="s">
        <v>3071</v>
      </c>
      <c r="C863" s="1" t="s">
        <v>2792</v>
      </c>
      <c r="D863" s="1" t="s">
        <v>2793</v>
      </c>
      <c r="E863">
        <v>136368119594.478</v>
      </c>
      <c r="F863">
        <v>141444753584.224</v>
      </c>
      <c r="G863">
        <v>145590679986.918</v>
      </c>
      <c r="H863">
        <v>154317899661.715</v>
      </c>
      <c r="I863">
        <v>165819135753.59601</v>
      </c>
      <c r="J863">
        <v>161448524536.39801</v>
      </c>
      <c r="K863">
        <v>161359197052.85699</v>
      </c>
      <c r="L863">
        <v>173987108161.04501</v>
      </c>
      <c r="M863">
        <v>179881668161.50601</v>
      </c>
      <c r="N863">
        <v>191645390152.62</v>
      </c>
      <c r="O863">
        <v>201528983203.52399</v>
      </c>
      <c r="P863">
        <v>204839964083.55899</v>
      </c>
      <c r="Q863">
        <v>203706581888.418</v>
      </c>
      <c r="R863">
        <v>210419775347.35901</v>
      </c>
      <c r="S863">
        <v>212913957231.54599</v>
      </c>
      <c r="T863">
        <v>232395396987.39099</v>
      </c>
      <c r="U863">
        <v>236260373289.53601</v>
      </c>
      <c r="V863">
        <v>253400507185.48499</v>
      </c>
      <c r="W863">
        <v>267876092471.36801</v>
      </c>
      <c r="X863">
        <v>253844253326.14301</v>
      </c>
      <c r="Y863">
        <v>270942749191.358</v>
      </c>
      <c r="Z863">
        <v>287216122417.71399</v>
      </c>
      <c r="AA863">
        <v>297198988654.362</v>
      </c>
      <c r="AB863">
        <v>318861504646.34802</v>
      </c>
      <c r="AC863">
        <v>331044366862.91998</v>
      </c>
      <c r="AD863">
        <v>348438428459.15997</v>
      </c>
      <c r="AE863">
        <v>365081813582.13898</v>
      </c>
      <c r="AF863">
        <v>379558605848.711</v>
      </c>
      <c r="AG863">
        <v>416101684459.11798</v>
      </c>
      <c r="AH863">
        <v>440848680243.35999</v>
      </c>
      <c r="AI863">
        <v>465242841648.51001</v>
      </c>
      <c r="AJ863">
        <v>470159674247.95599</v>
      </c>
      <c r="AK863">
        <v>495935689518.46802</v>
      </c>
      <c r="AL863">
        <v>519496484311.54199</v>
      </c>
      <c r="AM863">
        <v>554089360749.64404</v>
      </c>
      <c r="AN863">
        <v>596058814154.21594</v>
      </c>
      <c r="AO863">
        <v>641058406947.10901</v>
      </c>
      <c r="AP863">
        <v>667020123972.21399</v>
      </c>
      <c r="AQ863">
        <v>708271422053.21594</v>
      </c>
      <c r="AR863">
        <v>770923380745.09705</v>
      </c>
      <c r="AS863">
        <v>800534479623.60999</v>
      </c>
      <c r="AT863">
        <v>839151992864.81201</v>
      </c>
      <c r="AU863">
        <v>871073127580.08997</v>
      </c>
      <c r="AV863">
        <v>939542798342.00195</v>
      </c>
      <c r="AW863">
        <v>1013982178697.24</v>
      </c>
      <c r="AX863">
        <v>1094324353140.52</v>
      </c>
      <c r="AY863">
        <v>1182534912713.8</v>
      </c>
      <c r="AZ863">
        <v>1273126725479.6399</v>
      </c>
      <c r="BA863">
        <v>1312424303406.4299</v>
      </c>
      <c r="BB863">
        <v>1415605643155.6899</v>
      </c>
      <c r="BC863">
        <v>1535897931732.1399</v>
      </c>
      <c r="BD863">
        <v>1616399198833.9199</v>
      </c>
      <c r="BE863">
        <v>1704596203504.3201</v>
      </c>
      <c r="BF863">
        <v>1813453530766.6299</v>
      </c>
      <c r="BG863">
        <v>1947834564908.95</v>
      </c>
      <c r="BH863">
        <v>2103588360044.9399</v>
      </c>
      <c r="BI863">
        <v>2277267041550.3599</v>
      </c>
      <c r="BJ863">
        <v>2432016068497.75</v>
      </c>
      <c r="BK863">
        <v>2588974770244.5698</v>
      </c>
      <c r="BL863">
        <v>2689205295885.3101</v>
      </c>
      <c r="BM863">
        <v>2533830417086.54</v>
      </c>
      <c r="BN863">
        <v>2779348258938.77</v>
      </c>
      <c r="BO863">
        <v>2973542414790.52</v>
      </c>
      <c r="BP863">
        <v>3215973434046.1099</v>
      </c>
      <c r="BQ863" s="1" t="s">
        <v>69</v>
      </c>
    </row>
    <row r="864" spans="1:69" x14ac:dyDescent="0.25">
      <c r="A864" s="1" t="s">
        <v>3070</v>
      </c>
      <c r="B864" s="1" t="s">
        <v>3071</v>
      </c>
      <c r="C864" s="1" t="s">
        <v>2794</v>
      </c>
      <c r="D864" s="1" t="s">
        <v>2795</v>
      </c>
      <c r="O864">
        <v>0.23081779361184801</v>
      </c>
      <c r="P864">
        <v>0.23774902207507401</v>
      </c>
      <c r="Q864">
        <v>0.22118840134238801</v>
      </c>
      <c r="R864">
        <v>0.18921722879484101</v>
      </c>
      <c r="S864">
        <v>0.237879844407062</v>
      </c>
      <c r="T864">
        <v>0.33105349849560101</v>
      </c>
      <c r="U864">
        <v>0.47512382348226101</v>
      </c>
      <c r="V864">
        <v>0.40615347996211298</v>
      </c>
      <c r="W864">
        <v>0.26095431524857798</v>
      </c>
      <c r="X864">
        <v>0.29101378843921699</v>
      </c>
      <c r="Y864">
        <v>0.29548164839197599</v>
      </c>
      <c r="Z864">
        <v>0.28987023098603298</v>
      </c>
      <c r="AA864">
        <v>0.34989212045968798</v>
      </c>
      <c r="AB864">
        <v>0.25363768082839999</v>
      </c>
      <c r="AC864">
        <v>0.25487094915541098</v>
      </c>
      <c r="AD864">
        <v>0.25138828052635598</v>
      </c>
      <c r="AE864">
        <v>0.24058128751570901</v>
      </c>
      <c r="AF864">
        <v>0.19165489372045699</v>
      </c>
      <c r="AG864">
        <v>0.25483249573247302</v>
      </c>
      <c r="AH864">
        <v>0.32168139113820099</v>
      </c>
      <c r="AI864">
        <v>0.30471079195433498</v>
      </c>
      <c r="AJ864">
        <v>0.253142749713204</v>
      </c>
      <c r="AK864">
        <v>0.32416578477943297</v>
      </c>
      <c r="AL864">
        <v>0.27910790104960798</v>
      </c>
      <c r="AM864">
        <v>0.21028844700475199</v>
      </c>
      <c r="AN864">
        <v>0.219173334899465</v>
      </c>
      <c r="AO864">
        <v>0.23367730443663001</v>
      </c>
      <c r="AP864">
        <v>0.22319017088802201</v>
      </c>
      <c r="AQ864">
        <v>0.36264779272563502</v>
      </c>
      <c r="AR864">
        <v>0.266885431222738</v>
      </c>
      <c r="AS864">
        <v>0.261484986654409</v>
      </c>
      <c r="AT864">
        <v>0.28116841827026201</v>
      </c>
      <c r="AU864">
        <v>0.27359972443595698</v>
      </c>
      <c r="AV864">
        <v>0.240792185441215</v>
      </c>
      <c r="AW864">
        <v>0.30434354835191102</v>
      </c>
      <c r="AX864">
        <v>0.83998309398903404</v>
      </c>
      <c r="AY864">
        <v>1.0188093100045299</v>
      </c>
      <c r="AZ864">
        <v>1.7004966459240201</v>
      </c>
      <c r="BA864">
        <v>2.2797606907744901</v>
      </c>
      <c r="BB864">
        <v>0.936378160326233</v>
      </c>
      <c r="BC864">
        <v>1.5131608687623599</v>
      </c>
      <c r="BD864">
        <v>1.42378541419491</v>
      </c>
      <c r="BE864">
        <v>0.76565152242416101</v>
      </c>
      <c r="BF864">
        <v>0.89395152707576997</v>
      </c>
      <c r="BG864">
        <v>0.53639496211499904</v>
      </c>
      <c r="BH864">
        <v>0.28590551047919599</v>
      </c>
      <c r="BI864">
        <v>0.356697463670271</v>
      </c>
      <c r="BJ864">
        <v>0.45779010881311799</v>
      </c>
      <c r="BK864">
        <v>0.43228488421134198</v>
      </c>
      <c r="BL864">
        <v>0.64945161474735702</v>
      </c>
      <c r="BM864">
        <v>0.68662332060505604</v>
      </c>
      <c r="BN864">
        <v>1.3152238263118401</v>
      </c>
      <c r="BQ864" s="1" t="s">
        <v>69</v>
      </c>
    </row>
    <row r="865" spans="1:69" x14ac:dyDescent="0.25">
      <c r="A865" s="1" t="s">
        <v>3070</v>
      </c>
      <c r="B865" s="1" t="s">
        <v>3071</v>
      </c>
      <c r="C865" s="1" t="s">
        <v>2796</v>
      </c>
      <c r="D865" s="1" t="s">
        <v>2797</v>
      </c>
      <c r="E865">
        <v>166641143558</v>
      </c>
      <c r="F865">
        <v>175850431877</v>
      </c>
      <c r="G865">
        <v>188031163165</v>
      </c>
      <c r="H865">
        <v>214894318535</v>
      </c>
      <c r="I865">
        <v>251054157605</v>
      </c>
      <c r="J865">
        <v>262874382944</v>
      </c>
      <c r="K865">
        <v>299209012777</v>
      </c>
      <c r="L865">
        <v>351624392795</v>
      </c>
      <c r="M865">
        <v>370807679021</v>
      </c>
      <c r="N865">
        <v>407786849792</v>
      </c>
      <c r="O865">
        <v>433786975770</v>
      </c>
      <c r="P865">
        <v>461535009377</v>
      </c>
      <c r="Q865">
        <v>507690695199</v>
      </c>
      <c r="R865">
        <v>622189569306</v>
      </c>
      <c r="S865">
        <v>732362372032</v>
      </c>
      <c r="T865">
        <v>777829819225</v>
      </c>
      <c r="U865">
        <v>836111614222</v>
      </c>
      <c r="V865">
        <v>954259245504</v>
      </c>
      <c r="W865">
        <v>1025584801181</v>
      </c>
      <c r="X865">
        <v>1119119708165</v>
      </c>
      <c r="Y865">
        <v>1337448755658</v>
      </c>
      <c r="Z865">
        <v>1565920623499</v>
      </c>
      <c r="AA865">
        <v>1749389642975</v>
      </c>
      <c r="AB865">
        <v>2046241507629</v>
      </c>
      <c r="AC865">
        <v>2297984692668</v>
      </c>
      <c r="AD865">
        <v>2567786009328</v>
      </c>
      <c r="AE865">
        <v>2863029742243</v>
      </c>
      <c r="AF865">
        <v>3245617864767</v>
      </c>
      <c r="AG865">
        <v>3873370267859</v>
      </c>
      <c r="AH865">
        <v>4462207538121</v>
      </c>
      <c r="AI865">
        <v>5197925150690</v>
      </c>
      <c r="AJ865">
        <v>5996595920300</v>
      </c>
      <c r="AK865">
        <v>6878163252600</v>
      </c>
      <c r="AL865">
        <v>7994718185800</v>
      </c>
      <c r="AM865">
        <v>9337903675100</v>
      </c>
      <c r="AN865">
        <v>10933018685000</v>
      </c>
      <c r="AO865">
        <v>12723627235000</v>
      </c>
      <c r="AP865">
        <v>14148913846000</v>
      </c>
      <c r="AQ865">
        <v>16310192214000</v>
      </c>
      <c r="AR865">
        <v>18162019221000</v>
      </c>
      <c r="AS865">
        <v>19555181448000</v>
      </c>
      <c r="AT865">
        <v>21260908648000</v>
      </c>
      <c r="AU865">
        <v>22908831399000</v>
      </c>
      <c r="AV865">
        <v>25664648292000</v>
      </c>
      <c r="AW865">
        <v>29042987218500</v>
      </c>
      <c r="AX865">
        <v>33269137411600</v>
      </c>
      <c r="AY865">
        <v>39048949818500</v>
      </c>
      <c r="AZ865">
        <v>44901879038600</v>
      </c>
      <c r="BA865">
        <v>51728380149000</v>
      </c>
      <c r="BB865">
        <v>59749059681400</v>
      </c>
      <c r="BC865">
        <v>70836706553200</v>
      </c>
      <c r="BD865">
        <v>81069459936200</v>
      </c>
      <c r="BE865">
        <v>92026921041600</v>
      </c>
      <c r="BF865">
        <v>103631526116000</v>
      </c>
      <c r="BG865">
        <v>115042794832000</v>
      </c>
      <c r="BH865">
        <v>125744986462400</v>
      </c>
      <c r="BI865">
        <v>139652001896700</v>
      </c>
      <c r="BJ865">
        <v>155056652114900</v>
      </c>
      <c r="BK865">
        <v>171751283008200</v>
      </c>
      <c r="BL865">
        <v>183811173152500</v>
      </c>
      <c r="BM865">
        <v>182109971445100</v>
      </c>
      <c r="BN865">
        <v>216355836343800</v>
      </c>
      <c r="BO865">
        <v>246590412792000</v>
      </c>
      <c r="BP865">
        <v>267621471769600</v>
      </c>
      <c r="BQ865" s="1" t="s">
        <v>69</v>
      </c>
    </row>
    <row r="866" spans="1:69" x14ac:dyDescent="0.25">
      <c r="A866" s="1" t="s">
        <v>3070</v>
      </c>
      <c r="B866" s="1" t="s">
        <v>3071</v>
      </c>
      <c r="C866" s="1" t="s">
        <v>2798</v>
      </c>
      <c r="D866" s="1" t="s">
        <v>2799</v>
      </c>
      <c r="AI866">
        <v>22.911038248595901</v>
      </c>
      <c r="AJ866">
        <v>26.061722746019001</v>
      </c>
      <c r="AK866">
        <v>28.398195898293199</v>
      </c>
      <c r="AL866">
        <v>31.198764312450599</v>
      </c>
      <c r="AM866">
        <v>34.312414958186899</v>
      </c>
      <c r="AN866">
        <v>37.422046951820903</v>
      </c>
      <c r="AO866">
        <v>40.256773852722198</v>
      </c>
      <c r="AP866">
        <v>42.863911727705798</v>
      </c>
      <c r="AQ866">
        <v>46.297382864676301</v>
      </c>
      <c r="AR866">
        <v>47.717969687732101</v>
      </c>
      <c r="AS866">
        <v>49.457275443758299</v>
      </c>
      <c r="AT866">
        <v>51.047631514633999</v>
      </c>
      <c r="AU866">
        <v>52.944400077679497</v>
      </c>
      <c r="AV866">
        <v>54.992182570183097</v>
      </c>
      <c r="AW866">
        <v>58.140712265385098</v>
      </c>
      <c r="AX866">
        <v>61.4093268655269</v>
      </c>
      <c r="AY866">
        <v>66.568286475223303</v>
      </c>
      <c r="AZ866">
        <v>71.191066711585094</v>
      </c>
      <c r="BA866">
        <v>77.736351761738504</v>
      </c>
      <c r="BB866">
        <v>83.209275002103197</v>
      </c>
      <c r="BC866">
        <v>91.967908963184598</v>
      </c>
      <c r="BD866">
        <v>99.999998860848706</v>
      </c>
      <c r="BE866">
        <v>107.93438624839401</v>
      </c>
      <c r="BF866">
        <v>114.611751371927</v>
      </c>
      <c r="BG866">
        <v>118.43033632602599</v>
      </c>
      <c r="BH866">
        <v>121.130060189769</v>
      </c>
      <c r="BI866">
        <v>125.052221196612</v>
      </c>
      <c r="BJ866">
        <v>130.015866407506</v>
      </c>
      <c r="BK866">
        <v>135.06599505045199</v>
      </c>
      <c r="BL866">
        <v>138.31503074015399</v>
      </c>
      <c r="BM866">
        <v>144.974702950823</v>
      </c>
      <c r="BN866">
        <v>157.08720559219299</v>
      </c>
      <c r="BO866">
        <v>167.68668534158999</v>
      </c>
      <c r="BP866">
        <v>169.92371066679701</v>
      </c>
      <c r="BQ866" s="1" t="s">
        <v>69</v>
      </c>
    </row>
    <row r="867" spans="1:69" x14ac:dyDescent="0.25">
      <c r="A867" s="1" t="s">
        <v>3070</v>
      </c>
      <c r="B867" s="1" t="s">
        <v>3071</v>
      </c>
      <c r="C867" s="1" t="s">
        <v>2800</v>
      </c>
      <c r="D867" s="1" t="s">
        <v>2801</v>
      </c>
      <c r="P867">
        <v>0.21491982705524701</v>
      </c>
      <c r="Q867">
        <v>0.234750432206207</v>
      </c>
      <c r="R867">
        <v>0.24638367836591901</v>
      </c>
      <c r="S867">
        <v>0.46997967560312398</v>
      </c>
      <c r="T867">
        <v>1.175098683783</v>
      </c>
      <c r="U867">
        <v>1.2214664870531999</v>
      </c>
      <c r="V867">
        <v>1.06095508729809</v>
      </c>
      <c r="W867">
        <v>0.83284167813277499</v>
      </c>
      <c r="X867">
        <v>0.75568835975710702</v>
      </c>
      <c r="Y867">
        <v>0.919847834780402</v>
      </c>
      <c r="Z867">
        <v>1.43688473434832</v>
      </c>
      <c r="AA867">
        <v>1.56172086170919</v>
      </c>
      <c r="AB867">
        <v>0.97660072739885995</v>
      </c>
      <c r="AC867">
        <v>0.87823154232154899</v>
      </c>
      <c r="AD867">
        <v>0.87880772661849405</v>
      </c>
      <c r="AE867">
        <v>0.67495795004065895</v>
      </c>
      <c r="AF867">
        <v>0.41450089539159302</v>
      </c>
      <c r="AG867">
        <v>0.525682545113212</v>
      </c>
      <c r="AH867">
        <v>0.69309971693495598</v>
      </c>
      <c r="AI867">
        <v>0.76805750052944599</v>
      </c>
      <c r="AJ867">
        <v>0.97423549864090198</v>
      </c>
      <c r="AK867">
        <v>0.84050082247806501</v>
      </c>
      <c r="AL867">
        <v>0.61205071565779701</v>
      </c>
      <c r="AM867">
        <v>0.57397519557653798</v>
      </c>
      <c r="AN867">
        <v>0.86376480371319897</v>
      </c>
      <c r="AO867">
        <v>0.77442851822019498</v>
      </c>
      <c r="AP867">
        <v>0.66385952273711302</v>
      </c>
      <c r="AQ867">
        <v>0.52912077669730095</v>
      </c>
      <c r="AR867">
        <v>0.36781896917165502</v>
      </c>
      <c r="AS867">
        <v>0.49376859474721602</v>
      </c>
      <c r="AT867">
        <v>0.80391771962681102</v>
      </c>
      <c r="AU867">
        <v>0.56899760866475901</v>
      </c>
      <c r="AV867">
        <v>0.57374246142798802</v>
      </c>
      <c r="AW867">
        <v>1.35785293463509</v>
      </c>
      <c r="AX867">
        <v>1.0983959861994801</v>
      </c>
      <c r="AY867">
        <v>1.10274899573459</v>
      </c>
      <c r="AZ867">
        <v>1.18900229850656</v>
      </c>
      <c r="BA867">
        <v>2.8444750126570502</v>
      </c>
      <c r="BB867">
        <v>1.3881321873461301</v>
      </c>
      <c r="BC867">
        <v>1.63399933661428</v>
      </c>
      <c r="BD867">
        <v>2.0097399495967898</v>
      </c>
      <c r="BE867">
        <v>1.4844843984374601</v>
      </c>
      <c r="BF867">
        <v>1.2126003518128901</v>
      </c>
      <c r="BG867">
        <v>0.98260699376846905</v>
      </c>
      <c r="BH867">
        <v>0.76786951433002104</v>
      </c>
      <c r="BI867">
        <v>0.81269479010056001</v>
      </c>
      <c r="BJ867">
        <v>0.94448046058574797</v>
      </c>
      <c r="BK867">
        <v>1.16154280861105</v>
      </c>
      <c r="BL867">
        <v>0.83165134792167295</v>
      </c>
      <c r="BM867">
        <v>0.69992857228432104</v>
      </c>
      <c r="BN867">
        <v>1.2802916986348101</v>
      </c>
      <c r="BQ867" s="1" t="s">
        <v>69</v>
      </c>
    </row>
    <row r="868" spans="1:69" x14ac:dyDescent="0.25">
      <c r="A868" s="1" t="s">
        <v>3070</v>
      </c>
      <c r="B868" s="1" t="s">
        <v>3071</v>
      </c>
      <c r="C868" s="1" t="s">
        <v>2802</v>
      </c>
      <c r="D868" s="1" t="s">
        <v>2803</v>
      </c>
      <c r="AI868">
        <v>7.1099023003489004</v>
      </c>
      <c r="AJ868">
        <v>6.5938788840399596</v>
      </c>
      <c r="AK868">
        <v>8.4380988465003703</v>
      </c>
      <c r="AL868">
        <v>9.4462690096972892</v>
      </c>
      <c r="AM868">
        <v>12.069232587659499</v>
      </c>
      <c r="AN868">
        <v>13.094139775358901</v>
      </c>
      <c r="AO868">
        <v>13.350378358477</v>
      </c>
      <c r="AP868">
        <v>13.6261139961398</v>
      </c>
      <c r="AQ868">
        <v>13.299214118308001</v>
      </c>
      <c r="AR868">
        <v>13.3989728954475</v>
      </c>
      <c r="AS868">
        <v>13.0284682601781</v>
      </c>
      <c r="AT868">
        <v>13.0074177414924</v>
      </c>
      <c r="AU868">
        <v>14.5745807444512</v>
      </c>
      <c r="AV868">
        <v>17.4620784322458</v>
      </c>
      <c r="AW868">
        <v>19.774041852053099</v>
      </c>
      <c r="AX868">
        <v>20.714931854248402</v>
      </c>
      <c r="AY868">
        <v>22.705897499249101</v>
      </c>
      <c r="AZ868">
        <v>23.348256373585599</v>
      </c>
      <c r="BA868">
        <v>20.996289937647699</v>
      </c>
      <c r="BB868">
        <v>22.021257526185199</v>
      </c>
      <c r="BC868">
        <v>22.8944719172706</v>
      </c>
      <c r="BD868">
        <v>21.013758666738301</v>
      </c>
      <c r="BE868">
        <v>21.262713621666698</v>
      </c>
      <c r="BF868">
        <v>20.316096377294802</v>
      </c>
      <c r="BG868">
        <v>19.7111709820228</v>
      </c>
      <c r="BH868">
        <v>19.475930245677802</v>
      </c>
      <c r="BI868">
        <v>18.427150416855199</v>
      </c>
      <c r="BJ868">
        <v>19.362342302003501</v>
      </c>
      <c r="BK868">
        <v>18.484557682881601</v>
      </c>
      <c r="BL868">
        <v>16.767152591464001</v>
      </c>
      <c r="BM868">
        <v>14.4411360277761</v>
      </c>
      <c r="BN868">
        <v>15.409176052497999</v>
      </c>
      <c r="BQ868" s="1" t="s">
        <v>69</v>
      </c>
    </row>
    <row r="869" spans="1:69" x14ac:dyDescent="0.25">
      <c r="A869" s="1" t="s">
        <v>3070</v>
      </c>
      <c r="B869" s="1" t="s">
        <v>3071</v>
      </c>
      <c r="C869" s="1" t="s">
        <v>2804</v>
      </c>
      <c r="D869" s="1" t="s">
        <v>2805</v>
      </c>
      <c r="O869">
        <v>105.853901185273</v>
      </c>
      <c r="P869">
        <v>111.58784990437</v>
      </c>
      <c r="Q869">
        <v>115.792655762797</v>
      </c>
      <c r="R869">
        <v>135.47864993447899</v>
      </c>
      <c r="S869">
        <v>152.95280976025501</v>
      </c>
      <c r="T869">
        <v>145.56244829754701</v>
      </c>
      <c r="U869">
        <v>148.791579526606</v>
      </c>
      <c r="V869">
        <v>170.57494998438699</v>
      </c>
      <c r="W869">
        <v>188.784919720998</v>
      </c>
      <c r="X869">
        <v>205.22830690774401</v>
      </c>
      <c r="Y869">
        <v>246.16219570136201</v>
      </c>
      <c r="Z869">
        <v>246.836986810122</v>
      </c>
      <c r="AA869">
        <v>247.60006666491199</v>
      </c>
      <c r="AB869">
        <v>264.27087578228998</v>
      </c>
      <c r="AC869">
        <v>249.696817293062</v>
      </c>
      <c r="AD869">
        <v>265.49161525454201</v>
      </c>
      <c r="AE869">
        <v>279.50961055234097</v>
      </c>
      <c r="AF869">
        <v>304.698055864742</v>
      </c>
      <c r="AG869">
        <v>316.46891111022899</v>
      </c>
      <c r="AH869">
        <v>306.42083431579601</v>
      </c>
      <c r="AI869">
        <v>323.43519058174502</v>
      </c>
      <c r="AJ869">
        <v>264.70371972044001</v>
      </c>
      <c r="AK869">
        <v>277.20812825281598</v>
      </c>
      <c r="AL869">
        <v>264.80622704775999</v>
      </c>
      <c r="AM869">
        <v>305.78023859058197</v>
      </c>
      <c r="AN869">
        <v>329.88688747397998</v>
      </c>
      <c r="AO869">
        <v>354.19953698533999</v>
      </c>
      <c r="AP869">
        <v>367.34386815888899</v>
      </c>
      <c r="AQ869">
        <v>366.99026740711201</v>
      </c>
      <c r="AR869">
        <v>391.15661719693497</v>
      </c>
      <c r="AS869">
        <v>387.70091029506699</v>
      </c>
      <c r="AT869">
        <v>395.60251896107201</v>
      </c>
      <c r="AU869">
        <v>412.63897331061298</v>
      </c>
      <c r="AV869">
        <v>479.43146309769497</v>
      </c>
      <c r="AW869">
        <v>546.628023724287</v>
      </c>
      <c r="AX869">
        <v>619.79612803552095</v>
      </c>
      <c r="AY869">
        <v>698.21395520673195</v>
      </c>
      <c r="AZ869">
        <v>890.25841875660797</v>
      </c>
      <c r="BA869">
        <v>850.57476925688798</v>
      </c>
      <c r="BB869">
        <v>956.18600453591205</v>
      </c>
      <c r="BC869">
        <v>1165.59852909655</v>
      </c>
      <c r="BD869">
        <v>1244.43372579878</v>
      </c>
      <c r="BE869">
        <v>1232.5994844977399</v>
      </c>
      <c r="BF869">
        <v>1236.8094056247201</v>
      </c>
      <c r="BG869">
        <v>1346.5915874382799</v>
      </c>
      <c r="BH869">
        <v>1384.91262482343</v>
      </c>
      <c r="BI869">
        <v>1481.89005549439</v>
      </c>
      <c r="BJ869">
        <v>1710.8931713233001</v>
      </c>
      <c r="BK869">
        <v>1719.18186680299</v>
      </c>
      <c r="BL869">
        <v>1784.9487427603999</v>
      </c>
      <c r="BM869">
        <v>1637.8225185659001</v>
      </c>
      <c r="BN869">
        <v>1907.1290398163301</v>
      </c>
      <c r="BQ869" s="1" t="s">
        <v>69</v>
      </c>
    </row>
    <row r="870" spans="1:69" x14ac:dyDescent="0.25">
      <c r="A870" s="1" t="s">
        <v>3070</v>
      </c>
      <c r="B870" s="1" t="s">
        <v>3071</v>
      </c>
      <c r="C870" s="1" t="s">
        <v>2806</v>
      </c>
      <c r="D870" s="1" t="s">
        <v>2807</v>
      </c>
      <c r="T870">
        <v>5.4597067739046201</v>
      </c>
      <c r="U870">
        <v>8.3065886256690398</v>
      </c>
      <c r="V870">
        <v>8.1594724610926193</v>
      </c>
      <c r="W870">
        <v>7.6327733254708203</v>
      </c>
      <c r="X870">
        <v>7.5275232238888998</v>
      </c>
      <c r="Y870">
        <v>6.5340897269011897</v>
      </c>
      <c r="Z870">
        <v>7.47636370573536</v>
      </c>
      <c r="AA870">
        <v>7.16765513511639</v>
      </c>
      <c r="AB870">
        <v>7.1063305469999296</v>
      </c>
      <c r="AC870">
        <v>7.2001181541254802</v>
      </c>
      <c r="AD870">
        <v>7.6545781250397802</v>
      </c>
      <c r="AE870">
        <v>6.5542624120858797</v>
      </c>
      <c r="AF870">
        <v>7.4688257742873203</v>
      </c>
      <c r="AG870">
        <v>8.8121937585112597</v>
      </c>
      <c r="AH870">
        <v>10.706610416402199</v>
      </c>
      <c r="AI870">
        <v>11.827902223149501</v>
      </c>
      <c r="AJ870">
        <v>11.7922533101185</v>
      </c>
      <c r="AK870">
        <v>13.352300405982</v>
      </c>
      <c r="AL870">
        <v>14.513125561249799</v>
      </c>
      <c r="AM870">
        <v>16.5346407854333</v>
      </c>
      <c r="AN870">
        <v>17.561025251160501</v>
      </c>
      <c r="AO870">
        <v>17.788941647749201</v>
      </c>
      <c r="AP870">
        <v>18.026665681801202</v>
      </c>
      <c r="AQ870">
        <v>16.607607728722499</v>
      </c>
      <c r="AR870">
        <v>16.2110066279518</v>
      </c>
      <c r="AS870">
        <v>16.412474556000301</v>
      </c>
      <c r="AT870">
        <v>16.346027332505599</v>
      </c>
      <c r="AU870">
        <v>18.182288420372199</v>
      </c>
      <c r="AV870">
        <v>20.7165285736484</v>
      </c>
      <c r="AW870">
        <v>23.238797428474399</v>
      </c>
      <c r="AX870">
        <v>24.364083644110799</v>
      </c>
      <c r="AY870">
        <v>26.504975596584199</v>
      </c>
      <c r="AZ870">
        <v>27.037987599764101</v>
      </c>
      <c r="BA870">
        <v>25.970229019381598</v>
      </c>
      <c r="BB870">
        <v>25.270537466450499</v>
      </c>
      <c r="BC870">
        <v>26.377117224165499</v>
      </c>
      <c r="BD870">
        <v>24.851932413770498</v>
      </c>
      <c r="BE870">
        <v>24.8847077203155</v>
      </c>
      <c r="BF870">
        <v>23.9564881358273</v>
      </c>
      <c r="BG870">
        <v>22.971734000688802</v>
      </c>
      <c r="BH870">
        <v>22.1848044805309</v>
      </c>
      <c r="BI870">
        <v>20.918800874011001</v>
      </c>
      <c r="BJ870">
        <v>21.613938447042401</v>
      </c>
      <c r="BK870">
        <v>21.1535872824902</v>
      </c>
      <c r="BL870">
        <v>19.251540153726399</v>
      </c>
      <c r="BM870">
        <v>17.119067244678</v>
      </c>
      <c r="BN870">
        <v>18.567003415803899</v>
      </c>
      <c r="BQ870" s="1" t="s">
        <v>69</v>
      </c>
    </row>
    <row r="871" spans="1:69" x14ac:dyDescent="0.25">
      <c r="A871" s="1" t="s">
        <v>3070</v>
      </c>
      <c r="B871" s="1" t="s">
        <v>3071</v>
      </c>
      <c r="C871" s="1" t="s">
        <v>2808</v>
      </c>
      <c r="D871" s="1" t="s">
        <v>2809</v>
      </c>
      <c r="AI871">
        <v>4.0450418959617602</v>
      </c>
      <c r="AJ871">
        <v>3.9416545039507902</v>
      </c>
      <c r="AK871">
        <v>3.7122388870154102</v>
      </c>
      <c r="AL871">
        <v>3.5081498042591099</v>
      </c>
      <c r="AM871">
        <v>3.27672264049842</v>
      </c>
      <c r="AN871">
        <v>3.03518223743106</v>
      </c>
      <c r="AO871">
        <v>2.8428933657056499</v>
      </c>
      <c r="AP871">
        <v>2.7881166414177199</v>
      </c>
      <c r="AQ871">
        <v>2.6343183418106499</v>
      </c>
      <c r="AR871">
        <v>2.4185515087084202</v>
      </c>
      <c r="AS871">
        <v>2.3224471828916702</v>
      </c>
      <c r="AT871">
        <v>2.2053619694088198</v>
      </c>
      <c r="AU871">
        <v>2.1083239418198398</v>
      </c>
      <c r="AV871">
        <v>1.9528023518820301</v>
      </c>
      <c r="AW871">
        <v>1.7977741555365301</v>
      </c>
      <c r="AX871">
        <v>1.7032377885187799</v>
      </c>
      <c r="AY871">
        <v>1.6072286665026101</v>
      </c>
      <c r="AZ871">
        <v>1.5429982041575201</v>
      </c>
      <c r="BA871">
        <v>1.5611237535790901</v>
      </c>
      <c r="BB871">
        <v>1.5014133582904401</v>
      </c>
      <c r="BC871">
        <v>1.45933565536202</v>
      </c>
      <c r="BD871">
        <v>1.4662413232465501</v>
      </c>
      <c r="BE871">
        <v>1.4741675365515201</v>
      </c>
      <c r="BF871">
        <v>1.4307262429651499</v>
      </c>
      <c r="BG871">
        <v>1.3441812586873201</v>
      </c>
      <c r="BH871">
        <v>1.2875568149710901</v>
      </c>
      <c r="BI871">
        <v>1.21477416196932</v>
      </c>
      <c r="BJ871">
        <v>1.15329309752058</v>
      </c>
      <c r="BK871">
        <v>1.13379327331275</v>
      </c>
      <c r="BL871">
        <v>1.1391622362037299</v>
      </c>
      <c r="BM871">
        <v>1.2554373017414699</v>
      </c>
      <c r="BN871">
        <v>1.1760574385807301</v>
      </c>
      <c r="BQ871" s="1" t="s">
        <v>69</v>
      </c>
    </row>
    <row r="872" spans="1:69" x14ac:dyDescent="0.25">
      <c r="A872" s="1" t="s">
        <v>3070</v>
      </c>
      <c r="B872" s="1" t="s">
        <v>3071</v>
      </c>
      <c r="C872" s="1" t="s">
        <v>2810</v>
      </c>
      <c r="D872" s="1" t="s">
        <v>2811</v>
      </c>
      <c r="O872">
        <v>9.4336702231125502E-2</v>
      </c>
      <c r="P872">
        <v>9.6230608213218993E-2</v>
      </c>
      <c r="Q872">
        <v>8.9173267596236602E-2</v>
      </c>
      <c r="R872">
        <v>8.1813514110401095E-2</v>
      </c>
      <c r="S872">
        <v>0.10377539782761599</v>
      </c>
      <c r="T872">
        <v>0.13653215727564799</v>
      </c>
      <c r="U872">
        <v>0.19326066952357901</v>
      </c>
      <c r="V872">
        <v>0.16570215623731399</v>
      </c>
      <c r="W872">
        <v>0.103900030689829</v>
      </c>
      <c r="X872">
        <v>0.115673607013628</v>
      </c>
      <c r="Y872">
        <v>0.116226357052677</v>
      </c>
      <c r="Z872">
        <v>0.11457215365353</v>
      </c>
      <c r="AA872">
        <v>0.139781485493567</v>
      </c>
      <c r="AB872">
        <v>0.10032260279595299</v>
      </c>
      <c r="AC872">
        <v>0.101206128583074</v>
      </c>
      <c r="AD872">
        <v>0.100195983105297</v>
      </c>
      <c r="AE872">
        <v>9.5649702683720597E-2</v>
      </c>
      <c r="AF872">
        <v>7.6465875833605701E-2</v>
      </c>
      <c r="AG872">
        <v>0.102780960916235</v>
      </c>
      <c r="AH872">
        <v>0.13168020947871101</v>
      </c>
      <c r="AI872">
        <v>0.12258123570985199</v>
      </c>
      <c r="AJ872">
        <v>0.10485836043081501</v>
      </c>
      <c r="AK872">
        <v>0.13742223780912399</v>
      </c>
      <c r="AL872">
        <v>0.11408406819625599</v>
      </c>
      <c r="AM872">
        <v>5.2711550743090398E-2</v>
      </c>
      <c r="AN872">
        <v>5.7605463909966403E-2</v>
      </c>
      <c r="AO872">
        <v>5.72815103713466E-2</v>
      </c>
      <c r="AP872">
        <v>8.7427271872853193E-2</v>
      </c>
      <c r="AQ872">
        <v>0.18755029658107999</v>
      </c>
      <c r="AR872">
        <v>0.13543016639014299</v>
      </c>
      <c r="AS872">
        <v>0.139690380294199</v>
      </c>
      <c r="AT872">
        <v>8.7638822603968006E-2</v>
      </c>
      <c r="AU872">
        <v>9.2052458770011794E-2</v>
      </c>
      <c r="AV872">
        <v>9.0456061497336607E-2</v>
      </c>
      <c r="AW872">
        <v>0.134740823259414</v>
      </c>
      <c r="AX872">
        <v>0.42303908858260703</v>
      </c>
      <c r="AY872">
        <v>0.57130403795101403</v>
      </c>
      <c r="AZ872">
        <v>1.0095675127617401</v>
      </c>
      <c r="BA872">
        <v>1.32260266155742</v>
      </c>
      <c r="BB872">
        <v>0.55165767112052699</v>
      </c>
      <c r="BC872">
        <v>0.87483580092928304</v>
      </c>
      <c r="BD872">
        <v>0.74633420673147299</v>
      </c>
      <c r="BE872">
        <v>0.31972452873996698</v>
      </c>
      <c r="BF872">
        <v>0.39594030330929503</v>
      </c>
      <c r="BG872">
        <v>0.24296573210661801</v>
      </c>
      <c r="BH872">
        <v>0.14702731325846499</v>
      </c>
      <c r="BI872">
        <v>0.19420793446002699</v>
      </c>
      <c r="BJ872">
        <v>0.213918469176233</v>
      </c>
      <c r="BK872">
        <v>0.28695859537819102</v>
      </c>
      <c r="BL872">
        <v>0.28511356620311801</v>
      </c>
      <c r="BM872">
        <v>0.44696614643962701</v>
      </c>
      <c r="BN872">
        <v>0.94567072158453602</v>
      </c>
      <c r="BQ872" s="1" t="s">
        <v>69</v>
      </c>
    </row>
    <row r="873" spans="1:69" x14ac:dyDescent="0.25">
      <c r="A873" s="1" t="s">
        <v>3070</v>
      </c>
      <c r="B873" s="1" t="s">
        <v>3071</v>
      </c>
      <c r="C873" s="1" t="s">
        <v>2812</v>
      </c>
      <c r="D873" s="1" t="s">
        <v>2813</v>
      </c>
      <c r="O873">
        <v>0.41289297679884701</v>
      </c>
      <c r="P873">
        <v>0.34317677034816602</v>
      </c>
      <c r="Q873">
        <v>0.33298690058819502</v>
      </c>
      <c r="R873">
        <v>0.47787424171111198</v>
      </c>
      <c r="S873">
        <v>0.49199693438136599</v>
      </c>
      <c r="T873">
        <v>1.0732100359047401</v>
      </c>
      <c r="U873">
        <v>0.68124287612704404</v>
      </c>
      <c r="V873">
        <v>1.81733669566508</v>
      </c>
      <c r="W873">
        <v>1.62119042728324</v>
      </c>
      <c r="X873">
        <v>0.67407529105214403</v>
      </c>
      <c r="Y873">
        <v>0.66307661752838498</v>
      </c>
      <c r="Z873">
        <v>0.56985755015327899</v>
      </c>
      <c r="AA873">
        <v>0.83733901913753594</v>
      </c>
      <c r="AB873">
        <v>0.53892266142430401</v>
      </c>
      <c r="AC873">
        <v>0.46923965790626598</v>
      </c>
      <c r="AD873">
        <v>0.31576712896802001</v>
      </c>
      <c r="AE873">
        <v>0.53798134261792196</v>
      </c>
      <c r="AF873">
        <v>0.44754424653980501</v>
      </c>
      <c r="AG873">
        <v>0.44816558468550599</v>
      </c>
      <c r="AH873">
        <v>0.448210192799889</v>
      </c>
      <c r="AI873">
        <v>0.54471234355321496</v>
      </c>
      <c r="AJ873">
        <v>0.63377239374104599</v>
      </c>
      <c r="AK873">
        <v>0.61998310205482299</v>
      </c>
      <c r="AL873">
        <v>0.62901449786535701</v>
      </c>
      <c r="AM873">
        <v>0.45547301605688201</v>
      </c>
      <c r="AN873">
        <v>0.495177822117494</v>
      </c>
      <c r="AO873">
        <v>0.42270618764324702</v>
      </c>
      <c r="AP873">
        <v>0.38214360861962599</v>
      </c>
      <c r="AQ873">
        <v>0.36572308110037699</v>
      </c>
      <c r="AR873">
        <v>0.38854533631308402</v>
      </c>
      <c r="AS873">
        <v>0.342973266481721</v>
      </c>
      <c r="AT873">
        <v>0.33109669557432803</v>
      </c>
      <c r="AU873">
        <v>0.37417914973592598</v>
      </c>
      <c r="AV873">
        <v>0.341818488139564</v>
      </c>
      <c r="AW873">
        <v>0.24451663951300001</v>
      </c>
      <c r="AX873">
        <v>0.21346441807859501</v>
      </c>
      <c r="AY873">
        <v>0.284269161810355</v>
      </c>
      <c r="AZ873">
        <v>0.303026557298471</v>
      </c>
      <c r="BA873">
        <v>0.30110294955248801</v>
      </c>
      <c r="BB873">
        <v>0.26075990598724402</v>
      </c>
      <c r="BC873">
        <v>0.38063644142756498</v>
      </c>
      <c r="BD873">
        <v>0.35473229353237601</v>
      </c>
      <c r="BE873">
        <v>0.31321038222082398</v>
      </c>
      <c r="BF873">
        <v>0.283202329279509</v>
      </c>
      <c r="BG873">
        <v>0.26820253186086601</v>
      </c>
      <c r="BH873">
        <v>0.29846742744410298</v>
      </c>
      <c r="BI873">
        <v>0.30414882557898798</v>
      </c>
      <c r="BJ873">
        <v>0.20905452656851201</v>
      </c>
      <c r="BK873">
        <v>0.15044569146249701</v>
      </c>
      <c r="BL873">
        <v>0.15740258156651901</v>
      </c>
      <c r="BM873">
        <v>0.188802020779511</v>
      </c>
      <c r="BN873">
        <v>0.16326686195924001</v>
      </c>
      <c r="BQ873" s="1" t="s">
        <v>69</v>
      </c>
    </row>
    <row r="874" spans="1:69" x14ac:dyDescent="0.25">
      <c r="A874" s="1" t="s">
        <v>3070</v>
      </c>
      <c r="B874" s="1" t="s">
        <v>3071</v>
      </c>
      <c r="C874" s="1" t="s">
        <v>2814</v>
      </c>
      <c r="D874" s="1" t="s">
        <v>2815</v>
      </c>
      <c r="O874">
        <v>2.4661304999999998</v>
      </c>
      <c r="P874">
        <v>2.2000000000000002</v>
      </c>
      <c r="Q874">
        <v>2.4</v>
      </c>
      <c r="R874">
        <v>2.4</v>
      </c>
      <c r="S874">
        <v>2.5610908000000001</v>
      </c>
      <c r="T874">
        <v>2.2000000000000002</v>
      </c>
      <c r="U874">
        <v>2.4</v>
      </c>
      <c r="V874">
        <v>2.5</v>
      </c>
      <c r="W874">
        <v>2.5</v>
      </c>
      <c r="X874">
        <v>2.6</v>
      </c>
      <c r="Y874">
        <v>2.6</v>
      </c>
      <c r="Z874">
        <v>2.6</v>
      </c>
      <c r="AA874">
        <v>3.0510584999999999</v>
      </c>
      <c r="AB874">
        <v>3.1534366999999999</v>
      </c>
      <c r="AC874">
        <v>2.7</v>
      </c>
      <c r="AD874">
        <v>2.9</v>
      </c>
      <c r="AE874">
        <v>3</v>
      </c>
      <c r="AF874">
        <v>2.9</v>
      </c>
      <c r="AG874">
        <v>2.7</v>
      </c>
      <c r="AH874">
        <v>3.3</v>
      </c>
      <c r="AI874">
        <v>3.5</v>
      </c>
      <c r="AJ874">
        <v>3.4</v>
      </c>
      <c r="AK874">
        <v>3.3</v>
      </c>
      <c r="AL874">
        <v>3.2</v>
      </c>
      <c r="AM874">
        <v>3.1</v>
      </c>
      <c r="AN874">
        <v>3.1</v>
      </c>
      <c r="AO874">
        <v>2.9</v>
      </c>
      <c r="AP874">
        <v>2.9</v>
      </c>
      <c r="AQ874">
        <v>3.7703764</v>
      </c>
      <c r="AR874">
        <v>4.29</v>
      </c>
      <c r="AS874">
        <v>4.2010360223221097</v>
      </c>
      <c r="AT874">
        <v>3.9589676941319301</v>
      </c>
      <c r="AU874">
        <v>3.7168993659416398</v>
      </c>
      <c r="AV874">
        <v>3.47483103775143</v>
      </c>
      <c r="AW874">
        <v>3.2209648418352601</v>
      </c>
      <c r="AX874">
        <v>3.13</v>
      </c>
      <c r="AY874">
        <v>3.08</v>
      </c>
      <c r="AZ874">
        <v>3.08</v>
      </c>
      <c r="BA874">
        <v>3.08</v>
      </c>
      <c r="BB874">
        <v>3.08</v>
      </c>
      <c r="BC874">
        <v>3.08</v>
      </c>
      <c r="BD874">
        <v>3.08</v>
      </c>
      <c r="BE874">
        <v>3.08</v>
      </c>
      <c r="BF874">
        <v>3.08</v>
      </c>
      <c r="BG874">
        <v>3.08</v>
      </c>
      <c r="BH874">
        <v>3.08</v>
      </c>
      <c r="BI874">
        <v>3.08</v>
      </c>
      <c r="BJ874">
        <v>3.08</v>
      </c>
      <c r="BK874">
        <v>3.08</v>
      </c>
      <c r="BL874">
        <v>3.08</v>
      </c>
      <c r="BM874">
        <v>3.08</v>
      </c>
      <c r="BN874">
        <v>3.08</v>
      </c>
      <c r="BQ874" s="1" t="s">
        <v>69</v>
      </c>
    </row>
    <row r="875" spans="1:69" x14ac:dyDescent="0.25">
      <c r="A875" s="1" t="s">
        <v>3070</v>
      </c>
      <c r="B875" s="1" t="s">
        <v>3071</v>
      </c>
      <c r="C875" s="1" t="s">
        <v>2816</v>
      </c>
      <c r="D875" s="1" t="s">
        <v>2817</v>
      </c>
      <c r="F875">
        <v>4.9016646414076197</v>
      </c>
      <c r="G875">
        <v>5.39081477151844</v>
      </c>
      <c r="H875">
        <v>5.5160611188830604</v>
      </c>
      <c r="I875">
        <v>5.3519683761488901</v>
      </c>
      <c r="J875">
        <v>2.8901070116877698</v>
      </c>
      <c r="K875">
        <v>3.13535655573143</v>
      </c>
      <c r="L875">
        <v>3.67412025278202</v>
      </c>
      <c r="M875">
        <v>4.4171959042257596</v>
      </c>
      <c r="N875">
        <v>4.9611393406740696</v>
      </c>
      <c r="O875">
        <v>4.7281292045943104</v>
      </c>
      <c r="P875">
        <v>3.8772338906607202</v>
      </c>
      <c r="Q875">
        <v>3.0860969561156999</v>
      </c>
      <c r="R875">
        <v>3.3007219423191398</v>
      </c>
      <c r="S875">
        <v>3.7651345452004699</v>
      </c>
      <c r="T875">
        <v>6.0988246069907897</v>
      </c>
      <c r="U875">
        <v>4.60195348337911</v>
      </c>
      <c r="V875">
        <v>4.65068033382813</v>
      </c>
      <c r="W875">
        <v>6.2960264073037298</v>
      </c>
      <c r="X875">
        <v>2.5933446435429901</v>
      </c>
      <c r="Y875">
        <v>3.4500511129645699</v>
      </c>
      <c r="Z875">
        <v>5.67664301653301</v>
      </c>
      <c r="AA875">
        <v>7.4952875937450498</v>
      </c>
      <c r="AB875">
        <v>6.4126700727802204</v>
      </c>
      <c r="AC875">
        <v>6.5761337888246896</v>
      </c>
      <c r="AD875">
        <v>7.8319895242883897</v>
      </c>
      <c r="AE875">
        <v>8.0502106925344599</v>
      </c>
      <c r="AF875">
        <v>6.8808791000156502</v>
      </c>
      <c r="AG875">
        <v>7.3628909144081103</v>
      </c>
      <c r="AH875">
        <v>8.7460231211946802</v>
      </c>
      <c r="AI875">
        <v>5.5496117649692396</v>
      </c>
      <c r="AJ875">
        <v>5.4277787253736296</v>
      </c>
      <c r="AK875">
        <v>5.8755026604437104</v>
      </c>
      <c r="AL875">
        <v>7.7491406729359102</v>
      </c>
      <c r="AM875">
        <v>5.0522277592799298</v>
      </c>
      <c r="AN875">
        <v>9.1680819626720496</v>
      </c>
      <c r="AO875">
        <v>6.7558928744918099</v>
      </c>
      <c r="AP875">
        <v>8.9960281884737991</v>
      </c>
      <c r="AQ875">
        <v>8.2144907062449306</v>
      </c>
      <c r="AR875">
        <v>12.494948343679599</v>
      </c>
      <c r="AS875">
        <v>5.1056328733246703</v>
      </c>
      <c r="AT875">
        <v>6.2481607871020799</v>
      </c>
      <c r="AU875">
        <v>6.3484609204354596</v>
      </c>
      <c r="AV875">
        <v>7.3511890630869203</v>
      </c>
      <c r="AW875">
        <v>8.2592215228183097</v>
      </c>
      <c r="AX875">
        <v>9.1176317882989402</v>
      </c>
      <c r="AY875">
        <v>7.0383215681885103</v>
      </c>
      <c r="AZ875">
        <v>7.77804508997413</v>
      </c>
      <c r="BA875">
        <v>6.5199141201428104</v>
      </c>
      <c r="BB875">
        <v>8.6764698281873898</v>
      </c>
      <c r="BC875">
        <v>7.8356659912295301</v>
      </c>
      <c r="BD875">
        <v>5.8640083150705902</v>
      </c>
      <c r="BE875">
        <v>8.3336771433751</v>
      </c>
      <c r="BF875">
        <v>7.6599950742084202</v>
      </c>
      <c r="BG875">
        <v>9.8105930933822805</v>
      </c>
      <c r="BH875">
        <v>9.4382409475282696</v>
      </c>
      <c r="BI875">
        <v>8.4630638486470797</v>
      </c>
      <c r="BJ875">
        <v>6.3430628988673403</v>
      </c>
      <c r="BK875">
        <v>7.1719138786533403</v>
      </c>
      <c r="BL875">
        <v>6.4295075793963301</v>
      </c>
      <c r="BM875">
        <v>-8.3515729854655802</v>
      </c>
      <c r="BN875">
        <v>9.1754991662773602</v>
      </c>
      <c r="BO875">
        <v>10.0147789509936</v>
      </c>
      <c r="BP875">
        <v>7.5784411186183602</v>
      </c>
      <c r="BQ875" s="1" t="s">
        <v>69</v>
      </c>
    </row>
    <row r="876" spans="1:69" x14ac:dyDescent="0.25">
      <c r="A876" s="1" t="s">
        <v>3070</v>
      </c>
      <c r="B876" s="1" t="s">
        <v>3071</v>
      </c>
      <c r="C876" s="1" t="s">
        <v>2818</v>
      </c>
      <c r="D876" s="1" t="s">
        <v>2819</v>
      </c>
      <c r="AJ876">
        <v>2631.8804347646701</v>
      </c>
      <c r="AK876">
        <v>2700.01718823791</v>
      </c>
      <c r="AL876">
        <v>2818.3206211780898</v>
      </c>
      <c r="AM876">
        <v>2861.6165664132</v>
      </c>
      <c r="AN876">
        <v>2999.0261981633298</v>
      </c>
      <c r="AO876">
        <v>3077.9043264577499</v>
      </c>
      <c r="AP876">
        <v>3219.45299744765</v>
      </c>
      <c r="AQ876">
        <v>3341.4765720068799</v>
      </c>
      <c r="AR876">
        <v>3594.7580212539701</v>
      </c>
      <c r="AS876">
        <v>3609.5413744891098</v>
      </c>
      <c r="AT876">
        <v>3700.57980218272</v>
      </c>
      <c r="AU876">
        <v>3789.4524905318899</v>
      </c>
      <c r="AV876">
        <v>3925.7946739324798</v>
      </c>
      <c r="AW876">
        <v>4091.0081862228699</v>
      </c>
      <c r="AX876">
        <v>4306.3268832845597</v>
      </c>
      <c r="AY876">
        <v>4549.0089409299799</v>
      </c>
      <c r="AZ876">
        <v>4854.6761123431897</v>
      </c>
      <c r="BA876">
        <v>5129.4391669176903</v>
      </c>
      <c r="BB876">
        <v>5523.2972918771402</v>
      </c>
      <c r="BC876">
        <v>5905.6890060481101</v>
      </c>
      <c r="BD876">
        <v>6007.4289472765504</v>
      </c>
      <c r="BE876">
        <v>6262.6481319290697</v>
      </c>
      <c r="BF876">
        <v>6448.0501554637103</v>
      </c>
      <c r="BG876">
        <v>6761.3693329655098</v>
      </c>
      <c r="BH876">
        <v>7067.3963528173399</v>
      </c>
      <c r="BI876">
        <v>7341.74498485614</v>
      </c>
      <c r="BJ876">
        <v>7481.80832620817</v>
      </c>
      <c r="BK876">
        <v>7696.85258936014</v>
      </c>
      <c r="BL876">
        <v>7807.0476846987704</v>
      </c>
      <c r="BM876">
        <v>7811.4211806077801</v>
      </c>
      <c r="BN876">
        <v>8165.65496760934</v>
      </c>
      <c r="BO876">
        <v>8667.0839010155505</v>
      </c>
      <c r="BP876">
        <v>8820.5658276895902</v>
      </c>
      <c r="BQ876" s="1" t="s">
        <v>69</v>
      </c>
    </row>
    <row r="877" spans="1:69" x14ac:dyDescent="0.25">
      <c r="A877" s="1" t="s">
        <v>3070</v>
      </c>
      <c r="B877" s="1" t="s">
        <v>3071</v>
      </c>
      <c r="C877" s="1" t="s">
        <v>2820</v>
      </c>
      <c r="D877" s="1" t="s">
        <v>2821</v>
      </c>
      <c r="H877">
        <v>13.2427952053048</v>
      </c>
      <c r="I877">
        <v>14.2168811291877</v>
      </c>
      <c r="J877">
        <v>15.343484830873001</v>
      </c>
      <c r="K877">
        <v>15.1048313582498</v>
      </c>
      <c r="L877">
        <v>15.621009994276401</v>
      </c>
      <c r="M877">
        <v>14.575608165926401</v>
      </c>
      <c r="N877">
        <v>14.5443449959317</v>
      </c>
      <c r="O877">
        <v>13.988474370640001</v>
      </c>
      <c r="P877">
        <v>15.799665233516</v>
      </c>
      <c r="Q877">
        <v>14.2994910259845</v>
      </c>
      <c r="R877">
        <v>12.8020000431044</v>
      </c>
      <c r="S877">
        <v>14.797613288179299</v>
      </c>
      <c r="T877">
        <v>15.0233354075918</v>
      </c>
      <c r="U877">
        <v>15.784766936327101</v>
      </c>
      <c r="V877">
        <v>15.3367745885103</v>
      </c>
      <c r="W877">
        <v>15.4844354620068</v>
      </c>
      <c r="X877">
        <v>15.79338772735</v>
      </c>
      <c r="Y877">
        <v>16.948658393181699</v>
      </c>
      <c r="BA877">
        <v>10.7009434567157</v>
      </c>
      <c r="BB877">
        <v>12.909367877191899</v>
      </c>
      <c r="BC877">
        <v>12.6042833072466</v>
      </c>
      <c r="BD877">
        <v>11.834900360181701</v>
      </c>
      <c r="BE877">
        <v>12.614730477935099</v>
      </c>
      <c r="BF877">
        <v>11.652196185876701</v>
      </c>
      <c r="BG877">
        <v>12.8825158872115</v>
      </c>
      <c r="BH877">
        <v>13.8025455926227</v>
      </c>
      <c r="BI877">
        <v>13.3942186644197</v>
      </c>
      <c r="BJ877">
        <v>12.953982495917099</v>
      </c>
      <c r="BK877">
        <v>14.7286582423047</v>
      </c>
      <c r="BL877">
        <v>14.137034721979299</v>
      </c>
      <c r="BM877">
        <v>12.5800620663794</v>
      </c>
      <c r="BN877">
        <v>12.1021279406463</v>
      </c>
      <c r="BQ877" s="1" t="s">
        <v>69</v>
      </c>
    </row>
    <row r="878" spans="1:69" x14ac:dyDescent="0.25">
      <c r="A878" s="1" t="s">
        <v>3070</v>
      </c>
      <c r="B878" s="1" t="s">
        <v>3071</v>
      </c>
      <c r="C878" s="1" t="s">
        <v>2822</v>
      </c>
      <c r="D878" s="1" t="s">
        <v>2823</v>
      </c>
      <c r="E878">
        <v>1544235156500</v>
      </c>
      <c r="F878">
        <v>1647894668400</v>
      </c>
      <c r="G878">
        <v>1764434239500</v>
      </c>
      <c r="H878">
        <v>1931125187100</v>
      </c>
      <c r="I878">
        <v>2056247997600</v>
      </c>
      <c r="J878">
        <v>2149300968000</v>
      </c>
      <c r="K878">
        <v>2225994025400</v>
      </c>
      <c r="L878">
        <v>2300374239400</v>
      </c>
      <c r="M878">
        <v>2409092812100</v>
      </c>
      <c r="N878">
        <v>2584805792800</v>
      </c>
      <c r="O878">
        <v>2593801115600</v>
      </c>
      <c r="P878">
        <v>2658904259200</v>
      </c>
      <c r="Q878">
        <v>2758409323700</v>
      </c>
      <c r="R878">
        <v>2774759606200</v>
      </c>
      <c r="S878">
        <v>2818182941700</v>
      </c>
      <c r="T878">
        <v>3027257708400</v>
      </c>
      <c r="U878">
        <v>3281794422400</v>
      </c>
      <c r="V878">
        <v>3505700287100</v>
      </c>
      <c r="W878">
        <v>3737738280000</v>
      </c>
      <c r="X878">
        <v>3627129595700</v>
      </c>
      <c r="Y878">
        <v>3832082304400</v>
      </c>
      <c r="Z878">
        <v>4149939474000</v>
      </c>
      <c r="AA878">
        <v>4231242813100</v>
      </c>
      <c r="AB878">
        <v>4550651068800</v>
      </c>
      <c r="AC878">
        <v>4729195468300</v>
      </c>
      <c r="AD878">
        <v>4940374896000</v>
      </c>
      <c r="AE878">
        <v>5243052961000</v>
      </c>
      <c r="AF878">
        <v>5529794122900</v>
      </c>
      <c r="AG878">
        <v>6055913225100</v>
      </c>
      <c r="AH878">
        <v>6555804723800</v>
      </c>
      <c r="AI878">
        <v>7051128784300</v>
      </c>
      <c r="AJ878">
        <v>7092496508900</v>
      </c>
      <c r="AK878">
        <v>7310868645000</v>
      </c>
      <c r="AL878">
        <v>7691329217500</v>
      </c>
      <c r="AM878">
        <v>8394836169300</v>
      </c>
      <c r="AN878">
        <v>9309322510000</v>
      </c>
      <c r="AO878">
        <v>9868822015500</v>
      </c>
      <c r="AP878">
        <v>10302816462000</v>
      </c>
      <c r="AQ878">
        <v>10724623652000</v>
      </c>
      <c r="AR878">
        <v>11354211653000</v>
      </c>
      <c r="AS878">
        <v>12012454808000</v>
      </c>
      <c r="AT878">
        <v>12321302189000</v>
      </c>
      <c r="AU878">
        <v>13217683489000</v>
      </c>
      <c r="AV878">
        <v>14153061744000</v>
      </c>
      <c r="AW878">
        <v>15532458373700</v>
      </c>
      <c r="AX878">
        <v>17019425212000</v>
      </c>
      <c r="AY878">
        <v>19272938982000</v>
      </c>
      <c r="AZ878">
        <v>20819374646000</v>
      </c>
      <c r="BA878">
        <v>21651988633600</v>
      </c>
      <c r="BB878">
        <v>23567015029200</v>
      </c>
      <c r="BC878">
        <v>25428097546400</v>
      </c>
      <c r="BD878">
        <v>26350234889800</v>
      </c>
      <c r="BE878">
        <v>27211671641700</v>
      </c>
      <c r="BF878">
        <v>28241876115900</v>
      </c>
      <c r="BG878">
        <v>30218986352400</v>
      </c>
      <c r="BH878">
        <v>33113163283100</v>
      </c>
      <c r="BI878">
        <v>35669527296900</v>
      </c>
      <c r="BJ878">
        <v>37759955038600</v>
      </c>
      <c r="BK878">
        <v>39767429627300</v>
      </c>
      <c r="BL878">
        <v>39210672591900</v>
      </c>
      <c r="BM878">
        <v>39038190466200</v>
      </c>
      <c r="BN878">
        <v>43818074864800</v>
      </c>
      <c r="BO878">
        <v>44741488709200</v>
      </c>
      <c r="BP878">
        <v>48995590052100</v>
      </c>
      <c r="BQ878" s="1" t="s">
        <v>69</v>
      </c>
    </row>
    <row r="879" spans="1:69" x14ac:dyDescent="0.25">
      <c r="A879" s="1" t="s">
        <v>3070</v>
      </c>
      <c r="B879" s="1" t="s">
        <v>3071</v>
      </c>
      <c r="C879" s="1" t="s">
        <v>2824</v>
      </c>
      <c r="D879" s="1" t="s">
        <v>2825</v>
      </c>
      <c r="E879">
        <v>7714933187.5931902</v>
      </c>
      <c r="F879">
        <v>8409411397.5514002</v>
      </c>
      <c r="G879">
        <v>9297703005.7330093</v>
      </c>
      <c r="H879">
        <v>10594463041.223</v>
      </c>
      <c r="I879">
        <v>11835607727.797701</v>
      </c>
      <c r="J879">
        <v>12896937165.207199</v>
      </c>
      <c r="K879">
        <v>9748283269.8955803</v>
      </c>
      <c r="L879">
        <v>10071830576.4</v>
      </c>
      <c r="M879">
        <v>10949998383.3333</v>
      </c>
      <c r="N879">
        <v>12518090352</v>
      </c>
      <c r="O879">
        <v>13563974410.6667</v>
      </c>
      <c r="P879">
        <v>15081331787.6884</v>
      </c>
      <c r="Q879">
        <v>16013811974.665899</v>
      </c>
      <c r="R879">
        <v>18256509807.791901</v>
      </c>
      <c r="S879">
        <v>22568346195.569901</v>
      </c>
      <c r="T879">
        <v>22847161995.486401</v>
      </c>
      <c r="U879">
        <v>25145525078.308498</v>
      </c>
      <c r="V879">
        <v>29643059465.476898</v>
      </c>
      <c r="W879">
        <v>34771015612.937698</v>
      </c>
      <c r="X879">
        <v>39766890928.902199</v>
      </c>
      <c r="Y879">
        <v>47208667025.311996</v>
      </c>
      <c r="Z879">
        <v>50506895576.561096</v>
      </c>
      <c r="AA879">
        <v>52486744069.577599</v>
      </c>
      <c r="AB879">
        <v>57400419838.5858</v>
      </c>
      <c r="AC879">
        <v>56729126907.898804</v>
      </c>
      <c r="AD879">
        <v>61915667535.886002</v>
      </c>
      <c r="AE879">
        <v>66556037283.071999</v>
      </c>
      <c r="AF879">
        <v>74499836577.861694</v>
      </c>
      <c r="AG879">
        <v>79223798530.421402</v>
      </c>
      <c r="AH879">
        <v>81562526709.060303</v>
      </c>
      <c r="AI879">
        <v>88120604518.483398</v>
      </c>
      <c r="AJ879">
        <v>71420498682.632797</v>
      </c>
      <c r="AK879">
        <v>77218848351.955597</v>
      </c>
      <c r="AL879">
        <v>74799715839.726501</v>
      </c>
      <c r="AM879">
        <v>90420152382.791794</v>
      </c>
      <c r="AN879">
        <v>103039939547.91499</v>
      </c>
      <c r="AO879">
        <v>109666435569.638</v>
      </c>
      <c r="AP879">
        <v>115765181611.966</v>
      </c>
      <c r="AQ879">
        <v>115041709630.8</v>
      </c>
      <c r="AR879">
        <v>121676100889.507</v>
      </c>
      <c r="AS879">
        <v>127992956375.623</v>
      </c>
      <c r="AT879">
        <v>128582303210.953</v>
      </c>
      <c r="AU879">
        <v>142435534742.10699</v>
      </c>
      <c r="AV879">
        <v>166960337787.84201</v>
      </c>
      <c r="AW879">
        <v>207208089703.95001</v>
      </c>
      <c r="AX879">
        <v>242290206180.526</v>
      </c>
      <c r="AY879">
        <v>290796431898.69501</v>
      </c>
      <c r="AZ879">
        <v>376010960580.95599</v>
      </c>
      <c r="BA879">
        <v>373296613425.72803</v>
      </c>
      <c r="BB879">
        <v>417613963090.95099</v>
      </c>
      <c r="BC879">
        <v>514834179172.00897</v>
      </c>
      <c r="BD879">
        <v>549863054847.047</v>
      </c>
      <c r="BE879">
        <v>537298543208.979</v>
      </c>
      <c r="BF879">
        <v>527399879349.28302</v>
      </c>
      <c r="BG879">
        <v>563949000104.328</v>
      </c>
      <c r="BH879">
        <v>575276543905.86694</v>
      </c>
      <c r="BI879">
        <v>610851981617.31604</v>
      </c>
      <c r="BJ879">
        <v>702641121007.33801</v>
      </c>
      <c r="BK879">
        <v>713900260981.73096</v>
      </c>
      <c r="BL879">
        <v>697317412399.62195</v>
      </c>
      <c r="BM879">
        <v>672000442587.84998</v>
      </c>
      <c r="BN879">
        <v>838266427187.00403</v>
      </c>
      <c r="BO879">
        <v>847893585862.72705</v>
      </c>
      <c r="BP879">
        <v>892980778133.396</v>
      </c>
      <c r="BQ879" s="1" t="s">
        <v>69</v>
      </c>
    </row>
    <row r="880" spans="1:69" x14ac:dyDescent="0.25">
      <c r="A880" s="1" t="s">
        <v>3070</v>
      </c>
      <c r="B880" s="1" t="s">
        <v>3071</v>
      </c>
      <c r="C880" s="1" t="s">
        <v>2826</v>
      </c>
      <c r="D880" s="1" t="s">
        <v>2827</v>
      </c>
      <c r="E880">
        <v>13602967670.607901</v>
      </c>
      <c r="F880">
        <v>14764593800.5252</v>
      </c>
      <c r="G880">
        <v>15839369378.658501</v>
      </c>
      <c r="H880">
        <v>17337541396.631199</v>
      </c>
      <c r="I880">
        <v>18536389192.287498</v>
      </c>
      <c r="J880">
        <v>18708539391.875198</v>
      </c>
      <c r="K880">
        <v>18855875149.473598</v>
      </c>
      <c r="L880">
        <v>18928767577.660099</v>
      </c>
      <c r="M880">
        <v>19977177809.8237</v>
      </c>
      <c r="N880">
        <v>22120525353.957199</v>
      </c>
      <c r="O880">
        <v>22640077762.058399</v>
      </c>
      <c r="P880">
        <v>23379858355.944401</v>
      </c>
      <c r="Q880">
        <v>24296441856.5378</v>
      </c>
      <c r="R880">
        <v>25377421045.4268</v>
      </c>
      <c r="S880">
        <v>26117201639.312801</v>
      </c>
      <c r="T880">
        <v>26667772101.192101</v>
      </c>
      <c r="U880">
        <v>29006533387.3992</v>
      </c>
      <c r="V880">
        <v>30811784142.424198</v>
      </c>
      <c r="W880">
        <v>34617699392.825897</v>
      </c>
      <c r="X880">
        <v>33502600344.2645</v>
      </c>
      <c r="Y880">
        <v>33567738257.715</v>
      </c>
      <c r="Z880">
        <v>36310097327.372597</v>
      </c>
      <c r="AA880">
        <v>37504028797.724098</v>
      </c>
      <c r="AB880">
        <v>41341436786.481003</v>
      </c>
      <c r="AC880">
        <v>43081072462.248398</v>
      </c>
      <c r="AD880">
        <v>44454277236.7817</v>
      </c>
      <c r="AE880">
        <v>46896701701.585999</v>
      </c>
      <c r="AF880">
        <v>49522927182.941399</v>
      </c>
      <c r="AG880">
        <v>53730549784.8367</v>
      </c>
      <c r="AH880">
        <v>58480017272.470398</v>
      </c>
      <c r="AI880">
        <v>61271587513.390198</v>
      </c>
      <c r="AJ880">
        <v>59802010667.014</v>
      </c>
      <c r="AK880">
        <v>61650002511.893097</v>
      </c>
      <c r="AL880">
        <v>66946564499.484703</v>
      </c>
      <c r="AM880">
        <v>74190974920.022095</v>
      </c>
      <c r="AN880">
        <v>85661985001.144394</v>
      </c>
      <c r="AO880">
        <v>93800967291.959702</v>
      </c>
      <c r="AP880">
        <v>93848981107.1138</v>
      </c>
      <c r="AQ880">
        <v>96788184408.965698</v>
      </c>
      <c r="AR880">
        <v>102008720832.86</v>
      </c>
      <c r="AS880">
        <v>109454437181.062</v>
      </c>
      <c r="AT880">
        <v>111939408845.08701</v>
      </c>
      <c r="AU880">
        <v>119626023435.457</v>
      </c>
      <c r="AV880">
        <v>127206258382.69701</v>
      </c>
      <c r="AW880">
        <v>136598218667.367</v>
      </c>
      <c r="AX880">
        <v>149368907280.94901</v>
      </c>
      <c r="AY880">
        <v>175938338291.71399</v>
      </c>
      <c r="AZ880">
        <v>188219870118.716</v>
      </c>
      <c r="BA880">
        <v>196997721122.995</v>
      </c>
      <c r="BB880">
        <v>218603701838.064</v>
      </c>
      <c r="BC880">
        <v>235425489434.487</v>
      </c>
      <c r="BD880">
        <v>242782668379.12</v>
      </c>
      <c r="BE880">
        <v>256021809538.405</v>
      </c>
      <c r="BF880">
        <v>268735462020.41299</v>
      </c>
      <c r="BG880">
        <v>289953926637.63898</v>
      </c>
      <c r="BH880">
        <v>327820151125.237</v>
      </c>
      <c r="BI880">
        <v>353805869086.67798</v>
      </c>
      <c r="BJ880">
        <v>380437061888.771</v>
      </c>
      <c r="BK880">
        <v>401024629897.867</v>
      </c>
      <c r="BL880">
        <v>389094295765.50098</v>
      </c>
      <c r="BM880">
        <v>401053540822.74701</v>
      </c>
      <c r="BN880">
        <v>440979301809.74597</v>
      </c>
      <c r="BO880">
        <v>431273098957.51202</v>
      </c>
      <c r="BP880">
        <v>473806473064.91498</v>
      </c>
      <c r="BQ880" s="1" t="s">
        <v>69</v>
      </c>
    </row>
    <row r="881" spans="1:69" x14ac:dyDescent="0.25">
      <c r="A881" s="1" t="s">
        <v>3070</v>
      </c>
      <c r="B881" s="1" t="s">
        <v>3071</v>
      </c>
      <c r="C881" s="1" t="s">
        <v>882</v>
      </c>
      <c r="D881" s="1" t="s">
        <v>883</v>
      </c>
      <c r="BG881">
        <v>63.31765</v>
      </c>
      <c r="BH881">
        <v>63.31765</v>
      </c>
      <c r="BI881">
        <v>61.29</v>
      </c>
      <c r="BJ881">
        <v>61.29</v>
      </c>
      <c r="BK881">
        <v>29.7</v>
      </c>
      <c r="BL881">
        <v>19.88</v>
      </c>
      <c r="BQ881" s="1" t="s">
        <v>69</v>
      </c>
    </row>
    <row r="882" spans="1:69" x14ac:dyDescent="0.25">
      <c r="A882" s="1" t="s">
        <v>3070</v>
      </c>
      <c r="B882" s="1" t="s">
        <v>3071</v>
      </c>
      <c r="C882" s="1" t="s">
        <v>884</v>
      </c>
      <c r="D882" s="1" t="s">
        <v>885</v>
      </c>
      <c r="AY882">
        <v>6.7</v>
      </c>
      <c r="BG882">
        <v>1.9</v>
      </c>
      <c r="BO882">
        <v>12.6</v>
      </c>
      <c r="BQ882" s="1" t="s">
        <v>69</v>
      </c>
    </row>
    <row r="883" spans="1:69" x14ac:dyDescent="0.25">
      <c r="A883" s="1" t="s">
        <v>3070</v>
      </c>
      <c r="B883" s="1" t="s">
        <v>3071</v>
      </c>
      <c r="C883" s="1" t="s">
        <v>886</v>
      </c>
      <c r="D883" s="1" t="s">
        <v>887</v>
      </c>
      <c r="BG883">
        <v>3.7</v>
      </c>
      <c r="BO883">
        <v>3.6</v>
      </c>
      <c r="BQ883" s="1" t="s">
        <v>69</v>
      </c>
    </row>
    <row r="884" spans="1:69" x14ac:dyDescent="0.25">
      <c r="A884" s="1" t="s">
        <v>3070</v>
      </c>
      <c r="B884" s="1" t="s">
        <v>3071</v>
      </c>
      <c r="C884" s="1" t="s">
        <v>888</v>
      </c>
      <c r="D884" s="1" t="s">
        <v>889</v>
      </c>
      <c r="AY884">
        <v>9.1</v>
      </c>
      <c r="BG884">
        <v>10.7</v>
      </c>
      <c r="BO884">
        <v>3.9</v>
      </c>
      <c r="BQ884" s="1" t="s">
        <v>69</v>
      </c>
    </row>
    <row r="885" spans="1:69" x14ac:dyDescent="0.25">
      <c r="A885" s="1" t="s">
        <v>3070</v>
      </c>
      <c r="B885" s="1" t="s">
        <v>3071</v>
      </c>
      <c r="C885" s="1" t="s">
        <v>890</v>
      </c>
      <c r="D885" s="1" t="s">
        <v>891</v>
      </c>
      <c r="AY885">
        <v>47.5</v>
      </c>
      <c r="BG885">
        <v>16.600000000000001</v>
      </c>
      <c r="BO885">
        <v>39.299999999999997</v>
      </c>
      <c r="BQ885" s="1" t="s">
        <v>69</v>
      </c>
    </row>
    <row r="886" spans="1:69" x14ac:dyDescent="0.25">
      <c r="A886" s="1" t="s">
        <v>3070</v>
      </c>
      <c r="B886" s="1" t="s">
        <v>3071</v>
      </c>
      <c r="C886" s="1" t="s">
        <v>892</v>
      </c>
      <c r="D886" s="1" t="s">
        <v>893</v>
      </c>
      <c r="AY886">
        <v>36.4</v>
      </c>
      <c r="BG886">
        <v>36.4</v>
      </c>
      <c r="BO886">
        <v>33.9</v>
      </c>
      <c r="BQ886" s="1" t="s">
        <v>69</v>
      </c>
    </row>
    <row r="887" spans="1:69" x14ac:dyDescent="0.25">
      <c r="A887" s="1" t="s">
        <v>3070</v>
      </c>
      <c r="B887" s="1" t="s">
        <v>3071</v>
      </c>
      <c r="C887" s="1" t="s">
        <v>894</v>
      </c>
      <c r="D887" s="1" t="s">
        <v>895</v>
      </c>
      <c r="BG887">
        <v>413.09809999999999</v>
      </c>
      <c r="BH887">
        <v>413.09809999999999</v>
      </c>
      <c r="BI887">
        <v>413.09809999999999</v>
      </c>
      <c r="BJ887">
        <v>382.42239999999998</v>
      </c>
      <c r="BK887">
        <v>251.59</v>
      </c>
      <c r="BL887">
        <v>211.92</v>
      </c>
      <c r="BQ887" s="1" t="s">
        <v>69</v>
      </c>
    </row>
    <row r="888" spans="1:69" x14ac:dyDescent="0.25">
      <c r="A888" s="1" t="s">
        <v>3070</v>
      </c>
      <c r="B888" s="1" t="s">
        <v>3071</v>
      </c>
      <c r="C888" s="1" t="s">
        <v>896</v>
      </c>
      <c r="D888" s="1" t="s">
        <v>897</v>
      </c>
      <c r="AY888">
        <v>29.5</v>
      </c>
      <c r="BG888">
        <v>21.9</v>
      </c>
      <c r="BO888">
        <v>22.8</v>
      </c>
      <c r="BQ888" s="1" t="s">
        <v>69</v>
      </c>
    </row>
    <row r="889" spans="1:69" x14ac:dyDescent="0.25">
      <c r="A889" s="1" t="s">
        <v>3070</v>
      </c>
      <c r="B889" s="1" t="s">
        <v>3071</v>
      </c>
      <c r="C889" s="1" t="s">
        <v>898</v>
      </c>
      <c r="D889" s="1" t="s">
        <v>899</v>
      </c>
      <c r="BF889">
        <v>7</v>
      </c>
      <c r="BG889">
        <v>7</v>
      </c>
      <c r="BH889">
        <v>7</v>
      </c>
      <c r="BI889">
        <v>7</v>
      </c>
      <c r="BJ889">
        <v>7</v>
      </c>
      <c r="BK889">
        <v>7</v>
      </c>
      <c r="BL889">
        <v>7</v>
      </c>
      <c r="BQ889" s="1" t="s">
        <v>69</v>
      </c>
    </row>
    <row r="890" spans="1:69" x14ac:dyDescent="0.25">
      <c r="A890" s="1" t="s">
        <v>3070</v>
      </c>
      <c r="B890" s="1" t="s">
        <v>3071</v>
      </c>
      <c r="C890" s="1" t="s">
        <v>900</v>
      </c>
      <c r="D890" s="1" t="s">
        <v>901</v>
      </c>
      <c r="AX890">
        <v>6</v>
      </c>
      <c r="AY890">
        <v>6</v>
      </c>
      <c r="AZ890">
        <v>6</v>
      </c>
      <c r="BA890">
        <v>6</v>
      </c>
      <c r="BB890">
        <v>6</v>
      </c>
      <c r="BC890">
        <v>6</v>
      </c>
      <c r="BD890">
        <v>6</v>
      </c>
      <c r="BE890">
        <v>6</v>
      </c>
      <c r="BF890">
        <v>6</v>
      </c>
      <c r="BG890">
        <v>7</v>
      </c>
      <c r="BH890">
        <v>7</v>
      </c>
      <c r="BI890">
        <v>7</v>
      </c>
      <c r="BJ890">
        <v>8</v>
      </c>
      <c r="BK890">
        <v>8</v>
      </c>
      <c r="BL890">
        <v>8</v>
      </c>
      <c r="BQ890" s="1" t="s">
        <v>69</v>
      </c>
    </row>
    <row r="891" spans="1:69" x14ac:dyDescent="0.25">
      <c r="A891" s="1" t="s">
        <v>3070</v>
      </c>
      <c r="B891" s="1" t="s">
        <v>3071</v>
      </c>
      <c r="C891" s="1" t="s">
        <v>902</v>
      </c>
      <c r="D891" s="1" t="s">
        <v>903</v>
      </c>
      <c r="BJ891">
        <v>0.44800000000000001</v>
      </c>
      <c r="BK891">
        <v>0.48882824182510398</v>
      </c>
      <c r="BM891">
        <v>0.49779936671257002</v>
      </c>
      <c r="BQ891" s="1" t="s">
        <v>69</v>
      </c>
    </row>
    <row r="892" spans="1:69" x14ac:dyDescent="0.25">
      <c r="A892" s="1" t="s">
        <v>3070</v>
      </c>
      <c r="B892" s="1" t="s">
        <v>3071</v>
      </c>
      <c r="C892" s="1" t="s">
        <v>904</v>
      </c>
      <c r="D892" s="1" t="s">
        <v>905</v>
      </c>
      <c r="BJ892">
        <v>0.432</v>
      </c>
      <c r="BK892">
        <v>0.48079237341880798</v>
      </c>
      <c r="BM892">
        <v>0.48926579952240001</v>
      </c>
      <c r="BQ892" s="1" t="s">
        <v>69</v>
      </c>
    </row>
    <row r="893" spans="1:69" x14ac:dyDescent="0.25">
      <c r="A893" s="1" t="s">
        <v>3070</v>
      </c>
      <c r="B893" s="1" t="s">
        <v>3071</v>
      </c>
      <c r="C893" s="1" t="s">
        <v>906</v>
      </c>
      <c r="D893" s="1" t="s">
        <v>907</v>
      </c>
      <c r="AO893">
        <v>0.16825921833515201</v>
      </c>
      <c r="AQ893">
        <v>0.20545983314514199</v>
      </c>
      <c r="AS893">
        <v>0.203009098768234</v>
      </c>
      <c r="AU893">
        <v>0.17885360121727001</v>
      </c>
      <c r="AV893">
        <v>0.18516173958778401</v>
      </c>
      <c r="AW893">
        <v>0.18956591188907601</v>
      </c>
      <c r="AX893">
        <v>0.17631155252456701</v>
      </c>
      <c r="AY893">
        <v>0.180234640836716</v>
      </c>
      <c r="AZ893">
        <v>0.19605003297328899</v>
      </c>
      <c r="BA893">
        <v>0.19770564138889299</v>
      </c>
      <c r="BB893">
        <v>0.19113811850547799</v>
      </c>
      <c r="BC893">
        <v>0.193414896726608</v>
      </c>
      <c r="BD893">
        <v>0.19282436370849601</v>
      </c>
      <c r="BE893">
        <v>0.191974878311157</v>
      </c>
      <c r="BF893">
        <v>0.19049313664436299</v>
      </c>
      <c r="BG893">
        <v>0.20716965198516801</v>
      </c>
      <c r="BH893">
        <v>0.20830640196800199</v>
      </c>
      <c r="BI893">
        <v>0.19990925490856201</v>
      </c>
      <c r="BJ893">
        <v>0.19993494451046001</v>
      </c>
      <c r="BK893">
        <v>0.20752063393592801</v>
      </c>
      <c r="BL893">
        <v>0.214495614171028</v>
      </c>
      <c r="BM893">
        <v>0.23285304009914401</v>
      </c>
      <c r="BN893">
        <v>0.229229316115379</v>
      </c>
      <c r="BO893">
        <v>0.24284611642360701</v>
      </c>
      <c r="BP893">
        <v>0.25119501352310197</v>
      </c>
      <c r="BQ893" s="1" t="s">
        <v>69</v>
      </c>
    </row>
    <row r="894" spans="1:69" x14ac:dyDescent="0.25">
      <c r="A894" s="1" t="s">
        <v>3070</v>
      </c>
      <c r="B894" s="1" t="s">
        <v>3071</v>
      </c>
      <c r="C894" s="1" t="s">
        <v>908</v>
      </c>
      <c r="D894" s="1" t="s">
        <v>909</v>
      </c>
      <c r="AO894">
        <v>5</v>
      </c>
      <c r="AQ894">
        <v>5</v>
      </c>
      <c r="AS894">
        <v>5</v>
      </c>
      <c r="AU894">
        <v>6</v>
      </c>
      <c r="AV894">
        <v>6</v>
      </c>
      <c r="AW894">
        <v>7</v>
      </c>
      <c r="AX894">
        <v>8</v>
      </c>
      <c r="AY894">
        <v>10</v>
      </c>
      <c r="AZ894">
        <v>10</v>
      </c>
      <c r="BA894">
        <v>10</v>
      </c>
      <c r="BB894">
        <v>10</v>
      </c>
      <c r="BC894">
        <v>10</v>
      </c>
      <c r="BD894">
        <v>10</v>
      </c>
      <c r="BE894">
        <v>10</v>
      </c>
      <c r="BF894">
        <v>10</v>
      </c>
      <c r="BG894">
        <v>9</v>
      </c>
      <c r="BH894">
        <v>9</v>
      </c>
      <c r="BI894">
        <v>9</v>
      </c>
      <c r="BJ894">
        <v>9</v>
      </c>
      <c r="BK894">
        <v>9</v>
      </c>
      <c r="BL894">
        <v>9</v>
      </c>
      <c r="BM894">
        <v>8</v>
      </c>
      <c r="BN894">
        <v>8</v>
      </c>
      <c r="BO894">
        <v>8</v>
      </c>
      <c r="BP894">
        <v>9</v>
      </c>
      <c r="BQ894" s="1" t="s">
        <v>69</v>
      </c>
    </row>
    <row r="895" spans="1:69" x14ac:dyDescent="0.25">
      <c r="A895" s="1" t="s">
        <v>3070</v>
      </c>
      <c r="B895" s="1" t="s">
        <v>3071</v>
      </c>
      <c r="C895" s="1" t="s">
        <v>910</v>
      </c>
      <c r="D895" s="1" t="s">
        <v>911</v>
      </c>
      <c r="S895">
        <v>8.7329119153483195</v>
      </c>
      <c r="T895">
        <v>10.1123721143481</v>
      </c>
      <c r="U895">
        <v>10.629366186192501</v>
      </c>
      <c r="V895">
        <v>10.5053165030917</v>
      </c>
      <c r="W895">
        <v>11.2699438970886</v>
      </c>
      <c r="X895">
        <v>12.314447745981401</v>
      </c>
      <c r="Y895">
        <v>11.7024781243222</v>
      </c>
      <c r="Z895">
        <v>11.376033867530399</v>
      </c>
      <c r="AA895">
        <v>11.9598728186121</v>
      </c>
      <c r="AB895">
        <v>12.077792698804201</v>
      </c>
      <c r="AC895">
        <v>13.142959684918001</v>
      </c>
      <c r="AD895">
        <v>14.3789451249477</v>
      </c>
      <c r="AE895">
        <v>15.3386382361334</v>
      </c>
      <c r="AF895">
        <v>15.767218920059699</v>
      </c>
      <c r="AG895">
        <v>15.5195025033193</v>
      </c>
      <c r="AH895">
        <v>15.9715336420431</v>
      </c>
      <c r="AI895">
        <v>15.4842170785554</v>
      </c>
      <c r="AJ895">
        <v>15.338979529172599</v>
      </c>
      <c r="AK895">
        <v>15.1164759560621</v>
      </c>
      <c r="AL895">
        <v>15.145108126071801</v>
      </c>
      <c r="AM895">
        <v>14.603286530228001</v>
      </c>
      <c r="AN895">
        <v>14.2457256103182</v>
      </c>
      <c r="AO895">
        <v>14.0807105426393</v>
      </c>
      <c r="AP895">
        <v>14.597482299813</v>
      </c>
      <c r="AQ895">
        <v>14.407630228698</v>
      </c>
      <c r="AR895">
        <v>14.8040380607811</v>
      </c>
      <c r="AS895">
        <v>15.410402595268399</v>
      </c>
      <c r="AT895">
        <v>15.545625520477699</v>
      </c>
      <c r="AU895">
        <v>16.0529482126794</v>
      </c>
      <c r="AV895">
        <v>15.5775937222978</v>
      </c>
      <c r="AW895">
        <v>15.1334829998657</v>
      </c>
      <c r="AX895">
        <v>15.1739835903438</v>
      </c>
      <c r="AY895">
        <v>15.1894795636765</v>
      </c>
      <c r="AZ895">
        <v>15.2578600235571</v>
      </c>
      <c r="BA895">
        <v>17.227670432952198</v>
      </c>
      <c r="BB895">
        <v>16.851892711600101</v>
      </c>
      <c r="BC895">
        <v>16.505135951404899</v>
      </c>
      <c r="BD895">
        <v>14.489839403049301</v>
      </c>
      <c r="BE895">
        <v>16.166712404361999</v>
      </c>
      <c r="BF895">
        <v>16.638682548696501</v>
      </c>
      <c r="BG895">
        <v>14.803137644208</v>
      </c>
      <c r="BH895">
        <v>15.1256903622794</v>
      </c>
      <c r="BI895">
        <v>15.2719500252316</v>
      </c>
      <c r="BJ895">
        <v>15.614109922098301</v>
      </c>
      <c r="BK895">
        <v>15.6631319151388</v>
      </c>
      <c r="BO895">
        <v>13.3042414679066</v>
      </c>
      <c r="BQ895" s="1" t="s">
        <v>69</v>
      </c>
    </row>
    <row r="896" spans="1:69" x14ac:dyDescent="0.25">
      <c r="A896" s="1" t="s">
        <v>3070</v>
      </c>
      <c r="B896" s="1" t="s">
        <v>3071</v>
      </c>
      <c r="C896" s="1" t="s">
        <v>912</v>
      </c>
      <c r="D896" s="1" t="s">
        <v>913</v>
      </c>
      <c r="S896">
        <v>11.3098672821696</v>
      </c>
      <c r="T896">
        <v>11.1639781826622</v>
      </c>
      <c r="U896">
        <v>12.2451070806435</v>
      </c>
      <c r="V896">
        <v>12.2620790629575</v>
      </c>
      <c r="W896">
        <v>13.1674279414081</v>
      </c>
      <c r="X896">
        <v>12.4211356466877</v>
      </c>
      <c r="Y896">
        <v>13.0970366066241</v>
      </c>
      <c r="Z896">
        <v>14.0574917323836</v>
      </c>
      <c r="AA896">
        <v>15.2122182321637</v>
      </c>
      <c r="AB896">
        <v>16.369923484402602</v>
      </c>
      <c r="AC896">
        <v>17.0342434756373</v>
      </c>
      <c r="AD896">
        <v>17.3294551853934</v>
      </c>
      <c r="AE896">
        <v>17.709335899903799</v>
      </c>
      <c r="AF896">
        <v>18.757010656197401</v>
      </c>
      <c r="AG896">
        <v>20.030014256771999</v>
      </c>
      <c r="AH896">
        <v>20.975071080422399</v>
      </c>
      <c r="AI896">
        <v>22.3617245476762</v>
      </c>
      <c r="AJ896">
        <v>24.565876515986801</v>
      </c>
      <c r="AK896">
        <v>25.250725670484801</v>
      </c>
      <c r="AL896">
        <v>25.9968342503957</v>
      </c>
      <c r="AM896">
        <v>27.6258005184627</v>
      </c>
      <c r="AN896">
        <v>27.440842183715301</v>
      </c>
      <c r="AO896">
        <v>28.1390020366599</v>
      </c>
      <c r="AP896">
        <v>27.138765992534601</v>
      </c>
      <c r="AQ896">
        <v>28.6779507021845</v>
      </c>
      <c r="AR896">
        <v>29.514885694580801</v>
      </c>
      <c r="AS896">
        <v>29.6480827255773</v>
      </c>
      <c r="AT896">
        <v>29.271030426290402</v>
      </c>
      <c r="AU896">
        <v>28.690851656178602</v>
      </c>
      <c r="AV896">
        <v>27.616210239328399</v>
      </c>
      <c r="AW896">
        <v>25.644593666982601</v>
      </c>
      <c r="AX896">
        <v>23.382347070969502</v>
      </c>
      <c r="AY896">
        <v>22.578359040380299</v>
      </c>
      <c r="AZ896">
        <v>22.202049419946501</v>
      </c>
      <c r="BA896">
        <v>19.733883531938201</v>
      </c>
      <c r="BB896">
        <v>19.372238689111299</v>
      </c>
      <c r="BC896">
        <v>18.280664719700301</v>
      </c>
      <c r="BD896">
        <v>18.196906499826198</v>
      </c>
      <c r="BE896">
        <v>19.457832074744001</v>
      </c>
      <c r="BF896">
        <v>19.4875635997881</v>
      </c>
      <c r="BG896">
        <v>21.2355969489067</v>
      </c>
      <c r="BH896">
        <v>20.7148895559531</v>
      </c>
      <c r="BI896">
        <v>20.386044802025701</v>
      </c>
      <c r="BJ896">
        <v>19.833401912265401</v>
      </c>
      <c r="BK896">
        <v>19.396509789614498</v>
      </c>
      <c r="BO896">
        <v>23.226592989843901</v>
      </c>
      <c r="BQ896" s="1" t="s">
        <v>69</v>
      </c>
    </row>
    <row r="897" spans="1:69" x14ac:dyDescent="0.25">
      <c r="A897" s="1" t="s">
        <v>3070</v>
      </c>
      <c r="B897" s="1" t="s">
        <v>3071</v>
      </c>
      <c r="C897" s="1" t="s">
        <v>914</v>
      </c>
      <c r="D897" s="1" t="s">
        <v>915</v>
      </c>
      <c r="S897">
        <v>12470000000</v>
      </c>
      <c r="T897">
        <v>15930000000</v>
      </c>
      <c r="U897">
        <v>17710000000</v>
      </c>
      <c r="V897">
        <v>17760000000</v>
      </c>
      <c r="W897">
        <v>19540000000</v>
      </c>
      <c r="X897">
        <v>23350000000</v>
      </c>
      <c r="Y897">
        <v>27160000000</v>
      </c>
      <c r="Z897">
        <v>33060000000</v>
      </c>
      <c r="AA897">
        <v>38340000000</v>
      </c>
      <c r="AB897">
        <v>43780000000</v>
      </c>
      <c r="AC897">
        <v>49460000000</v>
      </c>
      <c r="AD897">
        <v>61160000000</v>
      </c>
      <c r="AE897">
        <v>82280000000</v>
      </c>
      <c r="AF897">
        <v>90550000000</v>
      </c>
      <c r="AG897">
        <v>103350000000</v>
      </c>
      <c r="AH897">
        <v>117020000000</v>
      </c>
      <c r="AI897">
        <v>123890000000</v>
      </c>
      <c r="AJ897">
        <v>133970000000</v>
      </c>
      <c r="AK897">
        <v>142410000000</v>
      </c>
      <c r="AL897">
        <v>184570000000</v>
      </c>
      <c r="AM897">
        <v>203810000000</v>
      </c>
      <c r="AN897">
        <v>248450000000</v>
      </c>
      <c r="AO897">
        <v>246890000000</v>
      </c>
      <c r="AP897">
        <v>265440000000</v>
      </c>
      <c r="AQ897">
        <v>305290000000</v>
      </c>
      <c r="AR897">
        <v>366730000000</v>
      </c>
      <c r="AS897">
        <v>381130000000</v>
      </c>
      <c r="AT897">
        <v>440950000000</v>
      </c>
      <c r="AU897">
        <v>465080000000</v>
      </c>
      <c r="AV897">
        <v>480120000000</v>
      </c>
      <c r="AW897">
        <v>628880000000</v>
      </c>
      <c r="AX897">
        <v>698320000000</v>
      </c>
      <c r="AY897">
        <v>722660000000</v>
      </c>
      <c r="AZ897">
        <v>785590000000</v>
      </c>
      <c r="BA897">
        <v>927530000000</v>
      </c>
      <c r="BB897">
        <v>965370000000</v>
      </c>
      <c r="BC897">
        <v>1183500000000</v>
      </c>
      <c r="BD897">
        <v>1183500000000</v>
      </c>
      <c r="BE897">
        <v>1514420000000</v>
      </c>
      <c r="BF897">
        <v>1633920000000</v>
      </c>
      <c r="BG897">
        <v>1568600323000</v>
      </c>
      <c r="BH897">
        <v>1858110000000</v>
      </c>
      <c r="BI897">
        <v>1821920000000</v>
      </c>
      <c r="BJ897">
        <v>1916790000000</v>
      </c>
      <c r="BK897">
        <v>1979530000000</v>
      </c>
      <c r="BO897">
        <v>2328890700000</v>
      </c>
      <c r="BQ897" s="1" t="s">
        <v>69</v>
      </c>
    </row>
    <row r="898" spans="1:69" x14ac:dyDescent="0.25">
      <c r="A898" s="1" t="s">
        <v>3070</v>
      </c>
      <c r="B898" s="1" t="s">
        <v>3071</v>
      </c>
      <c r="C898" s="1" t="s">
        <v>916</v>
      </c>
      <c r="D898" s="1" t="s">
        <v>917</v>
      </c>
      <c r="S898">
        <v>21.033891599630799</v>
      </c>
      <c r="T898">
        <v>22.789406236651001</v>
      </c>
      <c r="U898">
        <v>21.591018136455201</v>
      </c>
      <c r="V898">
        <v>20.238816301808399</v>
      </c>
      <c r="W898">
        <v>18.745223903408199</v>
      </c>
      <c r="X898">
        <v>18.684174531527798</v>
      </c>
      <c r="Y898">
        <v>17.772207617533802</v>
      </c>
      <c r="Z898">
        <v>18.743951510212401</v>
      </c>
      <c r="AA898">
        <v>17.7939093484419</v>
      </c>
      <c r="AB898">
        <v>17.154516204975302</v>
      </c>
      <c r="AC898">
        <v>15.6744561923362</v>
      </c>
      <c r="AD898">
        <v>15.0350134241191</v>
      </c>
      <c r="AE898">
        <v>14.375833174633399</v>
      </c>
      <c r="AF898">
        <v>13.8742962389334</v>
      </c>
      <c r="AG898">
        <v>15.5135929990675</v>
      </c>
      <c r="AH898">
        <v>14.4652319351115</v>
      </c>
      <c r="AI898">
        <v>14.8379587934546</v>
      </c>
      <c r="AJ898">
        <v>17.2568064071211</v>
      </c>
      <c r="AK898">
        <v>17.770986476059001</v>
      </c>
      <c r="AL898">
        <v>19.605390177111399</v>
      </c>
      <c r="AM898">
        <v>21.6228497241155</v>
      </c>
      <c r="AN898">
        <v>22.505514730759302</v>
      </c>
      <c r="AO898">
        <v>22.405477890058201</v>
      </c>
      <c r="AP898">
        <v>20.615916098516401</v>
      </c>
      <c r="AQ898">
        <v>23.513937344523399</v>
      </c>
      <c r="AR898">
        <v>24.6190103464942</v>
      </c>
      <c r="AS898">
        <v>27.014495291617202</v>
      </c>
      <c r="AT898">
        <v>26.734173673821498</v>
      </c>
      <c r="AU898">
        <v>28.454093823595102</v>
      </c>
      <c r="AV898">
        <v>31.5018864753077</v>
      </c>
      <c r="AW898">
        <v>34.067663663291697</v>
      </c>
      <c r="AX898">
        <v>35.9335681932562</v>
      </c>
      <c r="AY898">
        <v>39.498339512572301</v>
      </c>
      <c r="AZ898">
        <v>43.920942894282099</v>
      </c>
      <c r="BA898">
        <v>45.228310340678199</v>
      </c>
      <c r="BB898">
        <v>50.270952050320197</v>
      </c>
      <c r="BC898">
        <v>43.3847617348911</v>
      </c>
      <c r="BD898">
        <v>48.3843778852168</v>
      </c>
      <c r="BE898">
        <v>44.8389100348776</v>
      </c>
      <c r="BF898">
        <v>46.579212773910498</v>
      </c>
      <c r="BG898">
        <v>47.673116516093103</v>
      </c>
      <c r="BH898">
        <v>42.8559410359832</v>
      </c>
      <c r="BI898">
        <v>42.469477614391103</v>
      </c>
      <c r="BJ898">
        <v>45.772046505009897</v>
      </c>
      <c r="BK898">
        <v>45.646619024260403</v>
      </c>
      <c r="BO898">
        <v>34.834280454286798</v>
      </c>
      <c r="BQ898" s="1" t="s">
        <v>69</v>
      </c>
    </row>
    <row r="899" spans="1:69" x14ac:dyDescent="0.25">
      <c r="A899" s="1" t="s">
        <v>3070</v>
      </c>
      <c r="B899" s="1" t="s">
        <v>3071</v>
      </c>
      <c r="C899" s="1" t="s">
        <v>918</v>
      </c>
      <c r="D899" s="1" t="s">
        <v>919</v>
      </c>
      <c r="S899">
        <v>0.71211921403138601</v>
      </c>
      <c r="T899">
        <v>0.75822298163178103</v>
      </c>
      <c r="U899">
        <v>0.74848862873044797</v>
      </c>
      <c r="V899">
        <v>0.58838798996279296</v>
      </c>
      <c r="W899">
        <v>0.57313159101329703</v>
      </c>
      <c r="X899">
        <v>0.588154835179866</v>
      </c>
      <c r="Y899">
        <v>0.55022314605367695</v>
      </c>
      <c r="Z899">
        <v>0.53990729893546596</v>
      </c>
      <c r="AA899">
        <v>0.52230878186968799</v>
      </c>
      <c r="AB899">
        <v>0.50616024484030497</v>
      </c>
      <c r="AC899">
        <v>0.48151390666038102</v>
      </c>
      <c r="AD899">
        <v>0.51758974784798895</v>
      </c>
      <c r="AE899">
        <v>0.46895829365835101</v>
      </c>
      <c r="AF899">
        <v>0.25743527491157198</v>
      </c>
      <c r="AG899">
        <v>0.319202352772398</v>
      </c>
      <c r="AH899">
        <v>0.39371244190521298</v>
      </c>
      <c r="AI899">
        <v>0.43922242389813398</v>
      </c>
      <c r="AJ899">
        <v>0.53547213110953995</v>
      </c>
      <c r="AK899">
        <v>0.63863054867400404</v>
      </c>
      <c r="AL899">
        <v>0.38318327784235301</v>
      </c>
      <c r="AM899">
        <v>0.259655955858487</v>
      </c>
      <c r="AN899">
        <v>0.21314603548374</v>
      </c>
      <c r="AO899">
        <v>0.22339738555247199</v>
      </c>
      <c r="AP899">
        <v>5.3584592949735503</v>
      </c>
      <c r="AQ899">
        <v>0.28656222384545099</v>
      </c>
      <c r="AR899">
        <v>0.171514848224329</v>
      </c>
      <c r="AS899">
        <v>0.17153955757918299</v>
      </c>
      <c r="AT899">
        <v>0.15387245683022699</v>
      </c>
      <c r="AU899">
        <v>0.111735684939749</v>
      </c>
      <c r="AV899">
        <v>4.14214148714886E-2</v>
      </c>
      <c r="AW899">
        <v>3.8445263233943303E-2</v>
      </c>
      <c r="AX899">
        <v>5.6313172183066598E-2</v>
      </c>
      <c r="AY899">
        <v>4.4806803605629802E-2</v>
      </c>
      <c r="AZ899">
        <v>4.9290984397291002E-2</v>
      </c>
      <c r="BA899">
        <v>5.7900436730677997E-2</v>
      </c>
      <c r="BB899">
        <v>6.94327467841135E-2</v>
      </c>
      <c r="BC899">
        <v>6.8273928079510895E-2</v>
      </c>
      <c r="BD899">
        <v>7.8428257999185902E-2</v>
      </c>
      <c r="BE899">
        <v>9.9297670048255293E-2</v>
      </c>
      <c r="BF899">
        <v>6.7000966224460307E-2</v>
      </c>
      <c r="BG899">
        <v>7.5531653475400806E-2</v>
      </c>
      <c r="BH899">
        <v>6.4322469982847394E-2</v>
      </c>
      <c r="BI899">
        <v>5.0523295028255099E-5</v>
      </c>
      <c r="BK899">
        <v>3.6068443478344498E-4</v>
      </c>
      <c r="BO899">
        <v>0.95701136940891296</v>
      </c>
      <c r="BQ899" s="1" t="s">
        <v>69</v>
      </c>
    </row>
    <row r="900" spans="1:69" x14ac:dyDescent="0.25">
      <c r="A900" s="1" t="s">
        <v>3070</v>
      </c>
      <c r="B900" s="1" t="s">
        <v>3071</v>
      </c>
      <c r="C900" s="1" t="s">
        <v>920</v>
      </c>
      <c r="D900" s="1" t="s">
        <v>921</v>
      </c>
      <c r="S900">
        <v>19.125346473667999</v>
      </c>
      <c r="T900">
        <v>17.3732119635891</v>
      </c>
      <c r="U900">
        <v>16.903914590747299</v>
      </c>
      <c r="V900">
        <v>17.835178351783501</v>
      </c>
      <c r="W900">
        <v>20.9617402919569</v>
      </c>
      <c r="X900">
        <v>23.3544938189108</v>
      </c>
      <c r="Y900">
        <v>24.800361609160799</v>
      </c>
      <c r="Z900">
        <v>26.628557070167702</v>
      </c>
      <c r="AA900">
        <v>28.202981075196799</v>
      </c>
      <c r="AB900">
        <v>26.369780930923699</v>
      </c>
      <c r="AC900">
        <v>29.6506178099702</v>
      </c>
      <c r="AD900">
        <v>32.939165620203703</v>
      </c>
      <c r="AE900">
        <v>34.265144440762697</v>
      </c>
      <c r="AF900">
        <v>36.191057774001699</v>
      </c>
      <c r="AG900">
        <v>35.423225690384101</v>
      </c>
      <c r="AH900">
        <v>34.8541771563577</v>
      </c>
      <c r="AI900">
        <v>35.793934762219102</v>
      </c>
      <c r="AJ900">
        <v>32.628640992903598</v>
      </c>
      <c r="AK900">
        <v>31.1762262684727</v>
      </c>
      <c r="AL900">
        <v>29.303980312433101</v>
      </c>
      <c r="AM900">
        <v>28.388627646434202</v>
      </c>
      <c r="AN900">
        <v>31.597400145635</v>
      </c>
      <c r="AO900">
        <v>33.1130302418415</v>
      </c>
      <c r="AP900">
        <v>28.623149365342801</v>
      </c>
      <c r="AQ900">
        <v>27.9750189513802</v>
      </c>
      <c r="AR900">
        <v>28.009571940938098</v>
      </c>
      <c r="AS900">
        <v>25.0224105830995</v>
      </c>
      <c r="AT900">
        <v>21.400199936918298</v>
      </c>
      <c r="AU900">
        <v>20.656968732949199</v>
      </c>
      <c r="AV900">
        <v>19.052000031453201</v>
      </c>
      <c r="AW900">
        <v>18.829478157647898</v>
      </c>
      <c r="AX900">
        <v>17.719417072691101</v>
      </c>
      <c r="AY900">
        <v>18.1763080977884</v>
      </c>
      <c r="AZ900">
        <v>17.3311169069387</v>
      </c>
      <c r="BA900">
        <v>16.206727925749</v>
      </c>
      <c r="BB900">
        <v>13.328967362499901</v>
      </c>
      <c r="BC900">
        <v>17.108156636471801</v>
      </c>
      <c r="BD900">
        <v>16.7873089424494</v>
      </c>
      <c r="BE900">
        <v>17.318324811388202</v>
      </c>
      <c r="BF900">
        <v>15.152402760808201</v>
      </c>
      <c r="BG900">
        <v>15.0998975309013</v>
      </c>
      <c r="BH900">
        <v>14.4414133371621</v>
      </c>
      <c r="BI900">
        <v>13.0120064831862</v>
      </c>
      <c r="BJ900">
        <v>6.9441796724660696</v>
      </c>
      <c r="BK900">
        <v>4.9482796728151097</v>
      </c>
      <c r="BO900">
        <v>7.4353626343941999</v>
      </c>
      <c r="BQ900" s="1" t="s">
        <v>69</v>
      </c>
    </row>
    <row r="901" spans="1:69" x14ac:dyDescent="0.25">
      <c r="A901" s="1" t="s">
        <v>3070</v>
      </c>
      <c r="B901" s="1" t="s">
        <v>3071</v>
      </c>
      <c r="C901" s="1" t="s">
        <v>922</v>
      </c>
      <c r="D901" s="1" t="s">
        <v>923</v>
      </c>
      <c r="S901">
        <v>33420000000</v>
      </c>
      <c r="T901">
        <v>39960000000</v>
      </c>
      <c r="U901">
        <v>44140000000</v>
      </c>
      <c r="V901">
        <v>46570000000</v>
      </c>
      <c r="W901">
        <v>55850000000</v>
      </c>
      <c r="X901">
        <v>62300000000</v>
      </c>
      <c r="Y901">
        <v>67710000000</v>
      </c>
      <c r="Z901">
        <v>77420000000</v>
      </c>
      <c r="AA901">
        <v>84390000000</v>
      </c>
      <c r="AB901">
        <v>106130000000</v>
      </c>
      <c r="AC901">
        <v>116310000000</v>
      </c>
      <c r="AD901">
        <v>135230000000</v>
      </c>
      <c r="AE901">
        <v>151270000000</v>
      </c>
      <c r="AF901">
        <v>172090000000</v>
      </c>
      <c r="AG901">
        <v>198340000000</v>
      </c>
      <c r="AH901">
        <v>235630000000</v>
      </c>
      <c r="AI901">
        <v>259040000000</v>
      </c>
      <c r="AJ901">
        <v>297510000000</v>
      </c>
      <c r="AK901">
        <v>327290000000</v>
      </c>
      <c r="AL901">
        <v>322830000000</v>
      </c>
      <c r="AM901">
        <v>385370000000</v>
      </c>
      <c r="AN901">
        <v>419050000000</v>
      </c>
      <c r="AO901">
        <v>470140000000</v>
      </c>
      <c r="AP901">
        <v>507460000000</v>
      </c>
      <c r="AQ901">
        <v>565270000000</v>
      </c>
      <c r="AR901">
        <v>653730000000</v>
      </c>
      <c r="AS901">
        <v>726790000000</v>
      </c>
      <c r="AT901">
        <v>775930000000</v>
      </c>
      <c r="AU901">
        <v>883260000000</v>
      </c>
      <c r="AV901">
        <v>1006270000000</v>
      </c>
      <c r="AW901">
        <v>1151640000000</v>
      </c>
      <c r="AX901">
        <v>1387530000000</v>
      </c>
      <c r="AY901">
        <v>1621410000000</v>
      </c>
      <c r="AZ901">
        <v>1768090000000</v>
      </c>
      <c r="BA901">
        <v>1855250000000</v>
      </c>
      <c r="BB901">
        <v>1736160000000</v>
      </c>
      <c r="BC901">
        <v>2187440000000</v>
      </c>
      <c r="BD901">
        <v>2516400000000</v>
      </c>
      <c r="BE901">
        <v>3265750000000</v>
      </c>
      <c r="BF901">
        <v>3870900000000</v>
      </c>
      <c r="BG901">
        <v>3684626200000</v>
      </c>
      <c r="BH901">
        <v>5106480000000</v>
      </c>
      <c r="BI901">
        <v>6517900000000</v>
      </c>
      <c r="BJ901">
        <v>8136460000000</v>
      </c>
      <c r="BK901">
        <v>10197450000000</v>
      </c>
      <c r="BO901">
        <v>7990088500000</v>
      </c>
      <c r="BQ901" s="1" t="s">
        <v>69</v>
      </c>
    </row>
    <row r="902" spans="1:69" x14ac:dyDescent="0.25">
      <c r="A902" s="1" t="s">
        <v>3070</v>
      </c>
      <c r="B902" s="1" t="s">
        <v>3071</v>
      </c>
      <c r="C902" s="1" t="s">
        <v>924</v>
      </c>
      <c r="D902" s="1" t="s">
        <v>925</v>
      </c>
      <c r="S902">
        <v>74790000000</v>
      </c>
      <c r="T902">
        <v>90810000000</v>
      </c>
      <c r="U902">
        <v>101500000000</v>
      </c>
      <c r="V902">
        <v>112350000000</v>
      </c>
      <c r="W902">
        <v>128190000000</v>
      </c>
      <c r="X902">
        <v>142360000000</v>
      </c>
      <c r="Y902">
        <v>159210000000</v>
      </c>
      <c r="Z902">
        <v>192490000000</v>
      </c>
      <c r="AA902">
        <v>221940000000</v>
      </c>
      <c r="AB902">
        <v>251600000000</v>
      </c>
      <c r="AC902">
        <v>292230000000</v>
      </c>
      <c r="AD902">
        <v>356440000000</v>
      </c>
      <c r="AE902">
        <v>415720000000</v>
      </c>
      <c r="AF902">
        <v>472870000000</v>
      </c>
      <c r="AG902">
        <v>551640000000</v>
      </c>
      <c r="AH902">
        <v>668080000000</v>
      </c>
      <c r="AI902">
        <v>715870000000</v>
      </c>
      <c r="AJ902">
        <v>853320000000</v>
      </c>
      <c r="AK902">
        <v>975730000000</v>
      </c>
      <c r="AL902">
        <v>1005250000000</v>
      </c>
      <c r="AM902">
        <v>1222020000000</v>
      </c>
      <c r="AN902">
        <v>1466480000000</v>
      </c>
      <c r="AO902">
        <v>1707010000000</v>
      </c>
      <c r="AP902">
        <v>1848190000000</v>
      </c>
      <c r="AQ902">
        <v>1947820000000</v>
      </c>
      <c r="AR902">
        <v>2326920000000</v>
      </c>
      <c r="AS902">
        <v>2504400000000</v>
      </c>
      <c r="AT902">
        <v>2556040000000</v>
      </c>
      <c r="AU902">
        <v>2889970000000</v>
      </c>
      <c r="AV902">
        <v>3310020000000</v>
      </c>
      <c r="AW902">
        <v>3850020000000</v>
      </c>
      <c r="AX902">
        <v>4480260000000</v>
      </c>
      <c r="AY902">
        <v>5665800000000</v>
      </c>
      <c r="AZ902">
        <v>7073470000000</v>
      </c>
      <c r="BA902">
        <v>7035910000000</v>
      </c>
      <c r="BB902">
        <v>7270620000000</v>
      </c>
      <c r="BC902">
        <v>10064980000000</v>
      </c>
      <c r="BD902">
        <v>10043280000000</v>
      </c>
      <c r="BE902">
        <v>12529330000000</v>
      </c>
      <c r="BF902">
        <v>14164340000000</v>
      </c>
      <c r="BG902">
        <v>14401266800000</v>
      </c>
      <c r="BH902">
        <v>17098070000000</v>
      </c>
      <c r="BI902">
        <v>19779860000000</v>
      </c>
      <c r="BJ902">
        <v>21750090000000</v>
      </c>
      <c r="BK902">
        <v>24925890000000</v>
      </c>
      <c r="BO902">
        <v>24497537400000</v>
      </c>
      <c r="BQ902" s="1" t="s">
        <v>69</v>
      </c>
    </row>
    <row r="903" spans="1:69" x14ac:dyDescent="0.25">
      <c r="A903" s="1" t="s">
        <v>3070</v>
      </c>
      <c r="B903" s="1" t="s">
        <v>3071</v>
      </c>
      <c r="C903" s="1" t="s">
        <v>926</v>
      </c>
      <c r="D903" s="1" t="s">
        <v>927</v>
      </c>
      <c r="S903">
        <v>10890000000</v>
      </c>
      <c r="T903">
        <v>16740000000</v>
      </c>
      <c r="U903">
        <v>19910000000</v>
      </c>
      <c r="V903">
        <v>26140000000</v>
      </c>
      <c r="W903">
        <v>26050000000</v>
      </c>
      <c r="X903">
        <v>26500000000</v>
      </c>
      <c r="Y903">
        <v>30830000000</v>
      </c>
      <c r="Z903">
        <v>37140000000</v>
      </c>
      <c r="AA903">
        <v>46790000000</v>
      </c>
      <c r="AB903">
        <v>46250000000</v>
      </c>
      <c r="AC903">
        <v>62280000000</v>
      </c>
      <c r="AD903">
        <v>74610000000</v>
      </c>
      <c r="AE903">
        <v>88110000000</v>
      </c>
      <c r="AF903">
        <v>101150000000</v>
      </c>
      <c r="AG903">
        <v>112960000000</v>
      </c>
      <c r="AH903">
        <v>159240000000</v>
      </c>
      <c r="AI903">
        <v>145370000000</v>
      </c>
      <c r="AJ903">
        <v>188680000000</v>
      </c>
      <c r="AK903">
        <v>238120000000</v>
      </c>
      <c r="AL903">
        <v>266990000000</v>
      </c>
      <c r="AM903">
        <v>309030000000</v>
      </c>
      <c r="AN903">
        <v>365020000000</v>
      </c>
      <c r="AO903">
        <v>430800000000</v>
      </c>
      <c r="AP903">
        <v>465420000000</v>
      </c>
      <c r="AQ903">
        <v>518420000000</v>
      </c>
      <c r="AR903">
        <v>619020000000</v>
      </c>
      <c r="AS903">
        <v>626010000000</v>
      </c>
      <c r="AT903">
        <v>693070000000</v>
      </c>
      <c r="AU903">
        <v>739170000000</v>
      </c>
      <c r="AV903">
        <v>783460000000</v>
      </c>
      <c r="AW903">
        <v>816910000000</v>
      </c>
      <c r="AX903">
        <v>840750000000</v>
      </c>
      <c r="AY903">
        <v>947760000000</v>
      </c>
      <c r="AZ903">
        <v>1161430000000</v>
      </c>
      <c r="BA903">
        <v>994640000000</v>
      </c>
      <c r="BB903">
        <v>1035620000000</v>
      </c>
      <c r="BC903">
        <v>2135230000000</v>
      </c>
      <c r="BD903">
        <v>1166620000000</v>
      </c>
      <c r="BE903">
        <v>1751830000000</v>
      </c>
      <c r="BF903">
        <v>1793240000000</v>
      </c>
      <c r="BG903">
        <v>1954959300000</v>
      </c>
      <c r="BH903">
        <v>2544020000000</v>
      </c>
      <c r="BI903">
        <v>2617580000000</v>
      </c>
      <c r="BJ903">
        <v>2297430000000</v>
      </c>
      <c r="BK903">
        <v>2211770000000</v>
      </c>
      <c r="BO903">
        <v>6377054300000</v>
      </c>
      <c r="BQ903" s="1" t="s">
        <v>69</v>
      </c>
    </row>
    <row r="904" spans="1:69" x14ac:dyDescent="0.25">
      <c r="A904" s="1" t="s">
        <v>3070</v>
      </c>
      <c r="B904" s="1" t="s">
        <v>3071</v>
      </c>
      <c r="C904" s="1" t="s">
        <v>928</v>
      </c>
      <c r="D904" s="1" t="s">
        <v>929</v>
      </c>
      <c r="S904">
        <v>7190000000</v>
      </c>
      <c r="T904">
        <v>6190000000</v>
      </c>
      <c r="U904">
        <v>5440000000</v>
      </c>
      <c r="V904">
        <v>4370000000</v>
      </c>
      <c r="W904">
        <v>5090000000</v>
      </c>
      <c r="X904">
        <v>5270000000</v>
      </c>
      <c r="Y904">
        <v>6230000000</v>
      </c>
      <c r="Z904">
        <v>8450000000</v>
      </c>
      <c r="AA904">
        <v>9990000000</v>
      </c>
      <c r="AB904">
        <v>11780000000</v>
      </c>
      <c r="AC904">
        <v>16000000000</v>
      </c>
      <c r="AD904">
        <v>16820000000</v>
      </c>
      <c r="AE904">
        <v>24760000000</v>
      </c>
      <c r="AF904">
        <v>18620000000</v>
      </c>
      <c r="AG904">
        <v>22850000000</v>
      </c>
      <c r="AH904">
        <v>23220000000</v>
      </c>
      <c r="AI904">
        <v>24760000000</v>
      </c>
      <c r="AJ904">
        <v>-4080000000</v>
      </c>
      <c r="AK904">
        <v>9840000000</v>
      </c>
      <c r="AL904">
        <v>30500000000</v>
      </c>
      <c r="AM904">
        <v>-21170000000</v>
      </c>
      <c r="AN904">
        <v>23320000000</v>
      </c>
      <c r="AO904">
        <v>36480000000</v>
      </c>
      <c r="AP904">
        <v>33810000000</v>
      </c>
      <c r="AQ904">
        <v>-10400000000</v>
      </c>
      <c r="AR904">
        <v>46920000000</v>
      </c>
      <c r="AS904">
        <v>30250000000</v>
      </c>
      <c r="AT904">
        <v>-18950000000</v>
      </c>
      <c r="AU904">
        <v>69240000000</v>
      </c>
      <c r="AV904">
        <v>-60630000000</v>
      </c>
      <c r="AW904">
        <v>91130000000</v>
      </c>
      <c r="AX904">
        <v>172820000000</v>
      </c>
      <c r="AY904">
        <v>191800000000</v>
      </c>
      <c r="AZ904">
        <v>-138920000000</v>
      </c>
      <c r="BA904">
        <v>306210000000</v>
      </c>
      <c r="BB904">
        <v>83570000000</v>
      </c>
      <c r="BC904">
        <v>148140000000</v>
      </c>
      <c r="BD904">
        <v>215400000000</v>
      </c>
      <c r="BE904">
        <v>225400000000</v>
      </c>
      <c r="BF904">
        <v>55050000000</v>
      </c>
      <c r="BQ904" s="1" t="s">
        <v>69</v>
      </c>
    </row>
    <row r="905" spans="1:69" x14ac:dyDescent="0.25">
      <c r="A905" s="1" t="s">
        <v>3070</v>
      </c>
      <c r="B905" s="1" t="s">
        <v>3071</v>
      </c>
      <c r="C905" s="1" t="s">
        <v>930</v>
      </c>
      <c r="D905" s="1" t="s">
        <v>931</v>
      </c>
      <c r="AI905">
        <v>2925670000000</v>
      </c>
      <c r="AJ905">
        <v>3311970000000</v>
      </c>
      <c r="AK905">
        <v>3781690000000</v>
      </c>
      <c r="AL905">
        <v>4534120000000</v>
      </c>
      <c r="AM905">
        <v>5096160000000</v>
      </c>
      <c r="AN905">
        <v>5725510000000</v>
      </c>
      <c r="AO905">
        <v>6377560000000</v>
      </c>
      <c r="AP905">
        <v>7782940000000</v>
      </c>
      <c r="AQ905">
        <v>8918060000000</v>
      </c>
      <c r="AR905">
        <v>10210310000000</v>
      </c>
      <c r="AS905">
        <v>11770280000000</v>
      </c>
      <c r="AT905">
        <v>13664080000000</v>
      </c>
      <c r="AU905">
        <v>15591990000000</v>
      </c>
      <c r="AV905">
        <v>17366760000000</v>
      </c>
      <c r="AW905">
        <v>19944200000000</v>
      </c>
      <c r="AX905">
        <v>22601450000000</v>
      </c>
      <c r="AY905">
        <v>25385980000000</v>
      </c>
      <c r="AZ905">
        <v>28166100000000</v>
      </c>
      <c r="BA905">
        <v>31591800000000</v>
      </c>
      <c r="BB905">
        <v>35178500000000</v>
      </c>
      <c r="BC905">
        <v>39387700000000</v>
      </c>
      <c r="BD905">
        <v>45041500000000</v>
      </c>
      <c r="BE905">
        <v>50394300000000</v>
      </c>
      <c r="BF905">
        <v>56517900000000</v>
      </c>
      <c r="BG905">
        <v>62216270000000</v>
      </c>
      <c r="BH905">
        <v>68810780000000</v>
      </c>
      <c r="BI905">
        <v>73316300000000</v>
      </c>
      <c r="BJ905">
        <v>81320590000000</v>
      </c>
      <c r="BK905">
        <v>87925980000000</v>
      </c>
      <c r="BQ905" s="1" t="s">
        <v>69</v>
      </c>
    </row>
    <row r="906" spans="1:69" x14ac:dyDescent="0.25">
      <c r="A906" s="1" t="s">
        <v>3070</v>
      </c>
      <c r="B906" s="1" t="s">
        <v>3071</v>
      </c>
      <c r="C906" s="1" t="s">
        <v>932</v>
      </c>
      <c r="D906" s="1" t="s">
        <v>933</v>
      </c>
      <c r="BD906">
        <v>35.229999999999997</v>
      </c>
      <c r="BG906">
        <v>53.14</v>
      </c>
      <c r="BJ906">
        <v>79.88</v>
      </c>
      <c r="BN906">
        <v>77.53</v>
      </c>
      <c r="BQ906" s="1" t="s">
        <v>69</v>
      </c>
    </row>
    <row r="907" spans="1:69" x14ac:dyDescent="0.25">
      <c r="A907" s="1" t="s">
        <v>3070</v>
      </c>
      <c r="B907" s="1" t="s">
        <v>3071</v>
      </c>
      <c r="C907" s="1" t="s">
        <v>934</v>
      </c>
      <c r="D907" s="1" t="s">
        <v>935</v>
      </c>
      <c r="BD907">
        <v>38.03</v>
      </c>
      <c r="BG907">
        <v>56.81</v>
      </c>
      <c r="BJ907">
        <v>83.08</v>
      </c>
      <c r="BN907">
        <v>81.3</v>
      </c>
      <c r="BQ907" s="1" t="s">
        <v>69</v>
      </c>
    </row>
    <row r="908" spans="1:69" x14ac:dyDescent="0.25">
      <c r="A908" s="1" t="s">
        <v>3070</v>
      </c>
      <c r="B908" s="1" t="s">
        <v>3071</v>
      </c>
      <c r="C908" s="1" t="s">
        <v>936</v>
      </c>
      <c r="D908" s="1" t="s">
        <v>937</v>
      </c>
      <c r="BD908">
        <v>26.97</v>
      </c>
      <c r="BG908">
        <v>43.61</v>
      </c>
      <c r="BJ908">
        <v>77.08</v>
      </c>
      <c r="BN908">
        <v>78.25</v>
      </c>
      <c r="BQ908" s="1" t="s">
        <v>69</v>
      </c>
    </row>
    <row r="909" spans="1:69" x14ac:dyDescent="0.25">
      <c r="A909" s="1" t="s">
        <v>3070</v>
      </c>
      <c r="B909" s="1" t="s">
        <v>3071</v>
      </c>
      <c r="C909" s="1" t="s">
        <v>938</v>
      </c>
      <c r="D909" s="1" t="s">
        <v>939</v>
      </c>
      <c r="E909">
        <v>15.0000620392925</v>
      </c>
      <c r="F909">
        <v>14.7253303590611</v>
      </c>
      <c r="G909">
        <v>15.1866256135374</v>
      </c>
      <c r="H909">
        <v>14.641316542478799</v>
      </c>
      <c r="I909">
        <v>13.448421747911601</v>
      </c>
      <c r="J909">
        <v>14.093783267782401</v>
      </c>
      <c r="K909">
        <v>13.766972868529299</v>
      </c>
      <c r="L909">
        <v>12.499598864934301</v>
      </c>
      <c r="M909">
        <v>12.2745484485903</v>
      </c>
      <c r="N909">
        <v>11.5857353155737</v>
      </c>
      <c r="O909">
        <v>11.398051340630399</v>
      </c>
      <c r="P909">
        <v>12.8658750388238</v>
      </c>
      <c r="Q909">
        <v>13.7313364110066</v>
      </c>
      <c r="R909">
        <v>13.171659546892799</v>
      </c>
      <c r="S909">
        <v>12.532891559570899</v>
      </c>
      <c r="T909">
        <v>12.6024938127143</v>
      </c>
      <c r="U909">
        <v>12.14914258736</v>
      </c>
      <c r="V909">
        <v>12.3566494816701</v>
      </c>
      <c r="W909">
        <v>13.0667474453656</v>
      </c>
      <c r="X909">
        <v>14.443072235199301</v>
      </c>
      <c r="Y909">
        <v>16.051072422394299</v>
      </c>
      <c r="Z909">
        <v>16.8047994948964</v>
      </c>
      <c r="AA909">
        <v>18.203893792525101</v>
      </c>
      <c r="AB909">
        <v>17.929345685065201</v>
      </c>
      <c r="AC909">
        <v>19.378900126419801</v>
      </c>
      <c r="AD909">
        <v>21.0818577844244</v>
      </c>
      <c r="AE909">
        <v>22.773881357865299</v>
      </c>
      <c r="AF909">
        <v>23.764188204295799</v>
      </c>
      <c r="AG909">
        <v>23.609986483767301</v>
      </c>
      <c r="AH909">
        <v>23.9256972821441</v>
      </c>
      <c r="AI909">
        <v>24.342368041354302</v>
      </c>
      <c r="AJ909">
        <v>25.246821256631499</v>
      </c>
      <c r="AK909">
        <v>23.3995015061823</v>
      </c>
      <c r="AL909">
        <v>23.710890712675599</v>
      </c>
      <c r="AM909">
        <v>21.970021878477301</v>
      </c>
      <c r="AN909">
        <v>20.060340982830301</v>
      </c>
      <c r="AO909">
        <v>20.833257012797901</v>
      </c>
      <c r="AP909">
        <v>21.1581493200976</v>
      </c>
      <c r="AQ909">
        <v>21.4886129201088</v>
      </c>
      <c r="AR909">
        <v>22.1180201226421</v>
      </c>
      <c r="AS909">
        <v>22.762084018447101</v>
      </c>
      <c r="AT909">
        <v>24.334617645381901</v>
      </c>
      <c r="AU909">
        <v>25.2193607990549</v>
      </c>
      <c r="AV909">
        <v>24.790493996697901</v>
      </c>
      <c r="AW909">
        <v>22.142527994535701</v>
      </c>
      <c r="AX909">
        <v>19.085114428524999</v>
      </c>
      <c r="AY909">
        <v>17.654917483361</v>
      </c>
      <c r="AZ909">
        <v>16.2204055837108</v>
      </c>
      <c r="BA909">
        <v>19.485751769278298</v>
      </c>
      <c r="BB909">
        <v>23.155964418505398</v>
      </c>
      <c r="BC909">
        <v>22.837894852766802</v>
      </c>
      <c r="BD909">
        <v>24.819067481835599</v>
      </c>
      <c r="BE909">
        <v>25.253252863033801</v>
      </c>
      <c r="BF909">
        <v>25.465632019247799</v>
      </c>
      <c r="BG909">
        <v>23.979733967044201</v>
      </c>
      <c r="BH909">
        <v>23.6965144461448</v>
      </c>
      <c r="BI909">
        <v>25.22459428753</v>
      </c>
      <c r="BJ909">
        <v>23.2122743043391</v>
      </c>
      <c r="BK909">
        <v>22.092689270619701</v>
      </c>
      <c r="BL909">
        <v>24.025917453654898</v>
      </c>
      <c r="BM909">
        <v>29.070995112111401</v>
      </c>
      <c r="BN909">
        <v>26.3734505529407</v>
      </c>
      <c r="BQ909" s="1" t="s">
        <v>69</v>
      </c>
    </row>
    <row r="910" spans="1:69" x14ac:dyDescent="0.25">
      <c r="A910" s="1" t="s">
        <v>3070</v>
      </c>
      <c r="B910" s="1" t="s">
        <v>3071</v>
      </c>
      <c r="C910" s="1" t="s">
        <v>940</v>
      </c>
      <c r="D910" s="1" t="s">
        <v>941</v>
      </c>
      <c r="W910">
        <v>13.5</v>
      </c>
      <c r="X910">
        <v>14.5</v>
      </c>
      <c r="Y910">
        <v>16.5</v>
      </c>
      <c r="Z910">
        <v>16.5</v>
      </c>
      <c r="AA910">
        <v>16.5</v>
      </c>
      <c r="AB910">
        <v>16.5</v>
      </c>
      <c r="AC910">
        <v>16.5</v>
      </c>
      <c r="AD910">
        <v>16.5</v>
      </c>
      <c r="AE910">
        <v>16.5</v>
      </c>
      <c r="AF910">
        <v>16.5</v>
      </c>
      <c r="AG910">
        <v>16.5</v>
      </c>
      <c r="AH910">
        <v>16.5</v>
      </c>
      <c r="AI910">
        <v>16.5</v>
      </c>
      <c r="AJ910">
        <v>17.875</v>
      </c>
      <c r="AK910">
        <v>18.9166666666667</v>
      </c>
      <c r="AL910">
        <v>16.25</v>
      </c>
      <c r="AM910">
        <v>14.75</v>
      </c>
      <c r="AN910">
        <v>15.4583333333333</v>
      </c>
      <c r="AO910">
        <v>15.9583333333333</v>
      </c>
      <c r="AP910">
        <v>13.8333333333333</v>
      </c>
      <c r="AQ910">
        <v>13.5416666666667</v>
      </c>
      <c r="AR910">
        <v>12.5416666666667</v>
      </c>
      <c r="AS910">
        <v>12.2916666666667</v>
      </c>
      <c r="AT910">
        <v>12.0833333333333</v>
      </c>
      <c r="AU910">
        <v>11.9166666666667</v>
      </c>
      <c r="AV910">
        <v>11.4583333333333</v>
      </c>
      <c r="AW910">
        <v>10.9166666666667</v>
      </c>
      <c r="AX910">
        <v>10.75</v>
      </c>
      <c r="AY910">
        <v>11.1875</v>
      </c>
      <c r="AZ910">
        <v>13.0208333333333</v>
      </c>
      <c r="BA910">
        <v>13.3125</v>
      </c>
      <c r="BB910">
        <v>12.1875</v>
      </c>
      <c r="BC910">
        <v>8.3333499999999994</v>
      </c>
      <c r="BD910">
        <v>10.1666666666667</v>
      </c>
      <c r="BE910">
        <v>10.6041666666667</v>
      </c>
      <c r="BF910">
        <v>10.2916666666667</v>
      </c>
      <c r="BG910">
        <v>10.25</v>
      </c>
      <c r="BH910">
        <v>10.008333333333301</v>
      </c>
      <c r="BI910">
        <v>9.6724999999999994</v>
      </c>
      <c r="BJ910">
        <v>9.5083333333333293</v>
      </c>
      <c r="BK910">
        <v>9.4541666666666693</v>
      </c>
      <c r="BL910">
        <v>9.4662500000000005</v>
      </c>
      <c r="BM910">
        <v>9.15</v>
      </c>
      <c r="BN910">
        <v>8.6983333333333306</v>
      </c>
      <c r="BO910">
        <v>8.5671428571428603</v>
      </c>
      <c r="BQ910" s="1" t="s">
        <v>69</v>
      </c>
    </row>
    <row r="911" spans="1:69" x14ac:dyDescent="0.25">
      <c r="A911" s="1" t="s">
        <v>3070</v>
      </c>
      <c r="B911" s="1" t="s">
        <v>3071</v>
      </c>
      <c r="C911" s="1" t="s">
        <v>942</v>
      </c>
      <c r="D911" s="1" t="s">
        <v>943</v>
      </c>
      <c r="E911">
        <v>2.5274866887730898</v>
      </c>
      <c r="F911">
        <v>2.57033297015633</v>
      </c>
      <c r="G911">
        <v>2.6636929891046899</v>
      </c>
      <c r="H911">
        <v>2.74216968261487</v>
      </c>
      <c r="I911">
        <v>3.1083936049265701</v>
      </c>
      <c r="J911">
        <v>3.40290639507342</v>
      </c>
      <c r="K911">
        <v>3.7704831833254402</v>
      </c>
      <c r="L911">
        <v>4.2629913311226897</v>
      </c>
      <c r="M911">
        <v>4.4010019422074897</v>
      </c>
      <c r="N911">
        <v>4.3752940786357204</v>
      </c>
      <c r="O911">
        <v>4.59809549976314</v>
      </c>
      <c r="P911">
        <v>4.7397140217906202</v>
      </c>
      <c r="Q911">
        <v>5.04505101847466</v>
      </c>
      <c r="R911">
        <v>5.8997238275698702</v>
      </c>
      <c r="S911">
        <v>7.5869701563240204</v>
      </c>
      <c r="T911">
        <v>8.0231018474656608</v>
      </c>
      <c r="U911">
        <v>7.4106224538133496</v>
      </c>
      <c r="V911">
        <v>8.0262576977735698</v>
      </c>
      <c r="W911">
        <v>8.2287640928469905</v>
      </c>
      <c r="X911">
        <v>8.7451752723827507</v>
      </c>
      <c r="Y911">
        <v>9.7374092846992006</v>
      </c>
      <c r="Z911">
        <v>11.0142316437707</v>
      </c>
      <c r="AA911">
        <v>11.883336333491201</v>
      </c>
      <c r="AB911">
        <v>13.293660350544799</v>
      </c>
      <c r="AC911">
        <v>14.399547607768801</v>
      </c>
      <c r="AD911">
        <v>15.199647560397899</v>
      </c>
      <c r="AE911">
        <v>16.5265343439129</v>
      </c>
      <c r="AF911">
        <v>17.9810554239697</v>
      </c>
      <c r="AG911">
        <v>19.6683027001421</v>
      </c>
      <c r="AH911">
        <v>21.059693510184701</v>
      </c>
      <c r="AI911">
        <v>22.949007579346301</v>
      </c>
      <c r="AJ911">
        <v>26.132091425864498</v>
      </c>
      <c r="AK911">
        <v>29.2124945523449</v>
      </c>
      <c r="AL911">
        <v>31.060737091425899</v>
      </c>
      <c r="AM911">
        <v>34.243821411653201</v>
      </c>
      <c r="AN911">
        <v>37.745213169114102</v>
      </c>
      <c r="AO911">
        <v>41.133658455708201</v>
      </c>
      <c r="AP911">
        <v>44.080577451444803</v>
      </c>
      <c r="AQ911">
        <v>49.9128076740881</v>
      </c>
      <c r="AR911">
        <v>52.243646139270503</v>
      </c>
      <c r="AS911">
        <v>54.338321648507801</v>
      </c>
      <c r="AT911">
        <v>56.391926101373798</v>
      </c>
      <c r="AU911">
        <v>58.815172903837002</v>
      </c>
      <c r="AV911">
        <v>61.053595452392202</v>
      </c>
      <c r="AW911">
        <v>63.353638086215099</v>
      </c>
      <c r="AX911">
        <v>66.043851255329201</v>
      </c>
      <c r="AY911">
        <v>69.872098531501607</v>
      </c>
      <c r="AZ911">
        <v>74.324964471814297</v>
      </c>
      <c r="BA911">
        <v>80.530554239696798</v>
      </c>
      <c r="BB911">
        <v>89.294173377546201</v>
      </c>
      <c r="BC911">
        <v>100</v>
      </c>
      <c r="BD911">
        <v>108.911793364834</v>
      </c>
      <c r="BE911">
        <v>119.235538897084</v>
      </c>
      <c r="BF911">
        <v>131.18041028234001</v>
      </c>
      <c r="BG911">
        <v>139.92444611391599</v>
      </c>
      <c r="BH911">
        <v>146.790501522574</v>
      </c>
      <c r="BI911">
        <v>154.05401310539401</v>
      </c>
      <c r="BJ911">
        <v>159.18119775208999</v>
      </c>
      <c r="BK911">
        <v>165.45106889950401</v>
      </c>
      <c r="BL911">
        <v>171.62157600337699</v>
      </c>
      <c r="BM911">
        <v>182.98882258442501</v>
      </c>
      <c r="BN911">
        <v>192.37872469901501</v>
      </c>
      <c r="BO911">
        <v>205.26624114623499</v>
      </c>
      <c r="BP911">
        <v>216.862025027426</v>
      </c>
      <c r="BQ911" s="1" t="s">
        <v>69</v>
      </c>
    </row>
    <row r="912" spans="1:69" x14ac:dyDescent="0.25">
      <c r="A912" s="1" t="s">
        <v>3070</v>
      </c>
      <c r="B912" s="1" t="s">
        <v>3071</v>
      </c>
      <c r="C912" s="1" t="s">
        <v>944</v>
      </c>
      <c r="D912" s="1" t="s">
        <v>945</v>
      </c>
      <c r="E912">
        <v>38920000000</v>
      </c>
      <c r="F912">
        <v>40170000000</v>
      </c>
      <c r="G912">
        <v>44030000000</v>
      </c>
      <c r="H912">
        <v>48690000000</v>
      </c>
      <c r="I912">
        <v>53270000000</v>
      </c>
      <c r="J912">
        <v>59070000000</v>
      </c>
      <c r="K912">
        <v>65690000000</v>
      </c>
      <c r="L912">
        <v>71840000000</v>
      </c>
      <c r="M912">
        <v>78680000000</v>
      </c>
      <c r="N912">
        <v>89315000000</v>
      </c>
      <c r="O912">
        <v>100062000000</v>
      </c>
      <c r="P912">
        <v>117133000000</v>
      </c>
      <c r="Q912">
        <v>135165000000</v>
      </c>
      <c r="R912">
        <v>161517000000</v>
      </c>
      <c r="S912">
        <v>181263000000</v>
      </c>
      <c r="T912">
        <v>206734000000</v>
      </c>
      <c r="U912">
        <v>257354000000</v>
      </c>
      <c r="V912">
        <v>306673000000</v>
      </c>
      <c r="W912">
        <v>371543000000</v>
      </c>
      <c r="X912">
        <v>437347000000</v>
      </c>
      <c r="Y912">
        <v>506875000000</v>
      </c>
      <c r="Z912">
        <v>595329000000</v>
      </c>
      <c r="AA912">
        <v>697749000000</v>
      </c>
      <c r="AB912">
        <v>815579000000</v>
      </c>
      <c r="AC912">
        <v>962256000000</v>
      </c>
      <c r="AD912">
        <v>1124716000000</v>
      </c>
      <c r="AE912">
        <v>1326349000000</v>
      </c>
      <c r="AF912">
        <v>1542780000000</v>
      </c>
      <c r="AG912">
        <v>1824964000000</v>
      </c>
      <c r="AH912">
        <v>2112034000000</v>
      </c>
      <c r="AI912">
        <v>2430246000000</v>
      </c>
      <c r="AJ912">
        <v>2875393000000</v>
      </c>
      <c r="AK912">
        <v>3360256000000</v>
      </c>
      <c r="AL912">
        <v>3931757000000</v>
      </c>
      <c r="AM912">
        <v>4729028000000</v>
      </c>
      <c r="AN912">
        <v>5249747000000</v>
      </c>
      <c r="AO912">
        <v>6233354000000</v>
      </c>
      <c r="AP912">
        <v>7333962000000</v>
      </c>
      <c r="AQ912">
        <v>8666764000000</v>
      </c>
      <c r="AR912">
        <v>10153043000000</v>
      </c>
      <c r="AS912">
        <v>11693433000000</v>
      </c>
      <c r="AT912">
        <v>13367997000000</v>
      </c>
      <c r="AU912">
        <v>15608629000000</v>
      </c>
      <c r="AV912">
        <v>17642997000000</v>
      </c>
      <c r="AW912">
        <v>20595082000000</v>
      </c>
      <c r="AX912">
        <v>23807895000000</v>
      </c>
      <c r="AY912">
        <v>28958290522000</v>
      </c>
      <c r="AZ912">
        <v>35407737027973.297</v>
      </c>
      <c r="BA912">
        <v>42664627044509.5</v>
      </c>
      <c r="BB912">
        <v>50342484730000</v>
      </c>
      <c r="BC912">
        <v>59304543000000</v>
      </c>
      <c r="BD912">
        <v>68874866612000</v>
      </c>
      <c r="BE912">
        <v>76482575453055.594</v>
      </c>
      <c r="BF912">
        <v>87826111579704.297</v>
      </c>
      <c r="BG912">
        <v>97124597158162.5</v>
      </c>
      <c r="BH912">
        <v>107437019361400</v>
      </c>
      <c r="BI912">
        <v>114743761759911</v>
      </c>
      <c r="BJ912">
        <v>126712733703626</v>
      </c>
      <c r="BK912">
        <v>140042431749442</v>
      </c>
      <c r="BL912">
        <v>154761239231776</v>
      </c>
      <c r="BM912">
        <v>174074107697939</v>
      </c>
      <c r="BN912">
        <v>193739443589635</v>
      </c>
      <c r="BQ912" s="1" t="s">
        <v>69</v>
      </c>
    </row>
    <row r="913" spans="1:69" x14ac:dyDescent="0.25">
      <c r="A913" s="1" t="s">
        <v>3070</v>
      </c>
      <c r="B913" s="1" t="s">
        <v>3071</v>
      </c>
      <c r="C913" s="1" t="s">
        <v>946</v>
      </c>
      <c r="D913" s="1" t="s">
        <v>947</v>
      </c>
      <c r="E913">
        <v>40280000000</v>
      </c>
      <c r="F913">
        <v>43420000000</v>
      </c>
      <c r="G913">
        <v>48520000000</v>
      </c>
      <c r="H913">
        <v>54760000000</v>
      </c>
      <c r="I913">
        <v>59130000000</v>
      </c>
      <c r="J913">
        <v>66260000000</v>
      </c>
      <c r="K913">
        <v>74750000000</v>
      </c>
      <c r="L913">
        <v>81280000000</v>
      </c>
      <c r="M913">
        <v>87970000000</v>
      </c>
      <c r="N913">
        <v>96584224999.759598</v>
      </c>
      <c r="O913">
        <v>106978100000.004</v>
      </c>
      <c r="P913">
        <v>128800651504.798</v>
      </c>
      <c r="Q913">
        <v>148512230230.97101</v>
      </c>
      <c r="R913">
        <v>178551103479.827</v>
      </c>
      <c r="S913">
        <v>205381431337.78201</v>
      </c>
      <c r="T913">
        <v>239289936993.40399</v>
      </c>
      <c r="U913">
        <v>282109322934.96503</v>
      </c>
      <c r="V913">
        <v>324070217288.31299</v>
      </c>
      <c r="W913">
        <v>379544831442.25403</v>
      </c>
      <c r="X913">
        <v>450991748073.52502</v>
      </c>
      <c r="Y913">
        <v>554065675085.19104</v>
      </c>
      <c r="Z913">
        <v>675470772453.19995</v>
      </c>
      <c r="AA913">
        <v>820126554723.64502</v>
      </c>
      <c r="AB913">
        <v>952672383511.68005</v>
      </c>
      <c r="AC913">
        <v>1150136090573.7</v>
      </c>
      <c r="AD913">
        <v>1351425712301.3201</v>
      </c>
      <c r="AE913">
        <v>1602980817509.5801</v>
      </c>
      <c r="AF913">
        <v>1843847091917.8601</v>
      </c>
      <c r="AG913">
        <v>2175380439336.3101</v>
      </c>
      <c r="AH913">
        <v>2578196085833.4302</v>
      </c>
      <c r="AI913">
        <v>2929473231399.7202</v>
      </c>
      <c r="AJ913">
        <v>3347370205326.4702</v>
      </c>
      <c r="AK913">
        <v>3766611535125</v>
      </c>
      <c r="AL913">
        <v>4268575066331.6802</v>
      </c>
      <c r="AM913">
        <v>4808238667570.1201</v>
      </c>
      <c r="AN913">
        <v>5257482955954.0898</v>
      </c>
      <c r="AO913">
        <v>6294018968648.1299</v>
      </c>
      <c r="AP913">
        <v>7044421856760.8799</v>
      </c>
      <c r="AQ913">
        <v>8150988446388.6904</v>
      </c>
      <c r="AR913">
        <v>9610946947847.8301</v>
      </c>
      <c r="AS913">
        <v>11145519787931</v>
      </c>
      <c r="AT913">
        <v>12455076211719.199</v>
      </c>
      <c r="AU913">
        <v>14446421636904.699</v>
      </c>
      <c r="AV913">
        <v>15822240170597.5</v>
      </c>
      <c r="AW913">
        <v>18669862382151.699</v>
      </c>
      <c r="AX913">
        <v>21555150476870</v>
      </c>
      <c r="AY913">
        <v>26143975763077.5</v>
      </c>
      <c r="AZ913">
        <v>30326551441565.102</v>
      </c>
      <c r="BA913">
        <v>38100836958545.898</v>
      </c>
      <c r="BB913">
        <v>45441690835450.297</v>
      </c>
      <c r="BC913">
        <v>56048343307621.203</v>
      </c>
      <c r="BD913">
        <v>66523569983099</v>
      </c>
      <c r="BE913">
        <v>76747370789349.906</v>
      </c>
      <c r="BF913">
        <v>87528059280256</v>
      </c>
      <c r="BG913">
        <v>94641997394879.203</v>
      </c>
      <c r="BH913">
        <v>104130600832089</v>
      </c>
      <c r="BI913">
        <v>114454411618404</v>
      </c>
      <c r="BJ913">
        <v>123215204383933</v>
      </c>
      <c r="BK913">
        <v>136984918827906</v>
      </c>
      <c r="BQ913" s="1" t="s">
        <v>69</v>
      </c>
    </row>
    <row r="914" spans="1:69" x14ac:dyDescent="0.25">
      <c r="A914" s="1" t="s">
        <v>3070</v>
      </c>
      <c r="B914" s="1" t="s">
        <v>3071</v>
      </c>
      <c r="C914" s="1" t="s">
        <v>948</v>
      </c>
      <c r="D914" s="1" t="s">
        <v>949</v>
      </c>
      <c r="T914">
        <v>3.8740548546305802</v>
      </c>
      <c r="U914">
        <v>7.3127832221015296</v>
      </c>
      <c r="V914">
        <v>10.39104209832</v>
      </c>
      <c r="W914">
        <v>10.5609207971402</v>
      </c>
      <c r="X914">
        <v>11.4128967757818</v>
      </c>
      <c r="Y914">
        <v>8.2583524042703598</v>
      </c>
      <c r="Z914">
        <v>5.4329879576389599</v>
      </c>
      <c r="AA914">
        <v>5.4316718986975197</v>
      </c>
      <c r="AB914">
        <v>5.3135441104186603</v>
      </c>
      <c r="AC914">
        <v>5.3843156825222396</v>
      </c>
      <c r="AD914">
        <v>5.6031832062093496</v>
      </c>
      <c r="AE914">
        <v>5.92852435619763</v>
      </c>
      <c r="AF914">
        <v>5.7810324560352102</v>
      </c>
      <c r="AG914">
        <v>3.9904733157428698</v>
      </c>
      <c r="AH914">
        <v>3.1536076892391498</v>
      </c>
      <c r="AI914">
        <v>2.0364027734552002</v>
      </c>
      <c r="AJ914">
        <v>2.9229663127463601</v>
      </c>
      <c r="AK914">
        <v>3.3711698612340402</v>
      </c>
      <c r="AL914">
        <v>5.0709489735621398</v>
      </c>
      <c r="AM914">
        <v>6.8805542264174004</v>
      </c>
      <c r="AN914">
        <v>5.1338597167942703</v>
      </c>
      <c r="AO914">
        <v>5.0090458927472499</v>
      </c>
      <c r="AP914">
        <v>5.3918013494869204</v>
      </c>
      <c r="AQ914">
        <v>5.6743768531153096</v>
      </c>
      <c r="AR914">
        <v>6.3114813371028902</v>
      </c>
      <c r="AS914">
        <v>6.1214797944892902</v>
      </c>
      <c r="AT914">
        <v>7.4529524369409303</v>
      </c>
      <c r="AU914">
        <v>10.373083487159199</v>
      </c>
      <c r="AV914">
        <v>12.2832820147208</v>
      </c>
      <c r="AW914">
        <v>11.3051095119993</v>
      </c>
      <c r="AX914">
        <v>8.5184731718461393</v>
      </c>
      <c r="AY914">
        <v>8.9199286651189293</v>
      </c>
      <c r="AZ914">
        <v>11.139191931452601</v>
      </c>
      <c r="BA914">
        <v>7.7142526569414001</v>
      </c>
      <c r="BB914">
        <v>9.7737111431444994</v>
      </c>
      <c r="BC914">
        <v>7.7606341102683896</v>
      </c>
      <c r="BD914">
        <v>6.1887901034765802</v>
      </c>
      <c r="BE914">
        <v>5.9037150958866098</v>
      </c>
      <c r="BF914">
        <v>6.02774649537524</v>
      </c>
      <c r="BG914">
        <v>6.5991330802017103</v>
      </c>
      <c r="BH914">
        <v>8.0030918292965207</v>
      </c>
      <c r="BI914">
        <v>8.4301390576823501</v>
      </c>
      <c r="BJ914">
        <v>8.1627186694362894</v>
      </c>
      <c r="BK914">
        <v>6.9010554851236501</v>
      </c>
      <c r="BL914">
        <v>8.2736594004839592</v>
      </c>
      <c r="BM914">
        <v>12.932328106578501</v>
      </c>
      <c r="BN914">
        <v>9.8423857445232805</v>
      </c>
      <c r="BO914">
        <v>7.0095121054435898</v>
      </c>
      <c r="BP914">
        <v>7.9723158628148498</v>
      </c>
      <c r="BQ914" s="1" t="s">
        <v>69</v>
      </c>
    </row>
    <row r="915" spans="1:69" x14ac:dyDescent="0.25">
      <c r="A915" s="1" t="s">
        <v>3070</v>
      </c>
      <c r="B915" s="1" t="s">
        <v>3071</v>
      </c>
      <c r="C915" s="1" t="s">
        <v>950</v>
      </c>
      <c r="D915" s="1" t="s">
        <v>951</v>
      </c>
      <c r="E915">
        <v>7.8431326277283704</v>
      </c>
      <c r="F915">
        <v>8.5161761545860504</v>
      </c>
      <c r="G915">
        <v>8.9804808072181093</v>
      </c>
      <c r="H915">
        <v>9.1074540104281905</v>
      </c>
      <c r="I915">
        <v>8.5367919085443607</v>
      </c>
      <c r="J915">
        <v>9.2700916214660491</v>
      </c>
      <c r="K915">
        <v>9.5154077179540693</v>
      </c>
      <c r="L915">
        <v>9.11672870404146</v>
      </c>
      <c r="M915">
        <v>9.8206434282766608</v>
      </c>
      <c r="N915">
        <v>10.4001286354887</v>
      </c>
      <c r="O915">
        <v>11.236549701476401</v>
      </c>
      <c r="P915">
        <v>12.493437925829801</v>
      </c>
      <c r="Q915">
        <v>12.9223576801012</v>
      </c>
      <c r="R915">
        <v>13.0938638341127</v>
      </c>
      <c r="S915">
        <v>12.913799793805699</v>
      </c>
      <c r="T915">
        <v>14.933733329920599</v>
      </c>
      <c r="U915">
        <v>17.8877016985182</v>
      </c>
      <c r="V915">
        <v>18.041785188055901</v>
      </c>
      <c r="W915">
        <v>19.695420697328899</v>
      </c>
      <c r="X915">
        <v>20.956736238373399</v>
      </c>
      <c r="Y915">
        <v>20.5434589538871</v>
      </c>
      <c r="Z915">
        <v>21.225462447398701</v>
      </c>
      <c r="AA915">
        <v>22.687898917543102</v>
      </c>
      <c r="AB915">
        <v>22.892668764796799</v>
      </c>
      <c r="AC915">
        <v>24.282574644533799</v>
      </c>
      <c r="AD915">
        <v>24.563665159554301</v>
      </c>
      <c r="AE915">
        <v>25.801001096331799</v>
      </c>
      <c r="AF915">
        <v>25.382359512824198</v>
      </c>
      <c r="AG915">
        <v>25.2751174407626</v>
      </c>
      <c r="AH915">
        <v>26.5898140097507</v>
      </c>
      <c r="AI915">
        <v>24.916456569718601</v>
      </c>
      <c r="AJ915">
        <v>23.8217444526828</v>
      </c>
      <c r="AK915">
        <v>24.698240250739499</v>
      </c>
      <c r="AL915">
        <v>23.832055386716199</v>
      </c>
      <c r="AM915">
        <v>23.647341404645498</v>
      </c>
      <c r="AN915">
        <v>22.510774702358201</v>
      </c>
      <c r="AO915">
        <v>23.402442036857799</v>
      </c>
      <c r="AP915">
        <v>23.555325346226301</v>
      </c>
      <c r="AQ915">
        <v>23.677746857874499</v>
      </c>
      <c r="AR915">
        <v>25.422862207347102</v>
      </c>
      <c r="AS915">
        <v>28.339551157518301</v>
      </c>
      <c r="AT915">
        <v>28.6194154254102</v>
      </c>
      <c r="AU915">
        <v>32.306489073553699</v>
      </c>
      <c r="AV915">
        <v>31.6262656186491</v>
      </c>
      <c r="AW915">
        <v>36.191803854596799</v>
      </c>
      <c r="AX915">
        <v>40.067980478057301</v>
      </c>
      <c r="AY915">
        <v>43.627752433426799</v>
      </c>
      <c r="AZ915">
        <v>45.627764745713797</v>
      </c>
      <c r="BA915">
        <v>49.559366687115997</v>
      </c>
      <c r="BB915">
        <v>48.124447911204598</v>
      </c>
      <c r="BC915">
        <v>50.555374978522401</v>
      </c>
      <c r="BD915">
        <v>51.289233132544702</v>
      </c>
      <c r="BE915">
        <v>51.888507647346401</v>
      </c>
      <c r="BF915">
        <v>52.385709516972</v>
      </c>
      <c r="BG915">
        <v>51.882187358962803</v>
      </c>
      <c r="BH915">
        <v>51.867524077204898</v>
      </c>
      <c r="BI915">
        <v>49.101225419144903</v>
      </c>
      <c r="BJ915">
        <v>48.794021399070601</v>
      </c>
      <c r="BK915">
        <v>50.338162746306203</v>
      </c>
      <c r="BL915">
        <v>50.742461740643897</v>
      </c>
      <c r="BM915">
        <v>54.505290246038697</v>
      </c>
      <c r="BN915">
        <v>50.142158139698303</v>
      </c>
      <c r="BQ915" s="1" t="s">
        <v>69</v>
      </c>
    </row>
    <row r="916" spans="1:69" x14ac:dyDescent="0.25">
      <c r="A916" s="1" t="s">
        <v>3070</v>
      </c>
      <c r="B916" s="1" t="s">
        <v>3071</v>
      </c>
      <c r="C916" s="1" t="s">
        <v>952</v>
      </c>
      <c r="D916" s="1" t="s">
        <v>953</v>
      </c>
      <c r="AX916">
        <v>5.2298232916689198</v>
      </c>
      <c r="BA916">
        <v>6.3255882224796904</v>
      </c>
      <c r="BC916">
        <v>6.17564292286675</v>
      </c>
      <c r="BD916">
        <v>5.8670906442573703</v>
      </c>
      <c r="BE916">
        <v>6.1269010808579001</v>
      </c>
      <c r="BF916">
        <v>6.0723963892174702</v>
      </c>
      <c r="BG916">
        <v>6.3107214671864602</v>
      </c>
      <c r="BH916">
        <v>6.6784733795898497</v>
      </c>
      <c r="BI916">
        <v>6.7014386638239296</v>
      </c>
      <c r="BJ916">
        <v>7.0407318763106197</v>
      </c>
      <c r="BK916">
        <v>6.8942562058403496</v>
      </c>
      <c r="BL916">
        <v>8.0253616074224805</v>
      </c>
      <c r="BM916">
        <v>7.8122670097729197</v>
      </c>
      <c r="BN916">
        <v>7.8263250720367603</v>
      </c>
      <c r="BO916">
        <v>7.7563795590156603</v>
      </c>
      <c r="BQ916" s="1" t="s">
        <v>69</v>
      </c>
    </row>
    <row r="917" spans="1:69" x14ac:dyDescent="0.25">
      <c r="A917" s="1" t="s">
        <v>3070</v>
      </c>
      <c r="B917" s="1" t="s">
        <v>3071</v>
      </c>
      <c r="C917" s="1" t="s">
        <v>954</v>
      </c>
      <c r="D917" s="1" t="s">
        <v>955</v>
      </c>
      <c r="BI917">
        <v>0.17069158600000001</v>
      </c>
      <c r="BJ917">
        <v>0.17070584961860999</v>
      </c>
      <c r="BK917">
        <v>0.17070584961860999</v>
      </c>
      <c r="BL917">
        <v>0.170706</v>
      </c>
      <c r="BM917">
        <v>0.170706</v>
      </c>
      <c r="BN917">
        <v>0.24088314199999999</v>
      </c>
      <c r="BO917">
        <v>0.24088309999999999</v>
      </c>
      <c r="BQ917" s="1" t="s">
        <v>69</v>
      </c>
    </row>
    <row r="918" spans="1:69" x14ac:dyDescent="0.25">
      <c r="A918" s="1" t="s">
        <v>3070</v>
      </c>
      <c r="B918" s="1" t="s">
        <v>3071</v>
      </c>
      <c r="C918" s="1" t="s">
        <v>956</v>
      </c>
      <c r="D918" s="1" t="s">
        <v>957</v>
      </c>
      <c r="T918">
        <v>26.2793914246196</v>
      </c>
      <c r="U918">
        <v>27.086445366528402</v>
      </c>
      <c r="V918">
        <v>27.8934993084371</v>
      </c>
      <c r="W918">
        <v>28.700553250345799</v>
      </c>
      <c r="X918">
        <v>29.5076071922545</v>
      </c>
      <c r="Y918">
        <v>30.314661134163199</v>
      </c>
      <c r="Z918">
        <v>31.121715076071901</v>
      </c>
      <c r="AA918">
        <v>31.928769017980599</v>
      </c>
      <c r="AB918">
        <v>32.735822959889298</v>
      </c>
      <c r="AC918">
        <v>33.542876901798103</v>
      </c>
      <c r="AD918">
        <v>34.349930843706801</v>
      </c>
      <c r="AE918">
        <v>34.395573997233697</v>
      </c>
      <c r="AF918">
        <v>34.4412171507607</v>
      </c>
      <c r="AG918">
        <v>34.486860304287703</v>
      </c>
      <c r="AH918">
        <v>34.532503457814698</v>
      </c>
      <c r="AI918">
        <v>34.578146611341602</v>
      </c>
      <c r="AJ918">
        <v>35.341628630705401</v>
      </c>
      <c r="AK918">
        <v>36.1051106500692</v>
      </c>
      <c r="AL918">
        <v>36.8685926694329</v>
      </c>
      <c r="AM918">
        <v>37.632074688796699</v>
      </c>
      <c r="AN918">
        <v>38.395556708160399</v>
      </c>
      <c r="AO918">
        <v>39.159038727524198</v>
      </c>
      <c r="AP918">
        <v>39.922510373443998</v>
      </c>
      <c r="AQ918">
        <v>40.685995850622398</v>
      </c>
      <c r="AR918">
        <v>41.449484785615503</v>
      </c>
      <c r="AS918">
        <v>42.212966804979303</v>
      </c>
      <c r="AT918">
        <v>43.254459889349903</v>
      </c>
      <c r="AU918">
        <v>44.295952973720603</v>
      </c>
      <c r="AV918">
        <v>45.337446058091302</v>
      </c>
      <c r="AW918">
        <v>43.239260027662503</v>
      </c>
      <c r="AX918">
        <v>43.495833333333302</v>
      </c>
      <c r="AY918">
        <v>43.7524066390041</v>
      </c>
      <c r="AZ918">
        <v>44.008979944674998</v>
      </c>
      <c r="BA918">
        <v>44.265553250345803</v>
      </c>
      <c r="BB918">
        <v>44.522126556016602</v>
      </c>
      <c r="BC918">
        <v>44.7786998616874</v>
      </c>
      <c r="BD918">
        <v>44.7786998616874</v>
      </c>
      <c r="BE918">
        <v>44.7786998616874</v>
      </c>
      <c r="BF918">
        <v>44.7786998616874</v>
      </c>
      <c r="BG918">
        <v>44.7786998616874</v>
      </c>
      <c r="BH918">
        <v>44.7786998616874</v>
      </c>
      <c r="BI918">
        <v>44.7786998616874</v>
      </c>
      <c r="BJ918">
        <v>44.7786998616874</v>
      </c>
      <c r="BK918">
        <v>44.7786998616874</v>
      </c>
      <c r="BL918">
        <v>44.7786998616874</v>
      </c>
      <c r="BM918">
        <v>44.7786998616874</v>
      </c>
      <c r="BN918">
        <v>44.7786998616874</v>
      </c>
      <c r="BQ918" s="1" t="s">
        <v>69</v>
      </c>
    </row>
    <row r="919" spans="1:69" x14ac:dyDescent="0.25">
      <c r="A919" s="1" t="s">
        <v>3070</v>
      </c>
      <c r="B919" s="1" t="s">
        <v>3071</v>
      </c>
      <c r="C919" s="1" t="s">
        <v>958</v>
      </c>
      <c r="D919" s="1" t="s">
        <v>959</v>
      </c>
      <c r="T919">
        <v>3</v>
      </c>
      <c r="U919">
        <v>3.0459315239999998</v>
      </c>
      <c r="V919">
        <v>3.0892051371</v>
      </c>
      <c r="W919">
        <v>3.1300450592</v>
      </c>
      <c r="X919">
        <v>3.1686509797000002</v>
      </c>
      <c r="Y919">
        <v>3.2052013230999998</v>
      </c>
      <c r="Z919">
        <v>3.2398560064000002</v>
      </c>
      <c r="AA919">
        <v>3.2727587775</v>
      </c>
      <c r="AB919">
        <v>3.3040392090999999</v>
      </c>
      <c r="AC919">
        <v>3.3338144031999999</v>
      </c>
      <c r="AD919">
        <v>3.3621904570000001</v>
      </c>
      <c r="AE919">
        <v>3.6914910728999999</v>
      </c>
      <c r="AF919">
        <v>4.0199188788000004</v>
      </c>
      <c r="AG919">
        <v>4.3474773402000002</v>
      </c>
      <c r="AH919">
        <v>4.6741699043000002</v>
      </c>
      <c r="AI919">
        <v>5</v>
      </c>
      <c r="AJ919">
        <v>5.2246399499000002</v>
      </c>
      <c r="AK919">
        <v>5.4397793441999998</v>
      </c>
      <c r="AL919">
        <v>5.6460084033999998</v>
      </c>
      <c r="AM919">
        <v>5.8438694501999997</v>
      </c>
      <c r="AN919">
        <v>6.0338616715000004</v>
      </c>
      <c r="AO919">
        <v>6.2164453235000003</v>
      </c>
      <c r="AP919">
        <v>6.3920454544999998</v>
      </c>
      <c r="AQ919">
        <v>6.5610552081</v>
      </c>
      <c r="AR919">
        <v>6.7238387612999997</v>
      </c>
      <c r="AS919">
        <v>6.8807339450000002</v>
      </c>
      <c r="AT919">
        <v>6.9388929747999999</v>
      </c>
      <c r="AU919">
        <v>6.9943171172999996</v>
      </c>
      <c r="AV919">
        <v>7.0471948504000004</v>
      </c>
      <c r="AW919">
        <v>7.0976977216000003</v>
      </c>
      <c r="AX919">
        <v>7.1459822080000004</v>
      </c>
      <c r="AY919">
        <v>7.1921913351000004</v>
      </c>
      <c r="AZ919">
        <v>7.2364560923000001</v>
      </c>
      <c r="BA919">
        <v>7.2788966725000002</v>
      </c>
      <c r="BB919">
        <v>7.3196235622000003</v>
      </c>
      <c r="BC919">
        <v>7.3587385019999996</v>
      </c>
      <c r="BD919">
        <v>7.3587385019999996</v>
      </c>
      <c r="BE919">
        <v>7.3587385019999996</v>
      </c>
      <c r="BF919">
        <v>7.3587385019999996</v>
      </c>
      <c r="BG919">
        <v>7.3587385019999996</v>
      </c>
      <c r="BH919">
        <v>7.3587385019999996</v>
      </c>
      <c r="BI919">
        <v>7.3587385019999996</v>
      </c>
      <c r="BJ919">
        <v>7.3587385019999996</v>
      </c>
      <c r="BK919">
        <v>7.3587385019999996</v>
      </c>
      <c r="BL919">
        <v>7.3587385019999996</v>
      </c>
      <c r="BM919">
        <v>7.3587385019999996</v>
      </c>
      <c r="BN919">
        <v>7.3587385019999996</v>
      </c>
      <c r="BQ919" s="1" t="s">
        <v>69</v>
      </c>
    </row>
    <row r="920" spans="1:69" x14ac:dyDescent="0.25">
      <c r="A920" s="1" t="s">
        <v>3070</v>
      </c>
      <c r="B920" s="1" t="s">
        <v>3071</v>
      </c>
      <c r="C920" s="1" t="s">
        <v>960</v>
      </c>
      <c r="D920" s="1" t="s">
        <v>961</v>
      </c>
      <c r="E920">
        <v>1116557.01</v>
      </c>
      <c r="F920">
        <v>911641</v>
      </c>
      <c r="G920">
        <v>919532</v>
      </c>
      <c r="H920">
        <v>985873</v>
      </c>
      <c r="I920">
        <v>1255504</v>
      </c>
      <c r="J920">
        <v>1258353</v>
      </c>
      <c r="K920">
        <v>1286639.01</v>
      </c>
      <c r="L920">
        <v>1311378</v>
      </c>
      <c r="M920">
        <v>1427129</v>
      </c>
      <c r="N920">
        <v>1495679</v>
      </c>
      <c r="O920">
        <v>1636829</v>
      </c>
      <c r="P920">
        <v>1716303</v>
      </c>
      <c r="Q920">
        <v>1485142</v>
      </c>
      <c r="R920">
        <v>1787620</v>
      </c>
      <c r="S920">
        <v>2064670</v>
      </c>
      <c r="T920">
        <v>2053375</v>
      </c>
      <c r="U920">
        <v>1938973</v>
      </c>
      <c r="V920">
        <v>2049754.99</v>
      </c>
      <c r="W920">
        <v>2014855.01</v>
      </c>
      <c r="X920">
        <v>2015210.01</v>
      </c>
      <c r="Y920">
        <v>2080157</v>
      </c>
      <c r="Z920">
        <v>2041720</v>
      </c>
      <c r="AA920">
        <v>1916381</v>
      </c>
      <c r="AB920">
        <v>2003865.5</v>
      </c>
      <c r="AC920">
        <v>2302519.1</v>
      </c>
      <c r="AD920">
        <v>2206097.6</v>
      </c>
      <c r="AE920">
        <v>2321272.89</v>
      </c>
      <c r="AF920">
        <v>2206075</v>
      </c>
      <c r="AG920">
        <v>2307632</v>
      </c>
      <c r="AH920">
        <v>2713689</v>
      </c>
      <c r="AI920">
        <v>2862586</v>
      </c>
      <c r="AJ920">
        <v>2907233</v>
      </c>
      <c r="AK920">
        <v>2929102.01</v>
      </c>
      <c r="AL920">
        <v>3150212</v>
      </c>
      <c r="AM920">
        <v>3347607</v>
      </c>
      <c r="AN920">
        <v>3357739.99</v>
      </c>
      <c r="AO920">
        <v>3542948</v>
      </c>
      <c r="AP920">
        <v>3620948</v>
      </c>
      <c r="AQ920">
        <v>3473492</v>
      </c>
      <c r="AR920">
        <v>3552149</v>
      </c>
      <c r="AS920">
        <v>3726427</v>
      </c>
      <c r="AT920">
        <v>3817092</v>
      </c>
      <c r="AU920">
        <v>3783853</v>
      </c>
      <c r="AV920">
        <v>3757899</v>
      </c>
      <c r="AW920">
        <v>3426509</v>
      </c>
      <c r="AX920">
        <v>3725361.99</v>
      </c>
      <c r="AY920">
        <v>3877337</v>
      </c>
      <c r="AZ920">
        <v>3890293</v>
      </c>
      <c r="BA920">
        <v>4128727</v>
      </c>
      <c r="BB920">
        <v>4094756</v>
      </c>
      <c r="BC920">
        <v>4715816</v>
      </c>
      <c r="BD920">
        <v>4336132</v>
      </c>
      <c r="BE920">
        <v>4895142.41</v>
      </c>
      <c r="BF920">
        <v>4665438.43</v>
      </c>
      <c r="BG920">
        <v>4999493.43</v>
      </c>
      <c r="BH920">
        <v>4862038.51</v>
      </c>
      <c r="BI920">
        <v>5196946.01</v>
      </c>
      <c r="BJ920">
        <v>5550953.0099999998</v>
      </c>
      <c r="BK920">
        <v>5336183</v>
      </c>
      <c r="BL920">
        <v>5477100.0199999996</v>
      </c>
      <c r="BM920">
        <v>4658197.01</v>
      </c>
      <c r="BN920">
        <v>5024904.9800000004</v>
      </c>
      <c r="BO920">
        <v>5539024.9500000002</v>
      </c>
      <c r="BQ920" s="1" t="s">
        <v>69</v>
      </c>
    </row>
    <row r="921" spans="1:69" x14ac:dyDescent="0.25">
      <c r="A921" s="1" t="s">
        <v>3070</v>
      </c>
      <c r="B921" s="1" t="s">
        <v>3071</v>
      </c>
      <c r="C921" s="1" t="s">
        <v>962</v>
      </c>
      <c r="D921" s="1" t="s">
        <v>963</v>
      </c>
      <c r="E921">
        <v>7.5629479799763804</v>
      </c>
      <c r="F921">
        <v>7.5151725153342097</v>
      </c>
      <c r="G921">
        <v>7.4203742642063402</v>
      </c>
      <c r="H921">
        <v>7.3290177256146496</v>
      </c>
      <c r="I921">
        <v>7.2389129886966597</v>
      </c>
      <c r="J921">
        <v>7.1567087557408096</v>
      </c>
      <c r="K921">
        <v>7.0835203489691496</v>
      </c>
      <c r="L921">
        <v>7.01056273845189</v>
      </c>
      <c r="M921">
        <v>6.9387976825259399</v>
      </c>
      <c r="N921">
        <v>6.87013039887354</v>
      </c>
      <c r="O921">
        <v>6.7950891567516498</v>
      </c>
      <c r="P921">
        <v>6.7113290532753398</v>
      </c>
      <c r="Q921">
        <v>6.6006610880390602</v>
      </c>
      <c r="R921">
        <v>6.4889216588943901</v>
      </c>
      <c r="S921">
        <v>6.3759183545866396</v>
      </c>
      <c r="T921">
        <v>6.26176693988055</v>
      </c>
      <c r="U921">
        <v>6.1508373966816698</v>
      </c>
      <c r="V921">
        <v>6.0415649390559603</v>
      </c>
      <c r="W921">
        <v>5.9381764691531798</v>
      </c>
      <c r="X921">
        <v>5.8356551976748801</v>
      </c>
      <c r="Y921">
        <v>5.7944390059743203</v>
      </c>
      <c r="Z921">
        <v>5.7735072506888097</v>
      </c>
      <c r="AA921">
        <v>5.7500098028839801</v>
      </c>
      <c r="AB921">
        <v>5.7262846866132397</v>
      </c>
      <c r="AC921">
        <v>5.7026525921979498</v>
      </c>
      <c r="AD921">
        <v>5.6800375347605998</v>
      </c>
      <c r="AE921">
        <v>5.6588682536138997</v>
      </c>
      <c r="AF921">
        <v>5.6396235538836397</v>
      </c>
      <c r="AG921">
        <v>5.6224383367014203</v>
      </c>
      <c r="AH921">
        <v>5.6058171864047504</v>
      </c>
      <c r="AI921">
        <v>5.5911847873201896</v>
      </c>
      <c r="AJ921">
        <v>5.5774549066574099</v>
      </c>
      <c r="AK921">
        <v>5.5628331695218396</v>
      </c>
      <c r="AL921">
        <v>5.5496515707683596</v>
      </c>
      <c r="AM921">
        <v>5.5399145149879203</v>
      </c>
      <c r="AN921">
        <v>5.5322736592350701</v>
      </c>
      <c r="AO921">
        <v>5.5256118471086797</v>
      </c>
      <c r="AP921">
        <v>5.5204176365990998</v>
      </c>
      <c r="AQ921">
        <v>5.5172441281449096</v>
      </c>
      <c r="AR921">
        <v>5.5160770858930901</v>
      </c>
      <c r="AS921">
        <v>5.5164933993873797</v>
      </c>
      <c r="AT921">
        <v>5.48185085133598</v>
      </c>
      <c r="AU921">
        <v>5.4694503563413601</v>
      </c>
      <c r="AV921">
        <v>5.4891566001512002</v>
      </c>
      <c r="AW921">
        <v>5.5110321610027402</v>
      </c>
      <c r="AX921">
        <v>5.5370296159616199</v>
      </c>
      <c r="AY921">
        <v>5.5674854322150704</v>
      </c>
      <c r="AZ921">
        <v>5.6015170663405902</v>
      </c>
      <c r="BA921">
        <v>5.6399550942271199</v>
      </c>
      <c r="BB921">
        <v>5.67826962276472</v>
      </c>
      <c r="BC921">
        <v>5.7169498607062703</v>
      </c>
      <c r="BD921">
        <v>5.7582245889392301</v>
      </c>
      <c r="BE921">
        <v>5.8007874651048397</v>
      </c>
      <c r="BF921">
        <v>5.84482098399564</v>
      </c>
      <c r="BG921">
        <v>5.8919954146366198</v>
      </c>
      <c r="BH921">
        <v>5.9422632339764903</v>
      </c>
      <c r="BI921">
        <v>5.9917275571545003</v>
      </c>
      <c r="BJ921">
        <v>6.0419319217245198</v>
      </c>
      <c r="BK921">
        <v>6.09531778882842</v>
      </c>
      <c r="BL921">
        <v>6.1398312790643201</v>
      </c>
      <c r="BM921">
        <v>6.1833599734216396</v>
      </c>
      <c r="BN921">
        <v>6.2296820913649604</v>
      </c>
      <c r="BO921">
        <v>6.27107680422196</v>
      </c>
      <c r="BP921">
        <v>6.2992565941091803</v>
      </c>
      <c r="BQ921" s="1" t="s">
        <v>69</v>
      </c>
    </row>
    <row r="922" spans="1:69" x14ac:dyDescent="0.25">
      <c r="A922" s="1" t="s">
        <v>3070</v>
      </c>
      <c r="B922" s="1" t="s">
        <v>3071</v>
      </c>
      <c r="C922" s="1" t="s">
        <v>964</v>
      </c>
      <c r="D922" s="1" t="s">
        <v>965</v>
      </c>
      <c r="AI922">
        <v>1.40472837117476</v>
      </c>
      <c r="AS922">
        <v>1.4329638108751801</v>
      </c>
      <c r="BH922">
        <v>1.4468639904126199</v>
      </c>
      <c r="BQ922" s="1" t="s">
        <v>69</v>
      </c>
    </row>
    <row r="923" spans="1:69" x14ac:dyDescent="0.25">
      <c r="A923" s="1" t="s">
        <v>3070</v>
      </c>
      <c r="B923" s="1" t="s">
        <v>3071</v>
      </c>
      <c r="C923" s="1" t="s">
        <v>966</v>
      </c>
      <c r="D923" s="1" t="s">
        <v>967</v>
      </c>
      <c r="BK923">
        <v>396</v>
      </c>
      <c r="BQ923" s="1" t="s">
        <v>69</v>
      </c>
    </row>
    <row r="924" spans="1:69" x14ac:dyDescent="0.25">
      <c r="A924" s="1" t="s">
        <v>3070</v>
      </c>
      <c r="B924" s="1" t="s">
        <v>3071</v>
      </c>
      <c r="C924" s="1" t="s">
        <v>968</v>
      </c>
      <c r="D924" s="1" t="s">
        <v>969</v>
      </c>
      <c r="O924">
        <v>0.76980000000000004</v>
      </c>
      <c r="P924">
        <v>0.76939999999999997</v>
      </c>
      <c r="Q924">
        <v>0.81979999999999997</v>
      </c>
      <c r="R924">
        <v>0.86529999999999996</v>
      </c>
      <c r="S924">
        <v>0.99719999999999998</v>
      </c>
      <c r="T924">
        <v>1.0783</v>
      </c>
      <c r="U924">
        <v>1.1328</v>
      </c>
      <c r="V924">
        <v>1.2035</v>
      </c>
      <c r="W924">
        <v>1.2910999999999999</v>
      </c>
      <c r="X924">
        <v>1.4769000000000001</v>
      </c>
      <c r="Y924">
        <v>1.5327999999999999</v>
      </c>
      <c r="Z924">
        <v>1.6144000000000001</v>
      </c>
      <c r="AA924">
        <v>1.2036</v>
      </c>
      <c r="AB924">
        <v>1.2635000000000001</v>
      </c>
      <c r="AC924">
        <v>1.3494999999999999</v>
      </c>
      <c r="AD924">
        <v>1.4571000000000001</v>
      </c>
      <c r="AE924">
        <v>1.5528999999999999</v>
      </c>
      <c r="AF924">
        <v>1.7349000000000001</v>
      </c>
      <c r="AG924">
        <v>1.863</v>
      </c>
      <c r="AH924">
        <v>2.1372</v>
      </c>
      <c r="AI924">
        <v>2.1625999999999999</v>
      </c>
      <c r="AJ924">
        <v>2.1924999999999999</v>
      </c>
      <c r="AK924">
        <v>2.2383999999999999</v>
      </c>
      <c r="AL924">
        <v>2.2732999999999999</v>
      </c>
      <c r="AM924">
        <v>2.3445999999999998</v>
      </c>
      <c r="AN924">
        <v>2.5733000000000001</v>
      </c>
      <c r="AO924">
        <v>2.7349000000000001</v>
      </c>
      <c r="AP924">
        <v>2.641</v>
      </c>
      <c r="AQ924">
        <v>2.6755</v>
      </c>
      <c r="AR924">
        <v>2.7364000000000002</v>
      </c>
      <c r="AS924">
        <v>2.6903999999999999</v>
      </c>
      <c r="AT924">
        <v>2.5156999999999998</v>
      </c>
      <c r="AU924">
        <v>2.5522</v>
      </c>
      <c r="AV924">
        <v>2.4719000000000002</v>
      </c>
      <c r="AW924">
        <v>2.7235</v>
      </c>
      <c r="AX924">
        <v>2.8862000000000001</v>
      </c>
      <c r="AY924">
        <v>2.9796999999999998</v>
      </c>
      <c r="AZ924">
        <v>3.6880000000000002</v>
      </c>
      <c r="BA924">
        <v>4.2737999999999996</v>
      </c>
      <c r="BB924">
        <v>4.6506999999999996</v>
      </c>
      <c r="BC924">
        <v>5.1837999999999997</v>
      </c>
      <c r="BD924">
        <v>5.4739000000000004</v>
      </c>
      <c r="BE924">
        <v>5.6113999999999997</v>
      </c>
      <c r="BF924">
        <v>5.6142000000000003</v>
      </c>
      <c r="BG924">
        <v>5.8604000000000003</v>
      </c>
      <c r="BH924">
        <v>6.1601999999999997</v>
      </c>
      <c r="BI924">
        <v>6.1143000000000001</v>
      </c>
      <c r="BJ924">
        <v>6.5109000000000004</v>
      </c>
      <c r="BK924">
        <v>6.8316999999999997</v>
      </c>
      <c r="BL924">
        <v>6.8163</v>
      </c>
      <c r="BM924">
        <v>5.5548000000000002</v>
      </c>
      <c r="BN924">
        <v>6.6001000000000003</v>
      </c>
      <c r="BO924">
        <v>6.8940000000000001</v>
      </c>
      <c r="BP924">
        <v>7.2736000000000001</v>
      </c>
      <c r="BQ924" s="1" t="s">
        <v>69</v>
      </c>
    </row>
    <row r="925" spans="1:69" x14ac:dyDescent="0.25">
      <c r="A925" s="1" t="s">
        <v>3070</v>
      </c>
      <c r="B925" s="1" t="s">
        <v>3071</v>
      </c>
      <c r="C925" s="1" t="s">
        <v>970</v>
      </c>
      <c r="D925" s="1" t="s">
        <v>971</v>
      </c>
      <c r="O925">
        <v>1.0233000000000001</v>
      </c>
      <c r="P925">
        <v>1.0233000000000001</v>
      </c>
      <c r="Q925">
        <v>1.0484</v>
      </c>
      <c r="R925">
        <v>1.0959000000000001</v>
      </c>
      <c r="S925">
        <v>1.1281000000000001</v>
      </c>
      <c r="T925">
        <v>1.1584000000000001</v>
      </c>
      <c r="U925">
        <v>1.1733</v>
      </c>
      <c r="V925">
        <v>1.1963999999999999</v>
      </c>
      <c r="W925">
        <v>1.1188</v>
      </c>
      <c r="X925">
        <v>1.0743</v>
      </c>
      <c r="Y925">
        <v>1.1029</v>
      </c>
      <c r="Z925">
        <v>1.1860999999999999</v>
      </c>
      <c r="AA925">
        <v>1.2382</v>
      </c>
      <c r="AB925">
        <v>1.2202</v>
      </c>
      <c r="AC925">
        <v>1.2316</v>
      </c>
      <c r="AD925">
        <v>1.2008000000000001</v>
      </c>
      <c r="AE925">
        <v>1.2681</v>
      </c>
      <c r="AF925">
        <v>1.2659</v>
      </c>
      <c r="AG925">
        <v>1.2725</v>
      </c>
      <c r="AH925">
        <v>1.2990999999999999</v>
      </c>
      <c r="AI925">
        <v>1.3030999999999999</v>
      </c>
      <c r="AJ925">
        <v>1.3837999999999999</v>
      </c>
      <c r="AK925">
        <v>1.3888</v>
      </c>
      <c r="AL925">
        <v>1.4416</v>
      </c>
      <c r="AM925">
        <v>1.5688</v>
      </c>
      <c r="AN925">
        <v>1.5290999999999999</v>
      </c>
      <c r="AO925">
        <v>1.6501999999999999</v>
      </c>
      <c r="AP925">
        <v>1.7410000000000001</v>
      </c>
      <c r="AQ925">
        <v>1.7714000000000001</v>
      </c>
      <c r="AR925">
        <v>1.7804</v>
      </c>
      <c r="AS925">
        <v>1.8080000000000001</v>
      </c>
      <c r="AT925">
        <v>1.9394</v>
      </c>
      <c r="AU925">
        <v>1.9399</v>
      </c>
      <c r="AV925">
        <v>1.9098999999999999</v>
      </c>
      <c r="AW925">
        <v>2.0301</v>
      </c>
      <c r="AX925">
        <v>2.1583999999999999</v>
      </c>
      <c r="AY925">
        <v>2.3466</v>
      </c>
      <c r="AZ925">
        <v>2.5196000000000001</v>
      </c>
      <c r="BA925">
        <v>2.6154999999999999</v>
      </c>
      <c r="BB925">
        <v>2.7879</v>
      </c>
      <c r="BC925">
        <v>3.0920999999999998</v>
      </c>
      <c r="BD925">
        <v>3.2357999999999998</v>
      </c>
      <c r="BE925">
        <v>3.2383999999999999</v>
      </c>
      <c r="BF925">
        <v>3.5731000000000002</v>
      </c>
      <c r="BG925">
        <v>3.7757000000000001</v>
      </c>
      <c r="BH925">
        <v>3.9236</v>
      </c>
      <c r="BI925">
        <v>4.0289999999999999</v>
      </c>
      <c r="BJ925">
        <v>4.3201999999999998</v>
      </c>
      <c r="BK925">
        <v>4.6052</v>
      </c>
      <c r="BL925">
        <v>4.5290999999999997</v>
      </c>
      <c r="BM925">
        <v>4.6138000000000003</v>
      </c>
      <c r="BN925">
        <v>4.9725999999999999</v>
      </c>
      <c r="BO925">
        <v>5.2333999999999996</v>
      </c>
      <c r="BP925">
        <v>5.3715999999999999</v>
      </c>
      <c r="BQ925" s="1" t="s">
        <v>69</v>
      </c>
    </row>
    <row r="926" spans="1:69" x14ac:dyDescent="0.25">
      <c r="A926" s="1" t="s">
        <v>3070</v>
      </c>
      <c r="B926" s="1" t="s">
        <v>3071</v>
      </c>
      <c r="C926" s="1" t="s">
        <v>972</v>
      </c>
      <c r="D926" s="1" t="s">
        <v>973</v>
      </c>
      <c r="AI926">
        <v>8.4444999999999997</v>
      </c>
      <c r="AJ926">
        <v>8.7410999999999994</v>
      </c>
      <c r="AK926">
        <v>8.3069000000000006</v>
      </c>
      <c r="AL926">
        <v>7.9743000000000004</v>
      </c>
      <c r="AM926">
        <v>7.3231000000000002</v>
      </c>
      <c r="AN926">
        <v>6.6288999999999998</v>
      </c>
      <c r="AO926">
        <v>6.4991000000000003</v>
      </c>
      <c r="AP926">
        <v>7.0567000000000002</v>
      </c>
      <c r="AQ926">
        <v>8.2110000000000003</v>
      </c>
      <c r="AR926">
        <v>8.7570999999999994</v>
      </c>
      <c r="AS926">
        <v>10.2204</v>
      </c>
      <c r="AT926">
        <v>10.389200000000001</v>
      </c>
      <c r="AU926">
        <v>11.1439</v>
      </c>
      <c r="AV926">
        <v>13.1173</v>
      </c>
      <c r="AW926">
        <v>13.639200000000001</v>
      </c>
      <c r="AX926">
        <v>10.493499999999999</v>
      </c>
      <c r="AY926">
        <v>11.4451</v>
      </c>
      <c r="AZ926">
        <v>13.126200000000001</v>
      </c>
      <c r="BA926">
        <v>16.413900000000002</v>
      </c>
      <c r="BB926">
        <v>19.833400000000001</v>
      </c>
      <c r="BC926">
        <v>23.338000000000001</v>
      </c>
      <c r="BD926">
        <v>26.845400000000001</v>
      </c>
      <c r="BE926">
        <v>30.2865</v>
      </c>
      <c r="BF926">
        <v>33.743899999999996</v>
      </c>
      <c r="BG926">
        <v>37.319200000000002</v>
      </c>
      <c r="BH926">
        <v>40.969099999999997</v>
      </c>
      <c r="BI926">
        <v>44.496899999999997</v>
      </c>
      <c r="BJ926">
        <v>48.114899999999999</v>
      </c>
      <c r="BK926">
        <v>51.407800000000002</v>
      </c>
      <c r="BL926">
        <v>54.898600000000002</v>
      </c>
      <c r="BM926">
        <v>58.2913</v>
      </c>
      <c r="BN926">
        <v>61.777700000000003</v>
      </c>
      <c r="BO926">
        <v>65.283799999999999</v>
      </c>
      <c r="BP926">
        <v>68.745599999999996</v>
      </c>
      <c r="BQ926" s="1" t="s">
        <v>69</v>
      </c>
    </row>
    <row r="927" spans="1:69" x14ac:dyDescent="0.25">
      <c r="A927" s="1" t="s">
        <v>3070</v>
      </c>
      <c r="B927" s="1" t="s">
        <v>3071</v>
      </c>
      <c r="C927" s="1" t="s">
        <v>974</v>
      </c>
      <c r="D927" s="1" t="s">
        <v>975</v>
      </c>
      <c r="AI927">
        <v>0.31521204664589397</v>
      </c>
      <c r="AJ927">
        <v>0.335646793395312</v>
      </c>
      <c r="AK927">
        <v>0.32965963683696697</v>
      </c>
      <c r="AL927">
        <v>0.32885026699148401</v>
      </c>
      <c r="AM927">
        <v>0.32775132685816999</v>
      </c>
      <c r="AN927">
        <v>0.32622034156296298</v>
      </c>
      <c r="AO927">
        <v>0.317430251537829</v>
      </c>
      <c r="AP927">
        <v>0.32125096015186599</v>
      </c>
      <c r="AQ927">
        <v>0.31044064486998901</v>
      </c>
      <c r="AR927">
        <v>0.30453088149738999</v>
      </c>
      <c r="AS927">
        <v>0.30364200231248401</v>
      </c>
      <c r="AT927">
        <v>0.29436767565794097</v>
      </c>
      <c r="AU927">
        <v>0.29425181098139103</v>
      </c>
      <c r="AV927">
        <v>0.28109849734988701</v>
      </c>
      <c r="AW927">
        <v>0.28093531360462698</v>
      </c>
      <c r="AX927">
        <v>0.27140147766818901</v>
      </c>
      <c r="AY927">
        <v>0.26805687655391303</v>
      </c>
      <c r="AZ927">
        <v>0.27112546124350001</v>
      </c>
      <c r="BA927">
        <v>0.279701834999593</v>
      </c>
      <c r="BB927">
        <v>0.28336514971545401</v>
      </c>
      <c r="BC927">
        <v>0.27716711423361901</v>
      </c>
      <c r="BD927">
        <v>0.27946991715674502</v>
      </c>
      <c r="BE927">
        <v>0.28970629172247198</v>
      </c>
      <c r="BF927">
        <v>0.28045350006434899</v>
      </c>
      <c r="BG927">
        <v>0.28111269289809998</v>
      </c>
      <c r="BH927">
        <v>0.262305252083951</v>
      </c>
      <c r="BI927">
        <v>0.24693478647334899</v>
      </c>
      <c r="BJ927">
        <v>0.24431463757823499</v>
      </c>
      <c r="BK927">
        <v>0.24264211197785299</v>
      </c>
      <c r="BL927">
        <v>0.23077653141450399</v>
      </c>
      <c r="BM927">
        <v>0.223433076362686</v>
      </c>
      <c r="BN927">
        <v>0.22385813447095401</v>
      </c>
      <c r="BO927">
        <v>0.22503005618640101</v>
      </c>
      <c r="BP927">
        <v>0.22433952329489601</v>
      </c>
      <c r="BQ927" s="1" t="s">
        <v>69</v>
      </c>
    </row>
    <row r="928" spans="1:69" x14ac:dyDescent="0.25">
      <c r="A928" s="1" t="s">
        <v>3070</v>
      </c>
      <c r="B928" s="1" t="s">
        <v>3071</v>
      </c>
      <c r="C928" s="1" t="s">
        <v>976</v>
      </c>
      <c r="D928" s="1" t="s">
        <v>977</v>
      </c>
      <c r="O928">
        <v>213.93440000000001</v>
      </c>
      <c r="P928">
        <v>214.4281</v>
      </c>
      <c r="Q928">
        <v>222.9632</v>
      </c>
      <c r="R928">
        <v>221.93729999999999</v>
      </c>
      <c r="S928">
        <v>237.64089999999999</v>
      </c>
      <c r="T928">
        <v>253.20169999999999</v>
      </c>
      <c r="U928">
        <v>270.6936</v>
      </c>
      <c r="V928">
        <v>276.02179999999998</v>
      </c>
      <c r="W928">
        <v>271.34699999999998</v>
      </c>
      <c r="X928">
        <v>291.73320000000001</v>
      </c>
      <c r="Y928">
        <v>303.57650000000001</v>
      </c>
      <c r="Z928">
        <v>333.98849999999999</v>
      </c>
      <c r="AA928">
        <v>351.90379999999999</v>
      </c>
      <c r="AB928">
        <v>374.59730000000002</v>
      </c>
      <c r="AC928">
        <v>412.86169999999998</v>
      </c>
      <c r="AD928">
        <v>431.41180000000003</v>
      </c>
      <c r="AE928">
        <v>468.59789999999998</v>
      </c>
      <c r="AF928">
        <v>501.4341</v>
      </c>
      <c r="AG928">
        <v>532.29859999999996</v>
      </c>
      <c r="AH928">
        <v>570.12429999999995</v>
      </c>
      <c r="AI928">
        <v>600.68730000000005</v>
      </c>
      <c r="AJ928">
        <v>646.38879999999995</v>
      </c>
      <c r="AK928">
        <v>669.66420000000005</v>
      </c>
      <c r="AL928">
        <v>699.75620000000004</v>
      </c>
      <c r="AM928">
        <v>743.85829999999999</v>
      </c>
      <c r="AN928">
        <v>796.46389999999997</v>
      </c>
      <c r="AO928">
        <v>833.51199999999994</v>
      </c>
      <c r="AP928">
        <v>877.70650000000001</v>
      </c>
      <c r="AQ928">
        <v>900.62549999999999</v>
      </c>
      <c r="AR928">
        <v>961.63109999999995</v>
      </c>
      <c r="AS928">
        <v>995.65260000000001</v>
      </c>
      <c r="AT928">
        <v>1011.8047</v>
      </c>
      <c r="AU928">
        <v>1049.8801000000001</v>
      </c>
      <c r="AV928">
        <v>1081.7852</v>
      </c>
      <c r="AW928">
        <v>1166.8166000000001</v>
      </c>
      <c r="AX928">
        <v>1216.5338999999999</v>
      </c>
      <c r="AY928">
        <v>1298.3951</v>
      </c>
      <c r="AZ928">
        <v>1413.8648000000001</v>
      </c>
      <c r="BA928">
        <v>1503.6111000000001</v>
      </c>
      <c r="BB928">
        <v>1643.0646999999999</v>
      </c>
      <c r="BC928">
        <v>1743.6929</v>
      </c>
      <c r="BD928">
        <v>1850.3318999999999</v>
      </c>
      <c r="BE928">
        <v>2022.7647999999999</v>
      </c>
      <c r="BF928">
        <v>2083.2109</v>
      </c>
      <c r="BG928">
        <v>2242.8409000000001</v>
      </c>
      <c r="BH928">
        <v>2260.1314000000002</v>
      </c>
      <c r="BI928">
        <v>2303.3618999999999</v>
      </c>
      <c r="BJ928">
        <v>2433.7831000000001</v>
      </c>
      <c r="BK928">
        <v>2573.1194</v>
      </c>
      <c r="BL928">
        <v>2542.0351000000001</v>
      </c>
      <c r="BM928">
        <v>2318.9477000000002</v>
      </c>
      <c r="BN928">
        <v>2548.4832999999999</v>
      </c>
      <c r="BO928">
        <v>2740.8206</v>
      </c>
      <c r="BP928">
        <v>2955.1817000000001</v>
      </c>
      <c r="BQ928" s="1" t="s">
        <v>69</v>
      </c>
    </row>
    <row r="929" spans="1:69" x14ac:dyDescent="0.25">
      <c r="A929" s="1" t="s">
        <v>3070</v>
      </c>
      <c r="B929" s="1" t="s">
        <v>3071</v>
      </c>
      <c r="C929" s="1" t="s">
        <v>978</v>
      </c>
      <c r="D929" s="1" t="s">
        <v>979</v>
      </c>
      <c r="AS929">
        <v>-75.531999999999996</v>
      </c>
      <c r="AT929">
        <v>-73.306200000000004</v>
      </c>
      <c r="AU929">
        <v>-71.080399999999997</v>
      </c>
      <c r="AV929">
        <v>-68.854600000000005</v>
      </c>
      <c r="AW929">
        <v>-66.628799999999998</v>
      </c>
      <c r="AX929">
        <v>-64.403000000000006</v>
      </c>
      <c r="AY929">
        <v>-62.177199999999999</v>
      </c>
      <c r="AZ929">
        <v>-59.9514</v>
      </c>
      <c r="BA929">
        <v>-68.531999999999996</v>
      </c>
      <c r="BB929">
        <v>-77.1126</v>
      </c>
      <c r="BC929">
        <v>-85.693200000000004</v>
      </c>
      <c r="BD929">
        <v>-71.438000000000002</v>
      </c>
      <c r="BE929">
        <v>-71.438000000000002</v>
      </c>
      <c r="BF929">
        <v>-71.221999999999994</v>
      </c>
      <c r="BG929">
        <v>-68.215000000000003</v>
      </c>
      <c r="BH929">
        <v>-68.033000000000001</v>
      </c>
      <c r="BI929">
        <v>-75.343000000000004</v>
      </c>
      <c r="BJ929">
        <v>-75.343000000000004</v>
      </c>
      <c r="BK929">
        <v>-75.343000000000004</v>
      </c>
      <c r="BL929">
        <v>-75.343000000000004</v>
      </c>
      <c r="BM929">
        <v>-75.343000000000004</v>
      </c>
      <c r="BQ929" s="1" t="s">
        <v>69</v>
      </c>
    </row>
    <row r="930" spans="1:69" x14ac:dyDescent="0.25">
      <c r="A930" s="1" t="s">
        <v>3070</v>
      </c>
      <c r="B930" s="1" t="s">
        <v>3071</v>
      </c>
      <c r="C930" s="1" t="s">
        <v>980</v>
      </c>
      <c r="D930" s="1" t="s">
        <v>981</v>
      </c>
      <c r="O930">
        <v>18.912600000000001</v>
      </c>
      <c r="P930">
        <v>19.023800000000001</v>
      </c>
      <c r="Q930">
        <v>19.394400000000001</v>
      </c>
      <c r="R930">
        <v>19.495000000000001</v>
      </c>
      <c r="S930">
        <v>20.787800000000001</v>
      </c>
      <c r="T930">
        <v>20.564</v>
      </c>
      <c r="U930">
        <v>21.0518</v>
      </c>
      <c r="V930">
        <v>21.601099999999999</v>
      </c>
      <c r="W930">
        <v>20.5105</v>
      </c>
      <c r="X930">
        <v>20.5076</v>
      </c>
      <c r="Y930">
        <v>20.965</v>
      </c>
      <c r="Z930">
        <v>22.532499999999999</v>
      </c>
      <c r="AA930">
        <v>23.654699999999998</v>
      </c>
      <c r="AB930">
        <v>25.014399999999998</v>
      </c>
      <c r="AC930">
        <v>25.642499999999998</v>
      </c>
      <c r="AD930">
        <v>27.225899999999999</v>
      </c>
      <c r="AE930">
        <v>28.769100000000002</v>
      </c>
      <c r="AF930">
        <v>29.4999</v>
      </c>
      <c r="AG930">
        <v>30.8154</v>
      </c>
      <c r="AH930">
        <v>31.039200000000001</v>
      </c>
      <c r="AI930">
        <v>31.827999999999999</v>
      </c>
      <c r="AJ930">
        <v>32.611199999999997</v>
      </c>
      <c r="AK930">
        <v>32.1374</v>
      </c>
      <c r="AL930">
        <v>34.380000000000003</v>
      </c>
      <c r="AM930">
        <v>40.4011</v>
      </c>
      <c r="AN930">
        <v>40.960900000000002</v>
      </c>
      <c r="AO930">
        <v>41.664400000000001</v>
      </c>
      <c r="AP930">
        <v>39.070099999999996</v>
      </c>
      <c r="AQ930">
        <v>39.117899999999999</v>
      </c>
      <c r="AR930">
        <v>47.640999999999998</v>
      </c>
      <c r="AS930">
        <v>49.608800000000002</v>
      </c>
      <c r="AT930">
        <v>48.997500000000002</v>
      </c>
      <c r="AU930">
        <v>53.663200000000003</v>
      </c>
      <c r="AV930">
        <v>57.097099999999998</v>
      </c>
      <c r="AW930">
        <v>69.295000000000002</v>
      </c>
      <c r="AX930">
        <v>67.919499999999999</v>
      </c>
      <c r="AY930">
        <v>74.189400000000006</v>
      </c>
      <c r="AZ930">
        <v>62.8523</v>
      </c>
      <c r="BA930">
        <v>56.3827</v>
      </c>
      <c r="BB930">
        <v>51.182200000000002</v>
      </c>
      <c r="BC930">
        <v>55.359299999999998</v>
      </c>
      <c r="BD930">
        <v>63.122700000000002</v>
      </c>
      <c r="BE930">
        <v>73.668499999999995</v>
      </c>
      <c r="BF930">
        <v>74.319699999999997</v>
      </c>
      <c r="BG930">
        <v>78.700800000000001</v>
      </c>
      <c r="BH930">
        <v>80.882199999999997</v>
      </c>
      <c r="BI930">
        <v>85.032700000000006</v>
      </c>
      <c r="BJ930">
        <v>92.037099999999995</v>
      </c>
      <c r="BK930">
        <v>94.907399999999996</v>
      </c>
      <c r="BL930">
        <v>101.2619</v>
      </c>
      <c r="BM930">
        <v>92.274900000000002</v>
      </c>
      <c r="BN930">
        <v>91.556700000000006</v>
      </c>
      <c r="BO930">
        <v>121.32640000000001</v>
      </c>
      <c r="BP930">
        <v>129.1678</v>
      </c>
      <c r="BQ930" s="1" t="s">
        <v>69</v>
      </c>
    </row>
    <row r="931" spans="1:69" x14ac:dyDescent="0.25">
      <c r="A931" s="1" t="s">
        <v>3070</v>
      </c>
      <c r="B931" s="1" t="s">
        <v>3071</v>
      </c>
      <c r="C931" s="1" t="s">
        <v>982</v>
      </c>
      <c r="D931" s="1" t="s">
        <v>983</v>
      </c>
      <c r="O931">
        <v>52.539900000000003</v>
      </c>
      <c r="P931">
        <v>53.633499999999998</v>
      </c>
      <c r="Q931">
        <v>54.507199999999997</v>
      </c>
      <c r="R931">
        <v>55.509399999999999</v>
      </c>
      <c r="S931">
        <v>56.356299999999997</v>
      </c>
      <c r="T931">
        <v>57.391199999999998</v>
      </c>
      <c r="U931">
        <v>58.388800000000003</v>
      </c>
      <c r="V931">
        <v>59.350299999999997</v>
      </c>
      <c r="W931">
        <v>60.374600000000001</v>
      </c>
      <c r="X931">
        <v>61.220300000000002</v>
      </c>
      <c r="Y931">
        <v>62.017899999999997</v>
      </c>
      <c r="Z931">
        <v>63.346299999999999</v>
      </c>
      <c r="AA931">
        <v>64.41</v>
      </c>
      <c r="AB931">
        <v>66.191100000000006</v>
      </c>
      <c r="AC931">
        <v>66.537999999999997</v>
      </c>
      <c r="AD931">
        <v>67.363699999999994</v>
      </c>
      <c r="AE931">
        <v>70.416700000000006</v>
      </c>
      <c r="AF931">
        <v>69.474000000000004</v>
      </c>
      <c r="AG931">
        <v>70.562399999999997</v>
      </c>
      <c r="AH931">
        <v>71.322199999999995</v>
      </c>
      <c r="AI931">
        <v>72.220799999999997</v>
      </c>
      <c r="AJ931">
        <v>73.434700000000007</v>
      </c>
      <c r="AK931">
        <v>77.691599999999994</v>
      </c>
      <c r="AL931">
        <v>75.822100000000006</v>
      </c>
      <c r="AM931">
        <v>77.205299999999994</v>
      </c>
      <c r="AN931">
        <v>79.146900000000002</v>
      </c>
      <c r="AO931">
        <v>80.522400000000005</v>
      </c>
      <c r="AP931">
        <v>82.477900000000005</v>
      </c>
      <c r="AQ931">
        <v>85.541600000000003</v>
      </c>
      <c r="AR931">
        <v>86.878200000000007</v>
      </c>
      <c r="AS931">
        <v>88.027600000000007</v>
      </c>
      <c r="AT931">
        <v>89.759399999999999</v>
      </c>
      <c r="AU931">
        <v>91.726299999999995</v>
      </c>
      <c r="AV931">
        <v>93.787300000000002</v>
      </c>
      <c r="AW931">
        <v>96.198400000000007</v>
      </c>
      <c r="AX931">
        <v>98.153499999999994</v>
      </c>
      <c r="AY931">
        <v>100.4097</v>
      </c>
      <c r="AZ931">
        <v>102.6122</v>
      </c>
      <c r="BA931">
        <v>103.7568</v>
      </c>
      <c r="BB931">
        <v>104.9623</v>
      </c>
      <c r="BC931">
        <v>107.3931</v>
      </c>
      <c r="BD931">
        <v>109.58920000000001</v>
      </c>
      <c r="BE931">
        <v>111.5313</v>
      </c>
      <c r="BF931">
        <v>113.6061</v>
      </c>
      <c r="BG931">
        <v>116.0196</v>
      </c>
      <c r="BH931">
        <v>118.8314</v>
      </c>
      <c r="BI931">
        <v>120.3497</v>
      </c>
      <c r="BJ931">
        <v>121.9658</v>
      </c>
      <c r="BK931">
        <v>125.21429999999999</v>
      </c>
      <c r="BL931">
        <v>126.7681</v>
      </c>
      <c r="BM931">
        <v>127.9311</v>
      </c>
      <c r="BN931">
        <v>130.23259999999999</v>
      </c>
      <c r="BO931">
        <v>130.9667</v>
      </c>
      <c r="BP931">
        <v>133.62129999999999</v>
      </c>
      <c r="BQ931" s="1" t="s">
        <v>69</v>
      </c>
    </row>
    <row r="932" spans="1:69" x14ac:dyDescent="0.25">
      <c r="A932" s="1" t="s">
        <v>3070</v>
      </c>
      <c r="B932" s="1" t="s">
        <v>3071</v>
      </c>
      <c r="C932" s="1" t="s">
        <v>2172</v>
      </c>
      <c r="D932" s="1" t="s">
        <v>2173</v>
      </c>
      <c r="AI932">
        <v>5.0734551277725899</v>
      </c>
      <c r="AJ932">
        <v>5.4642500109984704</v>
      </c>
      <c r="AK932">
        <v>5.4748149842012603</v>
      </c>
      <c r="AL932">
        <v>5.1758981912322497</v>
      </c>
      <c r="AM932">
        <v>5.0206188425597196</v>
      </c>
      <c r="AN932">
        <v>4.8104328513367598</v>
      </c>
      <c r="AO932">
        <v>4.7709647214938302</v>
      </c>
      <c r="AP932">
        <v>4.7307526022353104</v>
      </c>
      <c r="AQ932">
        <v>4.8257618434221499</v>
      </c>
      <c r="AR932">
        <v>4.5921189373586104</v>
      </c>
      <c r="AS932">
        <v>4.5456275233298804</v>
      </c>
      <c r="AT932">
        <v>4.30224760652525</v>
      </c>
      <c r="AU932">
        <v>4.1642044113819399</v>
      </c>
      <c r="AV932">
        <v>3.96728118920971</v>
      </c>
      <c r="AW932">
        <v>4.0914766415807602</v>
      </c>
      <c r="AX932">
        <v>3.9055506707230898</v>
      </c>
      <c r="AY932">
        <v>3.8350396827534698</v>
      </c>
      <c r="AZ932">
        <v>3.8129202569751701</v>
      </c>
      <c r="BA932">
        <v>3.8118565728234501</v>
      </c>
      <c r="BB932">
        <v>3.7448918004394698</v>
      </c>
      <c r="BC932">
        <v>3.74492100127032</v>
      </c>
      <c r="BD932">
        <v>3.7881041080517202</v>
      </c>
      <c r="BE932">
        <v>3.7252629496660998</v>
      </c>
      <c r="BF932">
        <v>3.5533158301122199</v>
      </c>
      <c r="BG932">
        <v>3.6225761303601201</v>
      </c>
      <c r="BH932">
        <v>3.3543067156856901</v>
      </c>
      <c r="BI932">
        <v>3.16142620301247</v>
      </c>
      <c r="BJ932">
        <v>3.0288827989131102</v>
      </c>
      <c r="BK932">
        <v>2.9937838575994702</v>
      </c>
      <c r="BL932">
        <v>2.92666092999238</v>
      </c>
      <c r="BM932">
        <v>2.91115545352632</v>
      </c>
      <c r="BN932">
        <v>2.9362788931317301</v>
      </c>
      <c r="BQ932" s="1" t="s">
        <v>69</v>
      </c>
    </row>
    <row r="933" spans="1:69" x14ac:dyDescent="0.25">
      <c r="A933" s="1" t="s">
        <v>3070</v>
      </c>
      <c r="B933" s="1" t="s">
        <v>3071</v>
      </c>
      <c r="C933" s="1" t="s">
        <v>2174</v>
      </c>
      <c r="D933" s="1" t="s">
        <v>2175</v>
      </c>
      <c r="BA933">
        <v>6662000</v>
      </c>
      <c r="BB933">
        <v>5304000</v>
      </c>
      <c r="BC933">
        <v>1411000</v>
      </c>
      <c r="BD933">
        <v>1503000</v>
      </c>
      <c r="BE933">
        <v>9110000</v>
      </c>
      <c r="BF933">
        <v>2145000</v>
      </c>
      <c r="BG933">
        <v>3428000</v>
      </c>
      <c r="BH933">
        <v>3655000</v>
      </c>
      <c r="BI933">
        <v>2400000</v>
      </c>
      <c r="BJ933">
        <v>1346000</v>
      </c>
      <c r="BK933">
        <v>2675000</v>
      </c>
      <c r="BL933">
        <v>5018000</v>
      </c>
      <c r="BM933">
        <v>3856000</v>
      </c>
      <c r="BN933">
        <v>4903000</v>
      </c>
      <c r="BO933">
        <v>2507000</v>
      </c>
      <c r="BP933">
        <v>528000</v>
      </c>
      <c r="BQ933" s="1" t="s">
        <v>69</v>
      </c>
    </row>
    <row r="934" spans="1:69" x14ac:dyDescent="0.25">
      <c r="A934" s="1" t="s">
        <v>3070</v>
      </c>
      <c r="B934" s="1" t="s">
        <v>3071</v>
      </c>
      <c r="C934" s="1" t="s">
        <v>2176</v>
      </c>
      <c r="D934" s="1" t="s">
        <v>2177</v>
      </c>
      <c r="AO934">
        <v>71.5</v>
      </c>
      <c r="AQ934">
        <v>69.651741027832003</v>
      </c>
      <c r="AS934">
        <v>68.159202575683594</v>
      </c>
      <c r="AU934">
        <v>69.154228210449205</v>
      </c>
      <c r="AV934">
        <v>69.651741027832003</v>
      </c>
      <c r="AW934">
        <v>69.711540222167997</v>
      </c>
      <c r="AX934">
        <v>70.673080444335895</v>
      </c>
      <c r="AY934">
        <v>68.269233703613295</v>
      </c>
      <c r="AZ934">
        <v>67.788459777832003</v>
      </c>
      <c r="BA934">
        <v>68.269233703613295</v>
      </c>
      <c r="BB934">
        <v>68.246444702148395</v>
      </c>
      <c r="BC934">
        <v>68.246444702148395</v>
      </c>
      <c r="BD934">
        <v>67.136146545410199</v>
      </c>
      <c r="BE934">
        <v>66.197181701660199</v>
      </c>
      <c r="BF934">
        <v>66.666664123535199</v>
      </c>
      <c r="BG934">
        <v>68.472908020019503</v>
      </c>
      <c r="BH934">
        <v>69.4581298828125</v>
      </c>
      <c r="BI934">
        <v>68.965515136718807</v>
      </c>
      <c r="BJ934">
        <v>66.502464294433594</v>
      </c>
      <c r="BK934">
        <v>67.475730895996094</v>
      </c>
      <c r="BL934">
        <v>61.835750579833999</v>
      </c>
      <c r="BM934">
        <v>57.004829406738303</v>
      </c>
      <c r="BN934">
        <v>57.004829406738303</v>
      </c>
      <c r="BO934">
        <v>55.555557250976598</v>
      </c>
      <c r="BP934">
        <v>56.862743377685497</v>
      </c>
      <c r="BQ934" s="1" t="s">
        <v>69</v>
      </c>
    </row>
    <row r="935" spans="1:69" x14ac:dyDescent="0.25">
      <c r="A935" s="1" t="s">
        <v>3070</v>
      </c>
      <c r="B935" s="1" t="s">
        <v>3071</v>
      </c>
      <c r="C935" s="1" t="s">
        <v>2178</v>
      </c>
      <c r="D935" s="1" t="s">
        <v>2179</v>
      </c>
      <c r="AO935">
        <v>0.47656372189521801</v>
      </c>
      <c r="AQ935">
        <v>0.39124256372451799</v>
      </c>
      <c r="AS935">
        <v>0.35206338763237</v>
      </c>
      <c r="AU935">
        <v>0.426245898008347</v>
      </c>
      <c r="AV935">
        <v>0.454564899206161</v>
      </c>
      <c r="AW935">
        <v>0.39996737241745001</v>
      </c>
      <c r="AX935">
        <v>0.41368564963340798</v>
      </c>
      <c r="AY935">
        <v>0.43719372153282199</v>
      </c>
      <c r="AZ935">
        <v>0.45396393537521401</v>
      </c>
      <c r="BA935">
        <v>0.46219310164451599</v>
      </c>
      <c r="BB935">
        <v>0.46074908971786499</v>
      </c>
      <c r="BC935">
        <v>0.44331297278404203</v>
      </c>
      <c r="BD935">
        <v>0.43581858277320901</v>
      </c>
      <c r="BE935">
        <v>0.399454206228256</v>
      </c>
      <c r="BF935">
        <v>0.432717055082321</v>
      </c>
      <c r="BG935">
        <v>0.41322213411331199</v>
      </c>
      <c r="BH935">
        <v>0.42786285281181302</v>
      </c>
      <c r="BI935">
        <v>0.441010862588882</v>
      </c>
      <c r="BJ935">
        <v>0.38696786761283902</v>
      </c>
      <c r="BK935">
        <v>0.36042210459709201</v>
      </c>
      <c r="BL935">
        <v>0.26807767152786299</v>
      </c>
      <c r="BM935">
        <v>0.12733279168605799</v>
      </c>
      <c r="BN935">
        <v>9.0543471276760101E-2</v>
      </c>
      <c r="BO935">
        <v>4.58774901926517E-2</v>
      </c>
      <c r="BP935">
        <v>9.4404488801956205E-2</v>
      </c>
      <c r="BQ935" s="1" t="s">
        <v>69</v>
      </c>
    </row>
    <row r="936" spans="1:69" x14ac:dyDescent="0.25">
      <c r="A936" s="1" t="s">
        <v>3070</v>
      </c>
      <c r="B936" s="1" t="s">
        <v>3071</v>
      </c>
      <c r="C936" s="1" t="s">
        <v>2180</v>
      </c>
      <c r="D936" s="1" t="s">
        <v>2181</v>
      </c>
      <c r="BB936">
        <v>11219528624</v>
      </c>
      <c r="BC936">
        <v>10668887032</v>
      </c>
      <c r="BD936">
        <v>14508694707</v>
      </c>
      <c r="BE936">
        <v>13881886778</v>
      </c>
      <c r="BF936">
        <v>17945576995</v>
      </c>
      <c r="BG936">
        <v>18334404544</v>
      </c>
      <c r="BH936">
        <v>14588767825</v>
      </c>
      <c r="BI936">
        <v>14266747536</v>
      </c>
      <c r="BJ936">
        <v>15104651310</v>
      </c>
      <c r="BK936">
        <v>20197216794</v>
      </c>
      <c r="BL936">
        <v>23471089532</v>
      </c>
      <c r="BM936">
        <v>21583797567</v>
      </c>
      <c r="BN936">
        <v>27447578528</v>
      </c>
      <c r="BO936">
        <v>35784973166</v>
      </c>
      <c r="BP936">
        <v>40942449667</v>
      </c>
      <c r="BQ936" s="1" t="s">
        <v>69</v>
      </c>
    </row>
    <row r="937" spans="1:69" x14ac:dyDescent="0.25">
      <c r="A937" s="1" t="s">
        <v>3070</v>
      </c>
      <c r="B937" s="1" t="s">
        <v>3071</v>
      </c>
      <c r="C937" s="1" t="s">
        <v>2182</v>
      </c>
      <c r="D937" s="1" t="s">
        <v>2183</v>
      </c>
      <c r="E937">
        <v>5.5500570993528697</v>
      </c>
      <c r="F937">
        <v>4.8104745370370399</v>
      </c>
      <c r="G937">
        <v>4.6206995825536197</v>
      </c>
      <c r="H937">
        <v>4.1933642073209398</v>
      </c>
      <c r="I937">
        <v>5.4146716320860699</v>
      </c>
      <c r="J937">
        <v>5.1407811080835604</v>
      </c>
      <c r="K937">
        <v>4.7517819182193302</v>
      </c>
      <c r="L937">
        <v>3.5131431418961001</v>
      </c>
      <c r="M937">
        <v>3.9370529327610901</v>
      </c>
      <c r="N937">
        <v>4.6074329313315303</v>
      </c>
      <c r="O937">
        <v>4.6035047502359099</v>
      </c>
      <c r="P937">
        <v>4.0977932041689202</v>
      </c>
      <c r="Q937">
        <v>6.5110020839144802</v>
      </c>
      <c r="R937">
        <v>8.0703996321801803</v>
      </c>
      <c r="S937">
        <v>4.0667225171791701</v>
      </c>
      <c r="T937">
        <v>4.4394745224024597</v>
      </c>
      <c r="U937">
        <v>3.6140616592598498</v>
      </c>
      <c r="V937">
        <v>3.73384195787248</v>
      </c>
      <c r="W937">
        <v>4.5483702993758897</v>
      </c>
      <c r="X937">
        <v>4.4269408890347499</v>
      </c>
      <c r="Y937">
        <v>3.8715181099749998</v>
      </c>
      <c r="Z937">
        <v>3.3013056681496402</v>
      </c>
      <c r="AA937">
        <v>2.5525913346738802</v>
      </c>
      <c r="AB937">
        <v>2.8391469328893399</v>
      </c>
      <c r="AC937">
        <v>4.0000256633520701</v>
      </c>
      <c r="AD937">
        <v>3.4293159663995598</v>
      </c>
      <c r="AE937">
        <v>3.1914764336489698</v>
      </c>
      <c r="AF937">
        <v>3.0389511651346299</v>
      </c>
      <c r="AG937">
        <v>2.9672716858906298</v>
      </c>
      <c r="AH937">
        <v>3.47174154970077</v>
      </c>
      <c r="AI937">
        <v>3.0606487599131502</v>
      </c>
      <c r="AJ937">
        <v>3.5851563467481</v>
      </c>
      <c r="AK937">
        <v>3.9149130077304402</v>
      </c>
      <c r="AL937">
        <v>4.0465286495065103</v>
      </c>
      <c r="AM937">
        <v>4.2798812336800101</v>
      </c>
      <c r="AN937">
        <v>5.1070956737945901</v>
      </c>
      <c r="AO937">
        <v>5.1686268694984498</v>
      </c>
      <c r="AP937">
        <v>4.78069266501213</v>
      </c>
      <c r="AQ937">
        <v>4.9814867897514201</v>
      </c>
      <c r="AR937">
        <v>4.1586370327066202</v>
      </c>
      <c r="AS937">
        <v>4.2923283705628696</v>
      </c>
      <c r="AT937">
        <v>4.6689975478419203</v>
      </c>
      <c r="AU937">
        <v>5.1680706845140998</v>
      </c>
      <c r="AV937">
        <v>6.4275081973844896</v>
      </c>
      <c r="AW937">
        <v>5.8853268512981103</v>
      </c>
      <c r="AX937">
        <v>5.4263046854935801</v>
      </c>
      <c r="AY937">
        <v>5.1924297729618196</v>
      </c>
      <c r="AZ937">
        <v>5.7583017059126602</v>
      </c>
      <c r="BA937">
        <v>5.0844338058496303</v>
      </c>
      <c r="BB937">
        <v>4.5190793465626999</v>
      </c>
      <c r="BC937">
        <v>5.0013881829641997</v>
      </c>
      <c r="BD937">
        <v>4.4865429205586196</v>
      </c>
      <c r="BE937">
        <v>4.9964529285288899</v>
      </c>
      <c r="BF937">
        <v>5.2385034666285799</v>
      </c>
      <c r="BG937">
        <v>6.44789682864418</v>
      </c>
      <c r="BH937">
        <v>6.6463301037334297</v>
      </c>
      <c r="BI937">
        <v>6.4796446151026101</v>
      </c>
      <c r="BJ937">
        <v>6.8661195360079903</v>
      </c>
      <c r="BK937">
        <v>7.6711036319597596</v>
      </c>
      <c r="BL937">
        <v>6.9155674853707598</v>
      </c>
      <c r="BM937">
        <v>6.8531100569666199</v>
      </c>
      <c r="BQ937" s="1" t="s">
        <v>69</v>
      </c>
    </row>
    <row r="938" spans="1:69" x14ac:dyDescent="0.25">
      <c r="A938" s="1" t="s">
        <v>3070</v>
      </c>
      <c r="B938" s="1" t="s">
        <v>3071</v>
      </c>
      <c r="C938" s="1" t="s">
        <v>2184</v>
      </c>
      <c r="D938" s="1" t="s">
        <v>2185</v>
      </c>
      <c r="E938">
        <v>5.5500570993528697</v>
      </c>
      <c r="F938">
        <v>4.8104745370370399</v>
      </c>
      <c r="G938">
        <v>4.6206995825536197</v>
      </c>
      <c r="H938">
        <v>4.1933642073209398</v>
      </c>
      <c r="I938">
        <v>5.4146716320860699</v>
      </c>
      <c r="J938">
        <v>5.1407811080835604</v>
      </c>
      <c r="K938">
        <v>4.7517819182193302</v>
      </c>
      <c r="L938">
        <v>3.5131431418961001</v>
      </c>
      <c r="M938">
        <v>3.9370529327610901</v>
      </c>
      <c r="N938">
        <v>4.6074329313315303</v>
      </c>
      <c r="O938">
        <v>4.6035047502359099</v>
      </c>
      <c r="P938">
        <v>4.0977932041689202</v>
      </c>
      <c r="Q938">
        <v>6.5110020839144802</v>
      </c>
      <c r="R938">
        <v>8.0703996321801803</v>
      </c>
      <c r="S938">
        <v>4.0667225171791701</v>
      </c>
      <c r="T938">
        <v>4.4394745224024597</v>
      </c>
      <c r="U938">
        <v>3.6140616592598498</v>
      </c>
      <c r="V938">
        <v>3.73384195787248</v>
      </c>
      <c r="W938">
        <v>4.5483702993758897</v>
      </c>
      <c r="X938">
        <v>4.4269408890347499</v>
      </c>
      <c r="Y938">
        <v>3.8715181099749998</v>
      </c>
      <c r="Z938">
        <v>3.3013056681496402</v>
      </c>
      <c r="AA938">
        <v>2.5525913346738802</v>
      </c>
      <c r="AB938">
        <v>2.8391469328893399</v>
      </c>
      <c r="AC938">
        <v>4.0000256633520701</v>
      </c>
      <c r="AD938">
        <v>3.4293159663995598</v>
      </c>
      <c r="AE938">
        <v>3.1914764336489698</v>
      </c>
      <c r="AF938">
        <v>3.0389511651346299</v>
      </c>
      <c r="AG938">
        <v>2.9672716858906298</v>
      </c>
      <c r="AH938">
        <v>3.47174154970077</v>
      </c>
      <c r="AI938">
        <v>3.0606487599131502</v>
      </c>
      <c r="AJ938">
        <v>3.5851563467481</v>
      </c>
      <c r="AK938">
        <v>3.9149130077304402</v>
      </c>
      <c r="AL938">
        <v>4.0465286495065103</v>
      </c>
      <c r="AM938">
        <v>4.2798812336800101</v>
      </c>
      <c r="AN938">
        <v>5.1070956737945901</v>
      </c>
      <c r="AO938">
        <v>5.1686268694984498</v>
      </c>
      <c r="AP938">
        <v>4.78069266501213</v>
      </c>
      <c r="AQ938">
        <v>4.9814867897514201</v>
      </c>
      <c r="AR938">
        <v>4.1586370327066202</v>
      </c>
      <c r="AS938">
        <v>4.2923283705628696</v>
      </c>
      <c r="AT938">
        <v>4.6689975478419203</v>
      </c>
      <c r="AU938">
        <v>5.1680706845140998</v>
      </c>
      <c r="AV938">
        <v>6.4275081973844896</v>
      </c>
      <c r="AW938">
        <v>5.8853268512981103</v>
      </c>
      <c r="AX938">
        <v>5.4263046854935801</v>
      </c>
      <c r="AY938">
        <v>5.1924297729618196</v>
      </c>
      <c r="AZ938">
        <v>5.7583017059126602</v>
      </c>
      <c r="BA938">
        <v>5.0844338058496303</v>
      </c>
      <c r="BB938">
        <v>4.5190793465626999</v>
      </c>
      <c r="BC938">
        <v>5.0013881829641997</v>
      </c>
      <c r="BD938">
        <v>4.4865429205586196</v>
      </c>
      <c r="BE938">
        <v>4.9964529285288899</v>
      </c>
      <c r="BF938">
        <v>5.2385034666285799</v>
      </c>
      <c r="BG938">
        <v>6.44789682864418</v>
      </c>
      <c r="BH938">
        <v>6.6463301037334297</v>
      </c>
      <c r="BI938">
        <v>6.4796446151026101</v>
      </c>
      <c r="BJ938">
        <v>6.8661195360079903</v>
      </c>
      <c r="BK938">
        <v>7.6711036319597596</v>
      </c>
      <c r="BL938">
        <v>6.9155674853707598</v>
      </c>
      <c r="BM938">
        <v>6.8531100569666199</v>
      </c>
      <c r="BQ938" s="1" t="s">
        <v>69</v>
      </c>
    </row>
    <row r="939" spans="1:69" x14ac:dyDescent="0.25">
      <c r="A939" s="1" t="s">
        <v>3070</v>
      </c>
      <c r="B939" s="1" t="s">
        <v>3071</v>
      </c>
      <c r="C939" s="1" t="s">
        <v>2186</v>
      </c>
      <c r="D939" s="1" t="s">
        <v>2187</v>
      </c>
      <c r="E939">
        <v>3.6695850780357802</v>
      </c>
      <c r="F939">
        <v>2.9296875</v>
      </c>
      <c r="G939">
        <v>2.3319418454008898</v>
      </c>
      <c r="H939">
        <v>1.87781513671255</v>
      </c>
      <c r="I939">
        <v>2.5122657681621998</v>
      </c>
      <c r="J939">
        <v>1.8710263396911899</v>
      </c>
      <c r="K939">
        <v>2.37589095910967</v>
      </c>
      <c r="L939">
        <v>2.39815622274822</v>
      </c>
      <c r="M939">
        <v>2.6781115879828299</v>
      </c>
      <c r="N939">
        <v>3.0103645363305702</v>
      </c>
      <c r="O939">
        <v>3.1277944380493201</v>
      </c>
      <c r="P939">
        <v>2.5481995694519499</v>
      </c>
      <c r="Q939">
        <v>1.7520469947327799</v>
      </c>
      <c r="R939">
        <v>2.0307846259427902</v>
      </c>
      <c r="S939">
        <v>3.0537038655064799</v>
      </c>
      <c r="T939">
        <v>3.1853584874531098</v>
      </c>
      <c r="U939">
        <v>3.6036987584447702</v>
      </c>
      <c r="V939">
        <v>2.9657591437046902</v>
      </c>
      <c r="W939">
        <v>4.5058071527217001</v>
      </c>
      <c r="X939">
        <v>4.6307583311193401</v>
      </c>
      <c r="Y939">
        <v>3.8264949467423399</v>
      </c>
      <c r="Z939">
        <v>3.58842667940156</v>
      </c>
      <c r="AA939">
        <v>3.1003697888198101</v>
      </c>
      <c r="AB939">
        <v>2.2023583736252199</v>
      </c>
      <c r="AC939">
        <v>2.08283208709677</v>
      </c>
      <c r="AD939">
        <v>1.6833561085683</v>
      </c>
      <c r="AE939">
        <v>1.76066791307232</v>
      </c>
      <c r="AF939">
        <v>1.90361387242223</v>
      </c>
      <c r="AG939">
        <v>2.1479067657497</v>
      </c>
      <c r="AH939">
        <v>3.2270292877358902</v>
      </c>
      <c r="AI939">
        <v>2.7238059627693301</v>
      </c>
      <c r="AJ939">
        <v>4.0724485026258499</v>
      </c>
      <c r="AK939">
        <v>4.2753962240189596</v>
      </c>
      <c r="AL939">
        <v>5.44591799756759</v>
      </c>
      <c r="AM939">
        <v>5.3563781627636198</v>
      </c>
      <c r="AN939">
        <v>6.2103438812250298</v>
      </c>
      <c r="AO939">
        <v>7.3729686394725897</v>
      </c>
      <c r="AP939">
        <v>7.16305998412862</v>
      </c>
      <c r="AQ939">
        <v>5.3242002486250604</v>
      </c>
      <c r="AR939">
        <v>5.6801439244466296</v>
      </c>
      <c r="AS939">
        <v>6.7112264709871301</v>
      </c>
      <c r="AT939">
        <v>8.0461432985018408</v>
      </c>
      <c r="AU939">
        <v>9.8235262593961501</v>
      </c>
      <c r="AV939">
        <v>10.6309462880248</v>
      </c>
      <c r="AW939">
        <v>11.2240880451749</v>
      </c>
      <c r="AX939">
        <v>11.6473427140083</v>
      </c>
      <c r="AY939">
        <v>11.8185682837311</v>
      </c>
      <c r="AZ939">
        <v>12.6116850452236</v>
      </c>
      <c r="BA939">
        <v>11.8009823347261</v>
      </c>
      <c r="BB939">
        <v>12.8017818570356</v>
      </c>
      <c r="BC939">
        <v>14.567107186853701</v>
      </c>
      <c r="BD939">
        <v>12.495235330766899</v>
      </c>
      <c r="BE939">
        <v>11.4612486697376</v>
      </c>
      <c r="BF939">
        <v>11.5901126519407</v>
      </c>
      <c r="BG939">
        <v>11.0241453274749</v>
      </c>
      <c r="BH939">
        <v>10.7693278261817</v>
      </c>
      <c r="BI939">
        <v>10.7510882502998</v>
      </c>
      <c r="BJ939">
        <v>12.32539532497</v>
      </c>
      <c r="BK939">
        <v>13.0462525017864</v>
      </c>
      <c r="BL939">
        <v>12.592086510313599</v>
      </c>
      <c r="BM939">
        <v>14.628112840348299</v>
      </c>
      <c r="BQ939" s="1" t="s">
        <v>69</v>
      </c>
    </row>
    <row r="940" spans="1:69" x14ac:dyDescent="0.25">
      <c r="A940" s="1" t="s">
        <v>3070</v>
      </c>
      <c r="B940" s="1" t="s">
        <v>3071</v>
      </c>
      <c r="C940" s="1" t="s">
        <v>2188</v>
      </c>
      <c r="D940" s="1" t="s">
        <v>2189</v>
      </c>
      <c r="E940">
        <v>6.5550057099352896</v>
      </c>
      <c r="F940">
        <v>6.7997685185185199</v>
      </c>
      <c r="G940">
        <v>6.4200374262271502</v>
      </c>
      <c r="H940">
        <v>5.74129290109751</v>
      </c>
      <c r="I940">
        <v>5.57427439853402</v>
      </c>
      <c r="J940">
        <v>7.2176808961550103</v>
      </c>
      <c r="K940">
        <v>6.9776166062273397</v>
      </c>
      <c r="L940">
        <v>7.1259499190233004</v>
      </c>
      <c r="M940">
        <v>7.4964234620886998</v>
      </c>
      <c r="N940">
        <v>7.9169743211092003</v>
      </c>
      <c r="O940">
        <v>10.4796676069976</v>
      </c>
      <c r="P940">
        <v>9.1401367511640892</v>
      </c>
      <c r="Q940">
        <v>7.5517286644897696</v>
      </c>
      <c r="R940">
        <v>5.6427211905462196</v>
      </c>
      <c r="S940">
        <v>10.3388549959654</v>
      </c>
      <c r="T940">
        <v>12.1926292898995</v>
      </c>
      <c r="U940">
        <v>13.2278443173439</v>
      </c>
      <c r="V940">
        <v>13.2023259944656</v>
      </c>
      <c r="W940">
        <v>12.448663864341301</v>
      </c>
      <c r="X940">
        <v>11.4841035418653</v>
      </c>
      <c r="Y940">
        <v>11.1335173753865</v>
      </c>
      <c r="Z940">
        <v>12.041650125468999</v>
      </c>
      <c r="AA940">
        <v>10.8509745950553</v>
      </c>
      <c r="AB940">
        <v>11.6072452497983</v>
      </c>
      <c r="AC940">
        <v>9.4783937457648495</v>
      </c>
      <c r="AD940">
        <v>9.8566667600061102</v>
      </c>
      <c r="AE940">
        <v>7.6347692638406297</v>
      </c>
      <c r="AF940">
        <v>6.9585050609892596</v>
      </c>
      <c r="AG940">
        <v>6.6621922676179999</v>
      </c>
      <c r="AH940">
        <v>5.2489870856059104</v>
      </c>
      <c r="AI940">
        <v>6.53673113214154</v>
      </c>
      <c r="AJ940">
        <v>8.9835957471728207</v>
      </c>
      <c r="AK940">
        <v>9.5885838277178905</v>
      </c>
      <c r="AL940">
        <v>10.2775436407935</v>
      </c>
      <c r="AM940">
        <v>9.3275785632477994</v>
      </c>
      <c r="AN940">
        <v>7.9786129602107501</v>
      </c>
      <c r="AO940">
        <v>9.1846279304300396</v>
      </c>
      <c r="AP940">
        <v>9.6083207029041393</v>
      </c>
      <c r="AQ940">
        <v>10.9221256997221</v>
      </c>
      <c r="AR940">
        <v>10.807417537486099</v>
      </c>
      <c r="AS940">
        <v>10.850717846157</v>
      </c>
      <c r="AT940">
        <v>11.695332657214101</v>
      </c>
      <c r="AU940">
        <v>11.763434397797401</v>
      </c>
      <c r="AV940">
        <v>13.099336876621299</v>
      </c>
      <c r="AW940">
        <v>14.2467525631938</v>
      </c>
      <c r="AX940">
        <v>14.0052414980286</v>
      </c>
      <c r="AY940">
        <v>15.657753127600801</v>
      </c>
      <c r="AZ940">
        <v>16.524107430110401</v>
      </c>
      <c r="BA940">
        <v>20.050224020404499</v>
      </c>
      <c r="BB940">
        <v>19.499999576240398</v>
      </c>
      <c r="BC940">
        <v>19.763783330267799</v>
      </c>
      <c r="BD940">
        <v>18.508947590247701</v>
      </c>
      <c r="BE940">
        <v>20.252738752746499</v>
      </c>
      <c r="BF940">
        <v>18.8330167831413</v>
      </c>
      <c r="BG940">
        <v>19.556570880872702</v>
      </c>
      <c r="BH940">
        <v>18.78777767571</v>
      </c>
      <c r="BI940">
        <v>18.464443101710099</v>
      </c>
      <c r="BJ940">
        <v>16.697537574439899</v>
      </c>
      <c r="BK940">
        <v>15.7453452078609</v>
      </c>
      <c r="BL940">
        <v>16.1288235348439</v>
      </c>
      <c r="BM940">
        <v>13.807581432510901</v>
      </c>
      <c r="BQ940" s="1" t="s">
        <v>69</v>
      </c>
    </row>
    <row r="941" spans="1:69" x14ac:dyDescent="0.25">
      <c r="A941" s="1" t="s">
        <v>3070</v>
      </c>
      <c r="B941" s="1" t="s">
        <v>3071</v>
      </c>
      <c r="C941" s="1" t="s">
        <v>2190</v>
      </c>
      <c r="D941" s="1" t="s">
        <v>2191</v>
      </c>
      <c r="AS941">
        <v>1.69</v>
      </c>
      <c r="AT941">
        <v>1.96</v>
      </c>
      <c r="AU941">
        <v>1.56</v>
      </c>
      <c r="AV941">
        <v>1.61</v>
      </c>
      <c r="AW941">
        <v>1.43</v>
      </c>
      <c r="AX941">
        <v>1.1100000000000001</v>
      </c>
      <c r="AY941">
        <v>1.1100000000000001</v>
      </c>
      <c r="AZ941">
        <v>1.07</v>
      </c>
      <c r="BA941">
        <v>0.97</v>
      </c>
      <c r="BB941">
        <v>3.45</v>
      </c>
      <c r="BC941">
        <v>2</v>
      </c>
      <c r="BD941">
        <v>2.1800000000000002</v>
      </c>
      <c r="BE941">
        <v>1.98</v>
      </c>
      <c r="BF941">
        <v>1.59</v>
      </c>
      <c r="BG941">
        <v>0.97</v>
      </c>
      <c r="BH941">
        <v>0.89</v>
      </c>
      <c r="BI941">
        <v>0.95</v>
      </c>
      <c r="BJ941">
        <v>0.86</v>
      </c>
      <c r="BK941">
        <v>1.18</v>
      </c>
      <c r="BL941">
        <v>2</v>
      </c>
      <c r="BM941">
        <v>2.0499999999999998</v>
      </c>
      <c r="BN941">
        <v>2.23</v>
      </c>
      <c r="BO941">
        <v>2.77</v>
      </c>
      <c r="BQ941" s="1" t="s">
        <v>69</v>
      </c>
    </row>
    <row r="942" spans="1:69" x14ac:dyDescent="0.25">
      <c r="A942" s="1" t="s">
        <v>3070</v>
      </c>
      <c r="B942" s="1" t="s">
        <v>3071</v>
      </c>
      <c r="C942" s="1" t="s">
        <v>2192</v>
      </c>
      <c r="D942" s="1" t="s">
        <v>2193</v>
      </c>
      <c r="Y942">
        <v>62.8</v>
      </c>
      <c r="Z942">
        <v>59.5</v>
      </c>
      <c r="AA942">
        <v>61.5</v>
      </c>
      <c r="AB942">
        <v>61.5</v>
      </c>
      <c r="AC942">
        <v>62.8</v>
      </c>
      <c r="AD942">
        <v>64.099999999999994</v>
      </c>
      <c r="AE942">
        <v>64.099999999999994</v>
      </c>
      <c r="AF942">
        <v>64.7</v>
      </c>
      <c r="AG942">
        <v>78.5</v>
      </c>
      <c r="AH942">
        <v>80.400000000000006</v>
      </c>
      <c r="AI942">
        <v>79.099999999999994</v>
      </c>
      <c r="AJ942">
        <v>76.5</v>
      </c>
      <c r="AK942">
        <v>76.5</v>
      </c>
      <c r="AL942">
        <v>73.2</v>
      </c>
      <c r="AM942">
        <v>74.5</v>
      </c>
      <c r="AN942">
        <v>70.599999999999994</v>
      </c>
      <c r="AO942">
        <v>67.3</v>
      </c>
      <c r="AP942">
        <v>76.5</v>
      </c>
      <c r="AQ942">
        <v>70</v>
      </c>
      <c r="AR942">
        <v>66</v>
      </c>
      <c r="AS942">
        <v>65.400000000000006</v>
      </c>
      <c r="AT942">
        <v>61.7</v>
      </c>
      <c r="AU942">
        <v>60.1</v>
      </c>
      <c r="AV942">
        <v>67.900000000000006</v>
      </c>
      <c r="AW942">
        <v>76.099999999999994</v>
      </c>
      <c r="AX942">
        <v>81.3</v>
      </c>
      <c r="AY942">
        <v>88.9</v>
      </c>
      <c r="AZ942">
        <v>95.7</v>
      </c>
      <c r="BA942">
        <v>106.1</v>
      </c>
      <c r="BB942">
        <v>95.5</v>
      </c>
      <c r="BC942">
        <v>104.3</v>
      </c>
      <c r="BD942">
        <v>121.4</v>
      </c>
      <c r="BE942">
        <v>121.1</v>
      </c>
      <c r="BF942">
        <v>118.4</v>
      </c>
      <c r="BG942">
        <v>115.6</v>
      </c>
      <c r="BH942">
        <v>100</v>
      </c>
      <c r="BI942">
        <v>96.8</v>
      </c>
      <c r="BJ942">
        <v>101.2</v>
      </c>
      <c r="BK942">
        <v>104.8</v>
      </c>
      <c r="BL942">
        <v>101.5</v>
      </c>
      <c r="BM942">
        <v>97.6</v>
      </c>
      <c r="BN942">
        <v>114.2</v>
      </c>
      <c r="BO942">
        <v>129.80000000000001</v>
      </c>
      <c r="BP942">
        <v>120.2</v>
      </c>
      <c r="BQ942" s="1" t="s">
        <v>69</v>
      </c>
    </row>
    <row r="943" spans="1:69" x14ac:dyDescent="0.25">
      <c r="A943" s="1" t="s">
        <v>3070</v>
      </c>
      <c r="B943" s="1" t="s">
        <v>3071</v>
      </c>
      <c r="C943" s="1" t="s">
        <v>2194</v>
      </c>
      <c r="D943" s="1" t="s">
        <v>2195</v>
      </c>
      <c r="T943">
        <v>2.3904668031136498</v>
      </c>
      <c r="U943">
        <v>3.4895098473406598</v>
      </c>
      <c r="V943">
        <v>4.1641107732696598</v>
      </c>
      <c r="W943">
        <v>4.7532460470312898</v>
      </c>
      <c r="X943">
        <v>5.2776367070690302</v>
      </c>
      <c r="Y943">
        <v>3.8796848451071799</v>
      </c>
      <c r="Z943">
        <v>4.5522297449770797</v>
      </c>
      <c r="AA943">
        <v>5.58105299994339</v>
      </c>
      <c r="AB943">
        <v>6.2461554559623096</v>
      </c>
      <c r="AC943">
        <v>8.5620104247694808</v>
      </c>
      <c r="AD943">
        <v>9.2843882072243797</v>
      </c>
      <c r="AE943">
        <v>7.88881197818458</v>
      </c>
      <c r="AF943">
        <v>7.7840949523267904</v>
      </c>
      <c r="AG943">
        <v>7.68633439839323</v>
      </c>
      <c r="AH943">
        <v>7.2491089219561298</v>
      </c>
      <c r="AI943">
        <v>6.6159039493332701</v>
      </c>
      <c r="AJ943">
        <v>7.48102327386085</v>
      </c>
      <c r="AK943">
        <v>7.1075756235392298</v>
      </c>
      <c r="AL943">
        <v>7.4634091400443703</v>
      </c>
      <c r="AM943">
        <v>9.5712437206570105</v>
      </c>
      <c r="AN943">
        <v>9.9002405870693302</v>
      </c>
      <c r="AO943">
        <v>8.29907766351681</v>
      </c>
      <c r="AP943">
        <v>10.9277996486473</v>
      </c>
      <c r="AQ943">
        <v>12.070467372199101</v>
      </c>
      <c r="AR943">
        <v>11.7909118444281</v>
      </c>
      <c r="AS943">
        <v>14.2365056059182</v>
      </c>
      <c r="AT943">
        <v>15.1874795862919</v>
      </c>
      <c r="AU943">
        <v>14.3830454921174</v>
      </c>
      <c r="AV943">
        <v>14.525677893376599</v>
      </c>
      <c r="AW943">
        <v>13.722992088402099</v>
      </c>
      <c r="AX943">
        <v>13.247756187268299</v>
      </c>
      <c r="AY943">
        <v>11.793413729303101</v>
      </c>
      <c r="AZ943">
        <v>11.7822183800884</v>
      </c>
      <c r="BA943">
        <v>17.4459027788448</v>
      </c>
      <c r="BB943">
        <v>17.7973785509793</v>
      </c>
      <c r="BC943">
        <v>13.4119841278777</v>
      </c>
      <c r="BD943">
        <v>17.810739926583</v>
      </c>
      <c r="BE943">
        <v>15.579756424537299</v>
      </c>
      <c r="BF943">
        <v>14.956771273570601</v>
      </c>
      <c r="BG943">
        <v>18.2071017303224</v>
      </c>
      <c r="BH943">
        <v>18.146249025081399</v>
      </c>
      <c r="BI943">
        <v>17.195114417974001</v>
      </c>
      <c r="BJ943">
        <v>16.9615345374939</v>
      </c>
      <c r="BK943">
        <v>17.325834419095699</v>
      </c>
      <c r="BL943">
        <v>17.704861132414798</v>
      </c>
      <c r="BM943">
        <v>10.936660397922701</v>
      </c>
      <c r="BN943">
        <v>10.420917075291401</v>
      </c>
      <c r="BO943">
        <v>14.7165748192081</v>
      </c>
      <c r="BP943">
        <v>18.8000430230144</v>
      </c>
      <c r="BQ943" s="1" t="s">
        <v>69</v>
      </c>
    </row>
    <row r="944" spans="1:69" x14ac:dyDescent="0.25">
      <c r="A944" s="1" t="s">
        <v>3070</v>
      </c>
      <c r="B944" s="1" t="s">
        <v>3071</v>
      </c>
      <c r="C944" s="1" t="s">
        <v>2196</v>
      </c>
      <c r="D944" s="1" t="s">
        <v>2197</v>
      </c>
      <c r="Y944">
        <v>3.7714329139</v>
      </c>
      <c r="Z944">
        <v>3.9119444403000001</v>
      </c>
      <c r="AA944">
        <v>3.7515664411</v>
      </c>
      <c r="AB944">
        <v>3.5675161299</v>
      </c>
      <c r="AC944">
        <v>3.8749263262999998</v>
      </c>
      <c r="AD944">
        <v>4.0412921773999999</v>
      </c>
      <c r="AE944">
        <v>3.9126802362999999</v>
      </c>
      <c r="AF944">
        <v>4.2308990115</v>
      </c>
      <c r="AG944">
        <v>4.846531315</v>
      </c>
      <c r="AH944">
        <v>5.2138453967</v>
      </c>
      <c r="AI944">
        <v>5.9826753539000004</v>
      </c>
      <c r="AJ944">
        <v>5.1880671892999999</v>
      </c>
      <c r="AK944">
        <v>5.9824216307000002</v>
      </c>
      <c r="AL944">
        <v>5.7819301017000004</v>
      </c>
      <c r="AM944">
        <v>6.8105972844</v>
      </c>
      <c r="AN944">
        <v>8.8059218667000003</v>
      </c>
      <c r="AO944">
        <v>9.6267903113000006</v>
      </c>
      <c r="AP944">
        <v>10.512205762300001</v>
      </c>
      <c r="AQ944">
        <v>10.9049682121</v>
      </c>
      <c r="AR944">
        <v>11.919680655200001</v>
      </c>
      <c r="AS944">
        <v>13.072519635100001</v>
      </c>
      <c r="AT944">
        <v>12.785584846400001</v>
      </c>
      <c r="AU944">
        <v>14.3396352376</v>
      </c>
      <c r="AV944">
        <v>18.409521940000001</v>
      </c>
      <c r="AW944">
        <v>25.315265165</v>
      </c>
      <c r="AX944">
        <v>36.2493353431</v>
      </c>
      <c r="AY944">
        <v>45.266633446699998</v>
      </c>
      <c r="AZ944">
        <v>58.1963073067</v>
      </c>
      <c r="BA944">
        <v>81.452918746500004</v>
      </c>
      <c r="BB944">
        <v>65.257988382899995</v>
      </c>
      <c r="BC944">
        <v>88.861945950999996</v>
      </c>
      <c r="BD944">
        <v>117.8444655599</v>
      </c>
      <c r="BE944">
        <v>124.246366622</v>
      </c>
      <c r="BF944">
        <v>118.0817138689</v>
      </c>
      <c r="BG944">
        <v>117.4505918114</v>
      </c>
      <c r="BH944">
        <v>100</v>
      </c>
      <c r="BI944">
        <v>91.758388203199999</v>
      </c>
      <c r="BJ944">
        <v>114.1560890093</v>
      </c>
      <c r="BK944">
        <v>130.53111300500001</v>
      </c>
      <c r="BL944">
        <v>123.32399732410001</v>
      </c>
      <c r="BM944">
        <v>94.689756450000004</v>
      </c>
      <c r="BN944">
        <v>145.35999163010001</v>
      </c>
      <c r="BQ944" s="1" t="s">
        <v>69</v>
      </c>
    </row>
    <row r="945" spans="1:69" x14ac:dyDescent="0.25">
      <c r="A945" s="1" t="s">
        <v>3070</v>
      </c>
      <c r="B945" s="1" t="s">
        <v>3071</v>
      </c>
      <c r="C945" s="1" t="s">
        <v>2198</v>
      </c>
      <c r="D945" s="1" t="s">
        <v>2199</v>
      </c>
      <c r="E945">
        <v>3.1386147417089001</v>
      </c>
      <c r="F945">
        <v>2.8419102697329799</v>
      </c>
      <c r="G945">
        <v>3.03305642090689</v>
      </c>
      <c r="H945">
        <v>2.0706905035263201</v>
      </c>
      <c r="I945">
        <v>2.73571079628725</v>
      </c>
      <c r="J945">
        <v>1.7634967002055599</v>
      </c>
      <c r="K945">
        <v>1.4899147051286701</v>
      </c>
      <c r="L945">
        <v>2.0317294020803698</v>
      </c>
      <c r="M945">
        <v>3.7049148946352499</v>
      </c>
      <c r="N945">
        <v>5.6759004602720102</v>
      </c>
      <c r="O945">
        <v>6.8408405826179601</v>
      </c>
      <c r="P945">
        <v>5.8793738298746696</v>
      </c>
      <c r="Q945">
        <v>6.3139717987259303</v>
      </c>
      <c r="R945">
        <v>4.8803493341745101</v>
      </c>
      <c r="S945">
        <v>2.6695050811041399</v>
      </c>
      <c r="T945">
        <v>1.48293016673686</v>
      </c>
      <c r="U945">
        <v>3.37028181142349</v>
      </c>
      <c r="V945">
        <v>4.3860057241396904</v>
      </c>
      <c r="W945">
        <v>2.0553770130788598</v>
      </c>
      <c r="X945">
        <v>1.89456584002724</v>
      </c>
      <c r="Y945">
        <v>1.19546722332345</v>
      </c>
      <c r="Z945">
        <v>1.2755024894223601</v>
      </c>
      <c r="AA945">
        <v>0.92417340524525704</v>
      </c>
      <c r="AB945">
        <v>1.65144585262893</v>
      </c>
      <c r="AC945">
        <v>1.64083195208627</v>
      </c>
      <c r="AD945">
        <v>1.47606591700826</v>
      </c>
      <c r="AE945">
        <v>1.48847907813876</v>
      </c>
      <c r="AF945">
        <v>1.8640870339340301</v>
      </c>
      <c r="AG945">
        <v>1.7656625021454799</v>
      </c>
      <c r="AH945">
        <v>1.6401758419032999</v>
      </c>
      <c r="AI945">
        <v>1.7141571942665501</v>
      </c>
      <c r="AJ945">
        <v>2.34872083384505</v>
      </c>
      <c r="AK945">
        <v>4.2426670922354104</v>
      </c>
      <c r="AL945">
        <v>4.9858201452444604</v>
      </c>
      <c r="AM945">
        <v>3.4959678961880698</v>
      </c>
      <c r="AN945">
        <v>3.3698954345363199</v>
      </c>
      <c r="AO945">
        <v>5.8374653412153501</v>
      </c>
      <c r="AP945">
        <v>5.2159204624854096</v>
      </c>
      <c r="AQ945">
        <v>6.6045729485562603</v>
      </c>
      <c r="AR945">
        <v>10.2226490328911</v>
      </c>
      <c r="AS945">
        <v>5.1394556856825098</v>
      </c>
      <c r="AT945">
        <v>3.9148945264427901</v>
      </c>
      <c r="AU945">
        <v>4.5567438850443596</v>
      </c>
      <c r="AV945">
        <v>3.7330976588364502</v>
      </c>
      <c r="AW945">
        <v>3.0958749440364701</v>
      </c>
      <c r="AX945">
        <v>2.7603666334925201</v>
      </c>
      <c r="AY945">
        <v>5.3979456284060099</v>
      </c>
      <c r="AZ945">
        <v>5.9781249569553401</v>
      </c>
      <c r="BA945">
        <v>6.5517005248927296</v>
      </c>
      <c r="BB945">
        <v>6.7015423463704504</v>
      </c>
      <c r="BC945">
        <v>7.47620703974001</v>
      </c>
      <c r="BD945">
        <v>7.1180505806615297</v>
      </c>
      <c r="BE945">
        <v>7.1964405375149099</v>
      </c>
      <c r="BF945">
        <v>7.0074797082525704</v>
      </c>
      <c r="BG945">
        <v>7.9701019793659498</v>
      </c>
      <c r="BH945">
        <v>7.8638582000356898</v>
      </c>
      <c r="BI945">
        <v>6.6032464248428404</v>
      </c>
      <c r="BJ945">
        <v>7.3549662176652397</v>
      </c>
      <c r="BK945">
        <v>7.1966961893011199</v>
      </c>
      <c r="BL945">
        <v>6.9646505269913801</v>
      </c>
      <c r="BM945">
        <v>6.39311360758634</v>
      </c>
      <c r="BQ945" s="1" t="s">
        <v>69</v>
      </c>
    </row>
    <row r="946" spans="1:69" x14ac:dyDescent="0.25">
      <c r="A946" s="1" t="s">
        <v>3070</v>
      </c>
      <c r="B946" s="1" t="s">
        <v>3071</v>
      </c>
      <c r="C946" s="1" t="s">
        <v>2200</v>
      </c>
      <c r="D946" s="1" t="s">
        <v>2201</v>
      </c>
      <c r="E946">
        <v>3.5565039566106502E-2</v>
      </c>
      <c r="F946">
        <v>5.4217684001265101E-2</v>
      </c>
      <c r="G946">
        <v>0.190377293181031</v>
      </c>
      <c r="H946">
        <v>0.31572904707233101</v>
      </c>
      <c r="I946">
        <v>0.21043929202209599</v>
      </c>
      <c r="J946">
        <v>0.28129395218002801</v>
      </c>
      <c r="K946">
        <v>0.25991141047699201</v>
      </c>
      <c r="L946">
        <v>0.10476689366160299</v>
      </c>
      <c r="M946">
        <v>0.39880677014373</v>
      </c>
      <c r="N946">
        <v>0.60960049902180402</v>
      </c>
      <c r="O946">
        <v>0.83265259326138996</v>
      </c>
      <c r="P946">
        <v>0.90538122734990201</v>
      </c>
      <c r="Q946">
        <v>0.398593515138501</v>
      </c>
      <c r="R946">
        <v>0.59253211610660605</v>
      </c>
      <c r="S946">
        <v>0.56597141311173704</v>
      </c>
      <c r="T946">
        <v>0.56283573684202004</v>
      </c>
      <c r="U946">
        <v>0.237932245213403</v>
      </c>
      <c r="V946">
        <v>0.57526553314493001</v>
      </c>
      <c r="W946">
        <v>0.33314193125127101</v>
      </c>
      <c r="X946">
        <v>0.28732177513131002</v>
      </c>
      <c r="Y946">
        <v>0.33005393399730898</v>
      </c>
      <c r="Z946">
        <v>0.767308427196424</v>
      </c>
      <c r="AA946">
        <v>0.55320524876565502</v>
      </c>
      <c r="AB946">
        <v>0.21667653833700701</v>
      </c>
      <c r="AC946">
        <v>0.385389547475538</v>
      </c>
      <c r="AD946">
        <v>0.52101977875834204</v>
      </c>
      <c r="AE946">
        <v>0.65623103374980096</v>
      </c>
      <c r="AF946">
        <v>0.771972036163035</v>
      </c>
      <c r="AG946">
        <v>0.92859810866585901</v>
      </c>
      <c r="AH946">
        <v>0.42634512980899397</v>
      </c>
      <c r="AI946">
        <v>0.47614251764631699</v>
      </c>
      <c r="AJ946">
        <v>0.381102921110757</v>
      </c>
      <c r="AK946">
        <v>1.38346450449895</v>
      </c>
      <c r="AL946">
        <v>0.454071657263104</v>
      </c>
      <c r="AM946">
        <v>2.5061341683138001</v>
      </c>
      <c r="AN946">
        <v>3.4433733982514299</v>
      </c>
      <c r="AO946">
        <v>2.6632349225069798</v>
      </c>
      <c r="AP946">
        <v>2.31835667787588</v>
      </c>
      <c r="AQ946">
        <v>1.99883426041057</v>
      </c>
      <c r="AR946">
        <v>1.89496978110876</v>
      </c>
      <c r="AS946">
        <v>1.5710400103433799</v>
      </c>
      <c r="AT946">
        <v>1.64926906121947</v>
      </c>
      <c r="AU946">
        <v>1.51854115006514</v>
      </c>
      <c r="AV946">
        <v>1.67735979961759</v>
      </c>
      <c r="AW946">
        <v>1.8392893220407001</v>
      </c>
      <c r="AX946">
        <v>2.0831721415939302</v>
      </c>
      <c r="AY946">
        <v>2.2657451468905401</v>
      </c>
      <c r="AZ946">
        <v>2.2455357219570402</v>
      </c>
      <c r="BA946">
        <v>2.6734610378377002</v>
      </c>
      <c r="BB946">
        <v>2.8867111981804698</v>
      </c>
      <c r="BC946">
        <v>1.87362684360568</v>
      </c>
      <c r="BD946">
        <v>1.7476542190150799</v>
      </c>
      <c r="BE946">
        <v>2.2166029795780999</v>
      </c>
      <c r="BF946">
        <v>1.8588435031061701</v>
      </c>
      <c r="BG946">
        <v>2.0901005355037201</v>
      </c>
      <c r="BH946">
        <v>2.0873795433801599</v>
      </c>
      <c r="BI946">
        <v>2.51008393691064</v>
      </c>
      <c r="BJ946">
        <v>2.9719853804773502</v>
      </c>
      <c r="BK946">
        <v>2.5220299889191899</v>
      </c>
      <c r="BL946">
        <v>2.7308989068419298</v>
      </c>
      <c r="BM946">
        <v>3.1282411974567301</v>
      </c>
      <c r="BQ946" s="1" t="s">
        <v>69</v>
      </c>
    </row>
    <row r="947" spans="1:69" x14ac:dyDescent="0.25">
      <c r="A947" s="1" t="s">
        <v>3070</v>
      </c>
      <c r="B947" s="1" t="s">
        <v>3071</v>
      </c>
      <c r="C947" s="1" t="s">
        <v>2202</v>
      </c>
      <c r="D947" s="1" t="s">
        <v>2203</v>
      </c>
      <c r="E947">
        <v>2303000000</v>
      </c>
      <c r="F947">
        <v>2286000000</v>
      </c>
      <c r="G947">
        <v>2362000000</v>
      </c>
      <c r="H947">
        <v>2477000000</v>
      </c>
      <c r="I947">
        <v>2876000000</v>
      </c>
      <c r="J947">
        <v>2838000000</v>
      </c>
      <c r="K947">
        <v>3440000000</v>
      </c>
      <c r="L947">
        <v>2773000000</v>
      </c>
      <c r="M947">
        <v>2570000000</v>
      </c>
      <c r="N947">
        <v>2212000000</v>
      </c>
      <c r="O947">
        <v>2124000000</v>
      </c>
      <c r="P947">
        <v>2424000000</v>
      </c>
      <c r="Q947">
        <v>2223000000</v>
      </c>
      <c r="R947">
        <v>3211000000</v>
      </c>
      <c r="S947">
        <v>5136000000</v>
      </c>
      <c r="T947">
        <v>6381000000</v>
      </c>
      <c r="U947">
        <v>5665000000</v>
      </c>
      <c r="V947">
        <v>6647000000</v>
      </c>
      <c r="W947">
        <v>7865000000</v>
      </c>
      <c r="X947">
        <v>9827000000</v>
      </c>
      <c r="Y947">
        <v>14864000000</v>
      </c>
      <c r="Z947">
        <v>15418000000</v>
      </c>
      <c r="AA947">
        <v>14786000000</v>
      </c>
      <c r="AB947">
        <v>14061000000</v>
      </c>
      <c r="AC947">
        <v>15272000000</v>
      </c>
      <c r="AD947">
        <v>15928000000</v>
      </c>
      <c r="AE947">
        <v>15421000000</v>
      </c>
      <c r="AF947">
        <v>16675000000</v>
      </c>
      <c r="AG947">
        <v>19102000000</v>
      </c>
      <c r="AH947">
        <v>20549000000</v>
      </c>
      <c r="AI947">
        <v>23580000000</v>
      </c>
      <c r="AJ947">
        <v>20448000000</v>
      </c>
      <c r="AK947">
        <v>23579000000</v>
      </c>
      <c r="AL947">
        <v>22788000000</v>
      </c>
      <c r="AM947">
        <v>26843000000</v>
      </c>
      <c r="AN947">
        <v>34707000000</v>
      </c>
      <c r="AO947">
        <v>37942000000</v>
      </c>
      <c r="AP947">
        <v>41432000000</v>
      </c>
      <c r="AQ947">
        <v>42980000000</v>
      </c>
      <c r="AR947">
        <v>46979000000</v>
      </c>
      <c r="AS947">
        <v>51523000000</v>
      </c>
      <c r="AT947">
        <v>50392000000</v>
      </c>
      <c r="AU947">
        <v>56517000000</v>
      </c>
      <c r="AV947">
        <v>72558000000</v>
      </c>
      <c r="AW947">
        <v>99775000000</v>
      </c>
      <c r="AX947">
        <v>142870000000</v>
      </c>
      <c r="AY947">
        <v>178410000000</v>
      </c>
      <c r="AZ947">
        <v>229370000000</v>
      </c>
      <c r="BA947">
        <v>321032000000</v>
      </c>
      <c r="BB947">
        <v>257202000000</v>
      </c>
      <c r="BC947">
        <v>350233000000</v>
      </c>
      <c r="BD947">
        <v>464462000000</v>
      </c>
      <c r="BE947">
        <v>489694000000</v>
      </c>
      <c r="BF947">
        <v>465397000000</v>
      </c>
      <c r="BG947">
        <v>462910000000</v>
      </c>
      <c r="BH947">
        <v>394131000000</v>
      </c>
      <c r="BI947">
        <v>361649000000</v>
      </c>
      <c r="BJ947">
        <v>449925000000</v>
      </c>
      <c r="BK947">
        <v>514464000000</v>
      </c>
      <c r="BL947">
        <v>486059000000</v>
      </c>
      <c r="BM947">
        <v>373202000000</v>
      </c>
      <c r="BN947">
        <v>573092000000</v>
      </c>
      <c r="BO947">
        <v>720441000000</v>
      </c>
      <c r="BP947">
        <v>672231000000</v>
      </c>
      <c r="BQ947" s="1" t="s">
        <v>69</v>
      </c>
    </row>
    <row r="948" spans="1:69" x14ac:dyDescent="0.25">
      <c r="A948" s="1" t="s">
        <v>3070</v>
      </c>
      <c r="B948" s="1" t="s">
        <v>3071</v>
      </c>
      <c r="C948" s="1" t="s">
        <v>2204</v>
      </c>
      <c r="D948" s="1" t="s">
        <v>2205</v>
      </c>
      <c r="T948">
        <v>5.8212754942445404</v>
      </c>
      <c r="U948">
        <v>4.9666303441403397</v>
      </c>
      <c r="V948">
        <v>5.1593779545830003</v>
      </c>
      <c r="W948">
        <v>5.72626307988397</v>
      </c>
      <c r="X948">
        <v>5.51425470166566</v>
      </c>
      <c r="Y948">
        <v>5.3811709289329199</v>
      </c>
      <c r="Z948">
        <v>5.0368121136058903</v>
      </c>
      <c r="AA948">
        <v>4.8069888510897396</v>
      </c>
      <c r="AB948">
        <v>4.4780531810143902</v>
      </c>
      <c r="AC948">
        <v>4.8004706254370797</v>
      </c>
      <c r="AD948">
        <v>4.8278098156539597</v>
      </c>
      <c r="AE948">
        <v>4.7997510091466404</v>
      </c>
      <c r="AF948">
        <v>4.56183793297844</v>
      </c>
      <c r="AG948">
        <v>5.16171131407682</v>
      </c>
      <c r="AH948">
        <v>5.7835197899514004</v>
      </c>
      <c r="AI948">
        <v>5.7863804457024601</v>
      </c>
      <c r="AJ948">
        <v>6.0313759884303302</v>
      </c>
      <c r="AK948">
        <v>6.0902325159231401</v>
      </c>
      <c r="AL948">
        <v>6.9031204585494601</v>
      </c>
      <c r="AM948">
        <v>6.1223306423907697</v>
      </c>
      <c r="AN948">
        <v>5.5532743580516399</v>
      </c>
      <c r="AO948">
        <v>5.3391427036670001</v>
      </c>
      <c r="AP948">
        <v>5.2980688426471003</v>
      </c>
      <c r="AQ948">
        <v>4.4265319256396598</v>
      </c>
      <c r="AR948">
        <v>3.6032955211408901</v>
      </c>
      <c r="AS948">
        <v>11.0610401287472</v>
      </c>
      <c r="AT948">
        <v>13.090060291659499</v>
      </c>
      <c r="AU948">
        <v>11.198542984523</v>
      </c>
      <c r="AV948">
        <v>6.6945966080748098</v>
      </c>
      <c r="AW948">
        <v>7.23301622664727</v>
      </c>
      <c r="AX948">
        <v>6.85033197912409</v>
      </c>
      <c r="AY948">
        <v>7.9618876213958396</v>
      </c>
      <c r="AZ948">
        <v>9.2117622545745999</v>
      </c>
      <c r="BA948">
        <v>8.4629668021519109</v>
      </c>
      <c r="BB948">
        <v>9.6472569991686594</v>
      </c>
      <c r="BC948">
        <v>10.498160080644899</v>
      </c>
      <c r="BD948">
        <v>12.6869934801556</v>
      </c>
      <c r="BE948">
        <v>8.5636721100167499</v>
      </c>
      <c r="BF948">
        <v>9.0594905264946792</v>
      </c>
      <c r="BG948">
        <v>6.5776246575382196</v>
      </c>
      <c r="BH948">
        <v>5.20757150547918</v>
      </c>
      <c r="BI948">
        <v>6.6388057997631797</v>
      </c>
      <c r="BJ948">
        <v>6.9571732170423903</v>
      </c>
      <c r="BK948">
        <v>4.5488481566800703</v>
      </c>
      <c r="BL948">
        <v>3.2424054080837199</v>
      </c>
      <c r="BM948">
        <v>5.6836989748053197</v>
      </c>
      <c r="BN948">
        <v>5.6422366521541498</v>
      </c>
      <c r="BO948">
        <v>4.6794819918483199</v>
      </c>
      <c r="BP948">
        <v>4.1259450315757897</v>
      </c>
      <c r="BQ948" s="1" t="s">
        <v>69</v>
      </c>
    </row>
    <row r="949" spans="1:69" x14ac:dyDescent="0.25">
      <c r="A949" s="1" t="s">
        <v>3070</v>
      </c>
      <c r="B949" s="1" t="s">
        <v>3071</v>
      </c>
      <c r="C949" s="1" t="s">
        <v>2206</v>
      </c>
      <c r="D949" s="1" t="s">
        <v>2207</v>
      </c>
      <c r="G949">
        <v>9.2422493081177297</v>
      </c>
      <c r="H949">
        <v>8.6034570710124907</v>
      </c>
      <c r="I949">
        <v>8.3837901377495996</v>
      </c>
      <c r="J949">
        <v>7.3940657160294396</v>
      </c>
      <c r="K949">
        <v>7.5464648705376201</v>
      </c>
      <c r="L949">
        <v>7.3244677683637098</v>
      </c>
      <c r="M949">
        <v>7.1171238978315596</v>
      </c>
      <c r="N949">
        <v>8.8752195974239498</v>
      </c>
      <c r="O949">
        <v>9.2072770553839103</v>
      </c>
      <c r="P949">
        <v>8.6251233490412407</v>
      </c>
      <c r="Q949">
        <v>8.6651308178439308</v>
      </c>
      <c r="R949">
        <v>4.8908667672355701</v>
      </c>
      <c r="S949">
        <v>1.9423840258430201</v>
      </c>
      <c r="T949">
        <v>2.5428029035309301</v>
      </c>
      <c r="U949">
        <v>3.00335834358336</v>
      </c>
      <c r="V949">
        <v>8.7984523762822597</v>
      </c>
      <c r="W949">
        <v>5.4413640647299104</v>
      </c>
      <c r="X949">
        <v>3.4933927653532399</v>
      </c>
      <c r="Y949">
        <v>1.74133486801785</v>
      </c>
      <c r="Z949">
        <v>2.5217022838077501</v>
      </c>
      <c r="AB949">
        <v>2.90389368754491</v>
      </c>
      <c r="AC949">
        <v>3.0762478660257302</v>
      </c>
      <c r="AD949">
        <v>3.4225051425314699</v>
      </c>
      <c r="AE949">
        <v>3.6180608951142399</v>
      </c>
      <c r="AF949">
        <v>4.0232517436105502</v>
      </c>
      <c r="AG949">
        <v>4.5257932399353704</v>
      </c>
      <c r="AH949">
        <v>3.9170069901119202</v>
      </c>
      <c r="AI949">
        <v>3.9904255756053502</v>
      </c>
      <c r="AJ949">
        <v>3.1195278115782501</v>
      </c>
      <c r="AK949">
        <v>3.68685582594079</v>
      </c>
      <c r="AL949">
        <v>3.3798335797332899</v>
      </c>
      <c r="AM949">
        <v>4.3410887850352902</v>
      </c>
      <c r="AN949">
        <v>3.9631116322746802</v>
      </c>
      <c r="AO949">
        <v>3.12830388715332</v>
      </c>
      <c r="AP949">
        <v>3.3517004479264498</v>
      </c>
      <c r="AQ949">
        <v>2.9374070516776798</v>
      </c>
      <c r="AR949">
        <v>3.15492818355838</v>
      </c>
      <c r="AS949">
        <v>3.23010302296845</v>
      </c>
      <c r="AT949">
        <v>3.6454944123904398</v>
      </c>
      <c r="AU949">
        <v>3.1058147972905901</v>
      </c>
      <c r="AV949">
        <v>3.0445827968463899</v>
      </c>
      <c r="AW949">
        <v>2.58328772932756</v>
      </c>
      <c r="AX949">
        <v>1.97187881683733</v>
      </c>
      <c r="AY949">
        <v>1.65965149957448</v>
      </c>
      <c r="AZ949">
        <v>1.7233468373616601</v>
      </c>
      <c r="BA949">
        <v>1.46654454538429</v>
      </c>
      <c r="BB949">
        <v>1.4960912462760301</v>
      </c>
      <c r="BC949">
        <v>1.58463494528155</v>
      </c>
      <c r="BD949">
        <v>1.56885992878721</v>
      </c>
      <c r="BE949">
        <v>1.6351421736552101</v>
      </c>
      <c r="BF949">
        <v>1.6578678059777101</v>
      </c>
      <c r="BG949">
        <v>1.78765161632445</v>
      </c>
      <c r="BH949">
        <v>1.8497040988912801</v>
      </c>
      <c r="BI949">
        <v>2.0494396825504699</v>
      </c>
      <c r="BJ949">
        <v>1.7910477670696701</v>
      </c>
      <c r="BK949">
        <v>1.71229547834714</v>
      </c>
      <c r="BL949">
        <v>1.85942162777805</v>
      </c>
      <c r="BM949">
        <v>1.63099942106726</v>
      </c>
      <c r="BN949">
        <v>1.6455371853679499</v>
      </c>
      <c r="BO949">
        <v>1.65379785579271</v>
      </c>
      <c r="BP949">
        <v>1.47455951661399</v>
      </c>
      <c r="BQ949" s="1" t="s">
        <v>69</v>
      </c>
    </row>
    <row r="950" spans="1:69" x14ac:dyDescent="0.25">
      <c r="A950" s="1" t="s">
        <v>3070</v>
      </c>
      <c r="B950" s="1" t="s">
        <v>3071</v>
      </c>
      <c r="C950" s="1" t="s">
        <v>2208</v>
      </c>
      <c r="D950" s="1" t="s">
        <v>2209</v>
      </c>
      <c r="AI950">
        <v>0</v>
      </c>
      <c r="AK950">
        <v>0.141884222474461</v>
      </c>
      <c r="AO950">
        <v>0</v>
      </c>
      <c r="AP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0.143635948160481</v>
      </c>
      <c r="BB950">
        <v>0</v>
      </c>
      <c r="BC950">
        <v>0.130230942872026</v>
      </c>
      <c r="BD950">
        <v>0.43150280942476599</v>
      </c>
      <c r="BE950">
        <v>0.33224654556745797</v>
      </c>
      <c r="BF950">
        <v>0</v>
      </c>
      <c r="BH950">
        <v>0.362249761677788</v>
      </c>
      <c r="BI950">
        <v>2.2625165648534201E-2</v>
      </c>
      <c r="BJ950">
        <v>2.2238459827810801E-2</v>
      </c>
      <c r="BK950">
        <v>4.1088251694890401E-2</v>
      </c>
      <c r="BL950">
        <v>2.1923213943164099E-2</v>
      </c>
      <c r="BM950">
        <v>0</v>
      </c>
      <c r="BN950">
        <v>0</v>
      </c>
      <c r="BO950">
        <v>0</v>
      </c>
      <c r="BQ950" s="1" t="s">
        <v>69</v>
      </c>
    </row>
    <row r="951" spans="1:69" x14ac:dyDescent="0.25">
      <c r="A951" s="1" t="s">
        <v>3070</v>
      </c>
      <c r="B951" s="1" t="s">
        <v>3071</v>
      </c>
      <c r="C951" s="1" t="s">
        <v>2210</v>
      </c>
      <c r="D951" s="1" t="s">
        <v>2211</v>
      </c>
      <c r="AO951">
        <v>90.88</v>
      </c>
      <c r="AP951">
        <v>90.88</v>
      </c>
      <c r="AR951">
        <v>90.88</v>
      </c>
      <c r="AS951">
        <v>90.88</v>
      </c>
      <c r="AT951">
        <v>90.88</v>
      </c>
      <c r="AU951">
        <v>89.14</v>
      </c>
      <c r="AV951">
        <v>89.13</v>
      </c>
      <c r="AW951">
        <v>89.12</v>
      </c>
      <c r="AX951">
        <v>89.09</v>
      </c>
      <c r="AY951">
        <v>89.08</v>
      </c>
      <c r="AZ951">
        <v>89.03</v>
      </c>
      <c r="BA951">
        <v>89.04</v>
      </c>
      <c r="BB951">
        <v>89.05</v>
      </c>
      <c r="BC951">
        <v>89.05</v>
      </c>
      <c r="BD951">
        <v>93.09</v>
      </c>
      <c r="BE951">
        <v>93.08</v>
      </c>
      <c r="BF951">
        <v>93.07</v>
      </c>
      <c r="BH951">
        <v>93.29</v>
      </c>
      <c r="BI951">
        <v>93.29</v>
      </c>
      <c r="BJ951">
        <v>93.29</v>
      </c>
      <c r="BK951">
        <v>93.29</v>
      </c>
      <c r="BL951">
        <v>93.29</v>
      </c>
      <c r="BM951">
        <v>93.29</v>
      </c>
      <c r="BN951">
        <v>93.29</v>
      </c>
      <c r="BQ951" s="1" t="s">
        <v>69</v>
      </c>
    </row>
    <row r="952" spans="1:69" x14ac:dyDescent="0.25">
      <c r="A952" s="1" t="s">
        <v>3070</v>
      </c>
      <c r="B952" s="1" t="s">
        <v>3071</v>
      </c>
      <c r="C952" s="1" t="s">
        <v>2212</v>
      </c>
      <c r="D952" s="1" t="s">
        <v>2213</v>
      </c>
      <c r="AI952">
        <v>0.15480965449299799</v>
      </c>
      <c r="AK952">
        <v>0.33270451037557902</v>
      </c>
      <c r="AO952">
        <v>0</v>
      </c>
      <c r="AP952">
        <v>0</v>
      </c>
      <c r="AR952">
        <v>0.55613214012963397</v>
      </c>
      <c r="AS952">
        <v>5.8779444828143601E-3</v>
      </c>
      <c r="AT952">
        <v>8.2839275562413703E-2</v>
      </c>
      <c r="AU952">
        <v>1.41181121260465</v>
      </c>
      <c r="AV952">
        <v>2.0004484436082199</v>
      </c>
      <c r="AW952">
        <v>0</v>
      </c>
      <c r="AX952">
        <v>0</v>
      </c>
      <c r="AY952">
        <v>0</v>
      </c>
      <c r="AZ952">
        <v>0</v>
      </c>
      <c r="BA952">
        <v>5.30587004817272E-2</v>
      </c>
      <c r="BB952">
        <v>0</v>
      </c>
      <c r="BC952">
        <v>2.1995289588240001</v>
      </c>
      <c r="BD952">
        <v>2.0228748019391301</v>
      </c>
      <c r="BE952">
        <v>2.01592470529082</v>
      </c>
      <c r="BF952">
        <v>1.94470782171479</v>
      </c>
      <c r="BH952">
        <v>4.0101489002090203</v>
      </c>
      <c r="BI952">
        <v>1.5246563066218499</v>
      </c>
      <c r="BJ952">
        <v>1.50324007605448</v>
      </c>
      <c r="BK952">
        <v>1.7273886661251701E-2</v>
      </c>
      <c r="BL952">
        <v>1.0397619303718001E-2</v>
      </c>
      <c r="BM952">
        <v>3.3851038598370402</v>
      </c>
      <c r="BN952">
        <v>1.9496755576706599</v>
      </c>
      <c r="BO952">
        <v>1.85023853972205</v>
      </c>
      <c r="BQ952" s="1" t="s">
        <v>69</v>
      </c>
    </row>
    <row r="953" spans="1:69" x14ac:dyDescent="0.25">
      <c r="A953" s="1" t="s">
        <v>3070</v>
      </c>
      <c r="B953" s="1" t="s">
        <v>3071</v>
      </c>
      <c r="C953" s="1" t="s">
        <v>2214</v>
      </c>
      <c r="D953" s="1" t="s">
        <v>2215</v>
      </c>
      <c r="AO953">
        <v>49.61</v>
      </c>
      <c r="AP953">
        <v>49.61</v>
      </c>
      <c r="AR953">
        <v>49.61</v>
      </c>
      <c r="AS953">
        <v>49.61</v>
      </c>
      <c r="AT953">
        <v>49.61</v>
      </c>
      <c r="AU953">
        <v>51.16</v>
      </c>
      <c r="AV953">
        <v>49.38</v>
      </c>
      <c r="AW953">
        <v>49.4</v>
      </c>
      <c r="AX953">
        <v>49.38</v>
      </c>
      <c r="AY953">
        <v>49.35</v>
      </c>
      <c r="AZ953">
        <v>49.17</v>
      </c>
      <c r="BA953">
        <v>49.1</v>
      </c>
      <c r="BB953">
        <v>49.12</v>
      </c>
      <c r="BC953">
        <v>49.11</v>
      </c>
      <c r="BD953">
        <v>51.45</v>
      </c>
      <c r="BE953">
        <v>51.4</v>
      </c>
      <c r="BF953">
        <v>51.38</v>
      </c>
      <c r="BH953">
        <v>51.93</v>
      </c>
      <c r="BI953">
        <v>51.93</v>
      </c>
      <c r="BJ953">
        <v>51.96</v>
      </c>
      <c r="BK953">
        <v>51.96</v>
      </c>
      <c r="BL953">
        <v>51.96</v>
      </c>
      <c r="BM953">
        <v>51.96</v>
      </c>
      <c r="BN953">
        <v>51.96</v>
      </c>
      <c r="BQ953" s="1" t="s">
        <v>69</v>
      </c>
    </row>
    <row r="954" spans="1:69" x14ac:dyDescent="0.25">
      <c r="A954" s="1" t="s">
        <v>3070</v>
      </c>
      <c r="B954" s="1" t="s">
        <v>3071</v>
      </c>
      <c r="C954" s="1" t="s">
        <v>2216</v>
      </c>
      <c r="D954" s="1" t="s">
        <v>2217</v>
      </c>
      <c r="AI954">
        <v>0.17647294749929801</v>
      </c>
      <c r="AK954">
        <v>0.35933289067687402</v>
      </c>
      <c r="AO954">
        <v>0</v>
      </c>
      <c r="AP954">
        <v>0</v>
      </c>
      <c r="AR954">
        <v>0.64517594675026702</v>
      </c>
      <c r="AS954">
        <v>6.7070205737856103E-3</v>
      </c>
      <c r="AT954">
        <v>9.5382371093530802E-2</v>
      </c>
      <c r="AU954">
        <v>1.6230340999464401</v>
      </c>
      <c r="AV954">
        <v>2.2942370152557801</v>
      </c>
      <c r="AW954">
        <v>0</v>
      </c>
      <c r="AX954">
        <v>0</v>
      </c>
      <c r="AY954">
        <v>0</v>
      </c>
      <c r="AZ954">
        <v>0</v>
      </c>
      <c r="BA954">
        <v>4.1101520756268002E-2</v>
      </c>
      <c r="BB954">
        <v>0</v>
      </c>
      <c r="BC954">
        <v>2.5001565729316702</v>
      </c>
      <c r="BD954">
        <v>2.2552597197819502</v>
      </c>
      <c r="BE954">
        <v>2.2613743755906599</v>
      </c>
      <c r="BF954">
        <v>2.2288455815379602</v>
      </c>
      <c r="BH954">
        <v>4.5270787537997998</v>
      </c>
      <c r="BI954">
        <v>1.73291922698167</v>
      </c>
      <c r="BJ954">
        <v>1.71060780323808</v>
      </c>
      <c r="BK954">
        <v>1.3874640520677399E-2</v>
      </c>
      <c r="BL954">
        <v>8.6682296998315898E-3</v>
      </c>
      <c r="BM954">
        <v>3.89120970933556</v>
      </c>
      <c r="BN954">
        <v>2.2363552867577599</v>
      </c>
      <c r="BO954">
        <v>2.12931255235392</v>
      </c>
      <c r="BQ954" s="1" t="s">
        <v>69</v>
      </c>
    </row>
    <row r="955" spans="1:69" x14ac:dyDescent="0.25">
      <c r="A955" s="1" t="s">
        <v>3070</v>
      </c>
      <c r="B955" s="1" t="s">
        <v>3071</v>
      </c>
      <c r="C955" s="1" t="s">
        <v>2218</v>
      </c>
      <c r="D955" s="1" t="s">
        <v>2219</v>
      </c>
      <c r="AO955">
        <v>35.28</v>
      </c>
      <c r="AP955">
        <v>35.28</v>
      </c>
      <c r="AR955">
        <v>35.28</v>
      </c>
      <c r="AS955">
        <v>35.28</v>
      </c>
      <c r="AT955">
        <v>35.28</v>
      </c>
      <c r="AU955">
        <v>38.32</v>
      </c>
      <c r="AV955">
        <v>35.93</v>
      </c>
      <c r="AW955">
        <v>35.880000000000003</v>
      </c>
      <c r="AX955">
        <v>35.869999999999997</v>
      </c>
      <c r="AY955">
        <v>35.83</v>
      </c>
      <c r="AZ955">
        <v>35.68</v>
      </c>
      <c r="BA955">
        <v>35.590000000000003</v>
      </c>
      <c r="BB955">
        <v>35.61</v>
      </c>
      <c r="BC955">
        <v>35.590000000000003</v>
      </c>
      <c r="BD955">
        <v>35.5</v>
      </c>
      <c r="BE955">
        <v>35.43</v>
      </c>
      <c r="BF955">
        <v>35.4</v>
      </c>
      <c r="BH955">
        <v>35.22</v>
      </c>
      <c r="BI955">
        <v>35.22</v>
      </c>
      <c r="BJ955">
        <v>35.26</v>
      </c>
      <c r="BK955">
        <v>35.26</v>
      </c>
      <c r="BL955">
        <v>35.26</v>
      </c>
      <c r="BM955">
        <v>35.26</v>
      </c>
      <c r="BN955">
        <v>35.26</v>
      </c>
      <c r="BQ955" s="1" t="s">
        <v>69</v>
      </c>
    </row>
    <row r="956" spans="1:69" x14ac:dyDescent="0.25">
      <c r="A956" s="1" t="s">
        <v>3070</v>
      </c>
      <c r="B956" s="1" t="s">
        <v>3071</v>
      </c>
      <c r="C956" s="1" t="s">
        <v>2220</v>
      </c>
      <c r="D956" s="1" t="s">
        <v>2221</v>
      </c>
      <c r="AS956">
        <v>5.0441194697308998</v>
      </c>
      <c r="AT956">
        <v>6.1238660858532903</v>
      </c>
      <c r="AU956">
        <v>5.7432194595974302</v>
      </c>
      <c r="AV956">
        <v>4.7171271734438296</v>
      </c>
      <c r="AW956">
        <v>4.4151774508625703</v>
      </c>
      <c r="AX956">
        <v>4.55134404497141</v>
      </c>
      <c r="AY956">
        <v>3.8820712730076701</v>
      </c>
      <c r="AZ956">
        <v>3.8344857701169701</v>
      </c>
      <c r="BA956">
        <v>3.1840992241236998</v>
      </c>
      <c r="BE956">
        <v>2.4326248122149701</v>
      </c>
      <c r="BF956">
        <v>2.4774785789265801</v>
      </c>
      <c r="BG956">
        <v>3.1599511900319501</v>
      </c>
      <c r="BH956">
        <v>3.5955918758108498</v>
      </c>
      <c r="BI956">
        <v>4.0642974725098604</v>
      </c>
      <c r="BJ956">
        <v>3.8916510933280599</v>
      </c>
      <c r="BK956">
        <v>4.0111352655605996</v>
      </c>
      <c r="BL956">
        <v>4.6159325263413802</v>
      </c>
      <c r="BM956">
        <v>3.19998995400312</v>
      </c>
      <c r="BQ956" s="1" t="s">
        <v>69</v>
      </c>
    </row>
    <row r="957" spans="1:69" x14ac:dyDescent="0.25">
      <c r="A957" s="1" t="s">
        <v>3070</v>
      </c>
      <c r="B957" s="1" t="s">
        <v>3071</v>
      </c>
      <c r="C957" s="1" t="s">
        <v>2222</v>
      </c>
      <c r="D957" s="1" t="s">
        <v>2223</v>
      </c>
      <c r="AS957">
        <v>996000000</v>
      </c>
      <c r="AT957">
        <v>1361000000</v>
      </c>
      <c r="AU957">
        <v>1362000000</v>
      </c>
      <c r="AV957">
        <v>800000000</v>
      </c>
      <c r="AW957">
        <v>967000000</v>
      </c>
      <c r="AX957">
        <v>2090000000</v>
      </c>
      <c r="AY957">
        <v>1893000000</v>
      </c>
      <c r="AZ957">
        <v>2471000000</v>
      </c>
      <c r="BA957">
        <v>2477000000</v>
      </c>
      <c r="BE957">
        <v>1765000000</v>
      </c>
      <c r="BF957">
        <v>2269000000</v>
      </c>
      <c r="BG957">
        <v>2897000000</v>
      </c>
      <c r="BH957">
        <v>2848000000</v>
      </c>
      <c r="BI957">
        <v>2808000000</v>
      </c>
      <c r="BJ957">
        <v>3413000000</v>
      </c>
      <c r="BK957">
        <v>4471000000</v>
      </c>
      <c r="BL957">
        <v>5680000000</v>
      </c>
      <c r="BM957">
        <v>3203000000</v>
      </c>
      <c r="BQ957" s="1" t="s">
        <v>69</v>
      </c>
    </row>
    <row r="958" spans="1:69" x14ac:dyDescent="0.25">
      <c r="A958" s="1" t="s">
        <v>3070</v>
      </c>
      <c r="B958" s="1" t="s">
        <v>3071</v>
      </c>
      <c r="C958" s="1" t="s">
        <v>2224</v>
      </c>
      <c r="D958" s="1" t="s">
        <v>2225</v>
      </c>
      <c r="AN958">
        <v>3056000</v>
      </c>
      <c r="AO958">
        <v>3464000</v>
      </c>
      <c r="AP958">
        <v>3726000</v>
      </c>
      <c r="AQ958">
        <v>3811000</v>
      </c>
      <c r="AR958">
        <v>4115000</v>
      </c>
      <c r="AS958">
        <v>4416000</v>
      </c>
      <c r="AT958">
        <v>4564000</v>
      </c>
      <c r="AU958">
        <v>4940000</v>
      </c>
      <c r="AV958">
        <v>5351000</v>
      </c>
      <c r="AW958">
        <v>6213000</v>
      </c>
      <c r="AX958">
        <v>7185000</v>
      </c>
      <c r="AY958">
        <v>8340000</v>
      </c>
      <c r="AZ958">
        <v>9783000</v>
      </c>
      <c r="BA958">
        <v>10868000</v>
      </c>
      <c r="BB958">
        <v>11067000</v>
      </c>
      <c r="BC958">
        <v>12988000</v>
      </c>
      <c r="BD958">
        <v>13994000</v>
      </c>
      <c r="BE958">
        <v>14920000</v>
      </c>
      <c r="BF958">
        <v>16626000</v>
      </c>
      <c r="BG958">
        <v>18330000</v>
      </c>
      <c r="BH958">
        <v>20376000</v>
      </c>
      <c r="BI958">
        <v>21872000</v>
      </c>
      <c r="BJ958">
        <v>23943000</v>
      </c>
      <c r="BK958">
        <v>26296000</v>
      </c>
      <c r="BL958">
        <v>26915000</v>
      </c>
      <c r="BQ958" s="1" t="s">
        <v>69</v>
      </c>
    </row>
    <row r="959" spans="1:69" x14ac:dyDescent="0.25">
      <c r="A959" s="1" t="s">
        <v>3070</v>
      </c>
      <c r="B959" s="1" t="s">
        <v>3071</v>
      </c>
      <c r="C959" s="1" t="s">
        <v>2226</v>
      </c>
      <c r="D959" s="1" t="s">
        <v>2227</v>
      </c>
      <c r="E959">
        <v>78146908</v>
      </c>
      <c r="F959">
        <v>80524552</v>
      </c>
      <c r="G959">
        <v>83307833</v>
      </c>
      <c r="H959">
        <v>86160905</v>
      </c>
      <c r="I959">
        <v>89112744</v>
      </c>
      <c r="J959">
        <v>92072826</v>
      </c>
      <c r="K959">
        <v>95025477</v>
      </c>
      <c r="L959">
        <v>98080058</v>
      </c>
      <c r="M959">
        <v>101229353</v>
      </c>
      <c r="N959">
        <v>104437712</v>
      </c>
      <c r="O959">
        <v>107862779</v>
      </c>
      <c r="P959">
        <v>111569049</v>
      </c>
      <c r="Q959">
        <v>115927676</v>
      </c>
      <c r="R959">
        <v>120503150</v>
      </c>
      <c r="S959">
        <v>125324958</v>
      </c>
      <c r="T959">
        <v>130404550</v>
      </c>
      <c r="U959">
        <v>135668080</v>
      </c>
      <c r="V959">
        <v>141142851</v>
      </c>
      <c r="W959">
        <v>146745420</v>
      </c>
      <c r="X959">
        <v>152593971</v>
      </c>
      <c r="Y959">
        <v>158765033</v>
      </c>
      <c r="Z959">
        <v>164784551</v>
      </c>
      <c r="AA959">
        <v>170332527</v>
      </c>
      <c r="AB959">
        <v>176077222</v>
      </c>
      <c r="AC959">
        <v>182023117</v>
      </c>
      <c r="AD959">
        <v>188124285</v>
      </c>
      <c r="AE959">
        <v>194391131</v>
      </c>
      <c r="AF959">
        <v>200801009</v>
      </c>
      <c r="AG959">
        <v>207356974</v>
      </c>
      <c r="AH959">
        <v>214090303</v>
      </c>
      <c r="AI959">
        <v>220974453</v>
      </c>
      <c r="AJ959">
        <v>227858857</v>
      </c>
      <c r="AK959">
        <v>234624365</v>
      </c>
      <c r="AL959">
        <v>241512027</v>
      </c>
      <c r="AM959">
        <v>248457823</v>
      </c>
      <c r="AN959">
        <v>255507299</v>
      </c>
      <c r="AO959">
        <v>262720372</v>
      </c>
      <c r="AP959">
        <v>270045873</v>
      </c>
      <c r="AQ959">
        <v>277484368</v>
      </c>
      <c r="AR959">
        <v>285024135</v>
      </c>
      <c r="AS959">
        <v>292695483</v>
      </c>
      <c r="AT959">
        <v>300927724</v>
      </c>
      <c r="AU959">
        <v>310006251</v>
      </c>
      <c r="AV959">
        <v>319092955</v>
      </c>
      <c r="AW959">
        <v>328335627</v>
      </c>
      <c r="AX959">
        <v>337569623</v>
      </c>
      <c r="AY959">
        <v>346808559</v>
      </c>
      <c r="AZ959">
        <v>356083571</v>
      </c>
      <c r="BA959">
        <v>365350799</v>
      </c>
      <c r="BB959">
        <v>374851256</v>
      </c>
      <c r="BC959">
        <v>384608848</v>
      </c>
      <c r="BD959">
        <v>394460717</v>
      </c>
      <c r="BE959">
        <v>404495892</v>
      </c>
      <c r="BF959">
        <v>414704318</v>
      </c>
      <c r="BG959">
        <v>424967846</v>
      </c>
      <c r="BH959">
        <v>435286590</v>
      </c>
      <c r="BI959">
        <v>445947596</v>
      </c>
      <c r="BJ959">
        <v>456844886</v>
      </c>
      <c r="BK959">
        <v>467796479</v>
      </c>
      <c r="BL959">
        <v>478826529</v>
      </c>
      <c r="BM959">
        <v>489878256</v>
      </c>
      <c r="BN959">
        <v>500529185</v>
      </c>
      <c r="BO959">
        <v>511327815</v>
      </c>
      <c r="BP959">
        <v>522939628</v>
      </c>
      <c r="BQ959" s="1" t="s">
        <v>69</v>
      </c>
    </row>
    <row r="960" spans="1:69" x14ac:dyDescent="0.25">
      <c r="A960" s="1" t="s">
        <v>3070</v>
      </c>
      <c r="B960" s="1" t="s">
        <v>3071</v>
      </c>
      <c r="C960" s="1" t="s">
        <v>2228</v>
      </c>
      <c r="D960" s="1" t="s">
        <v>2229</v>
      </c>
      <c r="E960">
        <v>357843430</v>
      </c>
      <c r="F960">
        <v>366040177</v>
      </c>
      <c r="G960">
        <v>373975257</v>
      </c>
      <c r="H960">
        <v>381977670</v>
      </c>
      <c r="I960">
        <v>390116854</v>
      </c>
      <c r="J960">
        <v>398067320</v>
      </c>
      <c r="K960">
        <v>405714770</v>
      </c>
      <c r="L960">
        <v>413526314</v>
      </c>
      <c r="M960">
        <v>421487536</v>
      </c>
      <c r="N960">
        <v>429442832</v>
      </c>
      <c r="O960">
        <v>438001489</v>
      </c>
      <c r="P960">
        <v>446527338</v>
      </c>
      <c r="Q960">
        <v>454554466</v>
      </c>
      <c r="R960">
        <v>462962448</v>
      </c>
      <c r="S960">
        <v>471716433</v>
      </c>
      <c r="T960">
        <v>480904985</v>
      </c>
      <c r="U960">
        <v>490193803</v>
      </c>
      <c r="V960">
        <v>499658252</v>
      </c>
      <c r="W960">
        <v>508982809</v>
      </c>
      <c r="X960">
        <v>518561776</v>
      </c>
      <c r="Y960">
        <v>528588992</v>
      </c>
      <c r="Z960">
        <v>538911699</v>
      </c>
      <c r="AA960">
        <v>549980946</v>
      </c>
      <c r="AB960">
        <v>561295459</v>
      </c>
      <c r="AC960">
        <v>572852332</v>
      </c>
      <c r="AD960">
        <v>584523508</v>
      </c>
      <c r="AE960">
        <v>596298847</v>
      </c>
      <c r="AF960">
        <v>608130261</v>
      </c>
      <c r="AG960">
        <v>619986016</v>
      </c>
      <c r="AH960">
        <v>631949226</v>
      </c>
      <c r="AI960">
        <v>643997768</v>
      </c>
      <c r="AJ960">
        <v>656068743</v>
      </c>
      <c r="AK960">
        <v>668332705</v>
      </c>
      <c r="AL960">
        <v>680606360</v>
      </c>
      <c r="AM960">
        <v>692705944</v>
      </c>
      <c r="AN960">
        <v>704793745</v>
      </c>
      <c r="AO960">
        <v>716958086</v>
      </c>
      <c r="AP960">
        <v>729087889</v>
      </c>
      <c r="AQ960">
        <v>741180712</v>
      </c>
      <c r="AR960">
        <v>753201688</v>
      </c>
      <c r="AS960">
        <v>765227250</v>
      </c>
      <c r="AT960">
        <v>776970851</v>
      </c>
      <c r="AU960">
        <v>787594129</v>
      </c>
      <c r="AV960">
        <v>797710051</v>
      </c>
      <c r="AW960">
        <v>807655886</v>
      </c>
      <c r="AX960">
        <v>817106699</v>
      </c>
      <c r="AY960">
        <v>826070331</v>
      </c>
      <c r="AZ960">
        <v>834592450</v>
      </c>
      <c r="BA960">
        <v>842580165</v>
      </c>
      <c r="BB960">
        <v>850673497</v>
      </c>
      <c r="BC960">
        <v>858872716</v>
      </c>
      <c r="BD960">
        <v>866764237</v>
      </c>
      <c r="BE960">
        <v>874178610</v>
      </c>
      <c r="BF960">
        <v>881125193</v>
      </c>
      <c r="BG960">
        <v>887309345</v>
      </c>
      <c r="BH960">
        <v>892737908</v>
      </c>
      <c r="BI960">
        <v>897996700</v>
      </c>
      <c r="BJ960">
        <v>902812514</v>
      </c>
      <c r="BK960">
        <v>906862585</v>
      </c>
      <c r="BL960">
        <v>910203783</v>
      </c>
      <c r="BM960">
        <v>912739439</v>
      </c>
      <c r="BN960">
        <v>913674711</v>
      </c>
      <c r="BO960">
        <v>914095397</v>
      </c>
      <c r="BP960">
        <v>915129968</v>
      </c>
      <c r="BQ960" s="1" t="s">
        <v>69</v>
      </c>
    </row>
    <row r="961" spans="1:69" x14ac:dyDescent="0.25">
      <c r="A961" s="1" t="s">
        <v>3070</v>
      </c>
      <c r="B961" s="1" t="s">
        <v>3071</v>
      </c>
      <c r="C961" s="1" t="s">
        <v>2230</v>
      </c>
      <c r="D961" s="1" t="s">
        <v>2231</v>
      </c>
      <c r="AY961">
        <v>34.799999999999997</v>
      </c>
      <c r="BG961">
        <v>67.099999999999994</v>
      </c>
      <c r="BI961">
        <v>76.099999999999994</v>
      </c>
      <c r="BN961">
        <v>87.5</v>
      </c>
      <c r="BQ961" s="1" t="s">
        <v>69</v>
      </c>
    </row>
    <row r="962" spans="1:69" x14ac:dyDescent="0.25">
      <c r="A962" s="1" t="s">
        <v>3070</v>
      </c>
      <c r="B962" s="1" t="s">
        <v>3071</v>
      </c>
      <c r="C962" s="1" t="s">
        <v>2232</v>
      </c>
      <c r="D962" s="1" t="s">
        <v>2233</v>
      </c>
      <c r="E962">
        <v>224897757</v>
      </c>
      <c r="F962">
        <v>230447351</v>
      </c>
      <c r="G962">
        <v>236052757</v>
      </c>
      <c r="H962">
        <v>241706792</v>
      </c>
      <c r="I962">
        <v>247474637</v>
      </c>
      <c r="J962">
        <v>253125773</v>
      </c>
      <c r="K962">
        <v>258584128</v>
      </c>
      <c r="L962">
        <v>264192794</v>
      </c>
      <c r="M962">
        <v>269901346</v>
      </c>
      <c r="N962">
        <v>275587949</v>
      </c>
      <c r="O962">
        <v>281785460</v>
      </c>
      <c r="P962">
        <v>288103704</v>
      </c>
      <c r="Q962">
        <v>294479844</v>
      </c>
      <c r="R962">
        <v>301203106</v>
      </c>
      <c r="S962">
        <v>308263236</v>
      </c>
      <c r="T962">
        <v>315742315</v>
      </c>
      <c r="U962">
        <v>323365537</v>
      </c>
      <c r="V962">
        <v>331199079</v>
      </c>
      <c r="W962">
        <v>338986458</v>
      </c>
      <c r="X962">
        <v>347037463</v>
      </c>
      <c r="Y962">
        <v>355512997</v>
      </c>
      <c r="Z962">
        <v>364008144</v>
      </c>
      <c r="AA962">
        <v>372616981</v>
      </c>
      <c r="AB962">
        <v>381443629</v>
      </c>
      <c r="AC962">
        <v>390484745</v>
      </c>
      <c r="AD962">
        <v>399637317</v>
      </c>
      <c r="AE962">
        <v>408901979</v>
      </c>
      <c r="AF962">
        <v>418255953</v>
      </c>
      <c r="AG962">
        <v>427700589</v>
      </c>
      <c r="AH962">
        <v>437296119</v>
      </c>
      <c r="AI962">
        <v>447021579</v>
      </c>
      <c r="AJ962">
        <v>456777992</v>
      </c>
      <c r="AK962">
        <v>466595269</v>
      </c>
      <c r="AL962">
        <v>476502894</v>
      </c>
      <c r="AM962">
        <v>486384161</v>
      </c>
      <c r="AN962">
        <v>496344700</v>
      </c>
      <c r="AO962">
        <v>506445347</v>
      </c>
      <c r="AP962">
        <v>516593457</v>
      </c>
      <c r="AQ962">
        <v>526785191</v>
      </c>
      <c r="AR962">
        <v>536988171</v>
      </c>
      <c r="AS962">
        <v>547253435</v>
      </c>
      <c r="AT962">
        <v>557645082</v>
      </c>
      <c r="AU962">
        <v>567873061</v>
      </c>
      <c r="AV962">
        <v>577829968</v>
      </c>
      <c r="AW962">
        <v>587765466</v>
      </c>
      <c r="AX962">
        <v>597426194</v>
      </c>
      <c r="AY962">
        <v>606815988</v>
      </c>
      <c r="AZ962">
        <v>615977570</v>
      </c>
      <c r="BA962">
        <v>624851766</v>
      </c>
      <c r="BB962">
        <v>633887204</v>
      </c>
      <c r="BC962">
        <v>643098086</v>
      </c>
      <c r="BD962">
        <v>652190185</v>
      </c>
      <c r="BE962">
        <v>661116668</v>
      </c>
      <c r="BF962">
        <v>669876677</v>
      </c>
      <c r="BG962">
        <v>678266110</v>
      </c>
      <c r="BH962">
        <v>686298737</v>
      </c>
      <c r="BI962">
        <v>694417091</v>
      </c>
      <c r="BJ962">
        <v>702419096</v>
      </c>
      <c r="BK962">
        <v>710050159</v>
      </c>
      <c r="BL962">
        <v>717351064</v>
      </c>
      <c r="BM962">
        <v>724175467</v>
      </c>
      <c r="BN962">
        <v>729924103</v>
      </c>
      <c r="BO962">
        <v>735531456</v>
      </c>
      <c r="BP962">
        <v>741883264</v>
      </c>
      <c r="BQ962" s="1" t="s">
        <v>69</v>
      </c>
    </row>
    <row r="963" spans="1:69" x14ac:dyDescent="0.25">
      <c r="A963" s="1" t="s">
        <v>3070</v>
      </c>
      <c r="B963" s="1" t="s">
        <v>3071</v>
      </c>
      <c r="C963" s="1" t="s">
        <v>2234</v>
      </c>
      <c r="D963" s="1" t="s">
        <v>2235</v>
      </c>
      <c r="AO963">
        <v>110.77041</v>
      </c>
      <c r="AQ963">
        <v>98.732339999999994</v>
      </c>
      <c r="AS963">
        <v>85.223439999999997</v>
      </c>
      <c r="AX963">
        <v>92.198580000000007</v>
      </c>
      <c r="BC963">
        <v>100.61565</v>
      </c>
      <c r="BH963">
        <v>95.549189999999996</v>
      </c>
      <c r="BK963">
        <v>73.059970000000007</v>
      </c>
      <c r="BQ963" s="1" t="s">
        <v>69</v>
      </c>
    </row>
    <row r="964" spans="1:69" x14ac:dyDescent="0.25">
      <c r="A964" s="1" t="s">
        <v>3070</v>
      </c>
      <c r="B964" s="1" t="s">
        <v>3071</v>
      </c>
      <c r="C964" s="1" t="s">
        <v>2236</v>
      </c>
      <c r="D964" s="1" t="s">
        <v>2237</v>
      </c>
      <c r="E964">
        <v>5.8787900417636001</v>
      </c>
      <c r="F964">
        <v>5.9841951481140203</v>
      </c>
      <c r="G964">
        <v>6.1234502022411297</v>
      </c>
      <c r="H964">
        <v>6.2772520582590099</v>
      </c>
      <c r="I964">
        <v>6.4028614236797603</v>
      </c>
      <c r="J964">
        <v>6.4841858769497698</v>
      </c>
      <c r="K964">
        <v>6.5356293190435801</v>
      </c>
      <c r="L964">
        <v>6.5599047942495696</v>
      </c>
      <c r="M964">
        <v>6.5810935608887497</v>
      </c>
      <c r="N964">
        <v>6.6196439158209897</v>
      </c>
      <c r="O964">
        <v>6.6586133025737002</v>
      </c>
      <c r="P964">
        <v>6.7087884936338797</v>
      </c>
      <c r="Q964">
        <v>6.7726919204746796</v>
      </c>
      <c r="R964">
        <v>6.8370293693745499</v>
      </c>
      <c r="S964">
        <v>6.8931906802230296</v>
      </c>
      <c r="T964">
        <v>6.93362087767935</v>
      </c>
      <c r="U964">
        <v>6.9654537384754303</v>
      </c>
      <c r="V964">
        <v>6.9858753502370599</v>
      </c>
      <c r="W964">
        <v>7.0013095420556697</v>
      </c>
      <c r="X964">
        <v>7.0114482795054096</v>
      </c>
      <c r="Y964">
        <v>7.0169256370323803</v>
      </c>
      <c r="Z964">
        <v>7.0251934272949699</v>
      </c>
      <c r="AA964">
        <v>7.0320408981769296</v>
      </c>
      <c r="AB964">
        <v>7.0348233388435002</v>
      </c>
      <c r="AC964">
        <v>7.0344962794721999</v>
      </c>
      <c r="AD964">
        <v>7.0333511460359697</v>
      </c>
      <c r="AE964">
        <v>7.0314460429794901</v>
      </c>
      <c r="AF964">
        <v>7.0291927907535596</v>
      </c>
      <c r="AG964">
        <v>7.0275621102102503</v>
      </c>
      <c r="AH964">
        <v>7.0284370724802496</v>
      </c>
      <c r="AI964">
        <v>7.0343841023811704</v>
      </c>
      <c r="AJ964">
        <v>7.0470087366411098</v>
      </c>
      <c r="AK964">
        <v>7.06598462895876</v>
      </c>
      <c r="AL964">
        <v>7.0907453835973699</v>
      </c>
      <c r="AM964">
        <v>7.1217946665935701</v>
      </c>
      <c r="AN964">
        <v>7.1552802940637203</v>
      </c>
      <c r="AO964">
        <v>7.1892483925813098</v>
      </c>
      <c r="AP964">
        <v>7.2258510345081799</v>
      </c>
      <c r="AQ964">
        <v>7.26470724610156</v>
      </c>
      <c r="AR964">
        <v>7.3051802588058203</v>
      </c>
      <c r="AS964">
        <v>7.3465307953810601</v>
      </c>
      <c r="AT964">
        <v>7.3896428408649397</v>
      </c>
      <c r="AU964">
        <v>7.43989763750713</v>
      </c>
      <c r="AV964">
        <v>7.4928237052903199</v>
      </c>
      <c r="AW964">
        <v>7.5349908213763497</v>
      </c>
      <c r="AX964">
        <v>7.5686808788003299</v>
      </c>
      <c r="AY964">
        <v>7.5976524448590599</v>
      </c>
      <c r="AZ964">
        <v>7.6261891569989997</v>
      </c>
      <c r="BA964">
        <v>7.6616965629513398</v>
      </c>
      <c r="BB964">
        <v>7.7033141731113401</v>
      </c>
      <c r="BC964">
        <v>7.7537122163073002</v>
      </c>
      <c r="BD964">
        <v>7.8187352403353998</v>
      </c>
      <c r="BE964">
        <v>7.8978118162583701</v>
      </c>
      <c r="BF964">
        <v>7.98839036172002</v>
      </c>
      <c r="BG964">
        <v>8.1327956023348893</v>
      </c>
      <c r="BH964">
        <v>8.3349553119012896</v>
      </c>
      <c r="BI964">
        <v>8.5515603801864</v>
      </c>
      <c r="BJ964">
        <v>8.78174521944322</v>
      </c>
      <c r="BK964">
        <v>9.0307425484689592</v>
      </c>
      <c r="BL964">
        <v>9.2965077293908998</v>
      </c>
      <c r="BM964">
        <v>9.5435240415367808</v>
      </c>
      <c r="BN964">
        <v>9.6904262857276393</v>
      </c>
      <c r="BO964">
        <v>9.8785932580925309</v>
      </c>
      <c r="BP964">
        <v>10.1760245971185</v>
      </c>
      <c r="BQ964" s="1" t="s">
        <v>69</v>
      </c>
    </row>
    <row r="965" spans="1:69" x14ac:dyDescent="0.25">
      <c r="A965" s="1" t="s">
        <v>3070</v>
      </c>
      <c r="B965" s="1" t="s">
        <v>3071</v>
      </c>
      <c r="C965" s="1" t="s">
        <v>2238</v>
      </c>
      <c r="D965" s="1" t="s">
        <v>2239</v>
      </c>
      <c r="E965">
        <v>0.34284530431423699</v>
      </c>
      <c r="F965">
        <v>0.33303198860073202</v>
      </c>
      <c r="G965">
        <v>0.32113543851149901</v>
      </c>
      <c r="H965">
        <v>0.31221014518043599</v>
      </c>
      <c r="I965">
        <v>0.31097327836705901</v>
      </c>
      <c r="J965">
        <v>0.31670083502340801</v>
      </c>
      <c r="K965">
        <v>0.32806459868973997</v>
      </c>
      <c r="L965">
        <v>0.34528703190250898</v>
      </c>
      <c r="M965">
        <v>0.36440204153112499</v>
      </c>
      <c r="N965">
        <v>0.379035256508225</v>
      </c>
      <c r="O965">
        <v>0.38714560541336601</v>
      </c>
      <c r="P965">
        <v>0.39083170192647099</v>
      </c>
      <c r="Q965">
        <v>0.39043859700037697</v>
      </c>
      <c r="R965">
        <v>0.38938258862005898</v>
      </c>
      <c r="S965">
        <v>0.39348786614416897</v>
      </c>
      <c r="T965">
        <v>0.40365690755558098</v>
      </c>
      <c r="U965">
        <v>0.41897481300484901</v>
      </c>
      <c r="V965">
        <v>0.43893236880303399</v>
      </c>
      <c r="W965">
        <v>0.46033097974259402</v>
      </c>
      <c r="X965">
        <v>0.47848210871065799</v>
      </c>
      <c r="Y965">
        <v>0.492179496261686</v>
      </c>
      <c r="Z965">
        <v>0.50226530525367497</v>
      </c>
      <c r="AA965">
        <v>0.50914879447626304</v>
      </c>
      <c r="AB965">
        <v>0.51493506632889297</v>
      </c>
      <c r="AC965">
        <v>0.52251442654459901</v>
      </c>
      <c r="AD965">
        <v>0.53284669677749197</v>
      </c>
      <c r="AE965">
        <v>0.54541591287682101</v>
      </c>
      <c r="AF965">
        <v>0.56025359360014704</v>
      </c>
      <c r="AG965">
        <v>0.576129683496722</v>
      </c>
      <c r="AH965">
        <v>0.59106481913547604</v>
      </c>
      <c r="AI965">
        <v>0.60458299284057604</v>
      </c>
      <c r="AJ965">
        <v>0.61723596384524804</v>
      </c>
      <c r="AK965">
        <v>0.62901942765267305</v>
      </c>
      <c r="AL965">
        <v>0.64021281611923997</v>
      </c>
      <c r="AM965">
        <v>0.65166708464934997</v>
      </c>
      <c r="AN965">
        <v>0.66345778932107702</v>
      </c>
      <c r="AO965">
        <v>0.675376135424962</v>
      </c>
      <c r="AP965">
        <v>0.68759106111104096</v>
      </c>
      <c r="AQ965">
        <v>0.70001652374935797</v>
      </c>
      <c r="AR965">
        <v>0.71245695245575902</v>
      </c>
      <c r="AS965">
        <v>0.72482358240381195</v>
      </c>
      <c r="AT965">
        <v>0.73699562769009996</v>
      </c>
      <c r="AU965">
        <v>0.74923170047040699</v>
      </c>
      <c r="AV965">
        <v>0.76167344385787294</v>
      </c>
      <c r="AW965">
        <v>0.77401904325609305</v>
      </c>
      <c r="AX965">
        <v>0.78673144782121995</v>
      </c>
      <c r="AY965">
        <v>0.79985156843929694</v>
      </c>
      <c r="AZ965">
        <v>0.81359354419628205</v>
      </c>
      <c r="BA965">
        <v>0.82883037442882701</v>
      </c>
      <c r="BB965">
        <v>0.84598771734991096</v>
      </c>
      <c r="BC965">
        <v>0.86574409364409599</v>
      </c>
      <c r="BD965">
        <v>0.88875065521915997</v>
      </c>
      <c r="BE965">
        <v>0.91509259283795896</v>
      </c>
      <c r="BF965">
        <v>0.94450391054184102</v>
      </c>
      <c r="BG965">
        <v>0.97671605129507499</v>
      </c>
      <c r="BH965">
        <v>1.01086139816039</v>
      </c>
      <c r="BI965">
        <v>1.0464103655211801</v>
      </c>
      <c r="BJ965">
        <v>1.08377851109221</v>
      </c>
      <c r="BK965">
        <v>1.1216828330627899</v>
      </c>
      <c r="BL965">
        <v>1.1574206017770099</v>
      </c>
      <c r="BM965">
        <v>1.1842193298618</v>
      </c>
      <c r="BN965">
        <v>1.1867719291251999</v>
      </c>
      <c r="BO965">
        <v>1.1957628755894301</v>
      </c>
      <c r="BP965">
        <v>1.2274374843658999</v>
      </c>
      <c r="BQ965" s="1" t="s">
        <v>69</v>
      </c>
    </row>
    <row r="966" spans="1:69" x14ac:dyDescent="0.25">
      <c r="A966" s="1" t="s">
        <v>3070</v>
      </c>
      <c r="B966" s="1" t="s">
        <v>3071</v>
      </c>
      <c r="C966" s="1" t="s">
        <v>2240</v>
      </c>
      <c r="D966" s="1" t="s">
        <v>2241</v>
      </c>
      <c r="E966">
        <v>1.11966322757611</v>
      </c>
      <c r="F966">
        <v>1.1065537753899499</v>
      </c>
      <c r="G966">
        <v>1.0654097329411001</v>
      </c>
      <c r="H966">
        <v>1.0156370119303499</v>
      </c>
      <c r="I966">
        <v>0.98779740900562596</v>
      </c>
      <c r="J966">
        <v>0.98762069381416595</v>
      </c>
      <c r="K966">
        <v>1.01048365414214</v>
      </c>
      <c r="L966">
        <v>1.05651719728979</v>
      </c>
      <c r="M966">
        <v>1.1107655671312899</v>
      </c>
      <c r="N966">
        <v>1.1498453914251801</v>
      </c>
      <c r="O966">
        <v>1.1667358025942001</v>
      </c>
      <c r="P966">
        <v>1.1650930533456501</v>
      </c>
      <c r="Q966">
        <v>1.14661943865409</v>
      </c>
      <c r="R966">
        <v>1.1228996356999099</v>
      </c>
      <c r="S966">
        <v>1.1101123628967</v>
      </c>
      <c r="T966">
        <v>1.1124154769260299</v>
      </c>
      <c r="U966">
        <v>1.12755295893723</v>
      </c>
      <c r="V966">
        <v>1.1542505271957599</v>
      </c>
      <c r="W966">
        <v>1.1853630742227499</v>
      </c>
      <c r="X966">
        <v>1.2097461616821299</v>
      </c>
      <c r="Y966">
        <v>1.22383375090075</v>
      </c>
      <c r="Z966">
        <v>1.2301717170370601</v>
      </c>
      <c r="AA966">
        <v>1.2289369010531499</v>
      </c>
      <c r="AB966">
        <v>1.22334295993349</v>
      </c>
      <c r="AC966">
        <v>1.2187396509177399</v>
      </c>
      <c r="AD966">
        <v>1.2171130014053499</v>
      </c>
      <c r="AE966">
        <v>1.21781119683649</v>
      </c>
      <c r="AF966">
        <v>1.22118721058232</v>
      </c>
      <c r="AG966">
        <v>1.2265454035243899</v>
      </c>
      <c r="AH966">
        <v>1.2320572933126199</v>
      </c>
      <c r="AI966">
        <v>1.23738103984058</v>
      </c>
      <c r="AJ966">
        <v>1.2430451533974001</v>
      </c>
      <c r="AK966">
        <v>1.2488515249858601</v>
      </c>
      <c r="AL966">
        <v>1.25515182519119</v>
      </c>
      <c r="AM966">
        <v>1.26317669574655</v>
      </c>
      <c r="AN966">
        <v>1.2731076065134099</v>
      </c>
      <c r="AO966">
        <v>1.28440220100702</v>
      </c>
      <c r="AP966">
        <v>1.2970849153182</v>
      </c>
      <c r="AQ966">
        <v>1.3114059233269399</v>
      </c>
      <c r="AR966">
        <v>1.32772687236194</v>
      </c>
      <c r="AS966">
        <v>1.34585004951678</v>
      </c>
      <c r="AT966">
        <v>1.3654275442169601</v>
      </c>
      <c r="AU966">
        <v>1.38690307946908</v>
      </c>
      <c r="AV966">
        <v>1.40985271326318</v>
      </c>
      <c r="AW966">
        <v>1.4324273810292201</v>
      </c>
      <c r="AX966">
        <v>1.4539272568816699</v>
      </c>
      <c r="AY966">
        <v>1.47569333204599</v>
      </c>
      <c r="AZ966">
        <v>1.4989296521534099</v>
      </c>
      <c r="BA966">
        <v>1.5215312140152899</v>
      </c>
      <c r="BB966">
        <v>1.53866898875728</v>
      </c>
      <c r="BC966">
        <v>1.55006972060614</v>
      </c>
      <c r="BD966">
        <v>1.5579103169395601</v>
      </c>
      <c r="BE966">
        <v>1.5632601451516399</v>
      </c>
      <c r="BF966">
        <v>1.5696610764368999</v>
      </c>
      <c r="BG966">
        <v>1.58257162891561</v>
      </c>
      <c r="BH966">
        <v>1.6042179737272499</v>
      </c>
      <c r="BI966">
        <v>1.6326636387770701</v>
      </c>
      <c r="BJ966">
        <v>1.6661282432392499</v>
      </c>
      <c r="BK966">
        <v>1.7010157261577701</v>
      </c>
      <c r="BL966">
        <v>1.757104976275</v>
      </c>
      <c r="BM966">
        <v>1.8359608961693099</v>
      </c>
      <c r="BN966">
        <v>1.9036370989257001</v>
      </c>
      <c r="BO966">
        <v>1.9807338442815099</v>
      </c>
      <c r="BP966">
        <v>2.0831065382076499</v>
      </c>
      <c r="BQ966" s="1" t="s">
        <v>69</v>
      </c>
    </row>
    <row r="967" spans="1:69" x14ac:dyDescent="0.25">
      <c r="A967" s="1" t="s">
        <v>3070</v>
      </c>
      <c r="B967" s="1" t="s">
        <v>3071</v>
      </c>
      <c r="C967" s="1" t="s">
        <v>2242</v>
      </c>
      <c r="D967" s="1" t="s">
        <v>2243</v>
      </c>
      <c r="E967">
        <v>7157739</v>
      </c>
      <c r="F967">
        <v>7425646</v>
      </c>
      <c r="G967">
        <v>7732337</v>
      </c>
      <c r="H967">
        <v>8060126</v>
      </c>
      <c r="I967">
        <v>8382471</v>
      </c>
      <c r="J967">
        <v>8676153</v>
      </c>
      <c r="K967">
        <v>8942142</v>
      </c>
      <c r="L967">
        <v>9193537</v>
      </c>
      <c r="M967">
        <v>9451541</v>
      </c>
      <c r="N967">
        <v>9733212</v>
      </c>
      <c r="O967">
        <v>10039668</v>
      </c>
      <c r="P967">
        <v>10364157</v>
      </c>
      <c r="Q967">
        <v>10706681</v>
      </c>
      <c r="R967">
        <v>11062465</v>
      </c>
      <c r="S967">
        <v>11418816</v>
      </c>
      <c r="T967">
        <v>11772323</v>
      </c>
      <c r="U967">
        <v>12117959</v>
      </c>
      <c r="V967">
        <v>12453130</v>
      </c>
      <c r="W967">
        <v>12777215</v>
      </c>
      <c r="X967">
        <v>13099984</v>
      </c>
      <c r="Y967">
        <v>13424581</v>
      </c>
      <c r="Z967">
        <v>13744938</v>
      </c>
      <c r="AA967">
        <v>14063704</v>
      </c>
      <c r="AB967">
        <v>14381349</v>
      </c>
      <c r="AC967">
        <v>14695839</v>
      </c>
      <c r="AD967">
        <v>15008193</v>
      </c>
      <c r="AE967">
        <v>15321726</v>
      </c>
      <c r="AF967">
        <v>15639915</v>
      </c>
      <c r="AG967">
        <v>15970023</v>
      </c>
      <c r="AH967">
        <v>16320813</v>
      </c>
      <c r="AI967">
        <v>16696994</v>
      </c>
      <c r="AJ967">
        <v>17099983</v>
      </c>
      <c r="AK967">
        <v>17533214</v>
      </c>
      <c r="AL967">
        <v>17996644</v>
      </c>
      <c r="AM967">
        <v>18485241</v>
      </c>
      <c r="AN967">
        <v>18998751</v>
      </c>
      <c r="AO967">
        <v>19537697</v>
      </c>
      <c r="AP967">
        <v>20098831</v>
      </c>
      <c r="AQ967">
        <v>20680847</v>
      </c>
      <c r="AR967">
        <v>21283275</v>
      </c>
      <c r="AS967">
        <v>21902083</v>
      </c>
      <c r="AT967">
        <v>22540796</v>
      </c>
      <c r="AU967">
        <v>23202702</v>
      </c>
      <c r="AV967">
        <v>23873877</v>
      </c>
      <c r="AW967">
        <v>24535380</v>
      </c>
      <c r="AX967">
        <v>25179459</v>
      </c>
      <c r="AY967">
        <v>25818074</v>
      </c>
      <c r="AZ967">
        <v>26465299</v>
      </c>
      <c r="BA967">
        <v>27134963</v>
      </c>
      <c r="BB967">
        <v>27847122</v>
      </c>
      <c r="BC967">
        <v>28616003</v>
      </c>
      <c r="BD967">
        <v>29448014</v>
      </c>
      <c r="BE967">
        <v>30340529</v>
      </c>
      <c r="BF967">
        <v>31310167</v>
      </c>
      <c r="BG967">
        <v>32534945</v>
      </c>
      <c r="BH967">
        <v>34019075</v>
      </c>
      <c r="BI967">
        <v>35603764</v>
      </c>
      <c r="BJ967">
        <v>37281347</v>
      </c>
      <c r="BK967">
        <v>39045735</v>
      </c>
      <c r="BL967">
        <v>40885983</v>
      </c>
      <c r="BM967">
        <v>42612350</v>
      </c>
      <c r="BN967">
        <v>43841398</v>
      </c>
      <c r="BO967">
        <v>45281873</v>
      </c>
      <c r="BP967">
        <v>47281658</v>
      </c>
      <c r="BQ967" s="1" t="s">
        <v>69</v>
      </c>
    </row>
    <row r="968" spans="1:69" x14ac:dyDescent="0.25">
      <c r="A968" s="1" t="s">
        <v>3070</v>
      </c>
      <c r="B968" s="1" t="s">
        <v>3071</v>
      </c>
      <c r="C968" s="1" t="s">
        <v>2244</v>
      </c>
      <c r="D968" s="1" t="s">
        <v>2245</v>
      </c>
      <c r="E968">
        <v>1.4746659937676001</v>
      </c>
      <c r="F968">
        <v>1.5065699656660001</v>
      </c>
      <c r="G968">
        <v>1.57473274697824</v>
      </c>
      <c r="H968">
        <v>1.65585013819405</v>
      </c>
      <c r="I968">
        <v>1.7138597520680501</v>
      </c>
      <c r="J968">
        <v>1.73979933752836</v>
      </c>
      <c r="K968">
        <v>1.73738847375564</v>
      </c>
      <c r="L968">
        <v>1.7078787810101499</v>
      </c>
      <c r="M968">
        <v>1.66965723306023</v>
      </c>
      <c r="N968">
        <v>1.6468708675136401</v>
      </c>
      <c r="O968">
        <v>1.64411148053955</v>
      </c>
      <c r="P968">
        <v>1.65911440337234</v>
      </c>
      <c r="Q968">
        <v>1.6911647235632801</v>
      </c>
      <c r="R968">
        <v>1.72918901011972</v>
      </c>
      <c r="S968">
        <v>1.75814510623215</v>
      </c>
      <c r="T968">
        <v>1.7734116455809901</v>
      </c>
      <c r="U968">
        <v>1.77785420257605</v>
      </c>
      <c r="V968">
        <v>1.7713479131335601</v>
      </c>
      <c r="W968">
        <v>1.75920181718122</v>
      </c>
      <c r="X968">
        <v>1.7482057568835001</v>
      </c>
      <c r="Y968">
        <v>1.74039660942709</v>
      </c>
      <c r="Z968">
        <v>1.7356615979596</v>
      </c>
      <c r="AA968">
        <v>1.73432810801219</v>
      </c>
      <c r="AB968">
        <v>1.7351167220820201</v>
      </c>
      <c r="AC968">
        <v>1.73566214008623</v>
      </c>
      <c r="AD968">
        <v>1.7357279263116501</v>
      </c>
      <c r="AE968">
        <v>1.7358403138281999</v>
      </c>
      <c r="AF968">
        <v>1.7362376668094399</v>
      </c>
      <c r="AG968">
        <v>1.7378702766826799</v>
      </c>
      <c r="AH968">
        <v>1.74191052799859</v>
      </c>
      <c r="AI968">
        <v>1.7490418162822201</v>
      </c>
      <c r="AJ968">
        <v>1.7589670830272699</v>
      </c>
      <c r="AK968">
        <v>1.77113177440013</v>
      </c>
      <c r="AL968">
        <v>1.7854551998426</v>
      </c>
      <c r="AM968">
        <v>1.80236094403934</v>
      </c>
      <c r="AN968">
        <v>1.8212572407688199</v>
      </c>
      <c r="AO968">
        <v>1.8417225650957001</v>
      </c>
      <c r="AP968">
        <v>1.8637939496720299</v>
      </c>
      <c r="AQ968">
        <v>1.8866444242854601</v>
      </c>
      <c r="AR968">
        <v>1.9088071220954499</v>
      </c>
      <c r="AS968">
        <v>1.9285917595931099</v>
      </c>
      <c r="AT968">
        <v>1.9474654426323399</v>
      </c>
      <c r="AU968">
        <v>1.9678799121930901</v>
      </c>
      <c r="AV968">
        <v>1.9873260339230501</v>
      </c>
      <c r="AW968">
        <v>2.0001695596197799</v>
      </c>
      <c r="AX968">
        <v>2.0066106651481999</v>
      </c>
      <c r="AY968">
        <v>2.0084252933431102</v>
      </c>
      <c r="AZ968">
        <v>2.0068006047167901</v>
      </c>
      <c r="BA968">
        <v>2.0067146178656801</v>
      </c>
      <c r="BB968">
        <v>2.01382899210321</v>
      </c>
      <c r="BC968">
        <v>2.0313360455265599</v>
      </c>
      <c r="BD968">
        <v>2.0587547933572901</v>
      </c>
      <c r="BE968">
        <v>2.09320387141813</v>
      </c>
      <c r="BF968">
        <v>2.1293681033726499</v>
      </c>
      <c r="BG968">
        <v>2.1916836164952702</v>
      </c>
      <c r="BH968">
        <v>2.2848078402138499</v>
      </c>
      <c r="BI968">
        <v>2.3840299345121401</v>
      </c>
      <c r="BJ968">
        <v>2.4896070288149299</v>
      </c>
      <c r="BK968">
        <v>2.6048189178229402</v>
      </c>
      <c r="BL968">
        <v>2.7070574296594501</v>
      </c>
      <c r="BM968">
        <v>2.7852231529913101</v>
      </c>
      <c r="BN968">
        <v>2.8419226607207402</v>
      </c>
      <c r="BO968">
        <v>2.89749034194866</v>
      </c>
      <c r="BP968">
        <v>2.9619647143546599</v>
      </c>
      <c r="BQ968" s="1" t="s">
        <v>69</v>
      </c>
    </row>
    <row r="969" spans="1:69" x14ac:dyDescent="0.25">
      <c r="A969" s="1" t="s">
        <v>3070</v>
      </c>
      <c r="B969" s="1" t="s">
        <v>3071</v>
      </c>
      <c r="C969" s="1" t="s">
        <v>2246</v>
      </c>
      <c r="D969" s="1" t="s">
        <v>2247</v>
      </c>
      <c r="E969">
        <v>2.84725852787611</v>
      </c>
      <c r="F969">
        <v>2.8680840345658898</v>
      </c>
      <c r="G969">
        <v>2.9191114583731199</v>
      </c>
      <c r="H969">
        <v>2.9818592141239701</v>
      </c>
      <c r="I969">
        <v>3.0291806784666799</v>
      </c>
      <c r="J969">
        <v>3.0530296087718098</v>
      </c>
      <c r="K969">
        <v>3.05786119738729</v>
      </c>
      <c r="L969">
        <v>3.0424621643036902</v>
      </c>
      <c r="M969">
        <v>3.0153903551729</v>
      </c>
      <c r="N969">
        <v>2.9906019953843401</v>
      </c>
      <c r="O969">
        <v>2.9706613186469699</v>
      </c>
      <c r="P969">
        <v>2.9549230359051601</v>
      </c>
      <c r="Q969">
        <v>2.94426570317904</v>
      </c>
      <c r="R969">
        <v>2.9361632240245301</v>
      </c>
      <c r="S969">
        <v>2.9266971388469498</v>
      </c>
      <c r="T969">
        <v>2.91520013619914</v>
      </c>
      <c r="U969">
        <v>2.9031051502354299</v>
      </c>
      <c r="V969">
        <v>2.8903007060278401</v>
      </c>
      <c r="W969">
        <v>2.8790455887186299</v>
      </c>
      <c r="X969">
        <v>2.8705307473490098</v>
      </c>
      <c r="Y969">
        <v>2.8651035278253798</v>
      </c>
      <c r="Z969">
        <v>2.8631217409524501</v>
      </c>
      <c r="AA969">
        <v>2.86413473095361</v>
      </c>
      <c r="AB969">
        <v>2.8679662260331602</v>
      </c>
      <c r="AC969">
        <v>2.8746940771646399</v>
      </c>
      <c r="AD969">
        <v>2.8842152411826598</v>
      </c>
      <c r="AE969">
        <v>2.8961515367066299</v>
      </c>
      <c r="AF969">
        <v>2.9105257024857401</v>
      </c>
      <c r="AG969">
        <v>2.9261345820009699</v>
      </c>
      <c r="AH969">
        <v>2.9400714950486</v>
      </c>
      <c r="AI969">
        <v>2.9501942959092302</v>
      </c>
      <c r="AJ969">
        <v>2.9594506850162001</v>
      </c>
      <c r="AK969">
        <v>2.9701200896021098</v>
      </c>
      <c r="AL969">
        <v>2.9779656887087098</v>
      </c>
      <c r="AM969">
        <v>2.9764123811655701</v>
      </c>
      <c r="AN969">
        <v>2.9646901465417699</v>
      </c>
      <c r="AO969">
        <v>2.9450043036559599</v>
      </c>
      <c r="AP969">
        <v>2.9193981038738301</v>
      </c>
      <c r="AQ969">
        <v>2.8950852267920202</v>
      </c>
      <c r="AR969">
        <v>2.8821109991154499</v>
      </c>
      <c r="AS969">
        <v>2.8846814479925902</v>
      </c>
      <c r="AT969">
        <v>2.90057360277966</v>
      </c>
      <c r="AU969">
        <v>2.9267458830077802</v>
      </c>
      <c r="AV969">
        <v>2.9566313853347199</v>
      </c>
      <c r="AW969">
        <v>3.0211211425905899</v>
      </c>
      <c r="AX969">
        <v>3.1271768501056298</v>
      </c>
      <c r="AY969">
        <v>3.2440144788007998</v>
      </c>
      <c r="AZ969">
        <v>3.37115263655796</v>
      </c>
      <c r="BA969">
        <v>3.5123915533683601</v>
      </c>
      <c r="BB969">
        <v>3.6340495998217599</v>
      </c>
      <c r="BC969">
        <v>3.7244071196776001</v>
      </c>
      <c r="BD969">
        <v>3.8064749633366199</v>
      </c>
      <c r="BE969">
        <v>3.8798315981853202</v>
      </c>
      <c r="BF969">
        <v>3.94216882486216</v>
      </c>
      <c r="BG969">
        <v>3.9945436663475702</v>
      </c>
      <c r="BH969">
        <v>4.0429374316484701</v>
      </c>
      <c r="BI969">
        <v>4.08992314648314</v>
      </c>
      <c r="BJ969">
        <v>4.1371212473772099</v>
      </c>
      <c r="BK969">
        <v>4.1870688565427301</v>
      </c>
      <c r="BL969">
        <v>4.2398822151492999</v>
      </c>
      <c r="BM969">
        <v>4.2893154819140404</v>
      </c>
      <c r="BN969">
        <v>4.3289917812902603</v>
      </c>
      <c r="BO969">
        <v>4.3732253991450802</v>
      </c>
      <c r="BP969">
        <v>4.4286880656542396</v>
      </c>
      <c r="BQ969" s="1" t="s">
        <v>69</v>
      </c>
    </row>
    <row r="970" spans="1:69" x14ac:dyDescent="0.25">
      <c r="A970" s="1" t="s">
        <v>3070</v>
      </c>
      <c r="B970" s="1" t="s">
        <v>3071</v>
      </c>
      <c r="C970" s="1" t="s">
        <v>2248</v>
      </c>
      <c r="D970" s="1" t="s">
        <v>2249</v>
      </c>
      <c r="E970">
        <v>4.3671470963897798</v>
      </c>
      <c r="F970">
        <v>4.33691362926149</v>
      </c>
      <c r="G970">
        <v>4.3137981444886204</v>
      </c>
      <c r="H970">
        <v>4.2948866761012798</v>
      </c>
      <c r="I970">
        <v>4.2739162765969896</v>
      </c>
      <c r="J970">
        <v>4.2510613813047904</v>
      </c>
      <c r="K970">
        <v>4.2280269614000501</v>
      </c>
      <c r="L970">
        <v>4.2032311177359896</v>
      </c>
      <c r="M970">
        <v>4.1777162411252498</v>
      </c>
      <c r="N970">
        <v>4.1553419291791904</v>
      </c>
      <c r="O970">
        <v>4.1378488803236397</v>
      </c>
      <c r="P970">
        <v>4.1241084223676703</v>
      </c>
      <c r="Q970">
        <v>4.1136103149402103</v>
      </c>
      <c r="R970">
        <v>4.1064533219907</v>
      </c>
      <c r="S970">
        <v>4.1029111083558201</v>
      </c>
      <c r="T970">
        <v>4.1031762588557701</v>
      </c>
      <c r="U970">
        <v>4.1069740723413597</v>
      </c>
      <c r="V970">
        <v>4.1140129883097698</v>
      </c>
      <c r="W970">
        <v>4.1230057652815804</v>
      </c>
      <c r="X970">
        <v>4.1292113591469004</v>
      </c>
      <c r="Y970">
        <v>4.12856257786183</v>
      </c>
      <c r="Z970">
        <v>4.1253044404876897</v>
      </c>
      <c r="AA970">
        <v>4.1232631934013604</v>
      </c>
      <c r="AB970">
        <v>4.1165529809013703</v>
      </c>
      <c r="AC970">
        <v>4.0955672896425401</v>
      </c>
      <c r="AD970">
        <v>4.0604023142770904</v>
      </c>
      <c r="AE970">
        <v>4.0141539388722398</v>
      </c>
      <c r="AF970">
        <v>3.95958494091346</v>
      </c>
      <c r="AG970">
        <v>3.9069535567123199</v>
      </c>
      <c r="AH970">
        <v>3.8693418887544402</v>
      </c>
      <c r="AI970">
        <v>3.85301023176799</v>
      </c>
      <c r="AJ970">
        <v>3.8552566107002</v>
      </c>
      <c r="AK970">
        <v>3.87033465822359</v>
      </c>
      <c r="AL970">
        <v>3.8888749948726802</v>
      </c>
      <c r="AM970">
        <v>3.9514517060380201</v>
      </c>
      <c r="AN970">
        <v>4.06549156278537</v>
      </c>
      <c r="AO970">
        <v>4.1912309215074899</v>
      </c>
      <c r="AP970">
        <v>4.3285712727443304</v>
      </c>
      <c r="AQ970">
        <v>4.48248718702951</v>
      </c>
      <c r="AR970">
        <v>4.6118894715435301</v>
      </c>
      <c r="AS970">
        <v>4.7018863468075596</v>
      </c>
      <c r="AT970">
        <v>4.7807860611703896</v>
      </c>
      <c r="AU970">
        <v>4.8496159398567897</v>
      </c>
      <c r="AV970">
        <v>4.9066244757126398</v>
      </c>
      <c r="AW970">
        <v>4.9510701239547901</v>
      </c>
      <c r="AX970">
        <v>4.9912180549557403</v>
      </c>
      <c r="AY970">
        <v>5.0327825581475798</v>
      </c>
      <c r="AZ970">
        <v>5.0754590383649196</v>
      </c>
      <c r="BA970">
        <v>5.1203319553169901</v>
      </c>
      <c r="BB970">
        <v>5.1656292819527998</v>
      </c>
      <c r="BC970">
        <v>5.2051185026114304</v>
      </c>
      <c r="BD970">
        <v>5.2384019146204102</v>
      </c>
      <c r="BE970">
        <v>5.2714032081476203</v>
      </c>
      <c r="BF970">
        <v>5.3078214793194602</v>
      </c>
      <c r="BG970">
        <v>5.3472831925572599</v>
      </c>
      <c r="BH970">
        <v>5.3910623669041096</v>
      </c>
      <c r="BI970">
        <v>5.4428125916604202</v>
      </c>
      <c r="BJ970">
        <v>5.5005436852175196</v>
      </c>
      <c r="BK970">
        <v>5.5624514197846597</v>
      </c>
      <c r="BL970">
        <v>5.6318784724223896</v>
      </c>
      <c r="BM970">
        <v>5.7039822156411999</v>
      </c>
      <c r="BN970">
        <v>5.7775363826942598</v>
      </c>
      <c r="BO970">
        <v>5.8490187988273297</v>
      </c>
      <c r="BP970">
        <v>5.9112708205251003</v>
      </c>
      <c r="BQ970" s="1" t="s">
        <v>69</v>
      </c>
    </row>
    <row r="971" spans="1:69" x14ac:dyDescent="0.25">
      <c r="A971" s="1" t="s">
        <v>3070</v>
      </c>
      <c r="B971" s="1" t="s">
        <v>3071</v>
      </c>
      <c r="C971" s="1" t="s">
        <v>2250</v>
      </c>
      <c r="D971" s="1" t="s">
        <v>2251</v>
      </c>
      <c r="E971">
        <v>5.7409511842127499</v>
      </c>
      <c r="F971">
        <v>5.7106916356136201</v>
      </c>
      <c r="G971">
        <v>5.6840788193362304</v>
      </c>
      <c r="H971">
        <v>5.6612842958064702</v>
      </c>
      <c r="I971">
        <v>5.6433018493183402</v>
      </c>
      <c r="J971">
        <v>5.6315187990065096</v>
      </c>
      <c r="K971">
        <v>5.6257155740095097</v>
      </c>
      <c r="L971">
        <v>5.6246660399535502</v>
      </c>
      <c r="M971">
        <v>5.6221932921268198</v>
      </c>
      <c r="N971">
        <v>5.612975470706</v>
      </c>
      <c r="O971">
        <v>5.5987339961031601</v>
      </c>
      <c r="P971">
        <v>5.58051918469857</v>
      </c>
      <c r="Q971">
        <v>5.5625230700071899</v>
      </c>
      <c r="R971">
        <v>5.5391459777462302</v>
      </c>
      <c r="S971">
        <v>5.4974637884226398</v>
      </c>
      <c r="T971">
        <v>5.4393190151465403</v>
      </c>
      <c r="U971">
        <v>5.36699871409356</v>
      </c>
      <c r="V971">
        <v>5.2840783345717401</v>
      </c>
      <c r="W971">
        <v>5.2029907271008602</v>
      </c>
      <c r="X971">
        <v>5.14172057630664</v>
      </c>
      <c r="Y971">
        <v>5.1075519811854004</v>
      </c>
      <c r="Z971">
        <v>5.0947042948490902</v>
      </c>
      <c r="AA971">
        <v>5.0973167352270599</v>
      </c>
      <c r="AB971">
        <v>5.1031441232282404</v>
      </c>
      <c r="AC971">
        <v>5.1643195799469099</v>
      </c>
      <c r="AD971">
        <v>5.2903220605525298</v>
      </c>
      <c r="AE971">
        <v>5.4290061642299001</v>
      </c>
      <c r="AF971">
        <v>5.5809202883182403</v>
      </c>
      <c r="AG971">
        <v>5.7536262274632897</v>
      </c>
      <c r="AH971">
        <v>5.8937214352963903</v>
      </c>
      <c r="AI971">
        <v>5.9839244127779097</v>
      </c>
      <c r="AJ971">
        <v>6.0610568323405802</v>
      </c>
      <c r="AK971">
        <v>6.1247809660185899</v>
      </c>
      <c r="AL971">
        <v>6.1723903008771801</v>
      </c>
      <c r="AM971">
        <v>6.2027503273750604</v>
      </c>
      <c r="AN971">
        <v>6.2256670061027002</v>
      </c>
      <c r="AO971">
        <v>6.2490186720588303</v>
      </c>
      <c r="AP971">
        <v>6.2726045301776399</v>
      </c>
      <c r="AQ971">
        <v>6.2980602973991502</v>
      </c>
      <c r="AR971">
        <v>6.3250172594775496</v>
      </c>
      <c r="AS971">
        <v>6.3446764132665701</v>
      </c>
      <c r="AT971">
        <v>6.3550287336994096</v>
      </c>
      <c r="AU971">
        <v>6.3639807294892403</v>
      </c>
      <c r="AV971">
        <v>6.3770697375774903</v>
      </c>
      <c r="AW971">
        <v>6.3932879008148298</v>
      </c>
      <c r="AX971">
        <v>6.4142361219879298</v>
      </c>
      <c r="AY971">
        <v>6.4474929148421696</v>
      </c>
      <c r="AZ971">
        <v>6.4881097909135397</v>
      </c>
      <c r="BA971">
        <v>6.5315871549922804</v>
      </c>
      <c r="BB971">
        <v>6.5826265646785203</v>
      </c>
      <c r="BC971">
        <v>6.6351693475482403</v>
      </c>
      <c r="BD971">
        <v>6.6860349478668297</v>
      </c>
      <c r="BE971">
        <v>6.7334844085764702</v>
      </c>
      <c r="BF971">
        <v>6.7737082034093703</v>
      </c>
      <c r="BG971">
        <v>6.8182574818291997</v>
      </c>
      <c r="BH971">
        <v>6.8823498578546198</v>
      </c>
      <c r="BI971">
        <v>6.9580492013417699</v>
      </c>
      <c r="BJ971">
        <v>7.0411138172503103</v>
      </c>
      <c r="BK971">
        <v>7.1362521036817501</v>
      </c>
      <c r="BL971">
        <v>7.2361589417184398</v>
      </c>
      <c r="BM971">
        <v>7.3317211818157402</v>
      </c>
      <c r="BN971">
        <v>7.4307168675957103</v>
      </c>
      <c r="BO971">
        <v>7.5206271199448897</v>
      </c>
      <c r="BP971">
        <v>7.5863487363035498</v>
      </c>
      <c r="BQ971" s="1" t="s">
        <v>69</v>
      </c>
    </row>
    <row r="972" spans="1:69" x14ac:dyDescent="0.25">
      <c r="A972" s="1" t="s">
        <v>3070</v>
      </c>
      <c r="B972" s="1" t="s">
        <v>3071</v>
      </c>
      <c r="C972" s="1" t="s">
        <v>2252</v>
      </c>
      <c r="D972" s="1" t="s">
        <v>2253</v>
      </c>
      <c r="E972">
        <v>7.6187789082430601</v>
      </c>
      <c r="F972">
        <v>7.5855013093521402</v>
      </c>
      <c r="G972">
        <v>7.5513390381236798</v>
      </c>
      <c r="H972">
        <v>7.5057627676195899</v>
      </c>
      <c r="I972">
        <v>7.4341782914411896</v>
      </c>
      <c r="J972">
        <v>7.3386023991494298</v>
      </c>
      <c r="K972">
        <v>7.2241926292186696</v>
      </c>
      <c r="L972">
        <v>7.0966046576473696</v>
      </c>
      <c r="M972">
        <v>6.96559605909989</v>
      </c>
      <c r="N972">
        <v>6.85301469831143</v>
      </c>
      <c r="O972">
        <v>6.7874030240245604</v>
      </c>
      <c r="P972">
        <v>6.7516990696527497</v>
      </c>
      <c r="Q972">
        <v>6.7344015374828503</v>
      </c>
      <c r="R972">
        <v>6.7254470588223798</v>
      </c>
      <c r="S972">
        <v>6.7929256975826302</v>
      </c>
      <c r="T972">
        <v>6.9531562058877796</v>
      </c>
      <c r="U972">
        <v>7.1302057975933399</v>
      </c>
      <c r="V972">
        <v>7.3251339478886397</v>
      </c>
      <c r="W972">
        <v>7.5431100820246604</v>
      </c>
      <c r="X972">
        <v>7.7166988826832101</v>
      </c>
      <c r="Y972">
        <v>7.8221442828944001</v>
      </c>
      <c r="Z972">
        <v>7.9027250484636102</v>
      </c>
      <c r="AA972">
        <v>7.9623846076042897</v>
      </c>
      <c r="AB972">
        <v>7.9982069010764603</v>
      </c>
      <c r="AC972">
        <v>8.0092819711321699</v>
      </c>
      <c r="AD972">
        <v>8.0080884913269905</v>
      </c>
      <c r="AE972">
        <v>8.0037772481161706</v>
      </c>
      <c r="AF972">
        <v>7.9982581904429102</v>
      </c>
      <c r="AG972">
        <v>7.9961198861879499</v>
      </c>
      <c r="AH972">
        <v>7.9970829278971296</v>
      </c>
      <c r="AI972">
        <v>7.9924966355237697</v>
      </c>
      <c r="AJ972">
        <v>7.9779109852302597</v>
      </c>
      <c r="AK972">
        <v>7.9626617087441396</v>
      </c>
      <c r="AL972">
        <v>7.9537488074345903</v>
      </c>
      <c r="AM972">
        <v>7.94444650185127</v>
      </c>
      <c r="AN972">
        <v>7.9392378218447597</v>
      </c>
      <c r="AO972">
        <v>7.9493890190310603</v>
      </c>
      <c r="AP972">
        <v>7.9675285445508299</v>
      </c>
      <c r="AQ972">
        <v>7.9895052387474204</v>
      </c>
      <c r="AR972">
        <v>8.0195668341371906</v>
      </c>
      <c r="AS972">
        <v>8.0479139162973503</v>
      </c>
      <c r="AT972">
        <v>8.0711365756547302</v>
      </c>
      <c r="AU972">
        <v>8.0863891597782604</v>
      </c>
      <c r="AV972">
        <v>8.0904530330142403</v>
      </c>
      <c r="AW972">
        <v>8.1003922165890696</v>
      </c>
      <c r="AX972">
        <v>8.1322683877427497</v>
      </c>
      <c r="AY972">
        <v>8.1799351867789394</v>
      </c>
      <c r="AZ972">
        <v>8.2352550936010296</v>
      </c>
      <c r="BA972">
        <v>8.3011563722429393</v>
      </c>
      <c r="BB972">
        <v>8.3749323452973297</v>
      </c>
      <c r="BC972">
        <v>8.4430975963665702</v>
      </c>
      <c r="BD972">
        <v>8.5061075552486205</v>
      </c>
      <c r="BE972">
        <v>8.5615969948479407</v>
      </c>
      <c r="BF972">
        <v>8.60102982727207</v>
      </c>
      <c r="BG972">
        <v>8.6279683583101505</v>
      </c>
      <c r="BH972">
        <v>8.6376252705865699</v>
      </c>
      <c r="BI972">
        <v>8.6277533979504408</v>
      </c>
      <c r="BJ972">
        <v>8.6107858745636907</v>
      </c>
      <c r="BK972">
        <v>8.5872896868668303</v>
      </c>
      <c r="BL972">
        <v>8.5532489098477793</v>
      </c>
      <c r="BM972">
        <v>8.5254438263868195</v>
      </c>
      <c r="BN972">
        <v>8.51103687347962</v>
      </c>
      <c r="BO972">
        <v>8.4875741724329306</v>
      </c>
      <c r="BP972">
        <v>8.4540842436418302</v>
      </c>
      <c r="BQ972" s="1" t="s">
        <v>69</v>
      </c>
    </row>
    <row r="973" spans="1:69" x14ac:dyDescent="0.25">
      <c r="A973" s="1" t="s">
        <v>3070</v>
      </c>
      <c r="B973" s="1" t="s">
        <v>3071</v>
      </c>
      <c r="C973" s="1" t="s">
        <v>2254</v>
      </c>
      <c r="D973" s="1" t="s">
        <v>2255</v>
      </c>
      <c r="E973">
        <v>244668544</v>
      </c>
      <c r="F973">
        <v>249134255</v>
      </c>
      <c r="G973">
        <v>253536952</v>
      </c>
      <c r="H973">
        <v>257902309</v>
      </c>
      <c r="I973">
        <v>262900739</v>
      </c>
      <c r="J973">
        <v>268495002</v>
      </c>
      <c r="K973">
        <v>274193228</v>
      </c>
      <c r="L973">
        <v>280327605</v>
      </c>
      <c r="M973">
        <v>286667403</v>
      </c>
      <c r="N973">
        <v>293000156</v>
      </c>
      <c r="O973">
        <v>300118059</v>
      </c>
      <c r="P973">
        <v>307368909</v>
      </c>
      <c r="Q973">
        <v>314650131</v>
      </c>
      <c r="R973">
        <v>322359095</v>
      </c>
      <c r="S973">
        <v>330463831</v>
      </c>
      <c r="T973">
        <v>339212605</v>
      </c>
      <c r="U973">
        <v>348209979</v>
      </c>
      <c r="V973">
        <v>357549609</v>
      </c>
      <c r="W973">
        <v>366926742</v>
      </c>
      <c r="X973">
        <v>376614844</v>
      </c>
      <c r="Y973">
        <v>386671591</v>
      </c>
      <c r="Z973">
        <v>396573038</v>
      </c>
      <c r="AA973">
        <v>406620374</v>
      </c>
      <c r="AB973">
        <v>416991836</v>
      </c>
      <c r="AC973">
        <v>427600084</v>
      </c>
      <c r="AD973">
        <v>438344487</v>
      </c>
      <c r="AE973">
        <v>449307565</v>
      </c>
      <c r="AF973">
        <v>460541615</v>
      </c>
      <c r="AG973">
        <v>472136745</v>
      </c>
      <c r="AH973">
        <v>484153072</v>
      </c>
      <c r="AI973">
        <v>496510533</v>
      </c>
      <c r="AJ973">
        <v>509059139</v>
      </c>
      <c r="AK973">
        <v>521815528</v>
      </c>
      <c r="AL973">
        <v>534809233</v>
      </c>
      <c r="AM973">
        <v>547929740</v>
      </c>
      <c r="AN973">
        <v>561470150</v>
      </c>
      <c r="AO973">
        <v>575574215</v>
      </c>
      <c r="AP973">
        <v>590004953</v>
      </c>
      <c r="AQ973">
        <v>604756097</v>
      </c>
      <c r="AR973">
        <v>619826252</v>
      </c>
      <c r="AS973">
        <v>635137976</v>
      </c>
      <c r="AT973">
        <v>650750260</v>
      </c>
      <c r="AU973">
        <v>666281546</v>
      </c>
      <c r="AV973">
        <v>681658878</v>
      </c>
      <c r="AW973">
        <v>697429184</v>
      </c>
      <c r="AX973">
        <v>713167418</v>
      </c>
      <c r="AY973">
        <v>728937766</v>
      </c>
      <c r="AZ973">
        <v>744740077</v>
      </c>
      <c r="BA973">
        <v>760241345</v>
      </c>
      <c r="BB973">
        <v>776058858</v>
      </c>
      <c r="BC973">
        <v>792311454</v>
      </c>
      <c r="BD973">
        <v>808541408</v>
      </c>
      <c r="BE973">
        <v>824631664</v>
      </c>
      <c r="BF973">
        <v>840695271</v>
      </c>
      <c r="BG973">
        <v>856342424</v>
      </c>
      <c r="BH973">
        <v>871420269</v>
      </c>
      <c r="BI973">
        <v>886641930</v>
      </c>
      <c r="BJ973">
        <v>901825708</v>
      </c>
      <c r="BK973">
        <v>916251300</v>
      </c>
      <c r="BL973">
        <v>929875277</v>
      </c>
      <c r="BM973">
        <v>943088901</v>
      </c>
      <c r="BN973">
        <v>955281267</v>
      </c>
      <c r="BO973">
        <v>966626467</v>
      </c>
      <c r="BP973">
        <v>978190678</v>
      </c>
      <c r="BQ973" s="1" t="s">
        <v>69</v>
      </c>
    </row>
    <row r="974" spans="1:69" x14ac:dyDescent="0.25">
      <c r="A974" s="1" t="s">
        <v>3070</v>
      </c>
      <c r="B974" s="1" t="s">
        <v>3071</v>
      </c>
      <c r="C974" s="1" t="s">
        <v>2256</v>
      </c>
      <c r="D974" s="1" t="s">
        <v>2257</v>
      </c>
      <c r="E974">
        <v>118144457</v>
      </c>
      <c r="F974">
        <v>120295513</v>
      </c>
      <c r="G974">
        <v>122425161</v>
      </c>
      <c r="H974">
        <v>124526542</v>
      </c>
      <c r="I974">
        <v>126901855</v>
      </c>
      <c r="J974">
        <v>129578258</v>
      </c>
      <c r="K974">
        <v>132343649</v>
      </c>
      <c r="L974">
        <v>135312120</v>
      </c>
      <c r="M974">
        <v>138404605</v>
      </c>
      <c r="N974">
        <v>141535821</v>
      </c>
      <c r="O974">
        <v>144953923</v>
      </c>
      <c r="P974">
        <v>148435785</v>
      </c>
      <c r="Q974">
        <v>151946411</v>
      </c>
      <c r="R974">
        <v>155622246</v>
      </c>
      <c r="S974">
        <v>159460697</v>
      </c>
      <c r="T974">
        <v>163557483</v>
      </c>
      <c r="U974">
        <v>167786179</v>
      </c>
      <c r="V974">
        <v>172179319</v>
      </c>
      <c r="W974">
        <v>176636385</v>
      </c>
      <c r="X974">
        <v>181246933</v>
      </c>
      <c r="Y974">
        <v>186023725</v>
      </c>
      <c r="Z974">
        <v>190791815</v>
      </c>
      <c r="AA974">
        <v>195660452</v>
      </c>
      <c r="AB974">
        <v>200693014</v>
      </c>
      <c r="AC974">
        <v>205851639</v>
      </c>
      <c r="AD974">
        <v>211097486</v>
      </c>
      <c r="AE974">
        <v>216467816</v>
      </c>
      <c r="AF974">
        <v>221978459</v>
      </c>
      <c r="AG974">
        <v>227656017</v>
      </c>
      <c r="AH974">
        <v>233516960</v>
      </c>
      <c r="AI974">
        <v>239522996</v>
      </c>
      <c r="AJ974">
        <v>245608173</v>
      </c>
      <c r="AK974">
        <v>251782015</v>
      </c>
      <c r="AL974">
        <v>258060685</v>
      </c>
      <c r="AM974">
        <v>264381336</v>
      </c>
      <c r="AN974">
        <v>270882805</v>
      </c>
      <c r="AO974">
        <v>277639883</v>
      </c>
      <c r="AP974">
        <v>284547205</v>
      </c>
      <c r="AQ974">
        <v>291608868</v>
      </c>
      <c r="AR974">
        <v>298826025</v>
      </c>
      <c r="AS974">
        <v>306168114</v>
      </c>
      <c r="AT974">
        <v>313666863</v>
      </c>
      <c r="AU974">
        <v>321128980</v>
      </c>
      <c r="AV974">
        <v>328525527</v>
      </c>
      <c r="AW974">
        <v>336144349</v>
      </c>
      <c r="AX974">
        <v>343770236</v>
      </c>
      <c r="AY974">
        <v>351415759</v>
      </c>
      <c r="AZ974">
        <v>359075982</v>
      </c>
      <c r="BA974">
        <v>366582809</v>
      </c>
      <c r="BB974">
        <v>374234147</v>
      </c>
      <c r="BC974">
        <v>382079870</v>
      </c>
      <c r="BD974">
        <v>389896933</v>
      </c>
      <c r="BE974">
        <v>397634456</v>
      </c>
      <c r="BF974">
        <v>405365662</v>
      </c>
      <c r="BG974">
        <v>412907483</v>
      </c>
      <c r="BH974">
        <v>420161099</v>
      </c>
      <c r="BI974">
        <v>427477653</v>
      </c>
      <c r="BJ974">
        <v>434781814</v>
      </c>
      <c r="BK974">
        <v>441709500</v>
      </c>
      <c r="BL974">
        <v>448232319</v>
      </c>
      <c r="BM974">
        <v>454575427</v>
      </c>
      <c r="BN974">
        <v>460474670</v>
      </c>
      <c r="BO974">
        <v>465941614</v>
      </c>
      <c r="BP974">
        <v>471471101</v>
      </c>
      <c r="BQ974" s="1" t="s">
        <v>69</v>
      </c>
    </row>
    <row r="975" spans="1:69" x14ac:dyDescent="0.25">
      <c r="A975" s="1" t="s">
        <v>3070</v>
      </c>
      <c r="B975" s="1" t="s">
        <v>3071</v>
      </c>
      <c r="C975" s="1" t="s">
        <v>2258</v>
      </c>
      <c r="D975" s="1" t="s">
        <v>2259</v>
      </c>
      <c r="E975">
        <v>10.625814250255001</v>
      </c>
      <c r="F975">
        <v>10.8525088409422</v>
      </c>
      <c r="G975">
        <v>11.102717998440101</v>
      </c>
      <c r="H975">
        <v>11.389917573122</v>
      </c>
      <c r="I975">
        <v>11.608234138297499</v>
      </c>
      <c r="J975">
        <v>11.7292934978899</v>
      </c>
      <c r="K975">
        <v>11.8306153560381</v>
      </c>
      <c r="L975">
        <v>11.904382426416401</v>
      </c>
      <c r="M975">
        <v>11.944341966348199</v>
      </c>
      <c r="N975">
        <v>11.954050599088999</v>
      </c>
      <c r="O975">
        <v>11.943109611430801</v>
      </c>
      <c r="P975">
        <v>11.9305460734828</v>
      </c>
      <c r="Q975">
        <v>11.9175850122813</v>
      </c>
      <c r="R975">
        <v>11.902438117951499</v>
      </c>
      <c r="S975">
        <v>11.8847085230529</v>
      </c>
      <c r="T975">
        <v>11.8494202435575</v>
      </c>
      <c r="U975">
        <v>11.797104154111</v>
      </c>
      <c r="V975">
        <v>11.740476845622201</v>
      </c>
      <c r="W975">
        <v>11.691531977177201</v>
      </c>
      <c r="X975">
        <v>11.639737362055101</v>
      </c>
      <c r="Y975">
        <v>11.5858392290178</v>
      </c>
      <c r="Z975">
        <v>11.548867730371599</v>
      </c>
      <c r="AA975">
        <v>11.5201914209704</v>
      </c>
      <c r="AB975">
        <v>11.4926941956961</v>
      </c>
      <c r="AC975">
        <v>11.473557910147001</v>
      </c>
      <c r="AD975">
        <v>11.452660916687</v>
      </c>
      <c r="AE975">
        <v>11.424731163432901</v>
      </c>
      <c r="AF975">
        <v>11.389245268583499</v>
      </c>
      <c r="AG975">
        <v>11.339690905320101</v>
      </c>
      <c r="AH975">
        <v>11.290758288567</v>
      </c>
      <c r="AI975">
        <v>11.270452480845799</v>
      </c>
      <c r="AJ975">
        <v>11.270370989079799</v>
      </c>
      <c r="AK975">
        <v>11.2790178800264</v>
      </c>
      <c r="AL975">
        <v>11.3044072153654</v>
      </c>
      <c r="AM975">
        <v>11.3379141939799</v>
      </c>
      <c r="AN975">
        <v>11.356779196618501</v>
      </c>
      <c r="AO975">
        <v>11.364006172251999</v>
      </c>
      <c r="AP975">
        <v>11.359442411094999</v>
      </c>
      <c r="AQ975">
        <v>11.329820703444099</v>
      </c>
      <c r="AR975">
        <v>11.278134987353299</v>
      </c>
      <c r="AS975">
        <v>11.2024270352748</v>
      </c>
      <c r="AT975">
        <v>11.099332579493799</v>
      </c>
      <c r="AU975">
        <v>10.986621590494201</v>
      </c>
      <c r="AV975">
        <v>10.873796343779301</v>
      </c>
      <c r="AW975">
        <v>10.7538863533366</v>
      </c>
      <c r="AX975">
        <v>10.6402888973406</v>
      </c>
      <c r="AY975">
        <v>10.532964320633001</v>
      </c>
      <c r="AZ975">
        <v>10.429305376334399</v>
      </c>
      <c r="BA975">
        <v>10.335038225802</v>
      </c>
      <c r="BB975">
        <v>10.243984945042801</v>
      </c>
      <c r="BC975">
        <v>10.1630795542978</v>
      </c>
      <c r="BD975">
        <v>10.1036791546461</v>
      </c>
      <c r="BE975">
        <v>10.049196695925</v>
      </c>
      <c r="BF975">
        <v>9.9782519636469509</v>
      </c>
      <c r="BG975">
        <v>9.8890431617794992</v>
      </c>
      <c r="BH975">
        <v>9.7686771842092206</v>
      </c>
      <c r="BI975">
        <v>9.6017934306539203</v>
      </c>
      <c r="BJ975">
        <v>9.4123764045045508</v>
      </c>
      <c r="BK975">
        <v>9.23234025187163</v>
      </c>
      <c r="BL975">
        <v>9.0764534762904798</v>
      </c>
      <c r="BM975">
        <v>8.9418437622236606</v>
      </c>
      <c r="BN975">
        <v>8.8320261124530894</v>
      </c>
      <c r="BO975">
        <v>8.7342055439781205</v>
      </c>
      <c r="BP975">
        <v>8.6213732934934999</v>
      </c>
      <c r="BQ975" s="1" t="s">
        <v>69</v>
      </c>
    </row>
    <row r="976" spans="1:69" x14ac:dyDescent="0.25">
      <c r="A976" s="1" t="s">
        <v>3070</v>
      </c>
      <c r="B976" s="1" t="s">
        <v>3071</v>
      </c>
      <c r="C976" s="1" t="s">
        <v>2260</v>
      </c>
      <c r="D976" s="1" t="s">
        <v>2261</v>
      </c>
      <c r="E976">
        <v>176938244</v>
      </c>
      <c r="F976">
        <v>182521794</v>
      </c>
      <c r="G976">
        <v>188220929</v>
      </c>
      <c r="H976">
        <v>194047088</v>
      </c>
      <c r="I976">
        <v>199495689</v>
      </c>
      <c r="J976">
        <v>204235429</v>
      </c>
      <c r="K976">
        <v>208626765</v>
      </c>
      <c r="L976">
        <v>212889543</v>
      </c>
      <c r="M976">
        <v>217183636</v>
      </c>
      <c r="N976">
        <v>221484821</v>
      </c>
      <c r="O976">
        <v>225762508</v>
      </c>
      <c r="P976">
        <v>230106748</v>
      </c>
      <c r="Q976">
        <v>234521728</v>
      </c>
      <c r="R976">
        <v>239066717</v>
      </c>
      <c r="S976">
        <v>243798058</v>
      </c>
      <c r="T976">
        <v>248577214</v>
      </c>
      <c r="U976">
        <v>253397499</v>
      </c>
      <c r="V976">
        <v>258273523</v>
      </c>
      <c r="W976">
        <v>263111810</v>
      </c>
      <c r="X976">
        <v>268134748</v>
      </c>
      <c r="Y976">
        <v>273549976</v>
      </c>
      <c r="Z976">
        <v>279263189</v>
      </c>
      <c r="AA976">
        <v>285099388</v>
      </c>
      <c r="AB976">
        <v>291046206</v>
      </c>
      <c r="AC976">
        <v>297195853</v>
      </c>
      <c r="AD976">
        <v>303472999</v>
      </c>
      <c r="AE976">
        <v>309789593</v>
      </c>
      <c r="AF976">
        <v>316017297</v>
      </c>
      <c r="AG976">
        <v>322026543</v>
      </c>
      <c r="AH976">
        <v>327858064</v>
      </c>
      <c r="AI976">
        <v>333535230</v>
      </c>
      <c r="AJ976">
        <v>338995019</v>
      </c>
      <c r="AK976">
        <v>344270138</v>
      </c>
      <c r="AL976">
        <v>349387193</v>
      </c>
      <c r="AM976">
        <v>354211596</v>
      </c>
      <c r="AN976">
        <v>358656131</v>
      </c>
      <c r="AO976">
        <v>362724782</v>
      </c>
      <c r="AP976">
        <v>366495931</v>
      </c>
      <c r="AQ976">
        <v>369975223</v>
      </c>
      <c r="AR976">
        <v>373120146</v>
      </c>
      <c r="AS976">
        <v>376124150</v>
      </c>
      <c r="AT976">
        <v>379060195</v>
      </c>
      <c r="AU976">
        <v>381748169</v>
      </c>
      <c r="AV976">
        <v>384068630</v>
      </c>
      <c r="AW976">
        <v>386011104</v>
      </c>
      <c r="AX976">
        <v>387531538</v>
      </c>
      <c r="AY976">
        <v>388558967</v>
      </c>
      <c r="AZ976">
        <v>389140657</v>
      </c>
      <c r="BA976">
        <v>389442234</v>
      </c>
      <c r="BB976">
        <v>389683642</v>
      </c>
      <c r="BC976">
        <v>389736560</v>
      </c>
      <c r="BD976">
        <v>389465834</v>
      </c>
      <c r="BE976">
        <v>388914981</v>
      </c>
      <c r="BF976">
        <v>387976221</v>
      </c>
      <c r="BG976">
        <v>386290188</v>
      </c>
      <c r="BH976">
        <v>383971739</v>
      </c>
      <c r="BI976">
        <v>381480646</v>
      </c>
      <c r="BJ976">
        <v>378635655</v>
      </c>
      <c r="BK976">
        <v>375663468</v>
      </c>
      <c r="BL976">
        <v>372709109</v>
      </c>
      <c r="BM976">
        <v>369524878</v>
      </c>
      <c r="BN976">
        <v>366351802</v>
      </c>
      <c r="BO976">
        <v>363307647</v>
      </c>
      <c r="BP976">
        <v>360337993</v>
      </c>
      <c r="BQ976" s="1" t="s">
        <v>69</v>
      </c>
    </row>
    <row r="977" spans="1:69" x14ac:dyDescent="0.25">
      <c r="A977" s="1" t="s">
        <v>3070</v>
      </c>
      <c r="B977" s="1" t="s">
        <v>3071</v>
      </c>
      <c r="C977" s="1" t="s">
        <v>2262</v>
      </c>
      <c r="D977" s="1" t="s">
        <v>2263</v>
      </c>
      <c r="E977">
        <v>85722314</v>
      </c>
      <c r="F977">
        <v>88338831</v>
      </c>
      <c r="G977">
        <v>91012300</v>
      </c>
      <c r="H977">
        <v>93776189</v>
      </c>
      <c r="I977">
        <v>96402407</v>
      </c>
      <c r="J977">
        <v>98702553</v>
      </c>
      <c r="K977">
        <v>100834359</v>
      </c>
      <c r="L977">
        <v>102905770</v>
      </c>
      <c r="M977">
        <v>104996629</v>
      </c>
      <c r="N977">
        <v>107094419</v>
      </c>
      <c r="O977">
        <v>109180851</v>
      </c>
      <c r="P977">
        <v>111300325</v>
      </c>
      <c r="Q977">
        <v>113452285</v>
      </c>
      <c r="R977">
        <v>115662925</v>
      </c>
      <c r="S977">
        <v>117956773</v>
      </c>
      <c r="T977">
        <v>120262344</v>
      </c>
      <c r="U977">
        <v>122573722</v>
      </c>
      <c r="V977">
        <v>124897864</v>
      </c>
      <c r="W977">
        <v>127192924</v>
      </c>
      <c r="X977">
        <v>129565179</v>
      </c>
      <c r="Y977">
        <v>132109426</v>
      </c>
      <c r="Z977">
        <v>134781205</v>
      </c>
      <c r="AA977">
        <v>137506034</v>
      </c>
      <c r="AB977">
        <v>140282747</v>
      </c>
      <c r="AC977">
        <v>143155392</v>
      </c>
      <c r="AD977">
        <v>146090876</v>
      </c>
      <c r="AE977">
        <v>149049090</v>
      </c>
      <c r="AF977">
        <v>151964415</v>
      </c>
      <c r="AG977">
        <v>154776704</v>
      </c>
      <c r="AH977">
        <v>157518869</v>
      </c>
      <c r="AI977">
        <v>160198183</v>
      </c>
      <c r="AJ977">
        <v>162767976</v>
      </c>
      <c r="AK977">
        <v>165241595</v>
      </c>
      <c r="AL977">
        <v>167629491</v>
      </c>
      <c r="AM977">
        <v>169861080</v>
      </c>
      <c r="AN977">
        <v>171897527</v>
      </c>
      <c r="AO977">
        <v>173751464</v>
      </c>
      <c r="AP977">
        <v>175459052</v>
      </c>
      <c r="AQ977">
        <v>177018108</v>
      </c>
      <c r="AR977">
        <v>178415478</v>
      </c>
      <c r="AS977">
        <v>179742660</v>
      </c>
      <c r="AT977">
        <v>181039306</v>
      </c>
      <c r="AU977">
        <v>182230376</v>
      </c>
      <c r="AV977">
        <v>183245891</v>
      </c>
      <c r="AW977">
        <v>184065853</v>
      </c>
      <c r="AX977">
        <v>184681984</v>
      </c>
      <c r="AY977">
        <v>185083059</v>
      </c>
      <c r="AZ977">
        <v>185292481</v>
      </c>
      <c r="BA977">
        <v>185383966</v>
      </c>
      <c r="BB977">
        <v>185468272</v>
      </c>
      <c r="BC977">
        <v>185486061</v>
      </c>
      <c r="BD977">
        <v>185368138</v>
      </c>
      <c r="BE977">
        <v>185136050</v>
      </c>
      <c r="BF977">
        <v>184739320</v>
      </c>
      <c r="BG977">
        <v>183993964</v>
      </c>
      <c r="BH977">
        <v>182951247</v>
      </c>
      <c r="BI977">
        <v>181831596</v>
      </c>
      <c r="BJ977">
        <v>180541801</v>
      </c>
      <c r="BK977">
        <v>179200843</v>
      </c>
      <c r="BL977">
        <v>177886985</v>
      </c>
      <c r="BM977">
        <v>176475236</v>
      </c>
      <c r="BN977">
        <v>175075695</v>
      </c>
      <c r="BO977">
        <v>173742919</v>
      </c>
      <c r="BP977">
        <v>172455965</v>
      </c>
      <c r="BQ977" s="1" t="s">
        <v>69</v>
      </c>
    </row>
    <row r="978" spans="1:69" x14ac:dyDescent="0.25">
      <c r="A978" s="1" t="s">
        <v>3070</v>
      </c>
      <c r="B978" s="1" t="s">
        <v>3071</v>
      </c>
      <c r="C978" s="1" t="s">
        <v>2264</v>
      </c>
      <c r="D978" s="1" t="s">
        <v>2265</v>
      </c>
      <c r="AL978">
        <v>50.2</v>
      </c>
      <c r="AR978">
        <v>50</v>
      </c>
      <c r="AY978">
        <v>44.5</v>
      </c>
      <c r="BI978">
        <v>25.3</v>
      </c>
      <c r="BN978">
        <v>22.3</v>
      </c>
      <c r="BQ978" s="1" t="s">
        <v>69</v>
      </c>
    </row>
    <row r="979" spans="1:69" x14ac:dyDescent="0.25">
      <c r="A979" s="1" t="s">
        <v>3070</v>
      </c>
      <c r="B979" s="1" t="s">
        <v>3071</v>
      </c>
      <c r="C979" s="1" t="s">
        <v>2266</v>
      </c>
      <c r="D979" s="1" t="s">
        <v>2267</v>
      </c>
      <c r="E979">
        <v>37.926065000000001</v>
      </c>
      <c r="F979">
        <v>38.145937000000004</v>
      </c>
      <c r="G979">
        <v>38.532023000000002</v>
      </c>
      <c r="H979">
        <v>38.947628000000002</v>
      </c>
      <c r="I979">
        <v>39.288015000000001</v>
      </c>
      <c r="J979">
        <v>37.491608999999997</v>
      </c>
      <c r="K979">
        <v>37.891078999999998</v>
      </c>
      <c r="L979">
        <v>38.242688999999999</v>
      </c>
      <c r="M979">
        <v>40.695193000000003</v>
      </c>
      <c r="N979">
        <v>41.097790000000003</v>
      </c>
      <c r="O979">
        <v>41.468815999999997</v>
      </c>
      <c r="P979">
        <v>41.833457000000003</v>
      </c>
      <c r="Q979">
        <v>42.175151</v>
      </c>
      <c r="R979">
        <v>42.682271</v>
      </c>
      <c r="S979">
        <v>43.457562000000003</v>
      </c>
      <c r="T979">
        <v>44.043809000000003</v>
      </c>
      <c r="U979">
        <v>44.666767999999998</v>
      </c>
      <c r="V979">
        <v>45.255864000000003</v>
      </c>
      <c r="W979">
        <v>45.914769</v>
      </c>
      <c r="X979">
        <v>46.582245</v>
      </c>
      <c r="Y979">
        <v>47.232489999999999</v>
      </c>
      <c r="Z979">
        <v>47.901308999999998</v>
      </c>
      <c r="AA979">
        <v>48.566606999999998</v>
      </c>
      <c r="AB979">
        <v>49.234188000000003</v>
      </c>
      <c r="AC979">
        <v>49.89622</v>
      </c>
      <c r="AD979">
        <v>50.556130000000003</v>
      </c>
      <c r="AE979">
        <v>51.203066</v>
      </c>
      <c r="AF979">
        <v>51.821840999999999</v>
      </c>
      <c r="AG979">
        <v>52.416789000000001</v>
      </c>
      <c r="AH979">
        <v>53.022249000000002</v>
      </c>
      <c r="AI979">
        <v>53.564841999999999</v>
      </c>
      <c r="AJ979">
        <v>54.100735999999998</v>
      </c>
      <c r="AK979">
        <v>54.641748999999997</v>
      </c>
      <c r="AL979">
        <v>55.131441000000002</v>
      </c>
      <c r="AM979">
        <v>55.663507000000003</v>
      </c>
      <c r="AN979">
        <v>56.154322000000001</v>
      </c>
      <c r="AO979">
        <v>56.650610999999998</v>
      </c>
      <c r="AP979">
        <v>57.161569999999998</v>
      </c>
      <c r="AQ979">
        <v>57.672120999999997</v>
      </c>
      <c r="AR979">
        <v>58.222835000000003</v>
      </c>
      <c r="AS979">
        <v>58.805425999999997</v>
      </c>
      <c r="AT979">
        <v>59.318223000000003</v>
      </c>
      <c r="AU979">
        <v>59.969968000000001</v>
      </c>
      <c r="AV979">
        <v>60.547493000000003</v>
      </c>
      <c r="AW979">
        <v>61.084161999999999</v>
      </c>
      <c r="AX979">
        <v>61.699399999999997</v>
      </c>
      <c r="AY979">
        <v>62.295040999999998</v>
      </c>
      <c r="AZ979">
        <v>62.879879000000003</v>
      </c>
      <c r="BA979">
        <v>63.479050999999998</v>
      </c>
      <c r="BB979">
        <v>64.083163999999996</v>
      </c>
      <c r="BC979">
        <v>64.692832999999993</v>
      </c>
      <c r="BD979">
        <v>65.303586999999993</v>
      </c>
      <c r="BE979">
        <v>65.907221000000007</v>
      </c>
      <c r="BF979">
        <v>66.473667000000006</v>
      </c>
      <c r="BG979">
        <v>67.081093999999993</v>
      </c>
      <c r="BH979">
        <v>67.640690000000006</v>
      </c>
      <c r="BI979">
        <v>68.208033</v>
      </c>
      <c r="BJ979">
        <v>68.747707000000005</v>
      </c>
      <c r="BK979">
        <v>69.277438000000004</v>
      </c>
      <c r="BL979">
        <v>69.787036000000001</v>
      </c>
      <c r="BM979">
        <v>68.092815999999999</v>
      </c>
      <c r="BN979">
        <v>61.782710999999999</v>
      </c>
      <c r="BO979">
        <v>71.256260999999995</v>
      </c>
      <c r="BQ979" s="1" t="s">
        <v>69</v>
      </c>
    </row>
    <row r="980" spans="1:69" x14ac:dyDescent="0.25">
      <c r="A980" s="1" t="s">
        <v>3070</v>
      </c>
      <c r="B980" s="1" t="s">
        <v>3071</v>
      </c>
      <c r="C980" s="1" t="s">
        <v>2268</v>
      </c>
      <c r="D980" s="1" t="s">
        <v>2269</v>
      </c>
      <c r="E980">
        <v>45.218000000000004</v>
      </c>
      <c r="F980">
        <v>45.398000000000003</v>
      </c>
      <c r="G980">
        <v>45.658999999999999</v>
      </c>
      <c r="H980">
        <v>45.936</v>
      </c>
      <c r="I980">
        <v>46.183999999999997</v>
      </c>
      <c r="J980">
        <v>44.98</v>
      </c>
      <c r="K980">
        <v>45.332999999999998</v>
      </c>
      <c r="L980">
        <v>45.673999999999999</v>
      </c>
      <c r="M980">
        <v>47.470999999999997</v>
      </c>
      <c r="N980">
        <v>47.856999999999999</v>
      </c>
      <c r="O980">
        <v>48.241</v>
      </c>
      <c r="P980">
        <v>48.631999999999998</v>
      </c>
      <c r="Q980">
        <v>49.024999999999999</v>
      </c>
      <c r="R980">
        <v>49.539000000000001</v>
      </c>
      <c r="S980">
        <v>50.244</v>
      </c>
      <c r="T980">
        <v>50.811999999999998</v>
      </c>
      <c r="U980">
        <v>51.387999999999998</v>
      </c>
      <c r="V980">
        <v>51.908999999999999</v>
      </c>
      <c r="W980">
        <v>52.491999999999997</v>
      </c>
      <c r="X980">
        <v>53.06</v>
      </c>
      <c r="Y980">
        <v>53.610999999999997</v>
      </c>
      <c r="Z980">
        <v>54.174999999999997</v>
      </c>
      <c r="AA980">
        <v>54.731999999999999</v>
      </c>
      <c r="AB980">
        <v>55.280999999999999</v>
      </c>
      <c r="AC980">
        <v>55.816000000000003</v>
      </c>
      <c r="AD980">
        <v>56.334000000000003</v>
      </c>
      <c r="AE980">
        <v>56.835000000000001</v>
      </c>
      <c r="AF980">
        <v>57.314999999999998</v>
      </c>
      <c r="AG980">
        <v>57.777000000000001</v>
      </c>
      <c r="AH980">
        <v>58.232999999999997</v>
      </c>
      <c r="AI980">
        <v>58.652000000000001</v>
      </c>
      <c r="AJ980">
        <v>59.055</v>
      </c>
      <c r="AK980">
        <v>59.451999999999998</v>
      </c>
      <c r="AL980">
        <v>59.814999999999998</v>
      </c>
      <c r="AM980">
        <v>60.216000000000001</v>
      </c>
      <c r="AN980">
        <v>60.595999999999997</v>
      </c>
      <c r="AO980">
        <v>60.984000000000002</v>
      </c>
      <c r="AP980">
        <v>61.387999999999998</v>
      </c>
      <c r="AQ980">
        <v>61.792000000000002</v>
      </c>
      <c r="AR980">
        <v>62.207000000000001</v>
      </c>
      <c r="AS980">
        <v>62.668999999999997</v>
      </c>
      <c r="AT980">
        <v>63.091000000000001</v>
      </c>
      <c r="AU980">
        <v>63.616</v>
      </c>
      <c r="AV980">
        <v>64.093999999999994</v>
      </c>
      <c r="AW980">
        <v>64.524000000000001</v>
      </c>
      <c r="AX980">
        <v>64.995999999999995</v>
      </c>
      <c r="AY980">
        <v>65.412000000000006</v>
      </c>
      <c r="AZ980">
        <v>65.787999999999997</v>
      </c>
      <c r="BA980">
        <v>66.149000000000001</v>
      </c>
      <c r="BB980">
        <v>66.513000000000005</v>
      </c>
      <c r="BC980">
        <v>66.909000000000006</v>
      </c>
      <c r="BD980">
        <v>67.358999999999995</v>
      </c>
      <c r="BE980">
        <v>67.887</v>
      </c>
      <c r="BF980">
        <v>68.459999999999994</v>
      </c>
      <c r="BG980">
        <v>69.073999999999998</v>
      </c>
      <c r="BH980">
        <v>69.635999999999996</v>
      </c>
      <c r="BI980">
        <v>70.117000000000004</v>
      </c>
      <c r="BJ980">
        <v>70.466999999999999</v>
      </c>
      <c r="BK980">
        <v>70.709999999999994</v>
      </c>
      <c r="BL980">
        <v>70.91</v>
      </c>
      <c r="BM980">
        <v>70.150000000000006</v>
      </c>
      <c r="BN980">
        <v>67.239999999999995</v>
      </c>
      <c r="BO980">
        <v>67.744</v>
      </c>
      <c r="BQ980" s="1" t="s">
        <v>69</v>
      </c>
    </row>
    <row r="981" spans="1:69" x14ac:dyDescent="0.25">
      <c r="A981" s="1" t="s">
        <v>3070</v>
      </c>
      <c r="B981" s="1" t="s">
        <v>3071</v>
      </c>
      <c r="C981" s="1" t="s">
        <v>2270</v>
      </c>
      <c r="D981" s="1" t="s">
        <v>2271</v>
      </c>
      <c r="L981">
        <v>138.19999999999999</v>
      </c>
      <c r="M981">
        <v>136.80000000000001</v>
      </c>
      <c r="N981">
        <v>135.19999999999999</v>
      </c>
      <c r="O981">
        <v>133.6</v>
      </c>
      <c r="P981">
        <v>132</v>
      </c>
      <c r="Q981">
        <v>130</v>
      </c>
      <c r="R981">
        <v>127.8</v>
      </c>
      <c r="S981">
        <v>125</v>
      </c>
      <c r="T981">
        <v>121.8</v>
      </c>
      <c r="U981">
        <v>118.5</v>
      </c>
      <c r="V981">
        <v>115.1</v>
      </c>
      <c r="W981">
        <v>111.9</v>
      </c>
      <c r="X981">
        <v>108.7</v>
      </c>
      <c r="Y981">
        <v>105.5</v>
      </c>
      <c r="Z981">
        <v>102.4</v>
      </c>
      <c r="AA981">
        <v>99.4</v>
      </c>
      <c r="AB981">
        <v>96.6</v>
      </c>
      <c r="AC981">
        <v>94.3</v>
      </c>
      <c r="AD981">
        <v>92.2</v>
      </c>
      <c r="AE981">
        <v>90.3</v>
      </c>
      <c r="AF981">
        <v>88.5</v>
      </c>
      <c r="AG981">
        <v>86.2</v>
      </c>
      <c r="AH981">
        <v>84</v>
      </c>
      <c r="AI981">
        <v>82</v>
      </c>
      <c r="AJ981">
        <v>80.3</v>
      </c>
      <c r="AK981">
        <v>78.8</v>
      </c>
      <c r="AL981">
        <v>77.400000000000006</v>
      </c>
      <c r="AM981">
        <v>76.2</v>
      </c>
      <c r="AN981">
        <v>74.900000000000006</v>
      </c>
      <c r="AO981">
        <v>73.400000000000006</v>
      </c>
      <c r="AP981">
        <v>72</v>
      </c>
      <c r="AQ981">
        <v>70.400000000000006</v>
      </c>
      <c r="AR981">
        <v>68.099999999999994</v>
      </c>
      <c r="AS981">
        <v>66.599999999999994</v>
      </c>
      <c r="AT981">
        <v>65.099999999999994</v>
      </c>
      <c r="AU981">
        <v>63.5</v>
      </c>
      <c r="AV981">
        <v>61.8</v>
      </c>
      <c r="AW981">
        <v>59.3</v>
      </c>
      <c r="AX981">
        <v>57.8</v>
      </c>
      <c r="AY981">
        <v>55.6</v>
      </c>
      <c r="AZ981">
        <v>53.8</v>
      </c>
      <c r="BA981">
        <v>51.7</v>
      </c>
      <c r="BB981">
        <v>49.5</v>
      </c>
      <c r="BC981">
        <v>47.6</v>
      </c>
      <c r="BD981">
        <v>45.4</v>
      </c>
      <c r="BE981">
        <v>43.2</v>
      </c>
      <c r="BF981">
        <v>41</v>
      </c>
      <c r="BG981">
        <v>38.9</v>
      </c>
      <c r="BH981">
        <v>36.9</v>
      </c>
      <c r="BI981">
        <v>35</v>
      </c>
      <c r="BJ981">
        <v>33.1</v>
      </c>
      <c r="BK981">
        <v>31.3</v>
      </c>
      <c r="BL981">
        <v>29.6</v>
      </c>
      <c r="BM981">
        <v>28</v>
      </c>
      <c r="BN981">
        <v>26.6</v>
      </c>
      <c r="BO981">
        <v>25.3</v>
      </c>
      <c r="BQ981" s="1" t="s">
        <v>69</v>
      </c>
    </row>
    <row r="982" spans="1:69" x14ac:dyDescent="0.25">
      <c r="A982" s="1" t="s">
        <v>3070</v>
      </c>
      <c r="B982" s="1" t="s">
        <v>3071</v>
      </c>
      <c r="C982" s="1" t="s">
        <v>2272</v>
      </c>
      <c r="D982" s="1" t="s">
        <v>2273</v>
      </c>
      <c r="E982">
        <v>42.506</v>
      </c>
      <c r="F982">
        <v>42.293999999999997</v>
      </c>
      <c r="G982">
        <v>42.100999999999999</v>
      </c>
      <c r="H982">
        <v>41.906999999999996</v>
      </c>
      <c r="I982">
        <v>41.720999999999997</v>
      </c>
      <c r="J982">
        <v>41.345999999999997</v>
      </c>
      <c r="K982">
        <v>40.917999999999999</v>
      </c>
      <c r="L982">
        <v>40.591999999999999</v>
      </c>
      <c r="M982">
        <v>40.207000000000001</v>
      </c>
      <c r="N982">
        <v>39.792000000000002</v>
      </c>
      <c r="O982">
        <v>39.533000000000001</v>
      </c>
      <c r="P982">
        <v>39.43</v>
      </c>
      <c r="Q982">
        <v>39.173000000000002</v>
      </c>
      <c r="R982">
        <v>38.962000000000003</v>
      </c>
      <c r="S982">
        <v>38.628999999999998</v>
      </c>
      <c r="T982">
        <v>37.936999999999998</v>
      </c>
      <c r="U982">
        <v>37.664999999999999</v>
      </c>
      <c r="V982">
        <v>36.89</v>
      </c>
      <c r="W982">
        <v>36.383000000000003</v>
      </c>
      <c r="X982">
        <v>36.252000000000002</v>
      </c>
      <c r="Y982">
        <v>36.213999999999999</v>
      </c>
      <c r="Z982">
        <v>36.024000000000001</v>
      </c>
      <c r="AA982">
        <v>35.604999999999997</v>
      </c>
      <c r="AB982">
        <v>35.299999999999997</v>
      </c>
      <c r="AC982">
        <v>35.094000000000001</v>
      </c>
      <c r="AD982">
        <v>34.601999999999997</v>
      </c>
      <c r="AE982">
        <v>34.482999999999997</v>
      </c>
      <c r="AF982">
        <v>33.680999999999997</v>
      </c>
      <c r="AG982">
        <v>33.165999999999997</v>
      </c>
      <c r="AH982">
        <v>32.548999999999999</v>
      </c>
      <c r="AI982">
        <v>31.815999999999999</v>
      </c>
      <c r="AJ982">
        <v>31.422999999999998</v>
      </c>
      <c r="AK982">
        <v>30.914000000000001</v>
      </c>
      <c r="AL982">
        <v>30.285</v>
      </c>
      <c r="AM982">
        <v>29.841000000000001</v>
      </c>
      <c r="AN982">
        <v>29.361000000000001</v>
      </c>
      <c r="AO982">
        <v>28.786000000000001</v>
      </c>
      <c r="AP982">
        <v>28.274000000000001</v>
      </c>
      <c r="AQ982">
        <v>27.783999999999999</v>
      </c>
      <c r="AR982">
        <v>27.26</v>
      </c>
      <c r="AS982">
        <v>27.001000000000001</v>
      </c>
      <c r="AT982">
        <v>26.728000000000002</v>
      </c>
      <c r="AU982">
        <v>26.082000000000001</v>
      </c>
      <c r="AV982">
        <v>25.375</v>
      </c>
      <c r="AW982">
        <v>24.728000000000002</v>
      </c>
      <c r="AX982">
        <v>23.94</v>
      </c>
      <c r="AY982">
        <v>23.22</v>
      </c>
      <c r="AZ982">
        <v>22.713000000000001</v>
      </c>
      <c r="BA982">
        <v>22.276</v>
      </c>
      <c r="BB982">
        <v>21.934000000000001</v>
      </c>
      <c r="BC982">
        <v>21.437999999999999</v>
      </c>
      <c r="BD982">
        <v>20.945</v>
      </c>
      <c r="BE982">
        <v>20.420999999999999</v>
      </c>
      <c r="BF982">
        <v>19.934999999999999</v>
      </c>
      <c r="BG982">
        <v>19.048999999999999</v>
      </c>
      <c r="BH982">
        <v>18.765000000000001</v>
      </c>
      <c r="BI982">
        <v>18.513999999999999</v>
      </c>
      <c r="BJ982">
        <v>17.911000000000001</v>
      </c>
      <c r="BK982">
        <v>17.651</v>
      </c>
      <c r="BL982">
        <v>17.048999999999999</v>
      </c>
      <c r="BM982">
        <v>16.571999999999999</v>
      </c>
      <c r="BN982">
        <v>16.419</v>
      </c>
      <c r="BO982">
        <v>16.266999999999999</v>
      </c>
      <c r="BQ982" s="1" t="s">
        <v>69</v>
      </c>
    </row>
    <row r="983" spans="1:69" x14ac:dyDescent="0.25">
      <c r="A983" s="1" t="s">
        <v>3070</v>
      </c>
      <c r="B983" s="1" t="s">
        <v>3071</v>
      </c>
      <c r="C983" s="1" t="s">
        <v>2274</v>
      </c>
      <c r="D983" s="1" t="s">
        <v>2275</v>
      </c>
      <c r="AS983">
        <v>10</v>
      </c>
      <c r="AT983">
        <v>23</v>
      </c>
      <c r="AU983">
        <v>30</v>
      </c>
      <c r="AV983">
        <v>34</v>
      </c>
      <c r="AW983">
        <v>35</v>
      </c>
      <c r="AX983">
        <v>49</v>
      </c>
      <c r="AY983">
        <v>25</v>
      </c>
      <c r="AZ983">
        <v>36</v>
      </c>
      <c r="BA983">
        <v>57</v>
      </c>
      <c r="BB983">
        <v>68</v>
      </c>
      <c r="BC983">
        <v>35</v>
      </c>
      <c r="BD983">
        <v>58</v>
      </c>
      <c r="BE983">
        <v>55</v>
      </c>
      <c r="BF983">
        <v>54</v>
      </c>
      <c r="BG983">
        <v>61</v>
      </c>
      <c r="BH983">
        <v>53</v>
      </c>
      <c r="BI983">
        <v>71</v>
      </c>
      <c r="BK983">
        <v>56</v>
      </c>
      <c r="BM983">
        <v>54</v>
      </c>
      <c r="BQ983" s="1" t="s">
        <v>69</v>
      </c>
    </row>
    <row r="984" spans="1:69" x14ac:dyDescent="0.25">
      <c r="A984" s="1" t="s">
        <v>3070</v>
      </c>
      <c r="B984" s="1" t="s">
        <v>3071</v>
      </c>
      <c r="C984" s="1" t="s">
        <v>2276</v>
      </c>
      <c r="D984" s="1" t="s">
        <v>2277</v>
      </c>
      <c r="AT984">
        <v>18.3</v>
      </c>
      <c r="AU984">
        <v>19.899999999999999</v>
      </c>
      <c r="AV984">
        <v>21.5</v>
      </c>
      <c r="AW984">
        <v>22</v>
      </c>
      <c r="AX984">
        <v>21.4</v>
      </c>
      <c r="AY984">
        <v>19.2</v>
      </c>
      <c r="AZ984">
        <v>16.8</v>
      </c>
      <c r="BA984">
        <v>15.6</v>
      </c>
      <c r="BB984">
        <v>15.3</v>
      </c>
      <c r="BC984">
        <v>14.8</v>
      </c>
      <c r="BD984">
        <v>14.3</v>
      </c>
      <c r="BE984">
        <v>13.5</v>
      </c>
      <c r="BF984">
        <v>12.9</v>
      </c>
      <c r="BG984">
        <v>12.6</v>
      </c>
      <c r="BH984">
        <v>12.2</v>
      </c>
      <c r="BI984">
        <v>11.5</v>
      </c>
      <c r="BJ984">
        <v>10.5</v>
      </c>
      <c r="BK984">
        <v>10.3</v>
      </c>
      <c r="BL984">
        <v>11.6</v>
      </c>
      <c r="BM984">
        <v>13.1</v>
      </c>
      <c r="BN984">
        <v>14</v>
      </c>
      <c r="BO984">
        <v>13.7</v>
      </c>
      <c r="BQ984" s="1" t="s">
        <v>69</v>
      </c>
    </row>
    <row r="985" spans="1:69" x14ac:dyDescent="0.25">
      <c r="A985" s="1" t="s">
        <v>3070</v>
      </c>
      <c r="B985" s="1" t="s">
        <v>3071</v>
      </c>
      <c r="C985" s="1" t="s">
        <v>2278</v>
      </c>
      <c r="D985" s="1" t="s">
        <v>2279</v>
      </c>
      <c r="I985">
        <v>44000</v>
      </c>
      <c r="J985">
        <v>45000</v>
      </c>
      <c r="K985">
        <v>45000</v>
      </c>
      <c r="L985">
        <v>50000</v>
      </c>
      <c r="M985">
        <v>55000</v>
      </c>
      <c r="N985">
        <v>56150</v>
      </c>
      <c r="O985">
        <v>56500</v>
      </c>
      <c r="P985">
        <v>56180</v>
      </c>
      <c r="Q985">
        <v>57680</v>
      </c>
      <c r="R985">
        <v>58840</v>
      </c>
      <c r="S985">
        <v>59900</v>
      </c>
      <c r="Z985">
        <v>3510</v>
      </c>
      <c r="AA985">
        <v>5010</v>
      </c>
      <c r="AB985">
        <v>6930</v>
      </c>
      <c r="AC985">
        <v>7200</v>
      </c>
      <c r="AD985">
        <v>6720</v>
      </c>
      <c r="AE985">
        <v>6440</v>
      </c>
      <c r="AF985">
        <v>6720</v>
      </c>
      <c r="AG985">
        <v>6645</v>
      </c>
      <c r="AH985">
        <v>9549</v>
      </c>
      <c r="AI985">
        <v>212743</v>
      </c>
      <c r="AJ985">
        <v>210569</v>
      </c>
      <c r="AK985">
        <v>258372</v>
      </c>
      <c r="AL985">
        <v>262802</v>
      </c>
      <c r="AM985">
        <v>258342</v>
      </c>
      <c r="AN985">
        <v>227481</v>
      </c>
      <c r="AO985">
        <v>233371</v>
      </c>
      <c r="AP985">
        <v>223072</v>
      </c>
      <c r="AQ985">
        <v>185516</v>
      </c>
      <c r="AR985">
        <v>180031</v>
      </c>
      <c r="AS985">
        <v>170940</v>
      </c>
      <c r="AT985">
        <v>169548</v>
      </c>
      <c r="AU985">
        <v>168853</v>
      </c>
      <c r="AV985">
        <v>164754</v>
      </c>
      <c r="AW985">
        <v>162683</v>
      </c>
      <c r="AX985">
        <v>139284</v>
      </c>
      <c r="AY985">
        <v>158358</v>
      </c>
      <c r="AZ985">
        <v>161534</v>
      </c>
      <c r="BA985">
        <v>184539</v>
      </c>
      <c r="BB985">
        <v>185318</v>
      </c>
      <c r="BC985">
        <v>184814</v>
      </c>
      <c r="BD985">
        <v>185118</v>
      </c>
      <c r="BE985">
        <v>185644</v>
      </c>
      <c r="BF985">
        <v>188391</v>
      </c>
      <c r="BG985">
        <v>199931</v>
      </c>
      <c r="BH985">
        <v>201379</v>
      </c>
      <c r="BI985">
        <v>197848</v>
      </c>
      <c r="BJ985">
        <v>197142</v>
      </c>
      <c r="BK985">
        <v>195887</v>
      </c>
      <c r="BL985">
        <v>195103</v>
      </c>
      <c r="BM985">
        <v>195373</v>
      </c>
      <c r="BN985">
        <v>212413</v>
      </c>
      <c r="BO985">
        <v>242835</v>
      </c>
      <c r="BP985">
        <v>252867</v>
      </c>
      <c r="BQ985" s="1" t="s">
        <v>69</v>
      </c>
    </row>
    <row r="986" spans="1:69" x14ac:dyDescent="0.25">
      <c r="A986" s="1" t="s">
        <v>3070</v>
      </c>
      <c r="B986" s="1" t="s">
        <v>3071</v>
      </c>
      <c r="C986" s="1" t="s">
        <v>2280</v>
      </c>
      <c r="D986" s="1" t="s">
        <v>2281</v>
      </c>
      <c r="BC986">
        <v>2.58</v>
      </c>
      <c r="BE986">
        <v>32.630000000000003</v>
      </c>
      <c r="BQ986" s="1" t="s">
        <v>69</v>
      </c>
    </row>
    <row r="987" spans="1:69" x14ac:dyDescent="0.25">
      <c r="A987" s="1" t="s">
        <v>3070</v>
      </c>
      <c r="B987" s="1" t="s">
        <v>3071</v>
      </c>
      <c r="C987" s="1" t="s">
        <v>2282</v>
      </c>
      <c r="D987" s="1" t="s">
        <v>2283</v>
      </c>
      <c r="AM987">
        <v>2.2389999999999999</v>
      </c>
      <c r="AS987">
        <v>2.8479999999999999</v>
      </c>
      <c r="AX987">
        <v>3.7170000000000001</v>
      </c>
      <c r="BC987">
        <v>2.88</v>
      </c>
      <c r="BE987">
        <v>3.048</v>
      </c>
      <c r="BK987">
        <v>7.6340000000000003</v>
      </c>
      <c r="BL987">
        <v>6.6529999999999996</v>
      </c>
      <c r="BM987">
        <v>8.2360000000000007</v>
      </c>
      <c r="BN987">
        <v>6.73</v>
      </c>
      <c r="BO987">
        <v>4.9080000000000004</v>
      </c>
      <c r="BP987">
        <v>4.2220000000000004</v>
      </c>
      <c r="BQ987" s="1" t="s">
        <v>69</v>
      </c>
    </row>
    <row r="988" spans="1:69" x14ac:dyDescent="0.25">
      <c r="A988" s="1" t="s">
        <v>3070</v>
      </c>
      <c r="B988" s="1" t="s">
        <v>3071</v>
      </c>
      <c r="C988" s="1" t="s">
        <v>2284</v>
      </c>
      <c r="D988" s="1" t="s">
        <v>2285</v>
      </c>
      <c r="AX988">
        <v>29.864999999999998</v>
      </c>
      <c r="AY988">
        <v>29.811</v>
      </c>
      <c r="AZ988">
        <v>29.638000000000002</v>
      </c>
      <c r="BA988">
        <v>29.414000000000001</v>
      </c>
      <c r="BB988">
        <v>29.260999999999999</v>
      </c>
      <c r="BC988">
        <v>28.943000000000001</v>
      </c>
      <c r="BD988">
        <v>27.681000000000001</v>
      </c>
      <c r="BE988">
        <v>26.863</v>
      </c>
      <c r="BF988">
        <v>27.361000000000001</v>
      </c>
      <c r="BG988">
        <v>27.617000000000001</v>
      </c>
      <c r="BH988">
        <v>27.939</v>
      </c>
      <c r="BI988">
        <v>28.364000000000001</v>
      </c>
      <c r="BJ988">
        <v>28.818999999999999</v>
      </c>
      <c r="BK988">
        <v>29.332000000000001</v>
      </c>
      <c r="BL988">
        <v>28.96</v>
      </c>
      <c r="BM988">
        <v>30.702999999999999</v>
      </c>
      <c r="BN988">
        <v>28.006</v>
      </c>
      <c r="BO988">
        <v>25.763000000000002</v>
      </c>
      <c r="BP988">
        <v>23.494</v>
      </c>
      <c r="BQ988" s="1" t="s">
        <v>69</v>
      </c>
    </row>
    <row r="989" spans="1:69" x14ac:dyDescent="0.25">
      <c r="A989" s="1" t="s">
        <v>3070</v>
      </c>
      <c r="B989" s="1" t="s">
        <v>3071</v>
      </c>
      <c r="C989" s="1" t="s">
        <v>2642</v>
      </c>
      <c r="D989" s="1" t="s">
        <v>2643</v>
      </c>
      <c r="AX989">
        <v>51.695999999999998</v>
      </c>
      <c r="AY989">
        <v>51.445999999999998</v>
      </c>
      <c r="AZ989">
        <v>51.12</v>
      </c>
      <c r="BA989">
        <v>50.658999999999999</v>
      </c>
      <c r="BB989">
        <v>50.378</v>
      </c>
      <c r="BC989">
        <v>49.875999999999998</v>
      </c>
      <c r="BD989">
        <v>48.209000000000003</v>
      </c>
      <c r="BE989">
        <v>46.942</v>
      </c>
      <c r="BF989">
        <v>46.798999999999999</v>
      </c>
      <c r="BG989">
        <v>46.354999999999997</v>
      </c>
      <c r="BH989">
        <v>46.012</v>
      </c>
      <c r="BI989">
        <v>45.723999999999997</v>
      </c>
      <c r="BJ989">
        <v>45.426000000000002</v>
      </c>
      <c r="BK989">
        <v>45.174999999999997</v>
      </c>
      <c r="BL989">
        <v>44.628</v>
      </c>
      <c r="BM989">
        <v>45.268999999999998</v>
      </c>
      <c r="BN989">
        <v>43.697000000000003</v>
      </c>
      <c r="BO989">
        <v>41.853000000000002</v>
      </c>
      <c r="BP989">
        <v>38.112000000000002</v>
      </c>
      <c r="BQ989" s="1" t="s">
        <v>69</v>
      </c>
    </row>
    <row r="990" spans="1:69" x14ac:dyDescent="0.25">
      <c r="A990" s="1" t="s">
        <v>3070</v>
      </c>
      <c r="B990" s="1" t="s">
        <v>3071</v>
      </c>
      <c r="C990" s="1" t="s">
        <v>2644</v>
      </c>
      <c r="D990" s="1" t="s">
        <v>2645</v>
      </c>
      <c r="AM990">
        <v>3.4369999999999998</v>
      </c>
      <c r="AS990">
        <v>3.9409999999999998</v>
      </c>
      <c r="AX990">
        <v>4.1239999999999997</v>
      </c>
      <c r="BC990">
        <v>3.0350000000000001</v>
      </c>
      <c r="BE990">
        <v>2.9540000000000002</v>
      </c>
      <c r="BK990">
        <v>6.3940000000000001</v>
      </c>
      <c r="BL990">
        <v>4.9370000000000003</v>
      </c>
      <c r="BM990">
        <v>6.3680000000000003</v>
      </c>
      <c r="BN990">
        <v>4.8769999999999998</v>
      </c>
      <c r="BO990">
        <v>3.0950000000000002</v>
      </c>
      <c r="BP990">
        <v>2.4729999999999999</v>
      </c>
      <c r="BQ990" s="1" t="s">
        <v>69</v>
      </c>
    </row>
    <row r="991" spans="1:69" x14ac:dyDescent="0.25">
      <c r="A991" s="1" t="s">
        <v>3070</v>
      </c>
      <c r="B991" s="1" t="s">
        <v>3071</v>
      </c>
      <c r="C991" s="1" t="s">
        <v>2646</v>
      </c>
      <c r="D991" s="1" t="s">
        <v>2647</v>
      </c>
      <c r="AM991">
        <v>8.1199999999999992</v>
      </c>
      <c r="AS991">
        <v>8.3889999999999993</v>
      </c>
      <c r="AX991">
        <v>7.0090000000000003</v>
      </c>
      <c r="BC991">
        <v>5.6050000000000004</v>
      </c>
      <c r="BE991">
        <v>6.3719999999999999</v>
      </c>
      <c r="BK991">
        <v>14.039</v>
      </c>
      <c r="BL991">
        <v>13.56</v>
      </c>
      <c r="BM991">
        <v>15.269</v>
      </c>
      <c r="BN991">
        <v>13.5</v>
      </c>
      <c r="BO991">
        <v>12.052</v>
      </c>
      <c r="BP991">
        <v>10.839</v>
      </c>
      <c r="BQ991" s="1" t="s">
        <v>69</v>
      </c>
    </row>
    <row r="992" spans="1:69" x14ac:dyDescent="0.25">
      <c r="A992" s="1" t="s">
        <v>3070</v>
      </c>
      <c r="B992" s="1" t="s">
        <v>3071</v>
      </c>
      <c r="C992" s="1" t="s">
        <v>2648</v>
      </c>
      <c r="D992" s="1" t="s">
        <v>2649</v>
      </c>
      <c r="AJ992">
        <v>20.838000000000001</v>
      </c>
      <c r="AK992">
        <v>20.917999999999999</v>
      </c>
      <c r="AL992">
        <v>21.021000000000001</v>
      </c>
      <c r="AM992">
        <v>20.844000000000001</v>
      </c>
      <c r="AN992">
        <v>20.716999999999999</v>
      </c>
      <c r="AO992">
        <v>20.559000000000001</v>
      </c>
      <c r="AP992">
        <v>20.635999999999999</v>
      </c>
      <c r="AQ992">
        <v>20.666</v>
      </c>
      <c r="AR992">
        <v>20.584</v>
      </c>
      <c r="AS992">
        <v>20.567</v>
      </c>
      <c r="AT992">
        <v>20.803999999999998</v>
      </c>
      <c r="AU992">
        <v>21.216999999999999</v>
      </c>
      <c r="AV992">
        <v>21.242999999999999</v>
      </c>
      <c r="AW992">
        <v>21.324999999999999</v>
      </c>
      <c r="AX992">
        <v>21.39</v>
      </c>
      <c r="AY992">
        <v>21.763999999999999</v>
      </c>
      <c r="AZ992">
        <v>22.184999999999999</v>
      </c>
      <c r="BA992">
        <v>22.844999999999999</v>
      </c>
      <c r="BB992">
        <v>23.324999999999999</v>
      </c>
      <c r="BC992">
        <v>23.782</v>
      </c>
      <c r="BD992">
        <v>24.085000000000001</v>
      </c>
      <c r="BE992">
        <v>24.619</v>
      </c>
      <c r="BF992">
        <v>24.945</v>
      </c>
      <c r="BG992">
        <v>25.094000000000001</v>
      </c>
      <c r="BH992">
        <v>25.251000000000001</v>
      </c>
      <c r="BI992">
        <v>25.443000000000001</v>
      </c>
      <c r="BJ992">
        <v>25.77</v>
      </c>
      <c r="BK992">
        <v>26.164999999999999</v>
      </c>
      <c r="BL992">
        <v>22.879000000000001</v>
      </c>
      <c r="BM992">
        <v>24.605</v>
      </c>
      <c r="BN992">
        <v>21.158000000000001</v>
      </c>
      <c r="BO992">
        <v>17.497</v>
      </c>
      <c r="BP992">
        <v>15.715999999999999</v>
      </c>
      <c r="BQ992" s="1" t="s">
        <v>69</v>
      </c>
    </row>
    <row r="993" spans="1:69" x14ac:dyDescent="0.25">
      <c r="A993" s="1" t="s">
        <v>3070</v>
      </c>
      <c r="B993" s="1" t="s">
        <v>3071</v>
      </c>
      <c r="C993" s="1" t="s">
        <v>2650</v>
      </c>
      <c r="D993" s="1" t="s">
        <v>2651</v>
      </c>
      <c r="AI993">
        <v>307787048</v>
      </c>
      <c r="AJ993">
        <v>315788431</v>
      </c>
      <c r="AK993">
        <v>323960205</v>
      </c>
      <c r="AL993">
        <v>332310093</v>
      </c>
      <c r="AM993">
        <v>340802039</v>
      </c>
      <c r="AN993">
        <v>351330547</v>
      </c>
      <c r="AO993">
        <v>362330724</v>
      </c>
      <c r="AP993">
        <v>373667535</v>
      </c>
      <c r="AQ993">
        <v>385347723</v>
      </c>
      <c r="AR993">
        <v>397354085</v>
      </c>
      <c r="AS993">
        <v>409617771</v>
      </c>
      <c r="AT993">
        <v>418764922</v>
      </c>
      <c r="AU993">
        <v>427829074</v>
      </c>
      <c r="AV993">
        <v>436753652</v>
      </c>
      <c r="AW993">
        <v>445825854</v>
      </c>
      <c r="AX993">
        <v>454832471</v>
      </c>
      <c r="AY993">
        <v>457611460</v>
      </c>
      <c r="AZ993">
        <v>460225575</v>
      </c>
      <c r="BA993">
        <v>462536166</v>
      </c>
      <c r="BB993">
        <v>464961693</v>
      </c>
      <c r="BC993">
        <v>467561989</v>
      </c>
      <c r="BD993">
        <v>471891929</v>
      </c>
      <c r="BE993">
        <v>476101422</v>
      </c>
      <c r="BF993">
        <v>484539458</v>
      </c>
      <c r="BG993">
        <v>492791763</v>
      </c>
      <c r="BH993">
        <v>500763345</v>
      </c>
      <c r="BI993">
        <v>508796784</v>
      </c>
      <c r="BJ993">
        <v>516812065</v>
      </c>
      <c r="BK993">
        <v>524342818</v>
      </c>
      <c r="BL993">
        <v>531383542</v>
      </c>
      <c r="BM993">
        <v>532528354</v>
      </c>
      <c r="BN993">
        <v>550352877</v>
      </c>
      <c r="BO993">
        <v>568900960</v>
      </c>
      <c r="BP993">
        <v>588969543</v>
      </c>
      <c r="BQ993" s="1" t="s">
        <v>69</v>
      </c>
    </row>
    <row r="994" spans="1:69" x14ac:dyDescent="0.25">
      <c r="A994" s="1" t="s">
        <v>3070</v>
      </c>
      <c r="B994" s="1" t="s">
        <v>3071</v>
      </c>
      <c r="C994" s="1" t="s">
        <v>2652</v>
      </c>
      <c r="D994" s="1" t="s">
        <v>2653</v>
      </c>
      <c r="BK994">
        <v>28.8</v>
      </c>
      <c r="BL994">
        <v>28.1</v>
      </c>
      <c r="BM994">
        <v>31.68</v>
      </c>
      <c r="BN994">
        <v>36.44</v>
      </c>
      <c r="BO994">
        <v>40.69</v>
      </c>
      <c r="BP994">
        <v>45.94</v>
      </c>
      <c r="BQ994" s="1" t="s">
        <v>69</v>
      </c>
    </row>
    <row r="995" spans="1:69" x14ac:dyDescent="0.25">
      <c r="A995" s="1" t="s">
        <v>3070</v>
      </c>
      <c r="B995" s="1" t="s">
        <v>3071</v>
      </c>
      <c r="C995" s="1" t="s">
        <v>2654</v>
      </c>
      <c r="D995" s="1" t="s">
        <v>2655</v>
      </c>
      <c r="AI995">
        <v>57.915999999999997</v>
      </c>
      <c r="AJ995">
        <v>57.95</v>
      </c>
      <c r="AK995">
        <v>57.985999999999997</v>
      </c>
      <c r="AL995">
        <v>58.021999999999998</v>
      </c>
      <c r="AM995">
        <v>58.063000000000002</v>
      </c>
      <c r="AN995">
        <v>58.395000000000003</v>
      </c>
      <c r="AO995">
        <v>58.728999999999999</v>
      </c>
      <c r="AP995">
        <v>59.064999999999998</v>
      </c>
      <c r="AQ995">
        <v>59.404000000000003</v>
      </c>
      <c r="AR995">
        <v>59.743000000000002</v>
      </c>
      <c r="AS995">
        <v>60.079000000000001</v>
      </c>
      <c r="AT995">
        <v>59.923000000000002</v>
      </c>
      <c r="AU995">
        <v>59.765000000000001</v>
      </c>
      <c r="AV995">
        <v>59.606000000000002</v>
      </c>
      <c r="AW995">
        <v>59.445</v>
      </c>
      <c r="AX995">
        <v>59.289000000000001</v>
      </c>
      <c r="AY995">
        <v>58.344999999999999</v>
      </c>
      <c r="AZ995">
        <v>57.417999999999999</v>
      </c>
      <c r="BA995">
        <v>56.511000000000003</v>
      </c>
      <c r="BB995">
        <v>55.628</v>
      </c>
      <c r="BC995">
        <v>54.765999999999998</v>
      </c>
      <c r="BD995">
        <v>54.131</v>
      </c>
      <c r="BE995">
        <v>53.509</v>
      </c>
      <c r="BF995">
        <v>53.372</v>
      </c>
      <c r="BG995">
        <v>53.218000000000004</v>
      </c>
      <c r="BH995">
        <v>53.043999999999997</v>
      </c>
      <c r="BI995">
        <v>52.863999999999997</v>
      </c>
      <c r="BJ995">
        <v>52.680999999999997</v>
      </c>
      <c r="BK995">
        <v>52.487000000000002</v>
      </c>
      <c r="BL995">
        <v>52.284999999999997</v>
      </c>
      <c r="BM995">
        <v>51.546999999999997</v>
      </c>
      <c r="BN995">
        <v>52.521999999999998</v>
      </c>
      <c r="BO995">
        <v>53.563000000000002</v>
      </c>
      <c r="BP995">
        <v>54.649000000000001</v>
      </c>
      <c r="BQ995" s="1" t="s">
        <v>69</v>
      </c>
    </row>
    <row r="996" spans="1:69" x14ac:dyDescent="0.25">
      <c r="A996" s="1" t="s">
        <v>3070</v>
      </c>
      <c r="B996" s="1" t="s">
        <v>3071</v>
      </c>
      <c r="C996" s="1" t="s">
        <v>2656</v>
      </c>
      <c r="D996" s="1" t="s">
        <v>2657</v>
      </c>
      <c r="AI996">
        <v>35.9847131937996</v>
      </c>
      <c r="AJ996">
        <v>36.125897609946101</v>
      </c>
      <c r="AK996">
        <v>36.287497915127801</v>
      </c>
      <c r="AL996">
        <v>36.457799444556997</v>
      </c>
      <c r="AM996">
        <v>36.658238114548801</v>
      </c>
      <c r="AN996">
        <v>37.331696971141199</v>
      </c>
      <c r="AO996">
        <v>38.014403904529502</v>
      </c>
      <c r="AP996">
        <v>38.702234696668803</v>
      </c>
      <c r="AQ996">
        <v>39.397576045627403</v>
      </c>
      <c r="AR996">
        <v>40.096635562836902</v>
      </c>
      <c r="AS996">
        <v>40.802116201276398</v>
      </c>
      <c r="AT996">
        <v>41.090324118207803</v>
      </c>
      <c r="AU996">
        <v>41.384346493643299</v>
      </c>
      <c r="AV996">
        <v>41.686712210141401</v>
      </c>
      <c r="AW996">
        <v>41.997075564041502</v>
      </c>
      <c r="AX996">
        <v>42.315117224967501</v>
      </c>
      <c r="AY996">
        <v>40.945815457201199</v>
      </c>
      <c r="AZ996">
        <v>39.597125489134399</v>
      </c>
      <c r="BA996">
        <v>38.2686685496259</v>
      </c>
      <c r="BB996">
        <v>36.962078984450002</v>
      </c>
      <c r="BC996">
        <v>35.678871330128402</v>
      </c>
      <c r="BD996">
        <v>34.813393747396901</v>
      </c>
      <c r="BE996">
        <v>33.965760117770998</v>
      </c>
      <c r="BF996">
        <v>33.931615233927801</v>
      </c>
      <c r="BG996">
        <v>33.9675369420412</v>
      </c>
      <c r="BH996">
        <v>34.078183658564697</v>
      </c>
      <c r="BI996">
        <v>34.220923797634498</v>
      </c>
      <c r="BJ996">
        <v>34.383242823894498</v>
      </c>
      <c r="BK996">
        <v>34.533336797796601</v>
      </c>
      <c r="BL996">
        <v>34.657459140514902</v>
      </c>
      <c r="BM996">
        <v>34.3466370734414</v>
      </c>
      <c r="BN996">
        <v>36.496235058712003</v>
      </c>
      <c r="BO996">
        <v>38.619451868154897</v>
      </c>
      <c r="BP996">
        <v>40.694236405079799</v>
      </c>
      <c r="BQ996" s="1" t="s">
        <v>69</v>
      </c>
    </row>
    <row r="997" spans="1:69" x14ac:dyDescent="0.25">
      <c r="A997" s="1" t="s">
        <v>3070</v>
      </c>
      <c r="B997" s="1" t="s">
        <v>3071</v>
      </c>
      <c r="C997" s="1" t="s">
        <v>2658</v>
      </c>
      <c r="D997" s="1" t="s">
        <v>2659</v>
      </c>
      <c r="AM997">
        <v>56.466999999999999</v>
      </c>
      <c r="AS997">
        <v>55.845999999999997</v>
      </c>
      <c r="AX997">
        <v>59.052999999999997</v>
      </c>
      <c r="BC997">
        <v>55.308</v>
      </c>
      <c r="BE997">
        <v>53.152999999999999</v>
      </c>
      <c r="BK997">
        <v>48.506</v>
      </c>
      <c r="BL997">
        <v>49.771999999999998</v>
      </c>
      <c r="BM997">
        <v>51.021000000000001</v>
      </c>
      <c r="BN997">
        <v>51.975000000000001</v>
      </c>
      <c r="BO997">
        <v>52.593000000000004</v>
      </c>
      <c r="BP997">
        <v>55.945</v>
      </c>
      <c r="BQ997" s="1" t="s">
        <v>69</v>
      </c>
    </row>
    <row r="998" spans="1:69" x14ac:dyDescent="0.25">
      <c r="A998" s="1" t="s">
        <v>3070</v>
      </c>
      <c r="B998" s="1" t="s">
        <v>3071</v>
      </c>
      <c r="C998" s="1" t="s">
        <v>2660</v>
      </c>
      <c r="D998" s="1" t="s">
        <v>2661</v>
      </c>
      <c r="AM998">
        <v>87.238</v>
      </c>
      <c r="AS998">
        <v>86.733000000000004</v>
      </c>
      <c r="AX998">
        <v>86.242999999999995</v>
      </c>
      <c r="BC998">
        <v>82.475999999999999</v>
      </c>
      <c r="BE998">
        <v>83.304000000000002</v>
      </c>
      <c r="BK998">
        <v>80.841999999999999</v>
      </c>
      <c r="BL998">
        <v>81.808999999999997</v>
      </c>
      <c r="BM998">
        <v>81.93</v>
      </c>
      <c r="BN998">
        <v>83.572999999999993</v>
      </c>
      <c r="BO998">
        <v>84.531000000000006</v>
      </c>
      <c r="BP998">
        <v>85.444999999999993</v>
      </c>
      <c r="BQ998" s="1" t="s">
        <v>69</v>
      </c>
    </row>
    <row r="999" spans="1:69" x14ac:dyDescent="0.25">
      <c r="A999" s="1" t="s">
        <v>3070</v>
      </c>
      <c r="B999" s="1" t="s">
        <v>3071</v>
      </c>
      <c r="C999" s="1" t="s">
        <v>2662</v>
      </c>
      <c r="D999" s="1" t="s">
        <v>2663</v>
      </c>
      <c r="AI999">
        <v>31.716999999999999</v>
      </c>
      <c r="AJ999">
        <v>31.841999999999999</v>
      </c>
      <c r="AK999">
        <v>31.98</v>
      </c>
      <c r="AL999">
        <v>32.122999999999998</v>
      </c>
      <c r="AM999">
        <v>32.287999999999997</v>
      </c>
      <c r="AN999">
        <v>32.930999999999997</v>
      </c>
      <c r="AO999">
        <v>33.581000000000003</v>
      </c>
      <c r="AP999">
        <v>34.238</v>
      </c>
      <c r="AQ999">
        <v>34.902999999999999</v>
      </c>
      <c r="AR999">
        <v>35.573</v>
      </c>
      <c r="AS999">
        <v>36.247</v>
      </c>
      <c r="AT999">
        <v>36.335999999999999</v>
      </c>
      <c r="AU999">
        <v>36.427999999999997</v>
      </c>
      <c r="AV999">
        <v>36.523000000000003</v>
      </c>
      <c r="AW999">
        <v>36.618000000000002</v>
      </c>
      <c r="AX999">
        <v>36.716000000000001</v>
      </c>
      <c r="AY999">
        <v>35.279000000000003</v>
      </c>
      <c r="AZ999">
        <v>33.875999999999998</v>
      </c>
      <c r="BA999">
        <v>32.51</v>
      </c>
      <c r="BB999">
        <v>31.181999999999999</v>
      </c>
      <c r="BC999">
        <v>29.891999999999999</v>
      </c>
      <c r="BD999">
        <v>29.021999999999998</v>
      </c>
      <c r="BE999">
        <v>28.177</v>
      </c>
      <c r="BF999">
        <v>28.122</v>
      </c>
      <c r="BG999">
        <v>28.103000000000002</v>
      </c>
      <c r="BH999">
        <v>28.123999999999999</v>
      </c>
      <c r="BI999">
        <v>28.164000000000001</v>
      </c>
      <c r="BJ999">
        <v>28.216000000000001</v>
      </c>
      <c r="BK999">
        <v>28.257000000000001</v>
      </c>
      <c r="BL999">
        <v>28.280999999999999</v>
      </c>
      <c r="BM999">
        <v>27.780999999999999</v>
      </c>
      <c r="BN999">
        <v>29.66</v>
      </c>
      <c r="BO999">
        <v>31.576000000000001</v>
      </c>
      <c r="BP999">
        <v>33.524999999999999</v>
      </c>
      <c r="BQ999" s="1" t="s">
        <v>69</v>
      </c>
    </row>
    <row r="1000" spans="1:69" x14ac:dyDescent="0.25">
      <c r="A1000" s="1" t="s">
        <v>3070</v>
      </c>
      <c r="B1000" s="1" t="s">
        <v>3071</v>
      </c>
      <c r="C1000" s="1" t="s">
        <v>2664</v>
      </c>
      <c r="D1000" s="1" t="s">
        <v>2665</v>
      </c>
      <c r="P1000">
        <v>67.260000000000005</v>
      </c>
      <c r="Z1000">
        <v>73.989999999999995</v>
      </c>
      <c r="AJ1000">
        <v>58.35</v>
      </c>
      <c r="AM1000">
        <v>65.108999999999995</v>
      </c>
      <c r="AS1000">
        <v>62.960999999999999</v>
      </c>
      <c r="AT1000">
        <v>53.59</v>
      </c>
      <c r="AX1000">
        <v>63.567</v>
      </c>
      <c r="BC1000">
        <v>52.290999999999997</v>
      </c>
      <c r="BE1000">
        <v>49.374000000000002</v>
      </c>
      <c r="BK1000">
        <v>41.795000000000002</v>
      </c>
      <c r="BL1000">
        <v>43.112000000000002</v>
      </c>
      <c r="BM1000">
        <v>42.786000000000001</v>
      </c>
      <c r="BN1000">
        <v>43.381999999999998</v>
      </c>
      <c r="BO1000">
        <v>43.362000000000002</v>
      </c>
      <c r="BP1000">
        <v>44.671999999999997</v>
      </c>
      <c r="BQ1000" s="1" t="s">
        <v>69</v>
      </c>
    </row>
    <row r="1001" spans="1:69" x14ac:dyDescent="0.25">
      <c r="A1001" s="1" t="s">
        <v>3070</v>
      </c>
      <c r="B1001" s="1" t="s">
        <v>3071</v>
      </c>
      <c r="C1001" s="1" t="s">
        <v>2666</v>
      </c>
      <c r="D1001" s="1" t="s">
        <v>2667</v>
      </c>
      <c r="AS1001">
        <v>89.8</v>
      </c>
      <c r="AX1001">
        <v>84.9</v>
      </c>
      <c r="AY1001">
        <v>32.799999999999997</v>
      </c>
      <c r="BC1001">
        <v>67.5</v>
      </c>
      <c r="BE1001">
        <v>82.5</v>
      </c>
      <c r="BQ1001" s="1" t="s">
        <v>69</v>
      </c>
    </row>
    <row r="1002" spans="1:69" x14ac:dyDescent="0.25">
      <c r="A1002" s="1" t="s">
        <v>3070</v>
      </c>
      <c r="B1002" s="1" t="s">
        <v>3071</v>
      </c>
      <c r="C1002" s="1" t="s">
        <v>2668</v>
      </c>
      <c r="D1002" s="1" t="s">
        <v>2669</v>
      </c>
      <c r="AS1002">
        <v>89.6</v>
      </c>
      <c r="BE1002">
        <v>82.3</v>
      </c>
      <c r="BQ1002" s="1" t="s">
        <v>69</v>
      </c>
    </row>
    <row r="1003" spans="1:69" x14ac:dyDescent="0.25">
      <c r="A1003" s="1" t="s">
        <v>3070</v>
      </c>
      <c r="B1003" s="1" t="s">
        <v>3071</v>
      </c>
      <c r="C1003" s="1" t="s">
        <v>2670</v>
      </c>
      <c r="D1003" s="1" t="s">
        <v>2671</v>
      </c>
      <c r="AS1003">
        <v>10.1</v>
      </c>
      <c r="BE1003">
        <v>17.399999999999999</v>
      </c>
      <c r="BQ1003" s="1" t="s">
        <v>69</v>
      </c>
    </row>
    <row r="1004" spans="1:69" x14ac:dyDescent="0.25">
      <c r="A1004" s="1" t="s">
        <v>3070</v>
      </c>
      <c r="B1004" s="1" t="s">
        <v>3071</v>
      </c>
      <c r="C1004" s="1" t="s">
        <v>2672</v>
      </c>
      <c r="D1004" s="1" t="s">
        <v>2673</v>
      </c>
      <c r="AS1004">
        <v>5.3</v>
      </c>
      <c r="AX1004">
        <v>4.2</v>
      </c>
      <c r="AY1004">
        <v>17.399999999999999</v>
      </c>
      <c r="BC1004">
        <v>2.8</v>
      </c>
      <c r="BE1004">
        <v>1.9</v>
      </c>
      <c r="BQ1004" s="1" t="s">
        <v>69</v>
      </c>
    </row>
    <row r="1005" spans="1:69" x14ac:dyDescent="0.25">
      <c r="A1005" s="1" t="s">
        <v>3070</v>
      </c>
      <c r="B1005" s="1" t="s">
        <v>3071</v>
      </c>
      <c r="C1005" s="1" t="s">
        <v>2674</v>
      </c>
      <c r="D1005" s="1" t="s">
        <v>2675</v>
      </c>
      <c r="AJ1005">
        <v>12.248567302907</v>
      </c>
      <c r="AK1005">
        <v>12.3551744671629</v>
      </c>
      <c r="AL1005">
        <v>12.4794381203212</v>
      </c>
      <c r="AM1005">
        <v>12.607597429429401</v>
      </c>
      <c r="AN1005">
        <v>12.7875893609499</v>
      </c>
      <c r="AO1005">
        <v>12.9351223265352</v>
      </c>
      <c r="AP1005">
        <v>13.1700222212484</v>
      </c>
      <c r="AQ1005">
        <v>13.4044204188737</v>
      </c>
      <c r="AR1005">
        <v>13.684758275457</v>
      </c>
      <c r="AS1005">
        <v>14.067543449461599</v>
      </c>
      <c r="AT1005">
        <v>14.537255986122799</v>
      </c>
      <c r="AU1005">
        <v>15.084106486143</v>
      </c>
      <c r="AV1005">
        <v>15.526463896648799</v>
      </c>
      <c r="AW1005">
        <v>16.037285267165</v>
      </c>
      <c r="AX1005">
        <v>16.540620076809802</v>
      </c>
      <c r="AY1005">
        <v>16.645093103533402</v>
      </c>
      <c r="AZ1005">
        <v>16.7138875056819</v>
      </c>
      <c r="BA1005">
        <v>16.848823527746301</v>
      </c>
      <c r="BB1005">
        <v>16.909088894439101</v>
      </c>
      <c r="BC1005">
        <v>16.948799455639801</v>
      </c>
      <c r="BD1005">
        <v>18.208008546560698</v>
      </c>
      <c r="BE1005">
        <v>19.542709517300199</v>
      </c>
      <c r="BF1005">
        <v>20.706649658382101</v>
      </c>
      <c r="BG1005">
        <v>21.965112170149901</v>
      </c>
      <c r="BH1005">
        <v>23.2882878215616</v>
      </c>
      <c r="BI1005">
        <v>24.6013909632623</v>
      </c>
      <c r="BJ1005">
        <v>25.9985084749053</v>
      </c>
      <c r="BK1005">
        <v>27.4571741996483</v>
      </c>
      <c r="BL1005">
        <v>27.670337444886599</v>
      </c>
      <c r="BM1005">
        <v>25.400912818039501</v>
      </c>
      <c r="BN1005">
        <v>24.415637291692299</v>
      </c>
      <c r="BO1005">
        <v>24.6327867076423</v>
      </c>
      <c r="BP1005">
        <v>22.504373378126999</v>
      </c>
      <c r="BQ1005" s="1" t="s">
        <v>69</v>
      </c>
    </row>
    <row r="1006" spans="1:69" x14ac:dyDescent="0.25">
      <c r="A1006" s="1" t="s">
        <v>3070</v>
      </c>
      <c r="B1006" s="1" t="s">
        <v>3071</v>
      </c>
      <c r="C1006" s="1" t="s">
        <v>2676</v>
      </c>
      <c r="D1006" s="1" t="s">
        <v>2677</v>
      </c>
      <c r="BC1006">
        <v>5.6</v>
      </c>
      <c r="BE1006">
        <v>5.17</v>
      </c>
      <c r="BQ1006" s="1" t="s">
        <v>69</v>
      </c>
    </row>
    <row r="1007" spans="1:69" x14ac:dyDescent="0.25">
      <c r="A1007" s="1" t="s">
        <v>3070</v>
      </c>
      <c r="B1007" s="1" t="s">
        <v>3071</v>
      </c>
      <c r="C1007" s="1" t="s">
        <v>2678</v>
      </c>
      <c r="D1007" s="1" t="s">
        <v>2679</v>
      </c>
      <c r="AS1007">
        <v>9.9600000000000009</v>
      </c>
      <c r="AX1007">
        <v>13.45</v>
      </c>
      <c r="BC1007">
        <v>11.35</v>
      </c>
      <c r="BE1007">
        <v>29.25</v>
      </c>
      <c r="BQ1007" s="1" t="s">
        <v>69</v>
      </c>
    </row>
    <row r="1008" spans="1:69" x14ac:dyDescent="0.25">
      <c r="A1008" s="1" t="s">
        <v>3070</v>
      </c>
      <c r="B1008" s="1" t="s">
        <v>3071</v>
      </c>
      <c r="C1008" s="1" t="s">
        <v>2680</v>
      </c>
      <c r="D1008" s="1" t="s">
        <v>2681</v>
      </c>
      <c r="AJ1008">
        <v>10.204858896392899</v>
      </c>
      <c r="AK1008">
        <v>10.2721609899009</v>
      </c>
      <c r="AL1008">
        <v>10.363445023403299</v>
      </c>
      <c r="AM1008">
        <v>10.438721042641999</v>
      </c>
      <c r="AN1008">
        <v>10.5590189739883</v>
      </c>
      <c r="AO1008">
        <v>10.703515228375799</v>
      </c>
      <c r="AP1008">
        <v>10.939580898187</v>
      </c>
      <c r="AQ1008">
        <v>11.1943334400586</v>
      </c>
      <c r="AR1008">
        <v>11.501369128415501</v>
      </c>
      <c r="AS1008">
        <v>11.778836644177501</v>
      </c>
      <c r="AT1008">
        <v>12.255256155238101</v>
      </c>
      <c r="AU1008">
        <v>12.7842523443503</v>
      </c>
      <c r="AV1008">
        <v>13.2934568011844</v>
      </c>
      <c r="AW1008">
        <v>13.907064671540899</v>
      </c>
      <c r="AX1008">
        <v>14.483743611771599</v>
      </c>
      <c r="AY1008">
        <v>14.8772232291977</v>
      </c>
      <c r="AZ1008">
        <v>15.463596220079699</v>
      </c>
      <c r="BA1008">
        <v>16.144465770114699</v>
      </c>
      <c r="BB1008">
        <v>16.8868341109591</v>
      </c>
      <c r="BC1008">
        <v>17.723879542786399</v>
      </c>
      <c r="BD1008">
        <v>18.886011212522401</v>
      </c>
      <c r="BE1008">
        <v>20.051563131195401</v>
      </c>
      <c r="BF1008">
        <v>19.756043370923098</v>
      </c>
      <c r="BG1008">
        <v>19.484713359758501</v>
      </c>
      <c r="BH1008">
        <v>19.121406847575901</v>
      </c>
      <c r="BI1008">
        <v>18.7898326645978</v>
      </c>
      <c r="BJ1008">
        <v>18.440141139099801</v>
      </c>
      <c r="BK1008">
        <v>18.100721863940301</v>
      </c>
      <c r="BL1008">
        <v>18.549375585366299</v>
      </c>
      <c r="BM1008">
        <v>16.536092347231101</v>
      </c>
      <c r="BN1008">
        <v>16.2835575859797</v>
      </c>
      <c r="BO1008">
        <v>16.2161601236268</v>
      </c>
      <c r="BP1008">
        <v>16.008131217236301</v>
      </c>
      <c r="BQ1008" s="1" t="s">
        <v>69</v>
      </c>
    </row>
    <row r="1009" spans="1:69" x14ac:dyDescent="0.25">
      <c r="A1009" s="1" t="s">
        <v>3070</v>
      </c>
      <c r="B1009" s="1" t="s">
        <v>3071</v>
      </c>
      <c r="C1009" s="1" t="s">
        <v>2682</v>
      </c>
      <c r="D1009" s="1" t="s">
        <v>2683</v>
      </c>
      <c r="AJ1009">
        <v>33.702854170255797</v>
      </c>
      <c r="AK1009">
        <v>33.7723470075995</v>
      </c>
      <c r="AL1009">
        <v>33.792035760469602</v>
      </c>
      <c r="AM1009">
        <v>33.837834056453403</v>
      </c>
      <c r="AN1009">
        <v>33.792779537006801</v>
      </c>
      <c r="AO1009">
        <v>33.774021699244699</v>
      </c>
      <c r="AP1009">
        <v>33.6587049965093</v>
      </c>
      <c r="AQ1009">
        <v>33.528787741612298</v>
      </c>
      <c r="AR1009">
        <v>33.399820019231903</v>
      </c>
      <c r="AS1009">
        <v>33.154185578512902</v>
      </c>
      <c r="AT1009">
        <v>33.390054959514202</v>
      </c>
      <c r="AU1009">
        <v>33.502275306235603</v>
      </c>
      <c r="AV1009">
        <v>33.630669282833203</v>
      </c>
      <c r="AW1009">
        <v>33.745984552263302</v>
      </c>
      <c r="AX1009">
        <v>33.814341269211099</v>
      </c>
      <c r="AY1009">
        <v>34.1749532183103</v>
      </c>
      <c r="AZ1009">
        <v>34.4703744356109</v>
      </c>
      <c r="BA1009">
        <v>34.5614350456704</v>
      </c>
      <c r="BB1009">
        <v>34.688538391351301</v>
      </c>
      <c r="BC1009">
        <v>34.794271196238299</v>
      </c>
      <c r="BD1009">
        <v>34.934293948880097</v>
      </c>
      <c r="BE1009">
        <v>34.897552631100901</v>
      </c>
      <c r="BF1009">
        <v>34.776460985863103</v>
      </c>
      <c r="BG1009">
        <v>34.546226261910398</v>
      </c>
      <c r="BH1009">
        <v>34.271446697860902</v>
      </c>
      <c r="BI1009">
        <v>33.939458138245698</v>
      </c>
      <c r="BJ1009">
        <v>34.221645462270097</v>
      </c>
      <c r="BK1009">
        <v>34.399163520955497</v>
      </c>
      <c r="BL1009">
        <v>34.365101448379903</v>
      </c>
      <c r="BM1009">
        <v>35.570806770172602</v>
      </c>
      <c r="BN1009">
        <v>34.116885412381798</v>
      </c>
      <c r="BO1009">
        <v>32.781932716417302</v>
      </c>
      <c r="BP1009">
        <v>35.220908822482798</v>
      </c>
      <c r="BQ1009" s="1" t="s">
        <v>69</v>
      </c>
    </row>
    <row r="1010" spans="1:69" x14ac:dyDescent="0.25">
      <c r="A1010" s="1" t="s">
        <v>3070</v>
      </c>
      <c r="B1010" s="1" t="s">
        <v>3071</v>
      </c>
      <c r="C1010" s="1" t="s">
        <v>2684</v>
      </c>
      <c r="D1010" s="1" t="s">
        <v>2685</v>
      </c>
      <c r="AJ1010">
        <v>14.9396442931262</v>
      </c>
      <c r="AK1010">
        <v>14.9464674177748</v>
      </c>
      <c r="AL1010">
        <v>14.943535204638399</v>
      </c>
      <c r="AM1010">
        <v>14.9704834244632</v>
      </c>
      <c r="AN1010">
        <v>14.998239036095001</v>
      </c>
      <c r="AO1010">
        <v>15.048652112644</v>
      </c>
      <c r="AP1010">
        <v>15.086416370242301</v>
      </c>
      <c r="AQ1010">
        <v>15.1321577462887</v>
      </c>
      <c r="AR1010">
        <v>15.1825621313565</v>
      </c>
      <c r="AS1010">
        <v>15.303515464503</v>
      </c>
      <c r="AT1010">
        <v>15.317825632854399</v>
      </c>
      <c r="AU1010">
        <v>15.3636545171062</v>
      </c>
      <c r="AV1010">
        <v>15.449131620346501</v>
      </c>
      <c r="AW1010">
        <v>15.5759796357056</v>
      </c>
      <c r="AX1010">
        <v>15.7051894624633</v>
      </c>
      <c r="AY1010">
        <v>15.8771912388543</v>
      </c>
      <c r="AZ1010">
        <v>16.038250163671599</v>
      </c>
      <c r="BA1010">
        <v>16.172748115473802</v>
      </c>
      <c r="BB1010">
        <v>16.367996826753</v>
      </c>
      <c r="BC1010">
        <v>16.574951573900702</v>
      </c>
      <c r="BD1010">
        <v>17.734877569142999</v>
      </c>
      <c r="BE1010">
        <v>18.945274772663801</v>
      </c>
      <c r="BF1010">
        <v>19.966837304913302</v>
      </c>
      <c r="BG1010">
        <v>21.029959933138901</v>
      </c>
      <c r="BH1010">
        <v>22.1761168454047</v>
      </c>
      <c r="BI1010">
        <v>23.377728508772599</v>
      </c>
      <c r="BJ1010">
        <v>23.362199495096299</v>
      </c>
      <c r="BK1010">
        <v>23.3849414257208</v>
      </c>
      <c r="BL1010">
        <v>23.373250483977099</v>
      </c>
      <c r="BM1010">
        <v>22.7981677026001</v>
      </c>
      <c r="BN1010">
        <v>23.3458972744439</v>
      </c>
      <c r="BO1010">
        <v>23.130444644616901</v>
      </c>
      <c r="BP1010">
        <v>23.8734131882809</v>
      </c>
      <c r="BQ1010" s="1" t="s">
        <v>69</v>
      </c>
    </row>
    <row r="1011" spans="1:69" x14ac:dyDescent="0.25">
      <c r="A1011" s="1" t="s">
        <v>3070</v>
      </c>
      <c r="B1011" s="1" t="s">
        <v>3071</v>
      </c>
      <c r="C1011" s="1" t="s">
        <v>2686</v>
      </c>
      <c r="D1011" s="1" t="s">
        <v>2687</v>
      </c>
      <c r="AJ1011">
        <v>82.286628010003895</v>
      </c>
      <c r="AK1011">
        <v>82.234309631620604</v>
      </c>
      <c r="AL1011">
        <v>82.192081080267698</v>
      </c>
      <c r="AM1011">
        <v>82.106963441614496</v>
      </c>
      <c r="AN1011">
        <v>81.992392561022896</v>
      </c>
      <c r="AO1011">
        <v>81.840748288701505</v>
      </c>
      <c r="AP1011">
        <v>81.713808783876004</v>
      </c>
      <c r="AQ1011">
        <v>81.573935446045994</v>
      </c>
      <c r="AR1011">
        <v>81.411850661626005</v>
      </c>
      <c r="AS1011">
        <v>81.186865122722295</v>
      </c>
      <c r="AT1011">
        <v>81.195201028536104</v>
      </c>
      <c r="AU1011">
        <v>81.186896005536497</v>
      </c>
      <c r="AV1011">
        <v>81.120516167916605</v>
      </c>
      <c r="AW1011">
        <v>81.005669797380705</v>
      </c>
      <c r="AX1011">
        <v>80.886013208586604</v>
      </c>
      <c r="AY1011">
        <v>80.783539991661698</v>
      </c>
      <c r="AZ1011">
        <v>80.693401275578793</v>
      </c>
      <c r="BA1011">
        <v>80.666140257447594</v>
      </c>
      <c r="BB1011">
        <v>80.558135493038804</v>
      </c>
      <c r="BC1011">
        <v>80.443740150245503</v>
      </c>
      <c r="BD1011">
        <v>79.236257808415004</v>
      </c>
      <c r="BE1011">
        <v>77.993590793994201</v>
      </c>
      <c r="BF1011">
        <v>76.992339977764601</v>
      </c>
      <c r="BG1011">
        <v>75.961385646753101</v>
      </c>
      <c r="BH1011">
        <v>74.854466413199603</v>
      </c>
      <c r="BI1011">
        <v>73.702405014882899</v>
      </c>
      <c r="BJ1011">
        <v>73.629023131302702</v>
      </c>
      <c r="BK1011">
        <v>73.525960713091806</v>
      </c>
      <c r="BL1011">
        <v>73.481210441834804</v>
      </c>
      <c r="BM1011">
        <v>74.050793378315504</v>
      </c>
      <c r="BN1011">
        <v>73.445765232850306</v>
      </c>
      <c r="BO1011">
        <v>72.588957100356595</v>
      </c>
      <c r="BP1011">
        <v>70.140627590312704</v>
      </c>
      <c r="BQ1011" s="1" t="s">
        <v>69</v>
      </c>
    </row>
    <row r="1012" spans="1:69" x14ac:dyDescent="0.25">
      <c r="A1012" s="1" t="s">
        <v>3070</v>
      </c>
      <c r="B1012" s="1" t="s">
        <v>3071</v>
      </c>
      <c r="C1012" s="1" t="s">
        <v>2688</v>
      </c>
      <c r="D1012" s="1" t="s">
        <v>2689</v>
      </c>
      <c r="AJ1012">
        <v>77.503</v>
      </c>
      <c r="AK1012">
        <v>77.462000000000003</v>
      </c>
      <c r="AL1012">
        <v>77.409000000000006</v>
      </c>
      <c r="AM1012">
        <v>77.45</v>
      </c>
      <c r="AN1012">
        <v>77.56</v>
      </c>
      <c r="AO1012">
        <v>77.677000000000007</v>
      </c>
      <c r="AP1012">
        <v>77.704999999999998</v>
      </c>
      <c r="AQ1012">
        <v>77.75</v>
      </c>
      <c r="AR1012">
        <v>77.837000000000003</v>
      </c>
      <c r="AS1012">
        <v>77.894000000000005</v>
      </c>
      <c r="AT1012">
        <v>77.516999999999996</v>
      </c>
      <c r="AU1012">
        <v>77.072999999999993</v>
      </c>
      <c r="AV1012">
        <v>76.777000000000001</v>
      </c>
      <c r="AW1012">
        <v>76.460999999999999</v>
      </c>
      <c r="AX1012">
        <v>76.165999999999997</v>
      </c>
      <c r="AY1012">
        <v>75.656000000000006</v>
      </c>
      <c r="AZ1012">
        <v>75.141999999999996</v>
      </c>
      <c r="BA1012">
        <v>74.561000000000007</v>
      </c>
      <c r="BB1012">
        <v>74.063000000000002</v>
      </c>
      <c r="BC1012">
        <v>73.588999999999999</v>
      </c>
      <c r="BD1012">
        <v>73.213999999999999</v>
      </c>
      <c r="BE1012">
        <v>72.772000000000006</v>
      </c>
      <c r="BF1012">
        <v>72.566000000000003</v>
      </c>
      <c r="BG1012">
        <v>72.367000000000004</v>
      </c>
      <c r="BH1012">
        <v>72.106999999999999</v>
      </c>
      <c r="BI1012">
        <v>71.811999999999998</v>
      </c>
      <c r="BJ1012">
        <v>71.465000000000003</v>
      </c>
      <c r="BK1012">
        <v>71.097999999999999</v>
      </c>
      <c r="BL1012">
        <v>71.507999999999996</v>
      </c>
      <c r="BM1012">
        <v>69.471999999999994</v>
      </c>
      <c r="BN1012">
        <v>70.858999999999995</v>
      </c>
      <c r="BO1012">
        <v>72.585999999999999</v>
      </c>
      <c r="BP1012">
        <v>73.537999999999997</v>
      </c>
      <c r="BQ1012" s="1" t="s">
        <v>69</v>
      </c>
    </row>
    <row r="1013" spans="1:69" x14ac:dyDescent="0.25">
      <c r="A1013" s="1" t="s">
        <v>3070</v>
      </c>
      <c r="B1013" s="1" t="s">
        <v>3071</v>
      </c>
      <c r="C1013" s="1" t="s">
        <v>2690</v>
      </c>
      <c r="D1013" s="1" t="s">
        <v>2691</v>
      </c>
      <c r="BC1013">
        <v>12.153</v>
      </c>
      <c r="BK1013">
        <v>14.356</v>
      </c>
      <c r="BL1013">
        <v>17.001000000000001</v>
      </c>
      <c r="BM1013">
        <v>17.327999999999999</v>
      </c>
      <c r="BN1013">
        <v>16.956</v>
      </c>
      <c r="BO1013">
        <v>16.209</v>
      </c>
      <c r="BP1013">
        <v>12.726000000000001</v>
      </c>
      <c r="BQ1013" s="1" t="s">
        <v>69</v>
      </c>
    </row>
    <row r="1014" spans="1:69" x14ac:dyDescent="0.25">
      <c r="A1014" s="1" t="s">
        <v>3070</v>
      </c>
      <c r="B1014" s="1" t="s">
        <v>3071</v>
      </c>
      <c r="C1014" s="1" t="s">
        <v>2692</v>
      </c>
      <c r="D1014" s="1" t="s">
        <v>2693</v>
      </c>
      <c r="AJ1014">
        <v>0.92120841591145297</v>
      </c>
      <c r="AK1014">
        <v>0.92490142810214404</v>
      </c>
      <c r="AL1014">
        <v>0.92822071563780495</v>
      </c>
      <c r="AM1014">
        <v>0.93309872215915102</v>
      </c>
      <c r="AN1014">
        <v>0.93788202520885999</v>
      </c>
      <c r="AO1014">
        <v>0.94429429775686202</v>
      </c>
      <c r="AP1014">
        <v>0.95024547459916697</v>
      </c>
      <c r="AQ1014">
        <v>0.95706599867629005</v>
      </c>
      <c r="AR1014">
        <v>0.96393578582834305</v>
      </c>
      <c r="AS1014">
        <v>0.97474191384124698</v>
      </c>
      <c r="AT1014">
        <v>0.98667391025220896</v>
      </c>
      <c r="AU1014">
        <v>0.99862859541100202</v>
      </c>
      <c r="AV1014">
        <v>1.0121188240437</v>
      </c>
      <c r="AW1014">
        <v>1.0262640906775899</v>
      </c>
      <c r="AX1014">
        <v>1.04016330766126</v>
      </c>
      <c r="AY1014">
        <v>1.0554922703560501</v>
      </c>
      <c r="AZ1014">
        <v>1.06986580948911</v>
      </c>
      <c r="BA1014">
        <v>1.0826657482354001</v>
      </c>
      <c r="BB1014">
        <v>1.0982413808877201</v>
      </c>
      <c r="BC1014">
        <v>1.1127630091521701</v>
      </c>
      <c r="BD1014">
        <v>1.2518825271841001</v>
      </c>
      <c r="BE1014">
        <v>1.4059777717406501</v>
      </c>
      <c r="BF1014">
        <v>1.4728514195673099</v>
      </c>
      <c r="BG1014">
        <v>1.5411963073194499</v>
      </c>
      <c r="BH1014">
        <v>1.6135708919993801</v>
      </c>
      <c r="BI1014">
        <v>1.68830589407169</v>
      </c>
      <c r="BJ1014">
        <v>1.79633795793002</v>
      </c>
      <c r="BK1014">
        <v>1.90787844412902</v>
      </c>
      <c r="BL1014">
        <v>2.0231772910336598</v>
      </c>
      <c r="BM1014">
        <v>2.12565587948861</v>
      </c>
      <c r="BN1014">
        <v>2.1007948795498002</v>
      </c>
      <c r="BO1014">
        <v>2.8672209958683599</v>
      </c>
      <c r="BP1014">
        <v>3.3637461744488202</v>
      </c>
      <c r="BQ1014" s="1" t="s">
        <v>69</v>
      </c>
    </row>
    <row r="1015" spans="1:69" x14ac:dyDescent="0.25">
      <c r="A1015" s="1" t="s">
        <v>3070</v>
      </c>
      <c r="B1015" s="1" t="s">
        <v>3071</v>
      </c>
      <c r="C1015" s="1" t="s">
        <v>2694</v>
      </c>
      <c r="D1015" s="1" t="s">
        <v>2695</v>
      </c>
      <c r="AM1015">
        <v>43.44</v>
      </c>
      <c r="AS1015">
        <v>40.726999999999997</v>
      </c>
      <c r="AX1015">
        <v>42.198999999999998</v>
      </c>
      <c r="BC1015">
        <v>33.215000000000003</v>
      </c>
      <c r="BE1015">
        <v>30.89</v>
      </c>
      <c r="BK1015">
        <v>19.744</v>
      </c>
      <c r="BL1015">
        <v>21.782</v>
      </c>
      <c r="BM1015">
        <v>21.568000000000001</v>
      </c>
      <c r="BN1015">
        <v>22.552</v>
      </c>
      <c r="BO1015">
        <v>23.765999999999998</v>
      </c>
      <c r="BP1015">
        <v>26.824000000000002</v>
      </c>
      <c r="BQ1015" s="1" t="s">
        <v>69</v>
      </c>
    </row>
    <row r="1016" spans="1:69" x14ac:dyDescent="0.25">
      <c r="A1016" s="1" t="s">
        <v>3070</v>
      </c>
      <c r="B1016" s="1" t="s">
        <v>3071</v>
      </c>
      <c r="C1016" s="1" t="s">
        <v>2696</v>
      </c>
      <c r="D1016" s="1" t="s">
        <v>2697</v>
      </c>
      <c r="AM1016">
        <v>24.454999999999998</v>
      </c>
      <c r="AS1016">
        <v>22.417999999999999</v>
      </c>
      <c r="AX1016">
        <v>25.285</v>
      </c>
      <c r="BC1016">
        <v>17.234999999999999</v>
      </c>
      <c r="BE1016">
        <v>15.602</v>
      </c>
      <c r="BK1016">
        <v>7.3609999999999998</v>
      </c>
      <c r="BL1016">
        <v>9.2690000000000001</v>
      </c>
      <c r="BM1016">
        <v>9.1509999999999998</v>
      </c>
      <c r="BN1016">
        <v>9.7379999999999995</v>
      </c>
      <c r="BO1016">
        <v>10.537000000000001</v>
      </c>
      <c r="BP1016">
        <v>14.734999999999999</v>
      </c>
      <c r="BQ1016" s="1" t="s">
        <v>69</v>
      </c>
    </row>
    <row r="1017" spans="1:69" x14ac:dyDescent="0.25">
      <c r="A1017" s="1" t="s">
        <v>3070</v>
      </c>
      <c r="B1017" s="1" t="s">
        <v>3071</v>
      </c>
      <c r="C1017" s="1" t="s">
        <v>2698</v>
      </c>
      <c r="D1017" s="1" t="s">
        <v>2699</v>
      </c>
      <c r="AS1017">
        <v>73.3</v>
      </c>
      <c r="AX1017">
        <v>69.349999999999994</v>
      </c>
      <c r="BC1017">
        <v>69.41</v>
      </c>
      <c r="BE1017">
        <v>56.45</v>
      </c>
      <c r="BQ1017" s="1" t="s">
        <v>69</v>
      </c>
    </row>
    <row r="1018" spans="1:69" x14ac:dyDescent="0.25">
      <c r="A1018" s="1" t="s">
        <v>3070</v>
      </c>
      <c r="B1018" s="1" t="s">
        <v>3071</v>
      </c>
      <c r="C1018" s="1" t="s">
        <v>2700</v>
      </c>
      <c r="D1018" s="1" t="s">
        <v>2701</v>
      </c>
      <c r="BD1018">
        <v>3.69</v>
      </c>
      <c r="BQ1018" s="1" t="s">
        <v>69</v>
      </c>
    </row>
    <row r="1019" spans="1:69" x14ac:dyDescent="0.25">
      <c r="A1019" s="1" t="s">
        <v>3070</v>
      </c>
      <c r="B1019" s="1" t="s">
        <v>3071</v>
      </c>
      <c r="C1019" s="1" t="s">
        <v>2702</v>
      </c>
      <c r="D1019" s="1" t="s">
        <v>2703</v>
      </c>
      <c r="BN1019">
        <v>0.75</v>
      </c>
      <c r="BO1019">
        <v>0.41</v>
      </c>
      <c r="BP1019">
        <v>0.53749999999999998</v>
      </c>
      <c r="BQ1019" s="1" t="s">
        <v>69</v>
      </c>
    </row>
    <row r="1020" spans="1:69" x14ac:dyDescent="0.25">
      <c r="A1020" s="1" t="s">
        <v>3070</v>
      </c>
      <c r="B1020" s="1" t="s">
        <v>3071</v>
      </c>
      <c r="C1020" s="1" t="s">
        <v>2704</v>
      </c>
      <c r="D1020" s="1" t="s">
        <v>2705</v>
      </c>
      <c r="V1020">
        <v>63.5</v>
      </c>
      <c r="AB1020">
        <v>56.7</v>
      </c>
      <c r="AF1020">
        <v>53.3</v>
      </c>
      <c r="AL1020">
        <v>51.8</v>
      </c>
      <c r="AW1020">
        <v>48.1</v>
      </c>
      <c r="BB1020">
        <v>44.7</v>
      </c>
      <c r="BD1020">
        <v>39.799999999999997</v>
      </c>
      <c r="BH1020">
        <v>37.1</v>
      </c>
      <c r="BI1020">
        <v>36.799999999999997</v>
      </c>
      <c r="BJ1020">
        <v>34.299999999999997</v>
      </c>
      <c r="BK1020">
        <v>32.4</v>
      </c>
      <c r="BL1020">
        <v>34</v>
      </c>
      <c r="BM1020">
        <v>34.799999999999997</v>
      </c>
      <c r="BN1020">
        <v>33.1</v>
      </c>
      <c r="BQ1020" s="1" t="s">
        <v>69</v>
      </c>
    </row>
    <row r="1021" spans="1:69" x14ac:dyDescent="0.25">
      <c r="A1021" s="1" t="s">
        <v>3070</v>
      </c>
      <c r="B1021" s="1" t="s">
        <v>3071</v>
      </c>
      <c r="C1021" s="1" t="s">
        <v>2706</v>
      </c>
      <c r="D1021" s="1" t="s">
        <v>2707</v>
      </c>
      <c r="V1021">
        <v>45.6</v>
      </c>
      <c r="AB1021">
        <v>41.4</v>
      </c>
      <c r="AF1021">
        <v>37.799999999999997</v>
      </c>
      <c r="AL1021">
        <v>35.9</v>
      </c>
      <c r="AW1021">
        <v>31.5</v>
      </c>
      <c r="BB1021">
        <v>27.5</v>
      </c>
      <c r="BD1021">
        <v>21.2</v>
      </c>
      <c r="BH1021">
        <v>19.100000000000001</v>
      </c>
      <c r="BI1021">
        <v>18.7</v>
      </c>
      <c r="BJ1021">
        <v>15.7</v>
      </c>
      <c r="BK1021">
        <v>13.1</v>
      </c>
      <c r="BL1021">
        <v>13.4</v>
      </c>
      <c r="BM1021">
        <v>15.2</v>
      </c>
      <c r="BN1021">
        <v>13.3</v>
      </c>
      <c r="BQ1021" s="1" t="s">
        <v>69</v>
      </c>
    </row>
    <row r="1022" spans="1:69" x14ac:dyDescent="0.25">
      <c r="A1022" s="1" t="s">
        <v>3070</v>
      </c>
      <c r="B1022" s="1" t="s">
        <v>3071</v>
      </c>
      <c r="C1022" s="1" t="s">
        <v>2708</v>
      </c>
      <c r="D1022" s="1" t="s">
        <v>2709</v>
      </c>
      <c r="V1022">
        <v>63.5</v>
      </c>
      <c r="AB1022">
        <v>56.7</v>
      </c>
      <c r="AF1022">
        <v>50.9</v>
      </c>
      <c r="AL1022">
        <v>48</v>
      </c>
      <c r="AW1022">
        <v>40.6</v>
      </c>
      <c r="BB1022">
        <v>33.5</v>
      </c>
      <c r="BD1022">
        <v>22.9</v>
      </c>
      <c r="BH1022">
        <v>18.8</v>
      </c>
      <c r="BI1022">
        <v>18.100000000000001</v>
      </c>
      <c r="BJ1022">
        <v>13.4</v>
      </c>
      <c r="BK1022">
        <v>11.1</v>
      </c>
      <c r="BL1022">
        <v>13.2</v>
      </c>
      <c r="BM1022">
        <v>15.5</v>
      </c>
      <c r="BN1022">
        <v>12.9</v>
      </c>
      <c r="BQ1022" s="1" t="s">
        <v>69</v>
      </c>
    </row>
    <row r="1023" spans="1:69" x14ac:dyDescent="0.25">
      <c r="A1023" s="1" t="s">
        <v>3070</v>
      </c>
      <c r="B1023" s="1" t="s">
        <v>3071</v>
      </c>
      <c r="C1023" s="1" t="s">
        <v>2710</v>
      </c>
      <c r="D1023" s="1" t="s">
        <v>2711</v>
      </c>
      <c r="V1023">
        <v>27.4</v>
      </c>
      <c r="AB1023">
        <v>26.4</v>
      </c>
      <c r="AF1023">
        <v>27.5</v>
      </c>
      <c r="AL1023">
        <v>26.6</v>
      </c>
      <c r="AW1023">
        <v>28.9</v>
      </c>
      <c r="BB1023">
        <v>29.6</v>
      </c>
      <c r="BD1023">
        <v>29.9</v>
      </c>
      <c r="BH1023">
        <v>29.7</v>
      </c>
      <c r="BI1023">
        <v>29.7</v>
      </c>
      <c r="BJ1023">
        <v>30.5</v>
      </c>
      <c r="BK1023">
        <v>28.4</v>
      </c>
      <c r="BL1023">
        <v>26.2</v>
      </c>
      <c r="BM1023">
        <v>26.2</v>
      </c>
      <c r="BN1023">
        <v>25.5</v>
      </c>
      <c r="BQ1023" s="1" t="s">
        <v>69</v>
      </c>
    </row>
    <row r="1024" spans="1:69" x14ac:dyDescent="0.25">
      <c r="A1024" s="1" t="s">
        <v>3070</v>
      </c>
      <c r="B1024" s="1" t="s">
        <v>3071</v>
      </c>
      <c r="C1024" s="1" t="s">
        <v>2712</v>
      </c>
      <c r="D1024" s="1" t="s">
        <v>2713</v>
      </c>
      <c r="V1024">
        <v>12.3</v>
      </c>
      <c r="AB1024">
        <v>12.6</v>
      </c>
      <c r="AF1024">
        <v>12.4</v>
      </c>
      <c r="AL1024">
        <v>12.7</v>
      </c>
      <c r="AW1024">
        <v>12.1</v>
      </c>
      <c r="BB1024">
        <v>12</v>
      </c>
      <c r="BD1024">
        <v>11.8</v>
      </c>
      <c r="BH1024">
        <v>12.1</v>
      </c>
      <c r="BI1024">
        <v>12.1</v>
      </c>
      <c r="BJ1024">
        <v>11.7</v>
      </c>
      <c r="BK1024">
        <v>12</v>
      </c>
      <c r="BL1024">
        <v>11.9</v>
      </c>
      <c r="BM1024">
        <v>12</v>
      </c>
      <c r="BN1024">
        <v>12.2</v>
      </c>
      <c r="BQ1024" s="1" t="s">
        <v>69</v>
      </c>
    </row>
    <row r="1025" spans="1:69" x14ac:dyDescent="0.25">
      <c r="A1025" s="1" t="s">
        <v>3070</v>
      </c>
      <c r="B1025" s="1" t="s">
        <v>3071</v>
      </c>
      <c r="C1025" s="1" t="s">
        <v>2714</v>
      </c>
      <c r="D1025" s="1" t="s">
        <v>2715</v>
      </c>
      <c r="AS1025">
        <v>61</v>
      </c>
      <c r="AT1025">
        <v>71</v>
      </c>
      <c r="AU1025">
        <v>72</v>
      </c>
      <c r="AV1025">
        <v>74</v>
      </c>
      <c r="AW1025">
        <v>78</v>
      </c>
      <c r="AX1025">
        <v>83</v>
      </c>
      <c r="AY1025">
        <v>85</v>
      </c>
      <c r="AZ1025">
        <v>89</v>
      </c>
      <c r="BA1025">
        <v>90</v>
      </c>
      <c r="BB1025">
        <v>92</v>
      </c>
      <c r="BC1025">
        <v>92</v>
      </c>
      <c r="BD1025">
        <v>90</v>
      </c>
      <c r="BE1025">
        <v>101</v>
      </c>
      <c r="BF1025">
        <v>130</v>
      </c>
      <c r="BG1025">
        <v>126</v>
      </c>
      <c r="BH1025">
        <v>126</v>
      </c>
      <c r="BI1025">
        <v>128</v>
      </c>
      <c r="BJ1025">
        <v>99</v>
      </c>
      <c r="BK1025">
        <v>100</v>
      </c>
      <c r="BL1025">
        <v>106</v>
      </c>
      <c r="BM1025">
        <v>107</v>
      </c>
      <c r="BN1025">
        <v>117</v>
      </c>
      <c r="BQ1025" s="1" t="s">
        <v>69</v>
      </c>
    </row>
    <row r="1026" spans="1:69" x14ac:dyDescent="0.25">
      <c r="A1026" s="1" t="s">
        <v>3070</v>
      </c>
      <c r="B1026" s="1" t="s">
        <v>3071</v>
      </c>
      <c r="C1026" s="1" t="s">
        <v>2716</v>
      </c>
      <c r="D1026" s="1" t="s">
        <v>2717</v>
      </c>
      <c r="AS1026">
        <v>4</v>
      </c>
      <c r="AT1026">
        <v>4</v>
      </c>
      <c r="AU1026">
        <v>4</v>
      </c>
      <c r="AV1026">
        <v>4</v>
      </c>
      <c r="AW1026">
        <v>4</v>
      </c>
      <c r="AX1026">
        <v>6</v>
      </c>
      <c r="AY1026">
        <v>6</v>
      </c>
      <c r="AZ1026">
        <v>7</v>
      </c>
      <c r="BA1026">
        <v>9</v>
      </c>
      <c r="BB1026">
        <v>10</v>
      </c>
      <c r="BC1026">
        <v>12</v>
      </c>
      <c r="BD1026">
        <v>14</v>
      </c>
      <c r="BE1026">
        <v>14</v>
      </c>
      <c r="BF1026">
        <v>13</v>
      </c>
      <c r="BG1026">
        <v>13</v>
      </c>
      <c r="BH1026">
        <v>15</v>
      </c>
      <c r="BI1026">
        <v>16</v>
      </c>
      <c r="BJ1026">
        <v>19</v>
      </c>
      <c r="BK1026">
        <v>20</v>
      </c>
      <c r="BL1026">
        <v>21</v>
      </c>
      <c r="BM1026">
        <v>23</v>
      </c>
      <c r="BN1026">
        <v>25</v>
      </c>
      <c r="BQ1026" s="1" t="s">
        <v>69</v>
      </c>
    </row>
    <row r="1027" spans="1:69" x14ac:dyDescent="0.25">
      <c r="A1027" s="1" t="s">
        <v>3070</v>
      </c>
      <c r="B1027" s="1" t="s">
        <v>3071</v>
      </c>
      <c r="C1027" s="1" t="s">
        <v>2718</v>
      </c>
      <c r="D1027" s="1" t="s">
        <v>2719</v>
      </c>
      <c r="AS1027">
        <v>2</v>
      </c>
      <c r="AT1027">
        <v>2</v>
      </c>
      <c r="AU1027">
        <v>2</v>
      </c>
      <c r="AV1027">
        <v>2</v>
      </c>
      <c r="AW1027">
        <v>2</v>
      </c>
      <c r="AX1027">
        <v>2</v>
      </c>
      <c r="AY1027">
        <v>2</v>
      </c>
      <c r="AZ1027">
        <v>2</v>
      </c>
      <c r="BA1027">
        <v>2</v>
      </c>
      <c r="BB1027">
        <v>1</v>
      </c>
      <c r="BC1027">
        <v>1</v>
      </c>
      <c r="BD1027">
        <v>1</v>
      </c>
      <c r="BE1027">
        <v>2</v>
      </c>
      <c r="BF1027">
        <v>1</v>
      </c>
      <c r="BG1027">
        <v>1</v>
      </c>
      <c r="BH1027">
        <v>1</v>
      </c>
      <c r="BI1027">
        <v>1</v>
      </c>
      <c r="BJ1027">
        <v>1</v>
      </c>
      <c r="BK1027">
        <v>1</v>
      </c>
      <c r="BL1027">
        <v>1</v>
      </c>
      <c r="BM1027">
        <v>1</v>
      </c>
      <c r="BN1027">
        <v>5</v>
      </c>
      <c r="BQ1027" s="1" t="s">
        <v>69</v>
      </c>
    </row>
    <row r="1028" spans="1:69" x14ac:dyDescent="0.25">
      <c r="A1028" s="1" t="s">
        <v>3070</v>
      </c>
      <c r="B1028" s="1" t="s">
        <v>3071</v>
      </c>
      <c r="C1028" s="1" t="s">
        <v>2720</v>
      </c>
      <c r="D1028" s="1" t="s">
        <v>2721</v>
      </c>
      <c r="AS1028">
        <v>18</v>
      </c>
      <c r="AT1028">
        <v>20</v>
      </c>
      <c r="AU1028">
        <v>20</v>
      </c>
      <c r="AV1028">
        <v>22</v>
      </c>
      <c r="AW1028">
        <v>25</v>
      </c>
      <c r="AX1028">
        <v>27</v>
      </c>
      <c r="AY1028">
        <v>29</v>
      </c>
      <c r="AZ1028">
        <v>36</v>
      </c>
      <c r="BA1028">
        <v>38</v>
      </c>
      <c r="BB1028">
        <v>38</v>
      </c>
      <c r="BC1028">
        <v>45</v>
      </c>
      <c r="BD1028">
        <v>48</v>
      </c>
      <c r="BE1028">
        <v>49</v>
      </c>
      <c r="BF1028">
        <v>56</v>
      </c>
      <c r="BG1028">
        <v>57</v>
      </c>
      <c r="BH1028">
        <v>58</v>
      </c>
      <c r="BI1028">
        <v>60</v>
      </c>
      <c r="BJ1028">
        <v>57</v>
      </c>
      <c r="BK1028">
        <v>58</v>
      </c>
      <c r="BL1028">
        <v>61</v>
      </c>
      <c r="BM1028">
        <v>64</v>
      </c>
      <c r="BN1028">
        <v>74</v>
      </c>
      <c r="BQ1028" s="1" t="s">
        <v>69</v>
      </c>
    </row>
    <row r="1029" spans="1:69" x14ac:dyDescent="0.25">
      <c r="A1029" s="1" t="s">
        <v>3070</v>
      </c>
      <c r="B1029" s="1" t="s">
        <v>3071</v>
      </c>
      <c r="C1029" s="1" t="s">
        <v>2722</v>
      </c>
      <c r="D1029" s="1" t="s">
        <v>2723</v>
      </c>
      <c r="AN1029">
        <v>86.39</v>
      </c>
      <c r="AS1029">
        <v>64.11</v>
      </c>
      <c r="AT1029">
        <v>65.62</v>
      </c>
      <c r="AV1029">
        <v>62.63</v>
      </c>
      <c r="AY1029">
        <v>55.63</v>
      </c>
      <c r="AZ1029">
        <v>50.21</v>
      </c>
      <c r="BB1029">
        <v>58.09</v>
      </c>
      <c r="BD1029">
        <v>59.19</v>
      </c>
      <c r="BQ1029" s="1" t="s">
        <v>69</v>
      </c>
    </row>
    <row r="1030" spans="1:69" x14ac:dyDescent="0.25">
      <c r="A1030" s="1" t="s">
        <v>3070</v>
      </c>
      <c r="B1030" s="1" t="s">
        <v>3071</v>
      </c>
      <c r="C1030" s="1" t="s">
        <v>2724</v>
      </c>
      <c r="D1030" s="1" t="s">
        <v>2725</v>
      </c>
      <c r="AN1030">
        <v>7.3</v>
      </c>
      <c r="AS1030">
        <v>15.41</v>
      </c>
      <c r="AT1030">
        <v>14.86</v>
      </c>
      <c r="AV1030">
        <v>15.41</v>
      </c>
      <c r="AY1030">
        <v>16.84</v>
      </c>
      <c r="AZ1030">
        <v>12.98</v>
      </c>
      <c r="BB1030">
        <v>13.97</v>
      </c>
      <c r="BD1030">
        <v>17.91</v>
      </c>
      <c r="BJ1030">
        <v>17.46</v>
      </c>
      <c r="BQ1030" s="1" t="s">
        <v>69</v>
      </c>
    </row>
    <row r="1031" spans="1:69" x14ac:dyDescent="0.25">
      <c r="A1031" s="1" t="s">
        <v>3070</v>
      </c>
      <c r="B1031" s="1" t="s">
        <v>3071</v>
      </c>
      <c r="C1031" s="1" t="s">
        <v>2726</v>
      </c>
      <c r="D1031" s="1" t="s">
        <v>2727</v>
      </c>
      <c r="AN1031">
        <v>6.57</v>
      </c>
      <c r="AS1031">
        <v>4.67</v>
      </c>
      <c r="AT1031">
        <v>4.3099999999999996</v>
      </c>
      <c r="AV1031">
        <v>4.7699999999999996</v>
      </c>
      <c r="AY1031">
        <v>5.6</v>
      </c>
      <c r="AZ1031">
        <v>4.16</v>
      </c>
      <c r="BB1031">
        <v>6.08</v>
      </c>
      <c r="BD1031">
        <v>7.51</v>
      </c>
      <c r="BJ1031">
        <v>4.55</v>
      </c>
      <c r="BQ1031" s="1" t="s">
        <v>69</v>
      </c>
    </row>
    <row r="1032" spans="1:69" x14ac:dyDescent="0.25">
      <c r="A1032" s="1" t="s">
        <v>3070</v>
      </c>
      <c r="B1032" s="1" t="s">
        <v>3071</v>
      </c>
      <c r="C1032" s="1" t="s">
        <v>2728</v>
      </c>
      <c r="D1032" s="1" t="s">
        <v>2729</v>
      </c>
      <c r="AS1032">
        <v>33</v>
      </c>
      <c r="AT1032">
        <v>31</v>
      </c>
      <c r="AU1032">
        <v>30</v>
      </c>
      <c r="AV1032">
        <v>30</v>
      </c>
      <c r="AW1032">
        <v>32</v>
      </c>
      <c r="AX1032">
        <v>32</v>
      </c>
      <c r="AY1032">
        <v>34</v>
      </c>
      <c r="AZ1032">
        <v>36</v>
      </c>
      <c r="BA1032">
        <v>38</v>
      </c>
      <c r="BB1032">
        <v>39</v>
      </c>
      <c r="BC1032">
        <v>39</v>
      </c>
      <c r="BD1032">
        <v>39</v>
      </c>
      <c r="BE1032">
        <v>39</v>
      </c>
      <c r="BF1032">
        <v>39</v>
      </c>
      <c r="BG1032">
        <v>50</v>
      </c>
      <c r="BH1032">
        <v>53</v>
      </c>
      <c r="BI1032">
        <v>58</v>
      </c>
      <c r="BJ1032">
        <v>56</v>
      </c>
      <c r="BK1032">
        <v>67</v>
      </c>
      <c r="BL1032">
        <v>77</v>
      </c>
      <c r="BM1032">
        <v>59</v>
      </c>
      <c r="BN1032">
        <v>70</v>
      </c>
      <c r="BO1032">
        <v>79</v>
      </c>
      <c r="BP1032">
        <v>85</v>
      </c>
      <c r="BQ1032" s="1" t="s">
        <v>69</v>
      </c>
    </row>
    <row r="1033" spans="1:69" x14ac:dyDescent="0.25">
      <c r="A1033" s="1" t="s">
        <v>3070</v>
      </c>
      <c r="B1033" s="1" t="s">
        <v>3071</v>
      </c>
      <c r="C1033" s="1" t="s">
        <v>2730</v>
      </c>
      <c r="D1033" s="1" t="s">
        <v>2731</v>
      </c>
      <c r="AY1033">
        <v>6.3</v>
      </c>
      <c r="BG1033">
        <v>4.4000000000000004</v>
      </c>
      <c r="BH1033">
        <v>7.1</v>
      </c>
      <c r="BJ1033">
        <v>4.8</v>
      </c>
      <c r="BM1033">
        <v>7.1</v>
      </c>
      <c r="BQ1033" s="1" t="s">
        <v>69</v>
      </c>
    </row>
    <row r="1034" spans="1:69" x14ac:dyDescent="0.25">
      <c r="A1034" s="1" t="s">
        <v>3070</v>
      </c>
      <c r="B1034" s="1" t="s">
        <v>3071</v>
      </c>
      <c r="C1034" s="1" t="s">
        <v>2732</v>
      </c>
      <c r="D1034" s="1" t="s">
        <v>2733</v>
      </c>
      <c r="BL1034">
        <v>36.4</v>
      </c>
      <c r="BQ1034" s="1" t="s">
        <v>69</v>
      </c>
    </row>
    <row r="1035" spans="1:69" x14ac:dyDescent="0.25">
      <c r="A1035" s="1" t="s">
        <v>3070</v>
      </c>
      <c r="B1035" s="1" t="s">
        <v>3071</v>
      </c>
      <c r="C1035" s="1" t="s">
        <v>2734</v>
      </c>
      <c r="D1035" s="1" t="s">
        <v>2735</v>
      </c>
      <c r="AS1035">
        <v>16.399999999999999</v>
      </c>
      <c r="AT1035">
        <v>15.9</v>
      </c>
      <c r="AU1035">
        <v>15</v>
      </c>
      <c r="AV1035">
        <v>14</v>
      </c>
      <c r="AW1035">
        <v>13.6</v>
      </c>
      <c r="AX1035">
        <v>13.7</v>
      </c>
      <c r="AY1035">
        <v>13.5</v>
      </c>
      <c r="AZ1035">
        <v>12.9</v>
      </c>
      <c r="BA1035">
        <v>12.6</v>
      </c>
      <c r="BB1035">
        <v>12.4</v>
      </c>
      <c r="BC1035">
        <v>12.9</v>
      </c>
      <c r="BD1035">
        <v>12.8</v>
      </c>
      <c r="BE1035">
        <v>12.2</v>
      </c>
      <c r="BF1035">
        <v>11.8</v>
      </c>
      <c r="BG1035">
        <v>11</v>
      </c>
      <c r="BH1035">
        <v>10.8</v>
      </c>
      <c r="BI1035">
        <v>10.6</v>
      </c>
      <c r="BJ1035">
        <v>10.5</v>
      </c>
      <c r="BK1035">
        <v>11</v>
      </c>
      <c r="BL1035">
        <v>11.1</v>
      </c>
      <c r="BQ1035" s="1" t="s">
        <v>69</v>
      </c>
    </row>
    <row r="1036" spans="1:69" x14ac:dyDescent="0.25">
      <c r="A1036" s="1" t="s">
        <v>3070</v>
      </c>
      <c r="B1036" s="1" t="s">
        <v>3071</v>
      </c>
      <c r="C1036" s="1" t="s">
        <v>2736</v>
      </c>
      <c r="D1036" s="1" t="s">
        <v>2737</v>
      </c>
      <c r="AK1036">
        <v>55.8</v>
      </c>
      <c r="AR1036">
        <v>50.8</v>
      </c>
      <c r="AY1036">
        <v>47.8</v>
      </c>
      <c r="BG1036">
        <v>37.9</v>
      </c>
      <c r="BH1036">
        <v>37.5</v>
      </c>
      <c r="BJ1036">
        <v>34</v>
      </c>
      <c r="BM1036">
        <v>34.6</v>
      </c>
      <c r="BQ1036" s="1" t="s">
        <v>69</v>
      </c>
    </row>
    <row r="1037" spans="1:69" x14ac:dyDescent="0.25">
      <c r="A1037" s="1" t="s">
        <v>3070</v>
      </c>
      <c r="B1037" s="1" t="s">
        <v>3071</v>
      </c>
      <c r="C1037" s="1" t="s">
        <v>2738</v>
      </c>
      <c r="D1037" s="1" t="s">
        <v>2739</v>
      </c>
      <c r="AS1037">
        <v>0.7</v>
      </c>
      <c r="AT1037">
        <v>0.7</v>
      </c>
      <c r="AU1037">
        <v>0.6</v>
      </c>
      <c r="AV1037">
        <v>0.6</v>
      </c>
      <c r="AW1037">
        <v>0.6</v>
      </c>
      <c r="AX1037">
        <v>0.6</v>
      </c>
      <c r="AY1037">
        <v>0.6</v>
      </c>
      <c r="AZ1037">
        <v>0.6</v>
      </c>
      <c r="BA1037">
        <v>0.6</v>
      </c>
      <c r="BB1037">
        <v>0.5</v>
      </c>
      <c r="BC1037">
        <v>0.5</v>
      </c>
      <c r="BD1037">
        <v>0.5</v>
      </c>
      <c r="BE1037">
        <v>0.5</v>
      </c>
      <c r="BF1037">
        <v>0.4</v>
      </c>
      <c r="BG1037">
        <v>0.4</v>
      </c>
      <c r="BH1037">
        <v>0.4</v>
      </c>
      <c r="BI1037">
        <v>0.3</v>
      </c>
      <c r="BJ1037">
        <v>0.3</v>
      </c>
      <c r="BK1037">
        <v>0.3</v>
      </c>
      <c r="BL1037">
        <v>0.3</v>
      </c>
      <c r="BQ1037" s="1" t="s">
        <v>69</v>
      </c>
    </row>
    <row r="1038" spans="1:69" x14ac:dyDescent="0.25">
      <c r="A1038" s="1" t="s">
        <v>3070</v>
      </c>
      <c r="B1038" s="1" t="s">
        <v>3071</v>
      </c>
      <c r="C1038" s="1" t="s">
        <v>2740</v>
      </c>
      <c r="D1038" s="1" t="s">
        <v>2741</v>
      </c>
      <c r="AS1038">
        <v>2.8</v>
      </c>
      <c r="AT1038">
        <v>2.7</v>
      </c>
      <c r="AU1038">
        <v>2.6</v>
      </c>
      <c r="AV1038">
        <v>2.5</v>
      </c>
      <c r="AW1038">
        <v>2.4</v>
      </c>
      <c r="AX1038">
        <v>2.4</v>
      </c>
      <c r="AY1038">
        <v>2.2999999999999998</v>
      </c>
      <c r="AZ1038">
        <v>2.2999999999999998</v>
      </c>
      <c r="BA1038">
        <v>2.2000000000000002</v>
      </c>
      <c r="BB1038">
        <v>2.2000000000000002</v>
      </c>
      <c r="BC1038">
        <v>2.2000000000000002</v>
      </c>
      <c r="BD1038">
        <v>2.2000000000000002</v>
      </c>
      <c r="BE1038">
        <v>2.2000000000000002</v>
      </c>
      <c r="BF1038">
        <v>2.2000000000000002</v>
      </c>
      <c r="BG1038">
        <v>2.2000000000000002</v>
      </c>
      <c r="BH1038">
        <v>2.2000000000000002</v>
      </c>
      <c r="BI1038">
        <v>2.2999999999999998</v>
      </c>
      <c r="BJ1038">
        <v>2.2999999999999998</v>
      </c>
      <c r="BK1038">
        <v>2.4</v>
      </c>
      <c r="BL1038">
        <v>2.4</v>
      </c>
      <c r="BM1038">
        <v>2.5</v>
      </c>
      <c r="BN1038">
        <v>2.7</v>
      </c>
      <c r="BO1038">
        <v>2.8</v>
      </c>
      <c r="BQ1038" s="1" t="s">
        <v>69</v>
      </c>
    </row>
    <row r="1039" spans="1:69" x14ac:dyDescent="0.25">
      <c r="A1039" s="1" t="s">
        <v>3070</v>
      </c>
      <c r="B1039" s="1" t="s">
        <v>3071</v>
      </c>
      <c r="C1039" s="1" t="s">
        <v>2742</v>
      </c>
      <c r="D1039" s="1" t="s">
        <v>2743</v>
      </c>
      <c r="AY1039">
        <v>24.1</v>
      </c>
      <c r="BI1039">
        <v>40.1</v>
      </c>
      <c r="BN1039">
        <v>45.8</v>
      </c>
      <c r="BQ1039" s="1" t="s">
        <v>69</v>
      </c>
    </row>
    <row r="1040" spans="1:69" x14ac:dyDescent="0.25">
      <c r="A1040" s="1" t="s">
        <v>3070</v>
      </c>
      <c r="B1040" s="1" t="s">
        <v>3071</v>
      </c>
      <c r="C1040" s="1" t="s">
        <v>2522</v>
      </c>
      <c r="D1040" s="1" t="s">
        <v>2523</v>
      </c>
      <c r="BQ1040" s="1" t="s">
        <v>69</v>
      </c>
    </row>
    <row r="1041" spans="1:69" x14ac:dyDescent="0.25">
      <c r="A1041" s="1" t="s">
        <v>3070</v>
      </c>
      <c r="B1041" s="1" t="s">
        <v>3071</v>
      </c>
      <c r="C1041" s="1" t="s">
        <v>2524</v>
      </c>
      <c r="D1041" s="1" t="s">
        <v>2525</v>
      </c>
      <c r="F1041">
        <v>8.4207445033882805E-2</v>
      </c>
      <c r="G1041">
        <v>-1.9890988249642401</v>
      </c>
      <c r="H1041">
        <v>2.3392522233341699</v>
      </c>
      <c r="I1041">
        <v>9.2242746948306706</v>
      </c>
      <c r="J1041">
        <v>-11.042197085860201</v>
      </c>
      <c r="K1041">
        <v>-1.4225792234593699</v>
      </c>
      <c r="L1041">
        <v>14.870872242232799</v>
      </c>
      <c r="M1041">
        <v>-0.15827898511425101</v>
      </c>
      <c r="N1041">
        <v>6.42751614392773</v>
      </c>
      <c r="O1041">
        <v>7.0921653959834599</v>
      </c>
      <c r="P1041">
        <v>-1.8773667356621799</v>
      </c>
      <c r="Q1041">
        <v>-5.0184797614242704</v>
      </c>
      <c r="R1041">
        <v>7.20190654772661</v>
      </c>
      <c r="S1041">
        <v>-1.52335692299658</v>
      </c>
      <c r="T1041">
        <v>12.8897836515132</v>
      </c>
      <c r="U1041">
        <v>-5.7781828190856004</v>
      </c>
      <c r="V1041">
        <v>10.036253818564299</v>
      </c>
      <c r="W1041">
        <v>2.3025067659871801</v>
      </c>
      <c r="X1041">
        <v>-12.7746904609773</v>
      </c>
      <c r="Y1041">
        <v>12.888225328404699</v>
      </c>
      <c r="Z1041">
        <v>4.6016733017479901</v>
      </c>
      <c r="AA1041">
        <v>-0.28083493570441898</v>
      </c>
      <c r="AB1041">
        <v>10.1209740847403</v>
      </c>
      <c r="AC1041">
        <v>1.5850923676022699</v>
      </c>
      <c r="AD1041">
        <v>0.31427327128996302</v>
      </c>
      <c r="AE1041">
        <v>-0.40948444956754299</v>
      </c>
      <c r="AF1041">
        <v>-1.58779659851746</v>
      </c>
      <c r="AG1041">
        <v>15.639647479537899</v>
      </c>
      <c r="AH1041">
        <v>1.1891547420220401</v>
      </c>
      <c r="AI1041">
        <v>4.0150958054786798</v>
      </c>
      <c r="AJ1041">
        <v>-1.95248823583243</v>
      </c>
      <c r="AK1041">
        <v>6.6510067835249904</v>
      </c>
      <c r="AL1041">
        <v>3.3227068313986798</v>
      </c>
      <c r="AM1041">
        <v>4.7159801356672899</v>
      </c>
      <c r="AN1041">
        <v>-0.69537706820789003</v>
      </c>
      <c r="AO1041">
        <v>9.9202992421935097</v>
      </c>
      <c r="AP1041">
        <v>-2.5537278405667401</v>
      </c>
      <c r="AQ1041">
        <v>6.3204544580579398</v>
      </c>
      <c r="AR1041">
        <v>2.6691273484422</v>
      </c>
      <c r="AS1041">
        <v>-7.6181448506673598E-3</v>
      </c>
      <c r="AT1041">
        <v>6.0070895691569497</v>
      </c>
      <c r="AU1041">
        <v>-6.60423450583676</v>
      </c>
      <c r="AV1041">
        <v>9.0485811564130891</v>
      </c>
      <c r="AW1041">
        <v>0.183532761904175</v>
      </c>
      <c r="AX1041">
        <v>4.8093640494437402</v>
      </c>
      <c r="AY1041">
        <v>2.9387954805692802</v>
      </c>
      <c r="AZ1041">
        <v>5.5064766393637701</v>
      </c>
      <c r="BA1041">
        <v>-0.244194261019615</v>
      </c>
      <c r="BB1041">
        <v>-0.88023300329056997</v>
      </c>
      <c r="BC1041">
        <v>8.7917582873789293</v>
      </c>
      <c r="BD1041">
        <v>6.3978062528740098</v>
      </c>
      <c r="BE1041">
        <v>1.4874604930214601</v>
      </c>
      <c r="BF1041">
        <v>5.5704756586766697</v>
      </c>
      <c r="BG1041">
        <v>-0.21644819315506</v>
      </c>
      <c r="BH1041">
        <v>0.64959931363537704</v>
      </c>
      <c r="BI1041">
        <v>6.7975586317910803</v>
      </c>
      <c r="BJ1041">
        <v>6.60592151667778</v>
      </c>
      <c r="BK1041">
        <v>2.0964660060841598</v>
      </c>
      <c r="BL1041">
        <v>6.1603091520045199</v>
      </c>
      <c r="BM1041">
        <v>4.0056939198138499</v>
      </c>
      <c r="BN1041">
        <v>4.6231556251713197</v>
      </c>
      <c r="BO1041">
        <v>4.7068659822774404</v>
      </c>
      <c r="BP1041">
        <v>1.4404750124157299</v>
      </c>
      <c r="BQ1041" s="1" t="s">
        <v>69</v>
      </c>
    </row>
    <row r="1042" spans="1:69" x14ac:dyDescent="0.25">
      <c r="A1042" s="1" t="s">
        <v>3070</v>
      </c>
      <c r="B1042" s="1" t="s">
        <v>3071</v>
      </c>
      <c r="C1042" s="1" t="s">
        <v>2526</v>
      </c>
      <c r="D1042" s="1" t="s">
        <v>2527</v>
      </c>
      <c r="AJ1042">
        <v>907.17405872276402</v>
      </c>
      <c r="AK1042">
        <v>946.47469695468305</v>
      </c>
      <c r="AL1042">
        <v>957.31673083239696</v>
      </c>
      <c r="AM1042">
        <v>980.63844957273</v>
      </c>
      <c r="AN1042">
        <v>949.81709091361301</v>
      </c>
      <c r="AO1042">
        <v>1017.51361570516</v>
      </c>
      <c r="AP1042">
        <v>969.24448605380906</v>
      </c>
      <c r="AQ1042">
        <v>1007.9252265011201</v>
      </c>
      <c r="AR1042">
        <v>1014.2778730055099</v>
      </c>
      <c r="AS1042">
        <v>994.23436515402796</v>
      </c>
      <c r="AT1042">
        <v>1045.23312607762</v>
      </c>
      <c r="AU1042">
        <v>971.64148891718503</v>
      </c>
      <c r="AV1042">
        <v>1053.34001843295</v>
      </c>
      <c r="AW1042">
        <v>1052.7020613852201</v>
      </c>
      <c r="AX1042">
        <v>1099.5410732820201</v>
      </c>
      <c r="AY1042">
        <v>1139.70197617042</v>
      </c>
      <c r="AZ1042">
        <v>1213.11572302119</v>
      </c>
      <c r="BA1042">
        <v>1222.84551643801</v>
      </c>
      <c r="BB1042">
        <v>1225.46841775909</v>
      </c>
      <c r="BC1042">
        <v>1348.09909979298</v>
      </c>
      <c r="BD1042">
        <v>1477.6515688100001</v>
      </c>
      <c r="BE1042">
        <v>1550.26376855787</v>
      </c>
      <c r="BF1042">
        <v>1640.3637652867701</v>
      </c>
      <c r="BG1042">
        <v>1644.22192416914</v>
      </c>
      <c r="BH1042">
        <v>1663.98998181549</v>
      </c>
      <c r="BI1042">
        <v>1787.60708904338</v>
      </c>
      <c r="BJ1042">
        <v>1918.94264005574</v>
      </c>
      <c r="BK1042">
        <v>1977.890358443</v>
      </c>
      <c r="BL1042">
        <v>2079.0090585850598</v>
      </c>
      <c r="BM1042">
        <v>1992.0432055521201</v>
      </c>
      <c r="BN1042">
        <v>2011.6371648526799</v>
      </c>
      <c r="BO1042">
        <v>2061.2234382132601</v>
      </c>
      <c r="BP1042">
        <v>1975.9183787541799</v>
      </c>
      <c r="BQ1042" s="1" t="s">
        <v>69</v>
      </c>
    </row>
    <row r="1043" spans="1:69" x14ac:dyDescent="0.25">
      <c r="A1043" s="1" t="s">
        <v>3070</v>
      </c>
      <c r="B1043" s="1" t="s">
        <v>3071</v>
      </c>
      <c r="C1043" s="1" t="s">
        <v>2528</v>
      </c>
      <c r="D1043" s="1" t="s">
        <v>2529</v>
      </c>
      <c r="E1043">
        <v>-4180000000</v>
      </c>
      <c r="F1043">
        <v>-3090000000</v>
      </c>
      <c r="G1043">
        <v>-3740000000</v>
      </c>
      <c r="H1043">
        <v>-3750000000</v>
      </c>
      <c r="I1043">
        <v>-5270000000</v>
      </c>
      <c r="J1043">
        <v>-5400000000</v>
      </c>
      <c r="K1043">
        <v>-8120000000</v>
      </c>
      <c r="L1043">
        <v>-7190000000</v>
      </c>
      <c r="M1043">
        <v>-3600000000</v>
      </c>
      <c r="N1043">
        <v>-1390000000</v>
      </c>
      <c r="O1043">
        <v>-450000000</v>
      </c>
      <c r="P1043">
        <v>-1680000000</v>
      </c>
      <c r="Q1043">
        <v>1760000000</v>
      </c>
      <c r="R1043">
        <v>-3460000000</v>
      </c>
      <c r="S1043">
        <v>-9440000000</v>
      </c>
      <c r="T1043">
        <v>-8520000000</v>
      </c>
      <c r="U1043">
        <v>5250000000</v>
      </c>
      <c r="V1043">
        <v>1230000000</v>
      </c>
      <c r="W1043">
        <v>-3080000000</v>
      </c>
      <c r="X1043">
        <v>-17540000000</v>
      </c>
      <c r="Y1043">
        <v>-45670000000</v>
      </c>
      <c r="Z1043">
        <v>-45530000000</v>
      </c>
      <c r="AA1043">
        <v>-41730000000</v>
      </c>
      <c r="AB1043">
        <v>-45360000000</v>
      </c>
      <c r="AC1043">
        <v>-36380000000</v>
      </c>
      <c r="AD1043">
        <v>-68030000000</v>
      </c>
      <c r="AE1043">
        <v>-58160000000</v>
      </c>
      <c r="AF1043">
        <v>-49780000000</v>
      </c>
      <c r="AG1043">
        <v>-60970000000</v>
      </c>
      <c r="AH1043">
        <v>-56030000000</v>
      </c>
      <c r="AI1043">
        <v>-80630000000</v>
      </c>
      <c r="AJ1043">
        <v>50000000</v>
      </c>
      <c r="AK1043">
        <v>-56880000000</v>
      </c>
      <c r="AL1043">
        <v>1480000000</v>
      </c>
      <c r="AM1043">
        <v>-31030000000</v>
      </c>
      <c r="AN1043">
        <v>-142200000000</v>
      </c>
      <c r="AO1043">
        <v>-161680000000</v>
      </c>
      <c r="AP1043">
        <v>-191300000000</v>
      </c>
      <c r="AQ1043">
        <v>-294650000000</v>
      </c>
      <c r="AR1043">
        <v>-380050000000</v>
      </c>
      <c r="AS1043">
        <v>-193970000000</v>
      </c>
      <c r="AT1043">
        <v>-202930000000</v>
      </c>
      <c r="AU1043">
        <v>-244250000000</v>
      </c>
      <c r="AV1043">
        <v>-194530000000</v>
      </c>
      <c r="AW1043">
        <v>-568940000000</v>
      </c>
      <c r="AX1043">
        <v>-1013790000000</v>
      </c>
      <c r="AY1043">
        <v>-1356630000000</v>
      </c>
      <c r="AZ1043">
        <v>-2002019100000</v>
      </c>
      <c r="BA1043">
        <v>-2852750000000</v>
      </c>
      <c r="BB1043">
        <v>-3483590000000</v>
      </c>
      <c r="BC1043">
        <v>-3399890000000</v>
      </c>
      <c r="BD1043">
        <v>-5716230000000</v>
      </c>
      <c r="BE1043">
        <v>-6687210000000</v>
      </c>
      <c r="BF1043">
        <v>-3350295983900</v>
      </c>
      <c r="BG1043">
        <v>-3723256476100</v>
      </c>
      <c r="BH1043">
        <v>-3162759799500</v>
      </c>
      <c r="BI1043">
        <v>-2718193208600</v>
      </c>
      <c r="BJ1043">
        <v>-5398688456300</v>
      </c>
      <c r="BK1043">
        <v>-7108755226200</v>
      </c>
      <c r="BL1043">
        <v>-5180442043400</v>
      </c>
      <c r="BM1043">
        <v>-780566702900</v>
      </c>
      <c r="BN1043">
        <v>-6193779383100</v>
      </c>
      <c r="BO1043">
        <v>-9605781646400</v>
      </c>
      <c r="BP1043">
        <v>-6572947671900</v>
      </c>
      <c r="BQ1043" s="1" t="s">
        <v>69</v>
      </c>
    </row>
    <row r="1044" spans="1:69" x14ac:dyDescent="0.25">
      <c r="A1044" s="1" t="s">
        <v>3070</v>
      </c>
      <c r="B1044" s="1" t="s">
        <v>3071</v>
      </c>
      <c r="C1044" s="1" t="s">
        <v>2530</v>
      </c>
      <c r="D1044" s="1" t="s">
        <v>2531</v>
      </c>
      <c r="F1044">
        <v>-9.7559011065094801</v>
      </c>
      <c r="G1044">
        <v>3.90921540112608</v>
      </c>
      <c r="H1044">
        <v>3.39198881712962</v>
      </c>
      <c r="I1044">
        <v>3.3797427750789799</v>
      </c>
      <c r="J1044">
        <v>-11.0562077908428</v>
      </c>
      <c r="K1044">
        <v>28.622275779066999</v>
      </c>
      <c r="L1044">
        <v>-3.94361805292802</v>
      </c>
      <c r="M1044">
        <v>-14.3609761277045</v>
      </c>
      <c r="N1044">
        <v>-13.035135077997101</v>
      </c>
      <c r="O1044">
        <v>17.9149598233743</v>
      </c>
      <c r="P1044">
        <v>18.028483493284298</v>
      </c>
      <c r="Q1044">
        <v>-1.8884137060783699</v>
      </c>
      <c r="R1044">
        <v>8.0750959301354008</v>
      </c>
      <c r="S1044">
        <v>-12.7580859105786</v>
      </c>
      <c r="T1044">
        <v>1.2794612799452501</v>
      </c>
      <c r="U1044">
        <v>1.8962194407643</v>
      </c>
      <c r="V1044">
        <v>27.395613530775702</v>
      </c>
      <c r="W1044">
        <v>4.9143819231176201E-2</v>
      </c>
      <c r="X1044">
        <v>19.320837542809802</v>
      </c>
      <c r="Y1044">
        <v>14.3541980544433</v>
      </c>
      <c r="Z1044">
        <v>10.029420415257899</v>
      </c>
      <c r="AA1044">
        <v>3.4541701195267902</v>
      </c>
      <c r="AB1044">
        <v>21.984177098884199</v>
      </c>
      <c r="AC1044">
        <v>-14.3300618995757</v>
      </c>
      <c r="AD1044">
        <v>13.870909228469699</v>
      </c>
      <c r="AE1044">
        <v>17.083968938283299</v>
      </c>
      <c r="AF1044">
        <v>-1.668219432806</v>
      </c>
      <c r="AG1044">
        <v>9.1944734072328806</v>
      </c>
      <c r="AH1044">
        <v>2.0843708268927701</v>
      </c>
      <c r="AI1044">
        <v>3.36582275621058</v>
      </c>
      <c r="AJ1044">
        <v>1.52004814342632E-2</v>
      </c>
      <c r="AK1044">
        <v>21.128079319022</v>
      </c>
      <c r="AL1044">
        <v>19.267264800258101</v>
      </c>
      <c r="AM1044">
        <v>22.601593326703899</v>
      </c>
      <c r="AN1044">
        <v>28.125878320114801</v>
      </c>
      <c r="AO1044">
        <v>-2.43998772149931</v>
      </c>
      <c r="AP1044">
        <v>13.2006841137833</v>
      </c>
      <c r="AQ1044">
        <v>20.845591331944899</v>
      </c>
      <c r="AR1044">
        <v>6.9925070627537904</v>
      </c>
      <c r="AS1044">
        <v>4.5897164614189396</v>
      </c>
      <c r="AT1044">
        <v>2.9442485757539698</v>
      </c>
      <c r="AU1044">
        <v>11.9968193769515</v>
      </c>
      <c r="AV1044">
        <v>13.8839169504243</v>
      </c>
      <c r="AW1044">
        <v>22.195234738959002</v>
      </c>
      <c r="AX1044">
        <v>32.269644899071601</v>
      </c>
      <c r="AY1044">
        <v>21.5046442188413</v>
      </c>
      <c r="AZ1044">
        <v>9.9515872043350004</v>
      </c>
      <c r="BA1044">
        <v>22.4486257917711</v>
      </c>
      <c r="BB1044">
        <v>-1.92581618131261</v>
      </c>
      <c r="BC1044">
        <v>15.811891465176901</v>
      </c>
      <c r="BD1044">
        <v>20.411731876926702</v>
      </c>
      <c r="BE1044">
        <v>6.0217966370766201</v>
      </c>
      <c r="BF1044">
        <v>-8.1458009519947403</v>
      </c>
      <c r="BG1044">
        <v>0.87123076406135203</v>
      </c>
      <c r="BH1044">
        <v>-5.85004368143312</v>
      </c>
      <c r="BI1044">
        <v>4.3818939037041096</v>
      </c>
      <c r="BJ1044">
        <v>17.419983375513802</v>
      </c>
      <c r="BK1044">
        <v>8.82269675205076</v>
      </c>
      <c r="BL1044">
        <v>-0.838956281129839</v>
      </c>
      <c r="BM1044">
        <v>-12.622649898460001</v>
      </c>
      <c r="BN1044">
        <v>22.0944224617309</v>
      </c>
      <c r="BO1044">
        <v>10.5897948518415</v>
      </c>
      <c r="BP1044">
        <v>10.942761028207499</v>
      </c>
      <c r="BQ1044" s="1" t="s">
        <v>69</v>
      </c>
    </row>
    <row r="1045" spans="1:69" x14ac:dyDescent="0.25">
      <c r="A1045" s="1" t="s">
        <v>3070</v>
      </c>
      <c r="B1045" s="1" t="s">
        <v>3071</v>
      </c>
      <c r="C1045" s="1" t="s">
        <v>2532</v>
      </c>
      <c r="D1045" s="1" t="s">
        <v>2533</v>
      </c>
      <c r="E1045">
        <v>17.931335286479801</v>
      </c>
      <c r="F1045">
        <v>19.262145830756801</v>
      </c>
      <c r="G1045">
        <v>18.107570770823699</v>
      </c>
      <c r="H1045">
        <v>18.995457107482299</v>
      </c>
      <c r="I1045">
        <v>19.529828493228901</v>
      </c>
      <c r="J1045">
        <v>20.057222994550699</v>
      </c>
      <c r="K1045">
        <v>18.3580138165654</v>
      </c>
      <c r="L1045">
        <v>18.1975444704354</v>
      </c>
      <c r="M1045">
        <v>17.742249749435398</v>
      </c>
      <c r="N1045">
        <v>17.640095234990302</v>
      </c>
      <c r="O1045">
        <v>18.211438732917902</v>
      </c>
      <c r="P1045">
        <v>19.203615743370101</v>
      </c>
      <c r="Q1045">
        <v>19.548431939690399</v>
      </c>
      <c r="R1045">
        <v>18.700758647969501</v>
      </c>
      <c r="S1045">
        <v>22.511517574259098</v>
      </c>
      <c r="T1045">
        <v>19.545106264837599</v>
      </c>
      <c r="U1045">
        <v>19.4192719578704</v>
      </c>
      <c r="V1045">
        <v>21.0956125472627</v>
      </c>
      <c r="W1045">
        <v>22.650720754706299</v>
      </c>
      <c r="X1045">
        <v>23.595376744118798</v>
      </c>
      <c r="Y1045">
        <v>19.555003454404599</v>
      </c>
      <c r="Z1045">
        <v>25.560137626573599</v>
      </c>
      <c r="AA1045">
        <v>25.134194314909799</v>
      </c>
      <c r="AB1045">
        <v>21.039572118520301</v>
      </c>
      <c r="AC1045">
        <v>23.291417303229601</v>
      </c>
      <c r="AD1045">
        <v>26.446076903004499</v>
      </c>
      <c r="AE1045">
        <v>26.0656839397328</v>
      </c>
      <c r="AF1045">
        <v>25.827131305402901</v>
      </c>
      <c r="AG1045">
        <v>26.282634994590701</v>
      </c>
      <c r="AH1045">
        <v>26.861036913384499</v>
      </c>
      <c r="AI1045">
        <v>27.3361977013687</v>
      </c>
      <c r="AJ1045">
        <v>25.140505278229199</v>
      </c>
      <c r="AK1045">
        <v>27.440204155130001</v>
      </c>
      <c r="AL1045">
        <v>22.716410511618001</v>
      </c>
      <c r="AM1045">
        <v>26.310166555398801</v>
      </c>
      <c r="AN1045">
        <v>29.1523371515588</v>
      </c>
      <c r="AO1045">
        <v>22.7592531809279</v>
      </c>
      <c r="AP1045">
        <v>25.6927329065132</v>
      </c>
      <c r="AQ1045">
        <v>24.975369942390099</v>
      </c>
      <c r="AR1045">
        <v>30.958087968386099</v>
      </c>
      <c r="AS1045">
        <v>25.677316683954999</v>
      </c>
      <c r="AT1045">
        <v>29.907888982732501</v>
      </c>
      <c r="AU1045">
        <v>30.2513001207186</v>
      </c>
      <c r="AV1045">
        <v>30.839699942441602</v>
      </c>
      <c r="AW1045">
        <v>35.096491701777303</v>
      </c>
      <c r="AX1045">
        <v>37.428264016598298</v>
      </c>
      <c r="AY1045">
        <v>38.998506371753201</v>
      </c>
      <c r="AZ1045">
        <v>41.950798226733397</v>
      </c>
      <c r="BA1045">
        <v>38.422419652819201</v>
      </c>
      <c r="BB1045">
        <v>39.256791755133598</v>
      </c>
      <c r="BC1045">
        <v>39.785624184773603</v>
      </c>
      <c r="BD1045">
        <v>39.590421855218999</v>
      </c>
      <c r="BE1045">
        <v>38.347415673040302</v>
      </c>
      <c r="BF1045">
        <v>34.023197899754798</v>
      </c>
      <c r="BG1045">
        <v>34.2678056268836</v>
      </c>
      <c r="BH1045">
        <v>32.116730135827602</v>
      </c>
      <c r="BI1045">
        <v>30.172690580036001</v>
      </c>
      <c r="BJ1045">
        <v>30.9821728344733</v>
      </c>
      <c r="BK1045">
        <v>32.343218215448502</v>
      </c>
      <c r="BL1045">
        <v>30.096197568568801</v>
      </c>
      <c r="BM1045">
        <v>28.922384008065901</v>
      </c>
      <c r="BN1045">
        <v>32.1158221755014</v>
      </c>
      <c r="BO1045">
        <v>33.023916973953597</v>
      </c>
      <c r="BP1045">
        <v>33.3198612583639</v>
      </c>
      <c r="BQ1045" s="1" t="s">
        <v>69</v>
      </c>
    </row>
    <row r="1046" spans="1:69" x14ac:dyDescent="0.25">
      <c r="A1046" s="1" t="s">
        <v>3070</v>
      </c>
      <c r="B1046" s="1" t="s">
        <v>3071</v>
      </c>
      <c r="C1046" s="1" t="s">
        <v>2534</v>
      </c>
      <c r="D1046" s="1" t="s">
        <v>2535</v>
      </c>
      <c r="E1046">
        <v>31618790448</v>
      </c>
      <c r="F1046">
        <v>35985721127</v>
      </c>
      <c r="G1046">
        <v>36354345386</v>
      </c>
      <c r="H1046">
        <v>43799792873</v>
      </c>
      <c r="I1046">
        <v>52526155845</v>
      </c>
      <c r="J1046">
        <v>56882328035</v>
      </c>
      <c r="K1046">
        <v>58939915001</v>
      </c>
      <c r="L1046">
        <v>68424963021</v>
      </c>
      <c r="M1046">
        <v>70639156209</v>
      </c>
      <c r="N1046">
        <v>77327114880</v>
      </c>
      <c r="O1046">
        <v>85260241928</v>
      </c>
      <c r="P1046">
        <v>96248351666</v>
      </c>
      <c r="Q1046">
        <v>107995970296</v>
      </c>
      <c r="R1046">
        <v>125745128807</v>
      </c>
      <c r="S1046">
        <v>178691645281</v>
      </c>
      <c r="T1046">
        <v>166548638420</v>
      </c>
      <c r="U1046">
        <v>178291604332</v>
      </c>
      <c r="V1046">
        <v>219443987098</v>
      </c>
      <c r="W1046">
        <v>255208770132</v>
      </c>
      <c r="X1046">
        <v>291549617120</v>
      </c>
      <c r="Y1046">
        <v>287581489899</v>
      </c>
      <c r="Z1046">
        <v>441616569448</v>
      </c>
      <c r="AA1046">
        <v>485729774899</v>
      </c>
      <c r="AB1046">
        <v>473546568262</v>
      </c>
      <c r="AC1046">
        <v>587382176483</v>
      </c>
      <c r="AD1046">
        <v>752481030375</v>
      </c>
      <c r="AE1046">
        <v>829842600258</v>
      </c>
      <c r="AF1046">
        <v>934592721286</v>
      </c>
      <c r="AG1046">
        <v>1128479074951</v>
      </c>
      <c r="AH1046">
        <v>1324994818665</v>
      </c>
      <c r="AI1046">
        <v>1574863514104</v>
      </c>
      <c r="AJ1046">
        <v>1664956318200</v>
      </c>
      <c r="AK1046">
        <v>2088737176900</v>
      </c>
      <c r="AL1046">
        <v>1989940354000</v>
      </c>
      <c r="AM1046">
        <v>2703553939700</v>
      </c>
      <c r="AN1046">
        <v>3514555262900</v>
      </c>
      <c r="AO1046">
        <v>3174496990900</v>
      </c>
      <c r="AP1046">
        <v>3970282281300</v>
      </c>
      <c r="AQ1046">
        <v>4426377351500</v>
      </c>
      <c r="AR1046">
        <v>6155277667800</v>
      </c>
      <c r="AS1046">
        <v>5494652254500</v>
      </c>
      <c r="AT1046">
        <v>6924402932900</v>
      </c>
      <c r="AU1046">
        <v>7540480768600</v>
      </c>
      <c r="AV1046">
        <v>8612079164100</v>
      </c>
      <c r="AW1046">
        <v>11182907192100</v>
      </c>
      <c r="AX1046">
        <v>13594412074300</v>
      </c>
      <c r="AY1046">
        <v>16592417553300</v>
      </c>
      <c r="AZ1046">
        <v>20550278362100</v>
      </c>
      <c r="BA1046">
        <v>21186707695300</v>
      </c>
      <c r="BB1046">
        <v>24992469583800</v>
      </c>
      <c r="BC1046">
        <v>30374223799400</v>
      </c>
      <c r="BD1046">
        <v>34587493914900</v>
      </c>
      <c r="BE1046">
        <v>38132720396300</v>
      </c>
      <c r="BF1046">
        <v>38220032890400</v>
      </c>
      <c r="BG1046">
        <v>42724960560100</v>
      </c>
      <c r="BH1046">
        <v>44230755683200</v>
      </c>
      <c r="BI1046">
        <v>46440806669600</v>
      </c>
      <c r="BJ1046">
        <v>52948664618100</v>
      </c>
      <c r="BK1046">
        <v>61127610070300</v>
      </c>
      <c r="BL1046">
        <v>60504170245000</v>
      </c>
      <c r="BM1046">
        <v>57422778883300</v>
      </c>
      <c r="BN1046">
        <v>75784985493900</v>
      </c>
      <c r="BO1046">
        <v>88998286736800</v>
      </c>
      <c r="BP1046">
        <v>98412432142700</v>
      </c>
      <c r="BQ1046" s="1" t="s">
        <v>69</v>
      </c>
    </row>
    <row r="1047" spans="1:69" x14ac:dyDescent="0.25">
      <c r="A1047" s="1" t="s">
        <v>3070</v>
      </c>
      <c r="B1047" s="1" t="s">
        <v>3071</v>
      </c>
      <c r="C1047" s="1" t="s">
        <v>2536</v>
      </c>
      <c r="D1047" s="1" t="s">
        <v>2537</v>
      </c>
      <c r="E1047">
        <v>1286947187.25719</v>
      </c>
      <c r="F1047">
        <v>1375563186.33319</v>
      </c>
      <c r="G1047">
        <v>902754012.26401198</v>
      </c>
      <c r="H1047">
        <v>1283685474.49547</v>
      </c>
      <c r="I1047">
        <v>1831961031.94103</v>
      </c>
      <c r="J1047">
        <v>1749225580.3355801</v>
      </c>
      <c r="K1047">
        <v>741086989.557971</v>
      </c>
      <c r="L1047">
        <v>1067243108.8</v>
      </c>
      <c r="M1047">
        <v>814151896.53333294</v>
      </c>
      <c r="N1047">
        <v>886299880.13333297</v>
      </c>
      <c r="O1047">
        <v>1669976114</v>
      </c>
      <c r="P1047">
        <v>1763202712.2291901</v>
      </c>
      <c r="Q1047">
        <v>1783758051.9704101</v>
      </c>
      <c r="R1047">
        <v>2388913543.5448499</v>
      </c>
      <c r="S1047">
        <v>5879125300.2930002</v>
      </c>
      <c r="T1047">
        <v>1802460516.78034</v>
      </c>
      <c r="U1047">
        <v>955595933.01322997</v>
      </c>
      <c r="V1047">
        <v>2800777225.4240198</v>
      </c>
      <c r="W1047">
        <v>4473562930.3593102</v>
      </c>
      <c r="X1047">
        <v>4958678253.3864899</v>
      </c>
      <c r="Y1047">
        <v>-225898645.23545501</v>
      </c>
      <c r="Z1047">
        <v>11015238683.489799</v>
      </c>
      <c r="AA1047">
        <v>8268843838.2069798</v>
      </c>
      <c r="AB1047">
        <v>1026932918.84315</v>
      </c>
      <c r="AC1047">
        <v>5178744435.7971601</v>
      </c>
      <c r="AD1047">
        <v>10794997954.9606</v>
      </c>
      <c r="AE1047">
        <v>7879831437.3753595</v>
      </c>
      <c r="AF1047">
        <v>3860452079.88588</v>
      </c>
      <c r="AG1047">
        <v>8039526031.7171097</v>
      </c>
      <c r="AH1047">
        <v>6762261697.1475401</v>
      </c>
      <c r="AI1047">
        <v>4025165373.5409598</v>
      </c>
      <c r="AJ1047">
        <v>1502248896.7559299</v>
      </c>
      <c r="AK1047">
        <v>6774919395.3974199</v>
      </c>
      <c r="AL1047">
        <v>-2657067379.2550802</v>
      </c>
      <c r="AM1047">
        <v>9658791597.0213299</v>
      </c>
      <c r="AN1047">
        <v>14466812580.546101</v>
      </c>
      <c r="AO1047">
        <v>-6936727535.0311003</v>
      </c>
      <c r="AP1047">
        <v>1425098114.6428101</v>
      </c>
      <c r="AQ1047">
        <v>-2036803146.55795</v>
      </c>
      <c r="AR1047">
        <v>12031848579.434099</v>
      </c>
      <c r="AS1047">
        <v>-4919477630.9819298</v>
      </c>
      <c r="AT1047">
        <v>-3169849092.81283</v>
      </c>
      <c r="AU1047">
        <v>6922863915.10075</v>
      </c>
      <c r="AV1047">
        <v>9736996947.3190002</v>
      </c>
      <c r="AW1047">
        <v>21747530096.513699</v>
      </c>
      <c r="AX1047">
        <v>28745676785.8088</v>
      </c>
      <c r="AY1047">
        <v>39633305674.095802</v>
      </c>
      <c r="AZ1047">
        <v>61027974372.6054</v>
      </c>
      <c r="BA1047">
        <v>28307162769.9991</v>
      </c>
      <c r="BB1047">
        <v>46041525601.424004</v>
      </c>
      <c r="BC1047">
        <v>73186001532.630295</v>
      </c>
      <c r="BD1047">
        <v>43400854485.830498</v>
      </c>
      <c r="BE1047">
        <v>39428028171.312798</v>
      </c>
      <c r="BF1047">
        <v>23903589800.125401</v>
      </c>
      <c r="BG1047">
        <v>51141496298.821297</v>
      </c>
      <c r="BH1047">
        <v>40092151200.448601</v>
      </c>
      <c r="BI1047">
        <v>20587312274.958401</v>
      </c>
      <c r="BJ1047">
        <v>36860024612.881104</v>
      </c>
      <c r="BK1047">
        <v>45512196104.217796</v>
      </c>
      <c r="BL1047">
        <v>19074266074.199501</v>
      </c>
      <c r="BM1047">
        <v>5181538734.9481697</v>
      </c>
      <c r="BN1047">
        <v>28701481765.563099</v>
      </c>
      <c r="BO1047">
        <v>34483292313.856598</v>
      </c>
      <c r="BP1047">
        <v>35656389639.740097</v>
      </c>
      <c r="BQ1047" s="1" t="s">
        <v>69</v>
      </c>
    </row>
    <row r="1048" spans="1:69" x14ac:dyDescent="0.25">
      <c r="A1048" s="1" t="s">
        <v>3070</v>
      </c>
      <c r="B1048" s="1" t="s">
        <v>3071</v>
      </c>
      <c r="C1048" s="1" t="s">
        <v>2538</v>
      </c>
      <c r="D1048" s="1" t="s">
        <v>2539</v>
      </c>
      <c r="E1048">
        <v>20546434617.354698</v>
      </c>
      <c r="F1048">
        <v>23265575969.339901</v>
      </c>
      <c r="G1048">
        <v>24794105759.5853</v>
      </c>
      <c r="H1048">
        <v>27682482046.125801</v>
      </c>
      <c r="I1048">
        <v>29815769690.482101</v>
      </c>
      <c r="J1048">
        <v>30774020150.980301</v>
      </c>
      <c r="K1048">
        <v>31211598518.530399</v>
      </c>
      <c r="L1048">
        <v>33228583858.268101</v>
      </c>
      <c r="M1048">
        <v>35004082548.479698</v>
      </c>
      <c r="N1048">
        <v>35027936805.721497</v>
      </c>
      <c r="O1048">
        <v>33085056256.879299</v>
      </c>
      <c r="P1048">
        <v>36524931291.965202</v>
      </c>
      <c r="Q1048">
        <v>38094713473.505402</v>
      </c>
      <c r="R1048">
        <v>37090217926.347099</v>
      </c>
      <c r="S1048">
        <v>38516926959.216797</v>
      </c>
      <c r="T1048">
        <v>37825817647.007599</v>
      </c>
      <c r="U1048">
        <v>41960903327.6213</v>
      </c>
      <c r="V1048">
        <v>47635917084.595299</v>
      </c>
      <c r="W1048">
        <v>50099661168.452797</v>
      </c>
      <c r="X1048">
        <v>50067110073.455002</v>
      </c>
      <c r="Y1048">
        <v>51259917954.739502</v>
      </c>
      <c r="Z1048">
        <v>51195242716.779602</v>
      </c>
      <c r="AA1048">
        <v>54085872659.079498</v>
      </c>
      <c r="AB1048">
        <v>58051099882.6744</v>
      </c>
      <c r="AC1048">
        <v>59018585871.687202</v>
      </c>
      <c r="AD1048">
        <v>61736925079.178001</v>
      </c>
      <c r="AE1048">
        <v>67620333943.159401</v>
      </c>
      <c r="AF1048">
        <v>75089849870.905701</v>
      </c>
      <c r="AG1048">
        <v>77689724120.025696</v>
      </c>
      <c r="AH1048">
        <v>84471021500.566299</v>
      </c>
      <c r="AI1048">
        <v>98391571839.917007</v>
      </c>
      <c r="AJ1048">
        <v>90811846842.539993</v>
      </c>
      <c r="AK1048">
        <v>100437906931.41901</v>
      </c>
      <c r="AL1048">
        <v>99608127906.359802</v>
      </c>
      <c r="AM1048">
        <v>105344556767.974</v>
      </c>
      <c r="AN1048">
        <v>118112446067.04601</v>
      </c>
      <c r="AO1048">
        <v>123667339696.33</v>
      </c>
      <c r="AP1048">
        <v>134919118606.20799</v>
      </c>
      <c r="AQ1048">
        <v>149246040743.42999</v>
      </c>
      <c r="AR1048">
        <v>174231612214.71201</v>
      </c>
      <c r="AS1048">
        <v>171105928724.703</v>
      </c>
      <c r="AT1048">
        <v>209074720236.496</v>
      </c>
      <c r="AU1048">
        <v>207574913660.49701</v>
      </c>
      <c r="AV1048">
        <v>218194454884.57199</v>
      </c>
      <c r="AW1048">
        <v>243186386289.828</v>
      </c>
      <c r="AX1048">
        <v>283169224017.79999</v>
      </c>
      <c r="AY1048">
        <v>322456437127.479</v>
      </c>
      <c r="AZ1048">
        <v>375110021865.75598</v>
      </c>
      <c r="BA1048">
        <v>387111067108.43103</v>
      </c>
      <c r="BB1048">
        <v>416829118212.56299</v>
      </c>
      <c r="BC1048">
        <v>462872670717.784</v>
      </c>
      <c r="BD1048">
        <v>518847632168.14301</v>
      </c>
      <c r="BE1048">
        <v>544473914735.73199</v>
      </c>
      <c r="BF1048">
        <v>552977528565.75098</v>
      </c>
      <c r="BG1048">
        <v>567372901868.25696</v>
      </c>
      <c r="BH1048">
        <v>604427075366.93604</v>
      </c>
      <c r="BI1048">
        <v>655552238038.23499</v>
      </c>
      <c r="BJ1048">
        <v>706699366106.55896</v>
      </c>
      <c r="BK1048">
        <v>785871380742.19702</v>
      </c>
      <c r="BL1048">
        <v>794883608963.25305</v>
      </c>
      <c r="BM1048">
        <v>738477753552.41101</v>
      </c>
      <c r="BN1048">
        <v>867868706482.43005</v>
      </c>
      <c r="BO1048">
        <v>925358874319.90198</v>
      </c>
      <c r="BP1048">
        <v>1008516406239.5601</v>
      </c>
      <c r="BQ1048" s="1" t="s">
        <v>69</v>
      </c>
    </row>
    <row r="1049" spans="1:69" x14ac:dyDescent="0.25">
      <c r="A1049" s="1" t="s">
        <v>3070</v>
      </c>
      <c r="B1049" s="1" t="s">
        <v>3071</v>
      </c>
      <c r="C1049" s="1" t="s">
        <v>2540</v>
      </c>
      <c r="D1049" s="1" t="s">
        <v>2541</v>
      </c>
      <c r="BC1049">
        <v>19257426000000</v>
      </c>
      <c r="BD1049">
        <v>26934295503800</v>
      </c>
      <c r="BE1049">
        <v>29857002399300</v>
      </c>
      <c r="BF1049">
        <v>31189997745600</v>
      </c>
      <c r="BG1049">
        <v>33083868643000</v>
      </c>
      <c r="BH1049">
        <v>34595207778200</v>
      </c>
      <c r="BI1049">
        <v>37685382891700</v>
      </c>
      <c r="BJ1049">
        <v>42026838669700</v>
      </c>
      <c r="BK1049">
        <v>49020962990100</v>
      </c>
      <c r="BL1049">
        <v>50136160929500</v>
      </c>
      <c r="BM1049">
        <v>46566605639700</v>
      </c>
      <c r="BN1049">
        <v>61041153754600</v>
      </c>
      <c r="BO1049">
        <v>71956491435100</v>
      </c>
      <c r="BQ1049" s="1" t="s">
        <v>69</v>
      </c>
    </row>
    <row r="1050" spans="1:69" x14ac:dyDescent="0.25">
      <c r="A1050" s="1" t="s">
        <v>3070</v>
      </c>
      <c r="B1050" s="1" t="s">
        <v>3071</v>
      </c>
      <c r="C1050" s="1" t="s">
        <v>2542</v>
      </c>
      <c r="D1050" s="1" t="s">
        <v>2543</v>
      </c>
      <c r="E1050">
        <v>5166801404.1221704</v>
      </c>
      <c r="F1050">
        <v>5157197704.3766899</v>
      </c>
      <c r="G1050">
        <v>5127294660.9825096</v>
      </c>
      <c r="H1050">
        <v>5558196498.2446804</v>
      </c>
      <c r="I1050">
        <v>5196243981.9843798</v>
      </c>
      <c r="J1050">
        <v>4475827546.5934801</v>
      </c>
      <c r="K1050">
        <v>5632397596.5323696</v>
      </c>
      <c r="L1050">
        <v>5911546854.1113701</v>
      </c>
      <c r="M1050">
        <v>6097053604.9153996</v>
      </c>
      <c r="N1050">
        <v>5978892443.2960596</v>
      </c>
      <c r="O1050">
        <v>7865700340.2579298</v>
      </c>
      <c r="P1050">
        <v>7948450434.37076</v>
      </c>
      <c r="Q1050">
        <v>8603232211.9341297</v>
      </c>
      <c r="R1050">
        <v>9030249846.5063496</v>
      </c>
      <c r="S1050">
        <v>9770712029.4923096</v>
      </c>
      <c r="T1050">
        <v>11377880654.1276</v>
      </c>
      <c r="U1050">
        <v>13632844265.653799</v>
      </c>
      <c r="V1050">
        <v>13146512144.0534</v>
      </c>
      <c r="W1050">
        <v>14172338470.412901</v>
      </c>
      <c r="X1050">
        <v>15753148172.5839</v>
      </c>
      <c r="Y1050">
        <v>16578192478.893999</v>
      </c>
      <c r="Z1050">
        <v>16442759579.1134</v>
      </c>
      <c r="AA1050">
        <v>17432697238.682701</v>
      </c>
      <c r="AB1050">
        <v>17273202306.100899</v>
      </c>
      <c r="AC1050">
        <v>18533775038.094002</v>
      </c>
      <c r="AD1050">
        <v>17363383662.982498</v>
      </c>
      <c r="AE1050">
        <v>18306628821.465599</v>
      </c>
      <c r="AF1050">
        <v>20636564457.261902</v>
      </c>
      <c r="AG1050">
        <v>22178747994.5938</v>
      </c>
      <c r="AH1050">
        <v>24835569802.701599</v>
      </c>
      <c r="AI1050">
        <v>27593415338.861</v>
      </c>
      <c r="AJ1050">
        <v>30259570137.482101</v>
      </c>
      <c r="AK1050">
        <v>31740244814.542801</v>
      </c>
      <c r="AL1050">
        <v>36113921608.695801</v>
      </c>
      <c r="AM1050">
        <v>40824500592.907501</v>
      </c>
      <c r="AN1050">
        <v>53641790641.191101</v>
      </c>
      <c r="AO1050">
        <v>57015714674.4767</v>
      </c>
      <c r="AP1050">
        <v>55688288351.862</v>
      </c>
      <c r="AQ1050">
        <v>63420229533.3974</v>
      </c>
      <c r="AR1050">
        <v>74835534391.7258</v>
      </c>
      <c r="AS1050">
        <v>88420811379.097198</v>
      </c>
      <c r="AT1050">
        <v>92231327924.051697</v>
      </c>
      <c r="AU1050">
        <v>111678306013.03101</v>
      </c>
      <c r="AV1050">
        <v>122379566897.769</v>
      </c>
      <c r="AW1050">
        <v>155637941982.064</v>
      </c>
      <c r="AX1050">
        <v>196236214981.69601</v>
      </c>
      <c r="AY1050">
        <v>236256246988.64099</v>
      </c>
      <c r="AZ1050">
        <v>250116311971.26801</v>
      </c>
      <c r="BA1050">
        <v>287078838546.711</v>
      </c>
      <c r="BB1050">
        <v>273200800550.47</v>
      </c>
      <c r="BC1050">
        <v>326415222555.37598</v>
      </c>
      <c r="BD1050">
        <v>376986672438.06598</v>
      </c>
      <c r="BE1050">
        <v>402642458200.466</v>
      </c>
      <c r="BF1050">
        <v>434017925782.97601</v>
      </c>
      <c r="BG1050">
        <v>441732988212.78802</v>
      </c>
      <c r="BH1050">
        <v>416787940847.81201</v>
      </c>
      <c r="BI1050">
        <v>437561725553.55298</v>
      </c>
      <c r="BJ1050">
        <v>457535139608.14398</v>
      </c>
      <c r="BK1050">
        <v>512127641087.20203</v>
      </c>
      <c r="BL1050">
        <v>494792232272.935</v>
      </c>
      <c r="BM1050">
        <v>460373305611.94</v>
      </c>
      <c r="BN1050">
        <v>596640556148.74695</v>
      </c>
      <c r="BO1050">
        <v>676583074238.01404</v>
      </c>
      <c r="BP1050">
        <v>694378919296.50696</v>
      </c>
      <c r="BQ1050" s="1" t="s">
        <v>69</v>
      </c>
    </row>
    <row r="1051" spans="1:69" x14ac:dyDescent="0.25">
      <c r="A1051" s="1" t="s">
        <v>3070</v>
      </c>
      <c r="B1051" s="1" t="s">
        <v>3071</v>
      </c>
      <c r="C1051" s="1" t="s">
        <v>2544</v>
      </c>
      <c r="D1051" s="1" t="s">
        <v>2545</v>
      </c>
      <c r="E1051">
        <v>7546036397608</v>
      </c>
      <c r="F1051">
        <v>7667000301413</v>
      </c>
      <c r="G1051">
        <v>7992868764044</v>
      </c>
      <c r="H1051">
        <v>8435338321703</v>
      </c>
      <c r="I1051">
        <v>8990456008941</v>
      </c>
      <c r="J1051">
        <v>9217108976472</v>
      </c>
      <c r="K1051">
        <v>9397363669138</v>
      </c>
      <c r="L1051">
        <v>9735834740870</v>
      </c>
      <c r="M1051">
        <v>9932740096285</v>
      </c>
      <c r="N1051">
        <v>10467262142006</v>
      </c>
      <c r="O1051">
        <v>10810680082207</v>
      </c>
      <c r="P1051">
        <v>11212276415041</v>
      </c>
      <c r="Q1051">
        <v>11186907254280</v>
      </c>
      <c r="R1051">
        <v>11753577550221</v>
      </c>
      <c r="S1051">
        <v>11592339314471</v>
      </c>
      <c r="T1051">
        <v>11955420383565</v>
      </c>
      <c r="U1051">
        <v>12566768934312</v>
      </c>
      <c r="V1051">
        <v>13727136510347</v>
      </c>
      <c r="W1051">
        <v>14922588783329</v>
      </c>
      <c r="X1051">
        <v>14405099188988</v>
      </c>
      <c r="Y1051">
        <v>15628205667484</v>
      </c>
      <c r="Z1051">
        <v>16009156312456</v>
      </c>
      <c r="AA1051">
        <v>16358913741219</v>
      </c>
      <c r="AB1051">
        <v>17544340909432</v>
      </c>
      <c r="AC1051">
        <v>18197590979763</v>
      </c>
      <c r="AD1051">
        <v>19202310762649</v>
      </c>
      <c r="AE1051">
        <v>19953965902193</v>
      </c>
      <c r="AF1051">
        <v>21105799732381</v>
      </c>
      <c r="AG1051">
        <v>22657180662058</v>
      </c>
      <c r="AH1051">
        <v>23939786914392</v>
      </c>
      <c r="AI1051">
        <v>25700004578779</v>
      </c>
      <c r="AJ1051">
        <v>25065990571700</v>
      </c>
      <c r="AK1051">
        <v>26256290931200</v>
      </c>
      <c r="AL1051">
        <v>27328383159300</v>
      </c>
      <c r="AM1051">
        <v>29396035607800</v>
      </c>
      <c r="AN1051">
        <v>31356892882800</v>
      </c>
      <c r="AO1051">
        <v>33175673181900</v>
      </c>
      <c r="AP1051">
        <v>35356660088000</v>
      </c>
      <c r="AQ1051">
        <v>37644522625100</v>
      </c>
      <c r="AR1051">
        <v>41223402642000</v>
      </c>
      <c r="AS1051">
        <v>41591877540100</v>
      </c>
      <c r="AT1051">
        <v>43748632034000</v>
      </c>
      <c r="AU1051">
        <v>45336854047000</v>
      </c>
      <c r="AV1051">
        <v>48959458670000</v>
      </c>
      <c r="AW1051">
        <v>54019453026600</v>
      </c>
      <c r="AX1051">
        <v>59587485531300</v>
      </c>
      <c r="AY1051">
        <v>64485256093500</v>
      </c>
      <c r="AZ1051">
        <v>71531824843200</v>
      </c>
      <c r="BA1051">
        <v>73376750366100</v>
      </c>
      <c r="BB1051">
        <v>79887924182000</v>
      </c>
      <c r="BC1051">
        <v>87594172566500</v>
      </c>
      <c r="BD1051">
        <v>93375717651600</v>
      </c>
      <c r="BE1051">
        <v>97606243652600</v>
      </c>
      <c r="BF1051">
        <v>100107156458900</v>
      </c>
      <c r="BG1051">
        <v>107076116963400</v>
      </c>
      <c r="BH1051">
        <v>114319475202300</v>
      </c>
      <c r="BI1051">
        <v>121635199048100</v>
      </c>
      <c r="BJ1051">
        <v>131773929914300</v>
      </c>
      <c r="BK1051">
        <v>142803735661200</v>
      </c>
      <c r="BL1051">
        <v>146134667107100</v>
      </c>
      <c r="BM1051">
        <v>138055895007000</v>
      </c>
      <c r="BN1051">
        <v>156705323824900</v>
      </c>
      <c r="BO1051">
        <v>166966040617400</v>
      </c>
      <c r="BP1051">
        <v>176516325677700</v>
      </c>
      <c r="BQ1051" s="1" t="s">
        <v>69</v>
      </c>
    </row>
    <row r="1052" spans="1:69" x14ac:dyDescent="0.25">
      <c r="A1052" s="1" t="s">
        <v>3070</v>
      </c>
      <c r="B1052" s="1" t="s">
        <v>3071</v>
      </c>
      <c r="C1052" s="1" t="s">
        <v>2546</v>
      </c>
      <c r="D1052" s="1" t="s">
        <v>2547</v>
      </c>
      <c r="E1052">
        <v>2.61456924234477</v>
      </c>
      <c r="F1052">
        <v>2.73888293258968</v>
      </c>
      <c r="G1052">
        <v>2.7732818392210001</v>
      </c>
      <c r="H1052">
        <v>2.99059537130776</v>
      </c>
      <c r="I1052">
        <v>3.2917577719159499</v>
      </c>
      <c r="J1052">
        <v>3.42742270262187</v>
      </c>
      <c r="K1052">
        <v>3.8191266040885399</v>
      </c>
      <c r="L1052">
        <v>4.3537396890235502</v>
      </c>
      <c r="M1052">
        <v>4.32044213096348</v>
      </c>
      <c r="N1052">
        <v>4.45618104182312</v>
      </c>
      <c r="O1052">
        <v>4.6269711087952503</v>
      </c>
      <c r="P1052">
        <v>4.8794197430959398</v>
      </c>
      <c r="Q1052">
        <v>5.3905310704644096</v>
      </c>
      <c r="R1052">
        <v>6.0992853490256698</v>
      </c>
      <c r="S1052">
        <v>7.7204949736397701</v>
      </c>
      <c r="T1052">
        <v>7.6098609938524699</v>
      </c>
      <c r="U1052">
        <v>7.6133815988268596</v>
      </c>
      <c r="V1052">
        <v>8.0736703933308807</v>
      </c>
      <c r="W1052">
        <v>8.2026722138149903</v>
      </c>
      <c r="X1052">
        <v>9.3742711799741993</v>
      </c>
      <c r="Y1052">
        <v>10.073789102191</v>
      </c>
      <c r="Z1052">
        <v>12.014924187175399</v>
      </c>
      <c r="AA1052">
        <v>13.048341320613501</v>
      </c>
      <c r="AB1052">
        <v>13.6852616576278</v>
      </c>
      <c r="AC1052">
        <v>15.001913218177799</v>
      </c>
      <c r="AD1052">
        <v>16.352100578346398</v>
      </c>
      <c r="AE1052">
        <v>17.674183914839698</v>
      </c>
      <c r="AF1052">
        <v>18.723623811909398</v>
      </c>
      <c r="AG1052">
        <v>20.467684789294399</v>
      </c>
      <c r="AH1052">
        <v>21.964069387785301</v>
      </c>
      <c r="AI1052">
        <v>23.693736182568799</v>
      </c>
      <c r="AJ1052">
        <v>27.2759967795532</v>
      </c>
      <c r="AK1052">
        <v>30.1795040562412</v>
      </c>
      <c r="AL1052">
        <v>31.7884605216525</v>
      </c>
      <c r="AM1052">
        <v>35.510766124634003</v>
      </c>
      <c r="AN1052">
        <v>39.751670897333398</v>
      </c>
      <c r="AO1052">
        <v>41.053367228522902</v>
      </c>
      <c r="AP1052">
        <v>43.982663680888599</v>
      </c>
      <c r="AQ1052">
        <v>47.406541958911603</v>
      </c>
      <c r="AR1052">
        <v>51.676577753181</v>
      </c>
      <c r="AS1052">
        <v>52.151446677508801</v>
      </c>
      <c r="AT1052">
        <v>55.999511719269698</v>
      </c>
      <c r="AU1052">
        <v>57.506205237734598</v>
      </c>
      <c r="AV1052">
        <v>58.874023612851403</v>
      </c>
      <c r="AW1052">
        <v>61.2574338742481</v>
      </c>
      <c r="AX1052">
        <v>64.107745239450097</v>
      </c>
      <c r="AY1052">
        <v>69.218465977836402</v>
      </c>
      <c r="AZ1052">
        <v>73.668728138437103</v>
      </c>
      <c r="BA1052">
        <v>79.385154704413793</v>
      </c>
      <c r="BB1052">
        <v>85.012222362641097</v>
      </c>
      <c r="BC1052">
        <v>91.966724451038203</v>
      </c>
      <c r="BD1052">
        <v>100.000000014779</v>
      </c>
      <c r="BE1052">
        <v>107.474279864991</v>
      </c>
      <c r="BF1052">
        <v>114.419011844099</v>
      </c>
      <c r="BG1052">
        <v>119.742836237726</v>
      </c>
      <c r="BH1052">
        <v>122.338341014433</v>
      </c>
      <c r="BI1052">
        <v>126.256805725924</v>
      </c>
      <c r="BJ1052">
        <v>130.30755242533499</v>
      </c>
      <c r="BK1052">
        <v>135.595961630093</v>
      </c>
      <c r="BL1052">
        <v>140.33430800146999</v>
      </c>
      <c r="BM1052">
        <v>146.16041183853</v>
      </c>
      <c r="BN1052">
        <v>155.91911406897299</v>
      </c>
      <c r="BO1052">
        <v>168.93263131329601</v>
      </c>
      <c r="BP1052">
        <v>174.107067486521</v>
      </c>
      <c r="BQ1052" s="1" t="s">
        <v>69</v>
      </c>
    </row>
    <row r="1053" spans="1:69" x14ac:dyDescent="0.25">
      <c r="A1053" s="1" t="s">
        <v>3070</v>
      </c>
      <c r="B1053" s="1" t="s">
        <v>3071</v>
      </c>
      <c r="C1053" s="1" t="s">
        <v>2548</v>
      </c>
      <c r="D1053" s="1" t="s">
        <v>2549</v>
      </c>
      <c r="E1053">
        <v>124755371658.338</v>
      </c>
      <c r="F1053">
        <v>127335463224.827</v>
      </c>
      <c r="G1053">
        <v>130589325423.442</v>
      </c>
      <c r="H1053">
        <v>137352796110.8</v>
      </c>
      <c r="I1053">
        <v>145374265154.43301</v>
      </c>
      <c r="J1053">
        <v>146729075877.26901</v>
      </c>
      <c r="K1053">
        <v>148694261691.40799</v>
      </c>
      <c r="L1053">
        <v>156685012815.51401</v>
      </c>
      <c r="M1053">
        <v>161184056360.16599</v>
      </c>
      <c r="N1053">
        <v>168053809147.01001</v>
      </c>
      <c r="O1053">
        <v>174787894612.11099</v>
      </c>
      <c r="P1053">
        <v>179638223335.03201</v>
      </c>
      <c r="Q1053">
        <v>180900051159.55301</v>
      </c>
      <c r="R1053">
        <v>184808765187.379</v>
      </c>
      <c r="S1053">
        <v>183921818871.34</v>
      </c>
      <c r="T1053">
        <v>195149007564.51099</v>
      </c>
      <c r="U1053">
        <v>200224362092.173</v>
      </c>
      <c r="V1053">
        <v>215453993909.836</v>
      </c>
      <c r="W1053">
        <v>228930558875.59698</v>
      </c>
      <c r="X1053">
        <v>225983574311.94199</v>
      </c>
      <c r="Y1053">
        <v>245131423304.83499</v>
      </c>
      <c r="Z1053">
        <v>255751224681.94601</v>
      </c>
      <c r="AA1053">
        <v>260879761742.677</v>
      </c>
      <c r="AB1053">
        <v>280053483260.38501</v>
      </c>
      <c r="AC1053">
        <v>289680589201.35498</v>
      </c>
      <c r="AD1053">
        <v>304106540863.651</v>
      </c>
      <c r="AE1053">
        <v>316236675927.96198</v>
      </c>
      <c r="AF1053">
        <v>329190438346.70801</v>
      </c>
      <c r="AG1053">
        <v>349372449695.34802</v>
      </c>
      <c r="AH1053">
        <v>366902942005.97699</v>
      </c>
      <c r="AI1053">
        <v>382719692825.36499</v>
      </c>
      <c r="AJ1053">
        <v>389693561905.388</v>
      </c>
      <c r="AK1053">
        <v>400223543320.10101</v>
      </c>
      <c r="AL1053">
        <v>418526089070.534</v>
      </c>
      <c r="AM1053">
        <v>436768905149.62903</v>
      </c>
      <c r="AN1053">
        <v>464409004122.85303</v>
      </c>
      <c r="AO1053">
        <v>498443816763.81702</v>
      </c>
      <c r="AP1053">
        <v>519048627367.75201</v>
      </c>
      <c r="AQ1053">
        <v>557163285616.77502</v>
      </c>
      <c r="AR1053">
        <v>595943183797.34595</v>
      </c>
      <c r="AS1053">
        <v>614453917293.81104</v>
      </c>
      <c r="AT1053">
        <v>647517805906.57996</v>
      </c>
      <c r="AU1053">
        <v>663051468805.32202</v>
      </c>
      <c r="AV1053">
        <v>699198368412.90405</v>
      </c>
      <c r="AW1053">
        <v>734129570760.01794</v>
      </c>
      <c r="AX1053">
        <v>790320369352.78699</v>
      </c>
      <c r="AY1053">
        <v>828305447175.21204</v>
      </c>
      <c r="AZ1053">
        <v>891205315574.82397</v>
      </c>
      <c r="BA1053">
        <v>940010777589.396</v>
      </c>
      <c r="BB1053">
        <v>1000532783288.37</v>
      </c>
      <c r="BC1053">
        <v>1065256244222.88</v>
      </c>
      <c r="BD1053">
        <v>1142744493864.22</v>
      </c>
      <c r="BE1053">
        <v>1196108817232.03</v>
      </c>
      <c r="BF1053">
        <v>1270713169941.6699</v>
      </c>
      <c r="BG1053">
        <v>1354230578376.0901</v>
      </c>
      <c r="BH1053">
        <v>1460638605841.8401</v>
      </c>
      <c r="BI1053">
        <v>1574860693605.71</v>
      </c>
      <c r="BJ1053">
        <v>1686385553862.9299</v>
      </c>
      <c r="BK1053">
        <v>1804923943364.5701</v>
      </c>
      <c r="BL1053">
        <v>1894813489203.3501</v>
      </c>
      <c r="BM1053">
        <v>1807692695769.5601</v>
      </c>
      <c r="BN1053">
        <v>1985229583338.47</v>
      </c>
      <c r="BO1053">
        <v>2126076329165.4399</v>
      </c>
      <c r="BP1053">
        <v>2206744817874.1899</v>
      </c>
      <c r="BQ1053" s="1" t="s">
        <v>69</v>
      </c>
    </row>
    <row r="1054" spans="1:69" x14ac:dyDescent="0.25">
      <c r="A1054" s="1" t="s">
        <v>3070</v>
      </c>
      <c r="B1054" s="1" t="s">
        <v>3071</v>
      </c>
      <c r="C1054" s="1" t="s">
        <v>2550</v>
      </c>
      <c r="D1054" s="1" t="s">
        <v>2551</v>
      </c>
      <c r="AI1054">
        <v>1425565099873.8201</v>
      </c>
      <c r="AJ1054">
        <v>1456318231248.8799</v>
      </c>
      <c r="AK1054">
        <v>1493873747077.3501</v>
      </c>
      <c r="AL1054">
        <v>1558811325282.5</v>
      </c>
      <c r="AM1054">
        <v>1634571376843.25</v>
      </c>
      <c r="AN1054">
        <v>1734082266071.1101</v>
      </c>
      <c r="AO1054">
        <v>1868883948165.7</v>
      </c>
      <c r="AP1054">
        <v>1924757157281.04</v>
      </c>
      <c r="AQ1054">
        <v>2049889266209.8501</v>
      </c>
      <c r="AR1054">
        <v>2174509279369.0601</v>
      </c>
      <c r="AS1054">
        <v>2249303469552.4702</v>
      </c>
      <c r="AT1054">
        <v>2383202197137.6899</v>
      </c>
      <c r="AU1054">
        <v>2451611505227.8701</v>
      </c>
      <c r="AV1054">
        <v>2596877341642.0601</v>
      </c>
      <c r="AW1054">
        <v>2731165130615.8701</v>
      </c>
      <c r="AX1054">
        <v>2934792483298.7202</v>
      </c>
      <c r="AY1054">
        <v>3079647252066.2002</v>
      </c>
      <c r="AZ1054">
        <v>3303893751390.73</v>
      </c>
      <c r="BA1054">
        <v>3450989621648.3398</v>
      </c>
      <c r="BB1054">
        <v>3623565925697.1299</v>
      </c>
      <c r="BC1054">
        <v>3867084357897.8198</v>
      </c>
      <c r="BD1054">
        <v>4154098812485.2598</v>
      </c>
      <c r="BE1054">
        <v>4381363611658.6099</v>
      </c>
      <c r="BF1054">
        <v>4701342372782.8203</v>
      </c>
      <c r="BG1054">
        <v>5001939413439.2998</v>
      </c>
      <c r="BH1054">
        <v>5398498728354.1904</v>
      </c>
      <c r="BI1054">
        <v>5837403398517.9004</v>
      </c>
      <c r="BJ1054">
        <v>6201587792479.7695</v>
      </c>
      <c r="BK1054">
        <v>6641252250459.1504</v>
      </c>
      <c r="BL1054">
        <v>6984525355798.9697</v>
      </c>
      <c r="BM1054">
        <v>6615081800559.5098</v>
      </c>
      <c r="BN1054">
        <v>7387508718236.2402</v>
      </c>
      <c r="BO1054">
        <v>7887690366125.3799</v>
      </c>
      <c r="BP1054">
        <v>8205259230814.2598</v>
      </c>
      <c r="BQ1054" s="1" t="s">
        <v>69</v>
      </c>
    </row>
    <row r="1055" spans="1:69" x14ac:dyDescent="0.25">
      <c r="A1055" s="1" t="s">
        <v>3070</v>
      </c>
      <c r="B1055" s="1" t="s">
        <v>3071</v>
      </c>
      <c r="C1055" s="1" t="s">
        <v>2552</v>
      </c>
      <c r="D1055" s="1" t="s">
        <v>2553</v>
      </c>
      <c r="E1055">
        <v>6024060827800</v>
      </c>
      <c r="F1055">
        <v>6126761177300</v>
      </c>
      <c r="G1055">
        <v>6206577425700</v>
      </c>
      <c r="H1055">
        <v>6437464497600</v>
      </c>
      <c r="I1055">
        <v>6822024665000</v>
      </c>
      <c r="J1055">
        <v>6828063525000</v>
      </c>
      <c r="K1055">
        <v>6916799010700</v>
      </c>
      <c r="L1055">
        <v>7308113166300</v>
      </c>
      <c r="M1055">
        <v>7500085347600</v>
      </c>
      <c r="N1055">
        <v>7778647630100</v>
      </c>
      <c r="O1055">
        <v>8042808026100</v>
      </c>
      <c r="P1055">
        <v>8199301904900</v>
      </c>
      <c r="Q1055">
        <v>8254227720400</v>
      </c>
      <c r="R1055">
        <v>8456787771400</v>
      </c>
      <c r="S1055">
        <v>8450411212000</v>
      </c>
      <c r="T1055">
        <v>8930301935900</v>
      </c>
      <c r="U1055">
        <v>9108368847400</v>
      </c>
      <c r="V1055">
        <v>9851089034400</v>
      </c>
      <c r="W1055">
        <v>10453167350000</v>
      </c>
      <c r="X1055">
        <v>10218704637000</v>
      </c>
      <c r="Y1055">
        <v>11138478638000</v>
      </c>
      <c r="Z1055">
        <v>11622843356000</v>
      </c>
      <c r="AA1055">
        <v>11739087004000</v>
      </c>
      <c r="AB1055">
        <v>12650228735000</v>
      </c>
      <c r="AC1055">
        <v>13014853755000</v>
      </c>
      <c r="AD1055">
        <v>13558036270000</v>
      </c>
      <c r="AE1055">
        <v>13985881520000</v>
      </c>
      <c r="AF1055">
        <v>14465228760000</v>
      </c>
      <c r="AG1055">
        <v>15368115929000</v>
      </c>
      <c r="AH1055">
        <v>16130740296000</v>
      </c>
      <c r="AI1055">
        <v>16851217842000</v>
      </c>
      <c r="AJ1055">
        <v>17214742255000</v>
      </c>
      <c r="AK1055">
        <v>17658675807000</v>
      </c>
      <c r="AL1055">
        <v>18426285281000</v>
      </c>
      <c r="AM1055">
        <v>19321824273000</v>
      </c>
      <c r="AN1055">
        <v>20498115466000</v>
      </c>
      <c r="AO1055">
        <v>22091569536000</v>
      </c>
      <c r="AP1055">
        <v>22752031565000</v>
      </c>
      <c r="AQ1055">
        <v>24231184237000</v>
      </c>
      <c r="AR1055">
        <v>25704283564000</v>
      </c>
      <c r="AS1055">
        <v>26588405371000</v>
      </c>
      <c r="AT1055">
        <v>28171185861000</v>
      </c>
      <c r="AU1055">
        <v>28979833711000</v>
      </c>
      <c r="AV1055">
        <v>30696981707000</v>
      </c>
      <c r="AW1055">
        <v>32284361186000</v>
      </c>
      <c r="AX1055">
        <v>34691384814000</v>
      </c>
      <c r="AY1055">
        <v>36403673691000</v>
      </c>
      <c r="AZ1055">
        <v>39054430651000</v>
      </c>
      <c r="BA1055">
        <v>40793210980000</v>
      </c>
      <c r="BB1055">
        <v>42833188596000</v>
      </c>
      <c r="BC1055">
        <v>45711753840000</v>
      </c>
      <c r="BD1055">
        <v>49104473750500</v>
      </c>
      <c r="BE1055">
        <v>51790909213200</v>
      </c>
      <c r="BF1055">
        <v>55573291237700</v>
      </c>
      <c r="BG1055">
        <v>59126567208900</v>
      </c>
      <c r="BH1055">
        <v>63814187159400</v>
      </c>
      <c r="BI1055">
        <v>69002360052700</v>
      </c>
      <c r="BJ1055">
        <v>73307284856100</v>
      </c>
      <c r="BK1055">
        <v>78504438994800</v>
      </c>
      <c r="BL1055">
        <v>82562177135200</v>
      </c>
      <c r="BM1055">
        <v>78195085214800</v>
      </c>
      <c r="BN1055">
        <v>87325734006600</v>
      </c>
      <c r="BO1055">
        <v>93238245409900</v>
      </c>
      <c r="BP1055">
        <v>96992140703200</v>
      </c>
      <c r="BQ1055" s="1" t="s">
        <v>69</v>
      </c>
    </row>
    <row r="1056" spans="1:69" x14ac:dyDescent="0.25">
      <c r="A1056" s="1" t="s">
        <v>3070</v>
      </c>
      <c r="B1056" s="1" t="s">
        <v>3071</v>
      </c>
      <c r="C1056" s="1" t="s">
        <v>2554</v>
      </c>
      <c r="D1056" s="1" t="s">
        <v>2555</v>
      </c>
      <c r="E1056">
        <v>154086346620</v>
      </c>
      <c r="F1056">
        <v>161123762520</v>
      </c>
      <c r="G1056">
        <v>169691462150</v>
      </c>
      <c r="H1056">
        <v>188394929920</v>
      </c>
      <c r="I1056">
        <v>221787232230</v>
      </c>
      <c r="J1056">
        <v>234105071620</v>
      </c>
      <c r="K1056">
        <v>272645550660</v>
      </c>
      <c r="L1056">
        <v>324911352270</v>
      </c>
      <c r="M1056">
        <v>325062491400</v>
      </c>
      <c r="N1056">
        <v>351634640310</v>
      </c>
      <c r="O1056">
        <v>373058612490</v>
      </c>
      <c r="P1056">
        <v>402360712000</v>
      </c>
      <c r="Q1056">
        <v>443470556320</v>
      </c>
      <c r="R1056">
        <v>534607453820</v>
      </c>
      <c r="S1056">
        <v>647706756670</v>
      </c>
      <c r="T1056">
        <v>662395591210</v>
      </c>
      <c r="U1056">
        <v>688674908050</v>
      </c>
      <c r="V1056">
        <v>793036479740</v>
      </c>
      <c r="W1056">
        <v>862484911590</v>
      </c>
      <c r="X1056">
        <v>936561979400</v>
      </c>
      <c r="Y1056">
        <v>1144827664700</v>
      </c>
      <c r="Z1056">
        <v>1315554856800</v>
      </c>
      <c r="AA1056">
        <v>1452247515200</v>
      </c>
      <c r="AB1056">
        <v>1700317253700</v>
      </c>
      <c r="AC1056">
        <v>1881440725700</v>
      </c>
      <c r="AD1056">
        <v>2076498902400</v>
      </c>
      <c r="AE1056">
        <v>2329137184000</v>
      </c>
      <c r="AF1056">
        <v>2585508932600</v>
      </c>
      <c r="AG1056">
        <v>3010672964300</v>
      </c>
      <c r="AH1056">
        <v>3362742083400</v>
      </c>
      <c r="AI1056">
        <v>3864260192200</v>
      </c>
      <c r="AJ1056">
        <v>4438342202800</v>
      </c>
      <c r="AK1056">
        <v>5004432312200</v>
      </c>
      <c r="AL1056">
        <v>5733506814800</v>
      </c>
      <c r="AM1056">
        <v>6662850568500</v>
      </c>
      <c r="AN1056">
        <v>7679617207700</v>
      </c>
      <c r="AO1056">
        <v>9004264955300</v>
      </c>
      <c r="AP1056">
        <v>9876256308000</v>
      </c>
      <c r="AQ1056">
        <v>11308802849000</v>
      </c>
      <c r="AR1056">
        <v>12726760239000</v>
      </c>
      <c r="AS1056">
        <v>13639413367000</v>
      </c>
      <c r="AT1056">
        <v>14851555988000</v>
      </c>
      <c r="AU1056">
        <v>15710856635000</v>
      </c>
      <c r="AV1056">
        <v>17175109694000</v>
      </c>
      <c r="AW1056">
        <v>18592740000000</v>
      </c>
      <c r="AX1056">
        <v>20840670000000</v>
      </c>
      <c r="AY1056">
        <v>23872700000000</v>
      </c>
      <c r="AZ1056">
        <v>27315190000000</v>
      </c>
      <c r="BA1056">
        <v>31252460000000</v>
      </c>
      <c r="BB1056">
        <v>35626340000000</v>
      </c>
      <c r="BC1056">
        <v>41779540000000</v>
      </c>
      <c r="BD1056">
        <v>49104473750500</v>
      </c>
      <c r="BE1056">
        <v>56144846435400</v>
      </c>
      <c r="BF1056">
        <v>64756495920100</v>
      </c>
      <c r="BG1056">
        <v>72473401058800</v>
      </c>
      <c r="BH1056">
        <v>81264083293800</v>
      </c>
      <c r="BI1056">
        <v>91265334287900</v>
      </c>
      <c r="BJ1056">
        <v>100361529563100</v>
      </c>
      <c r="BK1056">
        <v>112052964379000</v>
      </c>
      <c r="BL1056">
        <v>122453572704600</v>
      </c>
      <c r="BM1056">
        <v>121304811323200</v>
      </c>
      <c r="BN1056">
        <v>143827039866400</v>
      </c>
      <c r="BO1056">
        <v>164225354019300</v>
      </c>
      <c r="BP1056">
        <v>178225261133800</v>
      </c>
      <c r="BQ1056" s="1" t="s">
        <v>69</v>
      </c>
    </row>
    <row r="1057" spans="1:69" x14ac:dyDescent="0.25">
      <c r="A1057" s="1" t="s">
        <v>3070</v>
      </c>
      <c r="B1057" s="1" t="s">
        <v>3071</v>
      </c>
      <c r="C1057" s="1" t="s">
        <v>2556</v>
      </c>
      <c r="D1057" s="1" t="s">
        <v>2557</v>
      </c>
      <c r="F1057">
        <v>7.6232637892381199</v>
      </c>
      <c r="G1057">
        <v>20.656049486228799</v>
      </c>
      <c r="H1057">
        <v>22.882577366785</v>
      </c>
      <c r="I1057">
        <v>4.4705104755969698</v>
      </c>
      <c r="J1057">
        <v>9.6934790290906498</v>
      </c>
      <c r="K1057">
        <v>1.71618421413073</v>
      </c>
      <c r="L1057">
        <v>2.69783297798989</v>
      </c>
      <c r="M1057">
        <v>5.2464451853806704</v>
      </c>
      <c r="N1057">
        <v>9.4509362032978395</v>
      </c>
      <c r="O1057">
        <v>9.4911321920068197</v>
      </c>
      <c r="P1057">
        <v>9.8017845760359101</v>
      </c>
      <c r="Q1057">
        <v>0.95846802315216495</v>
      </c>
      <c r="R1057">
        <v>-0.14039764349557499</v>
      </c>
      <c r="S1057">
        <v>-3.7359693561459602</v>
      </c>
      <c r="T1057">
        <v>9.6587906304064006</v>
      </c>
      <c r="U1057">
        <v>7.4866130665139297</v>
      </c>
      <c r="V1057">
        <v>3.4194910875501101</v>
      </c>
      <c r="W1057">
        <v>7.3989018265606203</v>
      </c>
      <c r="X1057">
        <v>6.2574608908667004</v>
      </c>
      <c r="Y1057">
        <v>4.6399520329990098</v>
      </c>
      <c r="Z1057">
        <v>4.2091000789643802</v>
      </c>
      <c r="AA1057">
        <v>9.6200590120182596</v>
      </c>
      <c r="AB1057">
        <v>4.4740983009886603</v>
      </c>
      <c r="AC1057">
        <v>7.4351128749553101</v>
      </c>
      <c r="AD1057">
        <v>10.539681403123099</v>
      </c>
      <c r="AE1057">
        <v>9.4019775922378006</v>
      </c>
      <c r="AF1057">
        <v>8.1940042715402903</v>
      </c>
      <c r="AG1057">
        <v>5.4808650437336901</v>
      </c>
      <c r="AH1057">
        <v>5.3440838954092804</v>
      </c>
      <c r="AI1057">
        <v>3.3963070018696202</v>
      </c>
      <c r="AJ1057">
        <v>-0.16757701885124701</v>
      </c>
      <c r="AK1057">
        <v>3.45148387585381</v>
      </c>
      <c r="AL1057">
        <v>5.9357451158808203</v>
      </c>
      <c r="AM1057">
        <v>1.3836614947516599</v>
      </c>
      <c r="AN1057">
        <v>7.8041471916298502</v>
      </c>
      <c r="AO1057">
        <v>4.6402924843777802</v>
      </c>
      <c r="AP1057">
        <v>11.2524660133165</v>
      </c>
      <c r="AQ1057">
        <v>12.192657459393599</v>
      </c>
      <c r="AR1057">
        <v>11.7763822419627</v>
      </c>
      <c r="AS1057">
        <v>1.37586364899165</v>
      </c>
      <c r="AT1057">
        <v>2.3533007880663801</v>
      </c>
      <c r="AU1057">
        <v>-0.18524876061991299</v>
      </c>
      <c r="AV1057">
        <v>2.7758585332657302</v>
      </c>
      <c r="AW1057">
        <v>3.9757916562895899</v>
      </c>
      <c r="AX1057">
        <v>8.8221736013194292</v>
      </c>
      <c r="AY1057">
        <v>4.0534001661907997</v>
      </c>
      <c r="AZ1057">
        <v>9.4246646686940903</v>
      </c>
      <c r="BA1057">
        <v>11.3640170968256</v>
      </c>
      <c r="BB1057">
        <v>14.190385522701799</v>
      </c>
      <c r="BC1057">
        <v>5.2218865648830199</v>
      </c>
      <c r="BD1057">
        <v>6.5306726989357697</v>
      </c>
      <c r="BE1057">
        <v>0.608025783400024</v>
      </c>
      <c r="BF1057">
        <v>0.57090835258029005</v>
      </c>
      <c r="BG1057">
        <v>7.5856149978235496</v>
      </c>
      <c r="BH1057">
        <v>7.4611348366751704</v>
      </c>
      <c r="BI1057">
        <v>6.0730423134372797</v>
      </c>
      <c r="BJ1057">
        <v>11.9211709212526</v>
      </c>
      <c r="BK1057">
        <v>6.6998592856655801</v>
      </c>
      <c r="BL1057">
        <v>3.9486425310259801</v>
      </c>
      <c r="BM1057">
        <v>-0.76975393089659905</v>
      </c>
      <c r="BN1057">
        <v>1.8207584969715598E-2</v>
      </c>
      <c r="BO1057">
        <v>9.0064988974495996</v>
      </c>
      <c r="BP1057">
        <v>2.4544216281636402</v>
      </c>
      <c r="BQ1057" s="1" t="s">
        <v>69</v>
      </c>
    </row>
    <row r="1058" spans="1:69" x14ac:dyDescent="0.25">
      <c r="A1058" s="1" t="s">
        <v>3070</v>
      </c>
      <c r="B1058" s="1" t="s">
        <v>3071</v>
      </c>
      <c r="C1058" s="1" t="s">
        <v>2558</v>
      </c>
      <c r="D1058" s="1" t="s">
        <v>2559</v>
      </c>
      <c r="M1058">
        <v>1000000</v>
      </c>
      <c r="P1058">
        <v>7000000</v>
      </c>
      <c r="Q1058">
        <v>2000000</v>
      </c>
      <c r="R1058">
        <v>21000000</v>
      </c>
      <c r="S1058">
        <v>24000000</v>
      </c>
      <c r="T1058">
        <v>31000000</v>
      </c>
      <c r="W1058">
        <v>27000000</v>
      </c>
      <c r="X1058">
        <v>22000000</v>
      </c>
      <c r="AA1058">
        <v>2000000</v>
      </c>
      <c r="AF1058">
        <v>0</v>
      </c>
      <c r="AG1058">
        <v>1000000</v>
      </c>
      <c r="AH1058">
        <v>0</v>
      </c>
      <c r="AI1058">
        <v>7000000</v>
      </c>
      <c r="AJ1058">
        <v>0</v>
      </c>
      <c r="AK1058">
        <v>7000000</v>
      </c>
      <c r="AL1058">
        <v>9000000</v>
      </c>
      <c r="AM1058">
        <v>2000000</v>
      </c>
      <c r="AN1058">
        <v>2000000</v>
      </c>
      <c r="AO1058">
        <v>0</v>
      </c>
      <c r="AP1058">
        <v>0</v>
      </c>
      <c r="AQ1058">
        <v>0</v>
      </c>
      <c r="AR1058">
        <v>0</v>
      </c>
      <c r="AS1058">
        <v>21000000</v>
      </c>
      <c r="AT1058">
        <v>2000000</v>
      </c>
      <c r="AU1058">
        <v>0</v>
      </c>
      <c r="AV1058">
        <v>4000000</v>
      </c>
      <c r="AW1058">
        <v>31000000</v>
      </c>
      <c r="AX1058">
        <v>19000000</v>
      </c>
      <c r="AY1058">
        <v>33000000</v>
      </c>
      <c r="AZ1058">
        <v>23000000</v>
      </c>
      <c r="BA1058">
        <v>15000000</v>
      </c>
      <c r="BB1058">
        <v>27000000</v>
      </c>
      <c r="BC1058">
        <v>5000000</v>
      </c>
      <c r="BD1058">
        <v>3000000</v>
      </c>
      <c r="BF1058">
        <v>18000000</v>
      </c>
      <c r="BG1058">
        <v>40000000</v>
      </c>
      <c r="BH1058">
        <v>42000000</v>
      </c>
      <c r="BI1058">
        <v>49000000</v>
      </c>
      <c r="BJ1058">
        <v>56000000</v>
      </c>
      <c r="BK1058">
        <v>47000000</v>
      </c>
      <c r="BL1058">
        <v>20000000</v>
      </c>
      <c r="BM1058">
        <v>153000000</v>
      </c>
      <c r="BN1058">
        <v>54000000</v>
      </c>
      <c r="BO1058">
        <v>7000000</v>
      </c>
      <c r="BP1058">
        <v>34000000</v>
      </c>
      <c r="BQ1058" s="1" t="s">
        <v>69</v>
      </c>
    </row>
    <row r="1059" spans="1:69" x14ac:dyDescent="0.25">
      <c r="A1059" s="1" t="s">
        <v>3070</v>
      </c>
      <c r="B1059" s="1" t="s">
        <v>3071</v>
      </c>
      <c r="C1059" s="1" t="s">
        <v>2560</v>
      </c>
      <c r="D1059" s="1" t="s">
        <v>2561</v>
      </c>
      <c r="E1059">
        <v>681765681.76568198</v>
      </c>
      <c r="F1059">
        <v>748388248.38824797</v>
      </c>
      <c r="G1059">
        <v>1065436065.43607</v>
      </c>
      <c r="H1059">
        <v>1795449295.4493001</v>
      </c>
      <c r="I1059">
        <v>1986654486.65449</v>
      </c>
      <c r="J1059">
        <v>2125989625.98963</v>
      </c>
      <c r="K1059">
        <v>1661154906.4101501</v>
      </c>
      <c r="L1059">
        <v>1487733333.3333299</v>
      </c>
      <c r="M1059">
        <v>1586866666.6666701</v>
      </c>
      <c r="N1059">
        <v>1691433333.3333299</v>
      </c>
      <c r="O1059">
        <v>1832966666.6666701</v>
      </c>
      <c r="P1059">
        <v>2255256982.8375602</v>
      </c>
      <c r="Q1059">
        <v>2497244705.68716</v>
      </c>
      <c r="R1059">
        <v>2529921054.3990998</v>
      </c>
      <c r="S1059">
        <v>2895415720.3515401</v>
      </c>
      <c r="T1059">
        <v>3323646800.5191102</v>
      </c>
      <c r="U1059">
        <v>3294910612.3492098</v>
      </c>
      <c r="V1059">
        <v>3477080944.5012798</v>
      </c>
      <c r="W1059">
        <v>3975819129.8743801</v>
      </c>
      <c r="X1059">
        <v>4589738351.59412</v>
      </c>
      <c r="Y1059">
        <v>5420809519.0857401</v>
      </c>
      <c r="Z1059">
        <v>5879007035.8444595</v>
      </c>
      <c r="AA1059">
        <v>6302107956.2100096</v>
      </c>
      <c r="AB1059">
        <v>6830768697.5809202</v>
      </c>
      <c r="AC1059">
        <v>6956682449.4393902</v>
      </c>
      <c r="AD1059">
        <v>7567024020.30933</v>
      </c>
      <c r="AE1059">
        <v>9539363085.6091595</v>
      </c>
      <c r="AF1059">
        <v>10877406164.41</v>
      </c>
      <c r="AG1059">
        <v>11346419153.4156</v>
      </c>
      <c r="AH1059">
        <v>10589796924.594</v>
      </c>
      <c r="AI1059">
        <v>10537035450.052799</v>
      </c>
      <c r="AJ1059">
        <v>8622473881.3845501</v>
      </c>
      <c r="AK1059">
        <v>8083231409.7098198</v>
      </c>
      <c r="AL1059">
        <v>8253542581.4851103</v>
      </c>
      <c r="AM1059">
        <v>8880551226.0268993</v>
      </c>
      <c r="AN1059">
        <v>9754464629.8929005</v>
      </c>
      <c r="AO1059">
        <v>9904672736.3038101</v>
      </c>
      <c r="AP1059">
        <v>11464883389.832399</v>
      </c>
      <c r="AQ1059">
        <v>11920610818.3832</v>
      </c>
      <c r="AR1059">
        <v>13895562461.386999</v>
      </c>
      <c r="AS1059">
        <v>14287514240.703501</v>
      </c>
      <c r="AT1059">
        <v>14600642346.099701</v>
      </c>
      <c r="AU1059">
        <v>14749667251.5907</v>
      </c>
      <c r="AV1059">
        <v>16333986643.282</v>
      </c>
      <c r="AW1059">
        <v>20238566526.5411</v>
      </c>
      <c r="AX1059">
        <v>23072312925.170101</v>
      </c>
      <c r="AY1059">
        <v>23951927958.152199</v>
      </c>
      <c r="AZ1059">
        <v>28254773450.064701</v>
      </c>
      <c r="BA1059">
        <v>33002376727.3797</v>
      </c>
      <c r="BB1059">
        <v>38722154392.184303</v>
      </c>
      <c r="BC1059">
        <v>46090445656.500298</v>
      </c>
      <c r="BD1059">
        <v>49633815793.702698</v>
      </c>
      <c r="BE1059">
        <v>47216920048.2061</v>
      </c>
      <c r="BF1059">
        <v>47403528801.4226</v>
      </c>
      <c r="BG1059">
        <v>50914096277.083</v>
      </c>
      <c r="BH1059">
        <v>51295483753.943604</v>
      </c>
      <c r="BI1059">
        <v>56637622640.8741</v>
      </c>
      <c r="BJ1059">
        <v>64559435280.692703</v>
      </c>
      <c r="BK1059">
        <v>66257801718.275002</v>
      </c>
      <c r="BL1059">
        <v>71468900524.304092</v>
      </c>
      <c r="BM1059">
        <v>72937064047.799301</v>
      </c>
      <c r="BN1059">
        <v>76348538793.920898</v>
      </c>
      <c r="BO1059">
        <v>79976789327.936996</v>
      </c>
      <c r="BP1059">
        <v>83574568840.228699</v>
      </c>
      <c r="BQ1059" s="1" t="s">
        <v>69</v>
      </c>
    </row>
    <row r="1060" spans="1:69" x14ac:dyDescent="0.25">
      <c r="A1060" s="1" t="s">
        <v>3070</v>
      </c>
      <c r="B1060" s="1" t="s">
        <v>3071</v>
      </c>
      <c r="C1060" s="1" t="s">
        <v>2562</v>
      </c>
      <c r="D1060" s="1" t="s">
        <v>2563</v>
      </c>
      <c r="AZ1060">
        <v>3.03</v>
      </c>
      <c r="BC1060">
        <v>3.14</v>
      </c>
      <c r="BE1060">
        <v>3.09</v>
      </c>
      <c r="BG1060">
        <v>3.1098020000000002</v>
      </c>
      <c r="BI1060">
        <v>3.5189810000000001</v>
      </c>
      <c r="BK1060">
        <v>3.32</v>
      </c>
      <c r="BO1060">
        <v>3.4</v>
      </c>
      <c r="BQ1060" s="1" t="s">
        <v>69</v>
      </c>
    </row>
    <row r="1061" spans="1:69" x14ac:dyDescent="0.25">
      <c r="A1061" s="1" t="s">
        <v>3070</v>
      </c>
      <c r="B1061" s="1" t="s">
        <v>3071</v>
      </c>
      <c r="C1061" s="1" t="s">
        <v>2564</v>
      </c>
      <c r="D1061" s="1" t="s">
        <v>2565</v>
      </c>
      <c r="AZ1061">
        <v>3.08</v>
      </c>
      <c r="BC1061">
        <v>3.13</v>
      </c>
      <c r="BE1061">
        <v>2.98</v>
      </c>
      <c r="BG1061">
        <v>3.1982780000000002</v>
      </c>
      <c r="BI1061">
        <v>3.364115</v>
      </c>
      <c r="BK1061">
        <v>3.21</v>
      </c>
      <c r="BO1061">
        <v>3.5</v>
      </c>
      <c r="BQ1061" s="1" t="s">
        <v>69</v>
      </c>
    </row>
    <row r="1062" spans="1:69" x14ac:dyDescent="0.25">
      <c r="A1062" s="1" t="s">
        <v>3070</v>
      </c>
      <c r="B1062" s="1" t="s">
        <v>3071</v>
      </c>
      <c r="C1062" s="1" t="s">
        <v>2566</v>
      </c>
      <c r="D1062" s="1" t="s">
        <v>2567</v>
      </c>
      <c r="AZ1062">
        <v>4</v>
      </c>
      <c r="BC1062">
        <v>2.34</v>
      </c>
      <c r="BE1062">
        <v>3</v>
      </c>
      <c r="BG1062">
        <v>2</v>
      </c>
      <c r="BI1062">
        <v>4</v>
      </c>
      <c r="BK1062">
        <v>3</v>
      </c>
      <c r="BQ1062" s="1" t="s">
        <v>69</v>
      </c>
    </row>
    <row r="1063" spans="1:69" x14ac:dyDescent="0.25">
      <c r="A1063" s="1" t="s">
        <v>3070</v>
      </c>
      <c r="B1063" s="1" t="s">
        <v>3071</v>
      </c>
      <c r="C1063" s="1" t="s">
        <v>2568</v>
      </c>
      <c r="D1063" s="1" t="s">
        <v>2569</v>
      </c>
      <c r="BC1063">
        <v>1.6574431496758399</v>
      </c>
      <c r="BD1063">
        <v>2.2533648664233499</v>
      </c>
      <c r="BE1063">
        <v>4.4608694324304299</v>
      </c>
      <c r="BF1063">
        <v>6.0810468762352503</v>
      </c>
      <c r="BG1063">
        <v>8.3374153532780593</v>
      </c>
      <c r="BH1063">
        <v>11.530660784542199</v>
      </c>
      <c r="BI1063">
        <v>37.7418916475687</v>
      </c>
      <c r="BJ1063">
        <v>121.20038474398</v>
      </c>
      <c r="BK1063">
        <v>184.79636635196999</v>
      </c>
      <c r="BL1063">
        <v>382.86205520905901</v>
      </c>
      <c r="BM1063">
        <v>472.18711296808499</v>
      </c>
      <c r="BN1063">
        <v>528.19045550133296</v>
      </c>
      <c r="BO1063">
        <v>729.69206004483101</v>
      </c>
      <c r="BP1063">
        <v>966.08259006680203</v>
      </c>
      <c r="BQ1063" s="1" t="s">
        <v>69</v>
      </c>
    </row>
    <row r="1064" spans="1:69" x14ac:dyDescent="0.25">
      <c r="A1064" s="1" t="s">
        <v>3070</v>
      </c>
      <c r="B1064" s="1" t="s">
        <v>3071</v>
      </c>
      <c r="C1064" s="1" t="s">
        <v>2570</v>
      </c>
      <c r="D1064" s="1" t="s">
        <v>2571</v>
      </c>
      <c r="E1064">
        <v>7.4536514999999998E-2</v>
      </c>
      <c r="F1064">
        <v>7.3776700000000001E-2</v>
      </c>
      <c r="G1064">
        <v>7.3776700000000001E-2</v>
      </c>
      <c r="H1064">
        <v>7.3776700000000001E-2</v>
      </c>
      <c r="I1064">
        <v>7.3776700000000001E-2</v>
      </c>
      <c r="J1064">
        <v>0.124650293</v>
      </c>
      <c r="K1064">
        <v>0.124898</v>
      </c>
      <c r="L1064">
        <v>0.124898</v>
      </c>
      <c r="M1064">
        <v>0.124898</v>
      </c>
      <c r="N1064">
        <v>0.124898</v>
      </c>
      <c r="O1064">
        <v>0.17602757099999999</v>
      </c>
      <c r="P1064">
        <v>0.17676</v>
      </c>
      <c r="Q1064">
        <v>0.17676</v>
      </c>
      <c r="R1064">
        <v>0.17676</v>
      </c>
      <c r="S1064">
        <v>0.17676</v>
      </c>
      <c r="T1064">
        <v>0.23502134399999999</v>
      </c>
      <c r="U1064">
        <v>0.253139907</v>
      </c>
      <c r="V1064">
        <v>0.26496610100000001</v>
      </c>
      <c r="W1064">
        <v>0.28034194499999998</v>
      </c>
      <c r="X1064">
        <v>0.29593699600000001</v>
      </c>
      <c r="Y1064">
        <v>0.30846475899999998</v>
      </c>
      <c r="Z1064">
        <v>0.32201274600000002</v>
      </c>
      <c r="AA1064">
        <v>0.33824290699999998</v>
      </c>
      <c r="AB1064">
        <v>0.35775610499999999</v>
      </c>
      <c r="AC1064">
        <v>0.379850623</v>
      </c>
      <c r="AD1064">
        <v>0.40567076099999999</v>
      </c>
      <c r="AE1064">
        <v>0.437147491</v>
      </c>
      <c r="AF1064">
        <v>0.46596921200000002</v>
      </c>
      <c r="AG1064">
        <v>0.50067523000000003</v>
      </c>
      <c r="AH1064">
        <v>0.53858729400000005</v>
      </c>
      <c r="AI1064">
        <v>0.58699999999999997</v>
      </c>
      <c r="AJ1064">
        <v>0.65700000000000003</v>
      </c>
      <c r="AK1064">
        <v>0.753</v>
      </c>
      <c r="AL1064">
        <v>0.87</v>
      </c>
      <c r="AM1064">
        <v>1.04</v>
      </c>
      <c r="AN1064">
        <v>1.25</v>
      </c>
      <c r="AO1064">
        <v>1.48</v>
      </c>
      <c r="AP1064">
        <v>1.78</v>
      </c>
      <c r="AQ1064">
        <v>2.12</v>
      </c>
      <c r="AR1064">
        <v>2.5499999999999998</v>
      </c>
      <c r="AS1064">
        <v>3.07</v>
      </c>
      <c r="AT1064">
        <v>3.58</v>
      </c>
      <c r="AU1064">
        <v>3.77</v>
      </c>
      <c r="AV1064">
        <v>3.76</v>
      </c>
      <c r="AW1064">
        <v>4.07</v>
      </c>
      <c r="AX1064">
        <v>4.3499999999999996</v>
      </c>
      <c r="AY1064">
        <v>3.48</v>
      </c>
      <c r="AZ1064">
        <v>3.3</v>
      </c>
      <c r="BA1064">
        <v>3.14</v>
      </c>
      <c r="BB1064">
        <v>3.02</v>
      </c>
      <c r="BC1064">
        <v>2.82</v>
      </c>
      <c r="BD1064">
        <v>2.6</v>
      </c>
      <c r="BE1064">
        <v>2.42</v>
      </c>
      <c r="BF1064">
        <v>2.2400000000000002</v>
      </c>
      <c r="BG1064">
        <v>2.06</v>
      </c>
      <c r="BH1064">
        <v>1.92</v>
      </c>
      <c r="BI1064">
        <v>1.82</v>
      </c>
      <c r="BJ1064">
        <v>1.71</v>
      </c>
      <c r="BK1064">
        <v>1.59</v>
      </c>
      <c r="BL1064">
        <v>1.51</v>
      </c>
      <c r="BM1064">
        <v>1.43</v>
      </c>
      <c r="BN1064">
        <v>1.68</v>
      </c>
      <c r="BO1064">
        <v>1.93</v>
      </c>
      <c r="BP1064">
        <v>2.15</v>
      </c>
      <c r="BQ1064" s="1" t="s">
        <v>69</v>
      </c>
    </row>
    <row r="1065" spans="1:69" x14ac:dyDescent="0.25">
      <c r="A1065" s="1" t="s">
        <v>3070</v>
      </c>
      <c r="B1065" s="1" t="s">
        <v>3071</v>
      </c>
      <c r="C1065" s="1" t="s">
        <v>2572</v>
      </c>
      <c r="D1065" s="1" t="s">
        <v>2573</v>
      </c>
      <c r="AS1065">
        <v>2450656</v>
      </c>
      <c r="AT1065">
        <v>2764757</v>
      </c>
      <c r="AU1065">
        <v>3208380</v>
      </c>
      <c r="AV1065">
        <v>3916814</v>
      </c>
      <c r="AW1065">
        <v>4332863</v>
      </c>
      <c r="AX1065">
        <v>4982092</v>
      </c>
      <c r="AY1065">
        <v>6141148</v>
      </c>
      <c r="AZ1065">
        <v>7398211</v>
      </c>
      <c r="BA1065">
        <v>7672457</v>
      </c>
      <c r="BB1065">
        <v>8014487.2000000002</v>
      </c>
      <c r="BC1065">
        <v>9235765</v>
      </c>
      <c r="BD1065">
        <v>9877067</v>
      </c>
      <c r="BE1065">
        <v>10017480</v>
      </c>
      <c r="BF1065">
        <v>10572320</v>
      </c>
      <c r="BG1065">
        <v>11652174</v>
      </c>
      <c r="BH1065">
        <v>12318610</v>
      </c>
      <c r="BI1065">
        <v>13724110</v>
      </c>
      <c r="BJ1065">
        <v>15450523</v>
      </c>
      <c r="BK1065">
        <v>16996593</v>
      </c>
      <c r="BL1065">
        <v>17487621</v>
      </c>
      <c r="BM1065">
        <v>17597062</v>
      </c>
      <c r="BN1065">
        <v>19561769</v>
      </c>
      <c r="BO1065">
        <v>19717168</v>
      </c>
      <c r="BQ1065" s="1" t="s">
        <v>69</v>
      </c>
    </row>
    <row r="1066" spans="1:69" x14ac:dyDescent="0.25">
      <c r="A1066" s="1" t="s">
        <v>3070</v>
      </c>
      <c r="B1066" s="1" t="s">
        <v>3071</v>
      </c>
      <c r="C1066" s="1" t="s">
        <v>2574</v>
      </c>
      <c r="D1066" s="1" t="s">
        <v>2575</v>
      </c>
      <c r="AN1066">
        <v>249564</v>
      </c>
      <c r="AO1066">
        <v>270489</v>
      </c>
      <c r="AP1066">
        <v>277567</v>
      </c>
      <c r="AQ1066">
        <v>284249</v>
      </c>
      <c r="AR1066">
        <v>281513</v>
      </c>
      <c r="AS1066">
        <v>305201</v>
      </c>
      <c r="AT1066">
        <v>312371</v>
      </c>
      <c r="AU1066">
        <v>333228</v>
      </c>
      <c r="AV1066">
        <v>353194</v>
      </c>
      <c r="AW1066">
        <v>381241</v>
      </c>
      <c r="AX1066">
        <v>407398</v>
      </c>
      <c r="AY1066">
        <v>439596</v>
      </c>
      <c r="AZ1066">
        <v>480993</v>
      </c>
      <c r="BA1066">
        <v>521371</v>
      </c>
      <c r="BB1066">
        <v>551448</v>
      </c>
      <c r="BC1066">
        <v>600548</v>
      </c>
      <c r="BD1066">
        <v>625723</v>
      </c>
      <c r="BE1066">
        <v>667607</v>
      </c>
      <c r="BF1066">
        <v>649645</v>
      </c>
      <c r="BG1066">
        <v>665810</v>
      </c>
      <c r="BH1066">
        <v>681696</v>
      </c>
      <c r="BI1066">
        <v>654481</v>
      </c>
      <c r="BJ1066">
        <v>620175</v>
      </c>
      <c r="BK1066">
        <v>692916</v>
      </c>
      <c r="BL1066">
        <v>738523</v>
      </c>
      <c r="BM1066">
        <v>707665</v>
      </c>
      <c r="BN1066">
        <v>719762</v>
      </c>
      <c r="BQ1066" s="1" t="s">
        <v>69</v>
      </c>
    </row>
    <row r="1067" spans="1:69" x14ac:dyDescent="0.25">
      <c r="A1067" s="1" t="s">
        <v>3070</v>
      </c>
      <c r="B1067" s="1" t="s">
        <v>3071</v>
      </c>
      <c r="C1067" s="1" t="s">
        <v>2576</v>
      </c>
      <c r="D1067" s="1" t="s">
        <v>2577</v>
      </c>
      <c r="BI1067">
        <v>50</v>
      </c>
      <c r="BJ1067">
        <v>50</v>
      </c>
      <c r="BK1067">
        <v>50</v>
      </c>
      <c r="BL1067">
        <v>55</v>
      </c>
      <c r="BM1067">
        <v>55</v>
      </c>
      <c r="BN1067">
        <v>55</v>
      </c>
      <c r="BO1067">
        <v>55</v>
      </c>
      <c r="BP1067">
        <v>45</v>
      </c>
      <c r="BQ1067" s="1" t="s">
        <v>69</v>
      </c>
    </row>
    <row r="1068" spans="1:69" x14ac:dyDescent="0.25">
      <c r="A1068" s="1" t="s">
        <v>3070</v>
      </c>
      <c r="B1068" s="1" t="s">
        <v>3071</v>
      </c>
      <c r="C1068" s="1" t="s">
        <v>2578</v>
      </c>
      <c r="D1068" s="1" t="s">
        <v>2579</v>
      </c>
      <c r="AW1068">
        <v>40</v>
      </c>
      <c r="AX1068">
        <v>40</v>
      </c>
      <c r="AY1068">
        <v>40</v>
      </c>
      <c r="AZ1068">
        <v>40</v>
      </c>
      <c r="BA1068">
        <v>40</v>
      </c>
      <c r="BB1068">
        <v>40</v>
      </c>
      <c r="BC1068">
        <v>50</v>
      </c>
      <c r="BD1068">
        <v>50</v>
      </c>
      <c r="BE1068">
        <v>50</v>
      </c>
      <c r="BF1068">
        <v>50</v>
      </c>
      <c r="BG1068">
        <v>50</v>
      </c>
      <c r="BH1068">
        <v>70</v>
      </c>
      <c r="BI1068">
        <v>90</v>
      </c>
      <c r="BJ1068">
        <v>70</v>
      </c>
      <c r="BK1068">
        <v>80</v>
      </c>
      <c r="BL1068">
        <v>80</v>
      </c>
      <c r="BM1068">
        <v>80</v>
      </c>
      <c r="BN1068">
        <v>80</v>
      </c>
      <c r="BO1068">
        <v>80</v>
      </c>
      <c r="BP1068">
        <v>80</v>
      </c>
      <c r="BQ1068" s="1" t="s">
        <v>69</v>
      </c>
    </row>
    <row r="1069" spans="1:69" x14ac:dyDescent="0.25">
      <c r="A1069" s="1" t="s">
        <v>3070</v>
      </c>
      <c r="B1069" s="1" t="s">
        <v>3071</v>
      </c>
      <c r="C1069" s="1" t="s">
        <v>2580</v>
      </c>
      <c r="D1069" s="1" t="s">
        <v>2581</v>
      </c>
      <c r="AX1069">
        <v>3.6666666666666701</v>
      </c>
      <c r="AY1069">
        <v>3.6666666666666701</v>
      </c>
      <c r="AZ1069">
        <v>3.8333333333333299</v>
      </c>
      <c r="BA1069">
        <v>3.7</v>
      </c>
      <c r="BB1069">
        <v>3.6666666666666701</v>
      </c>
      <c r="BC1069">
        <v>3.6666666666666701</v>
      </c>
      <c r="BD1069">
        <v>3.6666666666666701</v>
      </c>
      <c r="BE1069">
        <v>3.5</v>
      </c>
      <c r="BF1069">
        <v>3.5</v>
      </c>
      <c r="BQ1069" s="1" t="s">
        <v>69</v>
      </c>
    </row>
    <row r="1070" spans="1:69" x14ac:dyDescent="0.25">
      <c r="A1070" s="1" t="s">
        <v>3070</v>
      </c>
      <c r="B1070" s="1" t="s">
        <v>3071</v>
      </c>
      <c r="C1070" s="1" t="s">
        <v>2582</v>
      </c>
      <c r="D1070" s="1" t="s">
        <v>2583</v>
      </c>
      <c r="AX1070">
        <v>3.5</v>
      </c>
      <c r="AY1070">
        <v>3.5</v>
      </c>
      <c r="AZ1070">
        <v>3.5</v>
      </c>
      <c r="BA1070">
        <v>3.5</v>
      </c>
      <c r="BB1070">
        <v>3.5</v>
      </c>
      <c r="BC1070">
        <v>3.5</v>
      </c>
      <c r="BD1070">
        <v>3.5</v>
      </c>
      <c r="BE1070">
        <v>3.5</v>
      </c>
      <c r="BF1070">
        <v>3.5</v>
      </c>
      <c r="BQ1070" s="1" t="s">
        <v>69</v>
      </c>
    </row>
    <row r="1071" spans="1:69" x14ac:dyDescent="0.25">
      <c r="A1071" s="1" t="s">
        <v>3070</v>
      </c>
      <c r="B1071" s="1" t="s">
        <v>3071</v>
      </c>
      <c r="C1071" s="1" t="s">
        <v>2584</v>
      </c>
      <c r="D1071" s="1" t="s">
        <v>2585</v>
      </c>
      <c r="AX1071">
        <v>4.5</v>
      </c>
      <c r="AY1071">
        <v>4.5</v>
      </c>
      <c r="AZ1071">
        <v>4.5</v>
      </c>
      <c r="BA1071">
        <v>4.5</v>
      </c>
      <c r="BB1071">
        <v>4.5</v>
      </c>
      <c r="BC1071">
        <v>4.5</v>
      </c>
      <c r="BD1071">
        <v>4.5</v>
      </c>
      <c r="BE1071">
        <v>4.5</v>
      </c>
      <c r="BF1071">
        <v>4.5</v>
      </c>
      <c r="BQ1071" s="1" t="s">
        <v>69</v>
      </c>
    </row>
    <row r="1072" spans="1:69" x14ac:dyDescent="0.25">
      <c r="A1072" s="1" t="s">
        <v>3070</v>
      </c>
      <c r="B1072" s="1" t="s">
        <v>3071</v>
      </c>
      <c r="C1072" s="1" t="s">
        <v>2586</v>
      </c>
      <c r="D1072" s="1" t="s">
        <v>2587</v>
      </c>
      <c r="AX1072">
        <v>3</v>
      </c>
      <c r="AY1072">
        <v>3.5</v>
      </c>
      <c r="AZ1072">
        <v>3.5</v>
      </c>
      <c r="BA1072">
        <v>3.5</v>
      </c>
      <c r="BB1072">
        <v>3.5</v>
      </c>
      <c r="BC1072">
        <v>3.5</v>
      </c>
      <c r="BD1072">
        <v>3.5</v>
      </c>
      <c r="BE1072">
        <v>3.5</v>
      </c>
      <c r="BF1072">
        <v>3.5</v>
      </c>
      <c r="BQ1072" s="1" t="s">
        <v>69</v>
      </c>
    </row>
    <row r="1073" spans="1:69" x14ac:dyDescent="0.25">
      <c r="A1073" s="1" t="s">
        <v>3070</v>
      </c>
      <c r="B1073" s="1" t="s">
        <v>3071</v>
      </c>
      <c r="C1073" s="1" t="s">
        <v>2588</v>
      </c>
      <c r="D1073" s="1" t="s">
        <v>2589</v>
      </c>
      <c r="AX1073">
        <v>4</v>
      </c>
      <c r="AY1073">
        <v>4.1666666666666696</v>
      </c>
      <c r="AZ1073">
        <v>4.1666666666666696</v>
      </c>
      <c r="BA1073">
        <v>4.2</v>
      </c>
      <c r="BB1073">
        <v>4</v>
      </c>
      <c r="BC1073">
        <v>4</v>
      </c>
      <c r="BD1073">
        <v>4</v>
      </c>
      <c r="BE1073">
        <v>4</v>
      </c>
      <c r="BF1073">
        <v>4</v>
      </c>
      <c r="BQ1073" s="1" t="s">
        <v>69</v>
      </c>
    </row>
    <row r="1074" spans="1:69" x14ac:dyDescent="0.25">
      <c r="A1074" s="1" t="s">
        <v>3070</v>
      </c>
      <c r="B1074" s="1" t="s">
        <v>3071</v>
      </c>
      <c r="C1074" s="1" t="s">
        <v>2590</v>
      </c>
      <c r="D1074" s="1" t="s">
        <v>2591</v>
      </c>
      <c r="AW1074">
        <v>15090</v>
      </c>
      <c r="AX1074">
        <v>12361</v>
      </c>
      <c r="AY1074">
        <v>15211</v>
      </c>
      <c r="AZ1074">
        <v>6500</v>
      </c>
      <c r="BA1074">
        <v>10801</v>
      </c>
      <c r="BB1074">
        <v>7540</v>
      </c>
      <c r="BC1074">
        <v>17806</v>
      </c>
      <c r="BD1074">
        <v>22161</v>
      </c>
      <c r="BE1074">
        <v>14806</v>
      </c>
      <c r="BF1074">
        <v>17220</v>
      </c>
      <c r="BG1074">
        <v>37586</v>
      </c>
      <c r="BH1074">
        <v>39144</v>
      </c>
      <c r="BI1074">
        <v>48786</v>
      </c>
      <c r="BJ1074">
        <v>41091</v>
      </c>
      <c r="BK1074">
        <v>44916</v>
      </c>
      <c r="BL1074">
        <v>45477</v>
      </c>
      <c r="BM1074">
        <v>42254</v>
      </c>
      <c r="BN1074">
        <v>52878</v>
      </c>
      <c r="BQ1074" s="1" t="s">
        <v>69</v>
      </c>
    </row>
    <row r="1075" spans="1:69" x14ac:dyDescent="0.25">
      <c r="A1075" s="1" t="s">
        <v>3070</v>
      </c>
      <c r="B1075" s="1" t="s">
        <v>3071</v>
      </c>
      <c r="C1075" s="1" t="s">
        <v>2592</v>
      </c>
      <c r="D1075" s="1" t="s">
        <v>2593</v>
      </c>
      <c r="Y1075">
        <v>937</v>
      </c>
      <c r="Z1075">
        <v>1096</v>
      </c>
      <c r="AA1075">
        <v>1115</v>
      </c>
      <c r="AC1075">
        <v>1142</v>
      </c>
      <c r="AD1075">
        <v>1095</v>
      </c>
      <c r="AE1075">
        <v>1195</v>
      </c>
      <c r="AF1075">
        <v>1201</v>
      </c>
      <c r="AG1075">
        <v>1195</v>
      </c>
      <c r="AH1075">
        <v>995</v>
      </c>
      <c r="AI1075">
        <v>903</v>
      </c>
      <c r="AJ1075">
        <v>1065</v>
      </c>
      <c r="AK1075">
        <v>1042</v>
      </c>
      <c r="AL1075">
        <v>1281</v>
      </c>
      <c r="AM1075">
        <v>1514</v>
      </c>
      <c r="AN1075">
        <v>1613</v>
      </c>
      <c r="AO1075">
        <v>1770</v>
      </c>
      <c r="AP1075">
        <v>2192</v>
      </c>
      <c r="AQ1075">
        <v>2594</v>
      </c>
      <c r="AR1075">
        <v>2470</v>
      </c>
      <c r="AS1075">
        <v>2708</v>
      </c>
      <c r="AT1075">
        <v>2810</v>
      </c>
      <c r="AU1075">
        <v>2591</v>
      </c>
      <c r="AV1075">
        <v>2816</v>
      </c>
      <c r="AW1075">
        <v>3093</v>
      </c>
      <c r="AX1075">
        <v>3407</v>
      </c>
      <c r="AY1075">
        <v>3584</v>
      </c>
      <c r="AZ1075">
        <v>3873</v>
      </c>
      <c r="BA1075">
        <v>4308</v>
      </c>
      <c r="BB1075">
        <v>4267</v>
      </c>
      <c r="BC1075">
        <v>4416</v>
      </c>
      <c r="BD1075">
        <v>5156</v>
      </c>
      <c r="BE1075">
        <v>5100</v>
      </c>
      <c r="BF1075">
        <v>5182</v>
      </c>
      <c r="BG1075">
        <v>6168</v>
      </c>
      <c r="BH1075">
        <v>6829</v>
      </c>
      <c r="BI1075">
        <v>6753</v>
      </c>
      <c r="BJ1075">
        <v>7534</v>
      </c>
      <c r="BK1075">
        <v>8928</v>
      </c>
      <c r="BL1075">
        <v>9381</v>
      </c>
      <c r="BM1075">
        <v>8962</v>
      </c>
      <c r="BN1075">
        <v>17497</v>
      </c>
      <c r="BQ1075" s="1" t="s">
        <v>69</v>
      </c>
    </row>
    <row r="1076" spans="1:69" x14ac:dyDescent="0.25">
      <c r="A1076" s="1" t="s">
        <v>3070</v>
      </c>
      <c r="B1076" s="1" t="s">
        <v>3071</v>
      </c>
      <c r="C1076" s="1" t="s">
        <v>2594</v>
      </c>
      <c r="D1076" s="1" t="s">
        <v>2595</v>
      </c>
      <c r="AP1076">
        <v>508200000</v>
      </c>
      <c r="AT1076">
        <v>689400000</v>
      </c>
      <c r="BQ1076" s="1" t="s">
        <v>69</v>
      </c>
    </row>
    <row r="1077" spans="1:69" x14ac:dyDescent="0.25">
      <c r="A1077" s="1" t="s">
        <v>3070</v>
      </c>
      <c r="B1077" s="1" t="s">
        <v>3071</v>
      </c>
      <c r="C1077" s="1" t="s">
        <v>2286</v>
      </c>
      <c r="D1077" s="1" t="s">
        <v>2287</v>
      </c>
      <c r="E1077">
        <v>9410535</v>
      </c>
      <c r="J1077">
        <v>9350557</v>
      </c>
      <c r="O1077">
        <v>9181520</v>
      </c>
      <c r="T1077">
        <v>9011238</v>
      </c>
      <c r="Y1077">
        <v>8845466</v>
      </c>
      <c r="AD1077">
        <v>8131017</v>
      </c>
      <c r="AI1077">
        <v>7493204</v>
      </c>
      <c r="AN1077">
        <v>6952238</v>
      </c>
      <c r="AS1077">
        <v>6411272</v>
      </c>
      <c r="AX1077">
        <v>5923642</v>
      </c>
      <c r="BC1077">
        <v>5436012</v>
      </c>
      <c r="BH1077">
        <v>5240960</v>
      </c>
      <c r="BQ1077" s="1" t="s">
        <v>69</v>
      </c>
    </row>
    <row r="1078" spans="1:69" x14ac:dyDescent="0.25">
      <c r="A1078" s="1" t="s">
        <v>3070</v>
      </c>
      <c r="B1078" s="1" t="s">
        <v>3071</v>
      </c>
      <c r="C1078" s="1" t="s">
        <v>2288</v>
      </c>
      <c r="D1078" s="1" t="s">
        <v>2289</v>
      </c>
      <c r="BC1078">
        <v>6.74</v>
      </c>
      <c r="BE1078">
        <v>40.93</v>
      </c>
      <c r="BQ1078" s="1" t="s">
        <v>69</v>
      </c>
    </row>
    <row r="1079" spans="1:69" x14ac:dyDescent="0.25">
      <c r="A1079" s="1" t="s">
        <v>3070</v>
      </c>
      <c r="B1079" s="1" t="s">
        <v>3071</v>
      </c>
      <c r="C1079" s="1" t="s">
        <v>2290</v>
      </c>
      <c r="D1079" s="1" t="s">
        <v>2291</v>
      </c>
      <c r="AM1079">
        <v>2.1469999999999998</v>
      </c>
      <c r="AS1079">
        <v>2.7309999999999999</v>
      </c>
      <c r="AX1079">
        <v>3.8039999999999998</v>
      </c>
      <c r="BC1079">
        <v>3.1150000000000002</v>
      </c>
      <c r="BE1079">
        <v>3.222</v>
      </c>
      <c r="BK1079">
        <v>7.6520000000000001</v>
      </c>
      <c r="BL1079">
        <v>6.51</v>
      </c>
      <c r="BM1079">
        <v>7.859</v>
      </c>
      <c r="BN1079">
        <v>6.38</v>
      </c>
      <c r="BO1079">
        <v>4.8220000000000001</v>
      </c>
      <c r="BP1079">
        <v>4.1719999999999997</v>
      </c>
      <c r="BQ1079" s="1" t="s">
        <v>69</v>
      </c>
    </row>
    <row r="1080" spans="1:69" x14ac:dyDescent="0.25">
      <c r="A1080" s="1" t="s">
        <v>3070</v>
      </c>
      <c r="B1080" s="1" t="s">
        <v>3071</v>
      </c>
      <c r="C1080" s="1" t="s">
        <v>2292</v>
      </c>
      <c r="D1080" s="1" t="s">
        <v>2293</v>
      </c>
      <c r="AM1080">
        <v>1.885</v>
      </c>
      <c r="AS1080">
        <v>2.4020000000000001</v>
      </c>
      <c r="AX1080">
        <v>4.0019999999999998</v>
      </c>
      <c r="BC1080">
        <v>3.7879999999999998</v>
      </c>
      <c r="BE1080">
        <v>3.738</v>
      </c>
      <c r="BK1080">
        <v>7.7149999999999999</v>
      </c>
      <c r="BL1080">
        <v>6.0720000000000001</v>
      </c>
      <c r="BM1080">
        <v>6.7640000000000002</v>
      </c>
      <c r="BN1080">
        <v>5.4020000000000001</v>
      </c>
      <c r="BO1080">
        <v>4.5880000000000001</v>
      </c>
      <c r="BP1080">
        <v>4.0629999999999997</v>
      </c>
      <c r="BQ1080" s="1" t="s">
        <v>69</v>
      </c>
    </row>
    <row r="1081" spans="1:69" x14ac:dyDescent="0.25">
      <c r="A1081" s="1" t="s">
        <v>3070</v>
      </c>
      <c r="B1081" s="1" t="s">
        <v>3071</v>
      </c>
      <c r="C1081" s="1" t="s">
        <v>2294</v>
      </c>
      <c r="D1081" s="1" t="s">
        <v>2295</v>
      </c>
      <c r="AX1081">
        <v>9.8420000000000005</v>
      </c>
      <c r="AY1081">
        <v>9.9610000000000003</v>
      </c>
      <c r="AZ1081">
        <v>9.9269999999999996</v>
      </c>
      <c r="BA1081">
        <v>9.9260000000000002</v>
      </c>
      <c r="BB1081">
        <v>9.9</v>
      </c>
      <c r="BC1081">
        <v>9.7669999999999995</v>
      </c>
      <c r="BD1081">
        <v>8.8970000000000002</v>
      </c>
      <c r="BE1081">
        <v>8.5129999999999999</v>
      </c>
      <c r="BF1081">
        <v>9.6199999999999992</v>
      </c>
      <c r="BG1081">
        <v>10.541</v>
      </c>
      <c r="BH1081">
        <v>11.496</v>
      </c>
      <c r="BI1081">
        <v>12.590999999999999</v>
      </c>
      <c r="BJ1081">
        <v>13.742000000000001</v>
      </c>
      <c r="BK1081">
        <v>14.957000000000001</v>
      </c>
      <c r="BL1081">
        <v>14.750999999999999</v>
      </c>
      <c r="BM1081">
        <v>17.495000000000001</v>
      </c>
      <c r="BN1081">
        <v>13.773999999999999</v>
      </c>
      <c r="BO1081">
        <v>11.164999999999999</v>
      </c>
      <c r="BP1081">
        <v>10.227</v>
      </c>
      <c r="BQ1081" s="1" t="s">
        <v>69</v>
      </c>
    </row>
    <row r="1082" spans="1:69" x14ac:dyDescent="0.25">
      <c r="A1082" s="1" t="s">
        <v>3070</v>
      </c>
      <c r="B1082" s="1" t="s">
        <v>3071</v>
      </c>
      <c r="C1082" s="1" t="s">
        <v>2296</v>
      </c>
      <c r="D1082" s="1" t="s">
        <v>2297</v>
      </c>
      <c r="AM1082">
        <v>8.08</v>
      </c>
      <c r="AS1082">
        <v>7.968</v>
      </c>
      <c r="AX1082">
        <v>6.7149999999999999</v>
      </c>
      <c r="BC1082">
        <v>4.96</v>
      </c>
      <c r="BE1082">
        <v>5.008</v>
      </c>
      <c r="BK1082">
        <v>11.461</v>
      </c>
      <c r="BL1082">
        <v>9.8569999999999993</v>
      </c>
      <c r="BM1082">
        <v>11.581</v>
      </c>
      <c r="BN1082">
        <v>9.734</v>
      </c>
      <c r="BO1082">
        <v>7.8879999999999999</v>
      </c>
      <c r="BP1082">
        <v>5.7910000000000004</v>
      </c>
      <c r="BQ1082" s="1" t="s">
        <v>69</v>
      </c>
    </row>
    <row r="1083" spans="1:69" x14ac:dyDescent="0.25">
      <c r="A1083" s="1" t="s">
        <v>3070</v>
      </c>
      <c r="B1083" s="1" t="s">
        <v>3071</v>
      </c>
      <c r="C1083" s="1" t="s">
        <v>2298</v>
      </c>
      <c r="D1083" s="1" t="s">
        <v>2299</v>
      </c>
      <c r="AM1083">
        <v>5.8730000000000002</v>
      </c>
      <c r="AS1083">
        <v>6.1429999999999998</v>
      </c>
      <c r="AX1083">
        <v>5.37</v>
      </c>
      <c r="BC1083">
        <v>4.1619999999999999</v>
      </c>
      <c r="BE1083">
        <v>3.8340000000000001</v>
      </c>
      <c r="BK1083">
        <v>4.6269999999999998</v>
      </c>
      <c r="BL1083">
        <v>3.681</v>
      </c>
      <c r="BM1083">
        <v>3.9470000000000001</v>
      </c>
      <c r="BN1083">
        <v>2.8559999999999999</v>
      </c>
      <c r="BO1083">
        <v>1.7989999999999999</v>
      </c>
      <c r="BP1083">
        <v>1.6970000000000001</v>
      </c>
      <c r="BQ1083" s="1" t="s">
        <v>69</v>
      </c>
    </row>
    <row r="1084" spans="1:69" x14ac:dyDescent="0.25">
      <c r="A1084" s="1" t="s">
        <v>3070</v>
      </c>
      <c r="B1084" s="1" t="s">
        <v>3071</v>
      </c>
      <c r="C1084" s="1" t="s">
        <v>2300</v>
      </c>
      <c r="D1084" s="1" t="s">
        <v>2301</v>
      </c>
      <c r="AJ1084">
        <v>20.358000000000001</v>
      </c>
      <c r="AK1084">
        <v>20.437000000000001</v>
      </c>
      <c r="AL1084">
        <v>20.539000000000001</v>
      </c>
      <c r="AM1084">
        <v>20.378</v>
      </c>
      <c r="AN1084">
        <v>20.285</v>
      </c>
      <c r="AO1084">
        <v>20.161999999999999</v>
      </c>
      <c r="AP1084">
        <v>20.262</v>
      </c>
      <c r="AQ1084">
        <v>20.317</v>
      </c>
      <c r="AR1084">
        <v>20.265000000000001</v>
      </c>
      <c r="AS1084">
        <v>20.273</v>
      </c>
      <c r="AT1084">
        <v>20.513000000000002</v>
      </c>
      <c r="AU1084">
        <v>20.917999999999999</v>
      </c>
      <c r="AV1084">
        <v>20.957000000000001</v>
      </c>
      <c r="AW1084">
        <v>21.047000000000001</v>
      </c>
      <c r="AX1084">
        <v>21.119</v>
      </c>
      <c r="AY1084">
        <v>21.468</v>
      </c>
      <c r="AZ1084">
        <v>21.861000000000001</v>
      </c>
      <c r="BA1084">
        <v>22.478999999999999</v>
      </c>
      <c r="BB1084">
        <v>22.925000000000001</v>
      </c>
      <c r="BC1084">
        <v>23.347999999999999</v>
      </c>
      <c r="BD1084">
        <v>23.657</v>
      </c>
      <c r="BE1084">
        <v>24.184000000000001</v>
      </c>
      <c r="BF1084">
        <v>24.547999999999998</v>
      </c>
      <c r="BG1084">
        <v>24.748999999999999</v>
      </c>
      <c r="BH1084">
        <v>24.959</v>
      </c>
      <c r="BI1084">
        <v>25.2</v>
      </c>
      <c r="BJ1084">
        <v>25.568000000000001</v>
      </c>
      <c r="BK1084">
        <v>26.001000000000001</v>
      </c>
      <c r="BL1084">
        <v>22.946999999999999</v>
      </c>
      <c r="BM1084">
        <v>24.666</v>
      </c>
      <c r="BN1084">
        <v>20.824000000000002</v>
      </c>
      <c r="BO1084">
        <v>17.768999999999998</v>
      </c>
      <c r="BP1084">
        <v>15.661</v>
      </c>
      <c r="BQ1084" s="1" t="s">
        <v>69</v>
      </c>
    </row>
    <row r="1085" spans="1:69" x14ac:dyDescent="0.25">
      <c r="A1085" s="1" t="s">
        <v>3070</v>
      </c>
      <c r="B1085" s="1" t="s">
        <v>3071</v>
      </c>
      <c r="C1085" s="1" t="s">
        <v>2302</v>
      </c>
      <c r="D1085" s="1" t="s">
        <v>2303</v>
      </c>
      <c r="AJ1085">
        <v>19.027999999999999</v>
      </c>
      <c r="AK1085">
        <v>19.11</v>
      </c>
      <c r="AL1085">
        <v>19.213000000000001</v>
      </c>
      <c r="AM1085">
        <v>19.099</v>
      </c>
      <c r="AN1085">
        <v>19.109000000000002</v>
      </c>
      <c r="AO1085">
        <v>19.091000000000001</v>
      </c>
      <c r="AP1085">
        <v>19.257999999999999</v>
      </c>
      <c r="AQ1085">
        <v>19.384</v>
      </c>
      <c r="AR1085">
        <v>19.417999999999999</v>
      </c>
      <c r="AS1085">
        <v>19.5</v>
      </c>
      <c r="AT1085">
        <v>19.75</v>
      </c>
      <c r="AU1085">
        <v>20.135999999999999</v>
      </c>
      <c r="AV1085">
        <v>20.21</v>
      </c>
      <c r="AW1085">
        <v>20.323</v>
      </c>
      <c r="AX1085">
        <v>20.417000000000002</v>
      </c>
      <c r="AY1085">
        <v>20.681000000000001</v>
      </c>
      <c r="AZ1085">
        <v>20.975000000000001</v>
      </c>
      <c r="BA1085">
        <v>21.448</v>
      </c>
      <c r="BB1085">
        <v>21.768999999999998</v>
      </c>
      <c r="BC1085">
        <v>22.061</v>
      </c>
      <c r="BD1085">
        <v>22.35</v>
      </c>
      <c r="BE1085">
        <v>22.815999999999999</v>
      </c>
      <c r="BF1085">
        <v>23.271999999999998</v>
      </c>
      <c r="BG1085">
        <v>23.611999999999998</v>
      </c>
      <c r="BH1085">
        <v>23.975999999999999</v>
      </c>
      <c r="BI1085">
        <v>24.364000000000001</v>
      </c>
      <c r="BJ1085">
        <v>24.856999999999999</v>
      </c>
      <c r="BK1085">
        <v>25.411999999999999</v>
      </c>
      <c r="BL1085">
        <v>23.199000000000002</v>
      </c>
      <c r="BM1085">
        <v>24.9</v>
      </c>
      <c r="BN1085">
        <v>19.620999999999999</v>
      </c>
      <c r="BO1085">
        <v>18.689</v>
      </c>
      <c r="BP1085">
        <v>15.484</v>
      </c>
      <c r="BQ1085" s="1" t="s">
        <v>69</v>
      </c>
    </row>
    <row r="1086" spans="1:69" x14ac:dyDescent="0.25">
      <c r="A1086" s="1" t="s">
        <v>3070</v>
      </c>
      <c r="B1086" s="1" t="s">
        <v>3071</v>
      </c>
      <c r="C1086" s="1" t="s">
        <v>2304</v>
      </c>
      <c r="D1086" s="1" t="s">
        <v>2305</v>
      </c>
      <c r="BK1086">
        <v>14.66</v>
      </c>
      <c r="BL1086">
        <v>14.44</v>
      </c>
      <c r="BM1086">
        <v>17.07</v>
      </c>
      <c r="BN1086">
        <v>19.09</v>
      </c>
      <c r="BO1086">
        <v>20.85</v>
      </c>
      <c r="BP1086">
        <v>23.99</v>
      </c>
      <c r="BQ1086" s="1" t="s">
        <v>69</v>
      </c>
    </row>
    <row r="1087" spans="1:69" x14ac:dyDescent="0.25">
      <c r="A1087" s="1" t="s">
        <v>3070</v>
      </c>
      <c r="B1087" s="1" t="s">
        <v>3071</v>
      </c>
      <c r="C1087" s="1" t="s">
        <v>2306</v>
      </c>
      <c r="D1087" s="1" t="s">
        <v>2307</v>
      </c>
      <c r="AM1087">
        <v>66.290999999999997</v>
      </c>
      <c r="AS1087">
        <v>69.290000000000006</v>
      </c>
      <c r="AX1087">
        <v>71.682000000000002</v>
      </c>
      <c r="BC1087">
        <v>64.263999999999996</v>
      </c>
      <c r="BE1087">
        <v>63.667999999999999</v>
      </c>
      <c r="BK1087">
        <v>60.354999999999997</v>
      </c>
      <c r="BL1087">
        <v>62.235999999999997</v>
      </c>
      <c r="BM1087">
        <v>61.283000000000001</v>
      </c>
      <c r="BN1087">
        <v>63.268000000000001</v>
      </c>
      <c r="BO1087">
        <v>64.606999999999999</v>
      </c>
      <c r="BP1087">
        <v>65.655000000000001</v>
      </c>
      <c r="BQ1087" s="1" t="s">
        <v>69</v>
      </c>
    </row>
    <row r="1088" spans="1:69" x14ac:dyDescent="0.25">
      <c r="A1088" s="1" t="s">
        <v>3070</v>
      </c>
      <c r="B1088" s="1" t="s">
        <v>3071</v>
      </c>
      <c r="C1088" s="1" t="s">
        <v>2308</v>
      </c>
      <c r="D1088" s="1" t="s">
        <v>2309</v>
      </c>
      <c r="AI1088">
        <v>83.994</v>
      </c>
      <c r="AJ1088">
        <v>83.972999999999999</v>
      </c>
      <c r="AK1088">
        <v>83.938000000000002</v>
      </c>
      <c r="AL1088">
        <v>83.897000000000006</v>
      </c>
      <c r="AM1088">
        <v>83.841999999999999</v>
      </c>
      <c r="AN1088">
        <v>83.926000000000002</v>
      </c>
      <c r="AO1088">
        <v>84.004999999999995</v>
      </c>
      <c r="AP1088">
        <v>84.082999999999998</v>
      </c>
      <c r="AQ1088">
        <v>84.16</v>
      </c>
      <c r="AR1088">
        <v>84.233999999999995</v>
      </c>
      <c r="AS1088">
        <v>84.302000000000007</v>
      </c>
      <c r="AT1088">
        <v>83.92</v>
      </c>
      <c r="AU1088">
        <v>83.534000000000006</v>
      </c>
      <c r="AV1088">
        <v>83.144000000000005</v>
      </c>
      <c r="AW1088">
        <v>82.751000000000005</v>
      </c>
      <c r="AX1088">
        <v>82.363</v>
      </c>
      <c r="AY1088">
        <v>81.813000000000002</v>
      </c>
      <c r="AZ1088">
        <v>81.266000000000005</v>
      </c>
      <c r="BA1088">
        <v>80.724000000000004</v>
      </c>
      <c r="BB1088">
        <v>80.192999999999998</v>
      </c>
      <c r="BC1088">
        <v>79.668999999999997</v>
      </c>
      <c r="BD1088">
        <v>79.230999999999995</v>
      </c>
      <c r="BE1088">
        <v>78.796999999999997</v>
      </c>
      <c r="BF1088">
        <v>78.614000000000004</v>
      </c>
      <c r="BG1088">
        <v>78.366</v>
      </c>
      <c r="BH1088">
        <v>78.046999999999997</v>
      </c>
      <c r="BI1088">
        <v>77.700999999999993</v>
      </c>
      <c r="BJ1088">
        <v>77.34</v>
      </c>
      <c r="BK1088">
        <v>76.971999999999994</v>
      </c>
      <c r="BL1088">
        <v>76.603999999999999</v>
      </c>
      <c r="BM1088">
        <v>75.692999999999998</v>
      </c>
      <c r="BN1088">
        <v>75.963999999999999</v>
      </c>
      <c r="BO1088">
        <v>76.331999999999994</v>
      </c>
      <c r="BP1088">
        <v>76.775000000000006</v>
      </c>
      <c r="BQ1088" s="1" t="s">
        <v>69</v>
      </c>
    </row>
    <row r="1089" spans="1:69" x14ac:dyDescent="0.25">
      <c r="A1089" s="1" t="s">
        <v>3070</v>
      </c>
      <c r="B1089" s="1" t="s">
        <v>3071</v>
      </c>
      <c r="C1089" s="1" t="s">
        <v>2310</v>
      </c>
      <c r="D1089" s="1" t="s">
        <v>2311</v>
      </c>
      <c r="AI1089">
        <v>30.225000000000001</v>
      </c>
      <c r="AJ1089">
        <v>30.335999999999999</v>
      </c>
      <c r="AK1089">
        <v>30.459</v>
      </c>
      <c r="AL1089">
        <v>30.587</v>
      </c>
      <c r="AM1089">
        <v>30.734999999999999</v>
      </c>
      <c r="AN1089">
        <v>31.331</v>
      </c>
      <c r="AO1089">
        <v>31.934000000000001</v>
      </c>
      <c r="AP1089">
        <v>32.542000000000002</v>
      </c>
      <c r="AQ1089">
        <v>33.156999999999996</v>
      </c>
      <c r="AR1089">
        <v>33.774999999999999</v>
      </c>
      <c r="AS1089">
        <v>34.396999999999998</v>
      </c>
      <c r="AT1089">
        <v>34.482999999999997</v>
      </c>
      <c r="AU1089">
        <v>34.57</v>
      </c>
      <c r="AV1089">
        <v>34.659999999999997</v>
      </c>
      <c r="AW1089">
        <v>34.753</v>
      </c>
      <c r="AX1089">
        <v>34.851999999999997</v>
      </c>
      <c r="AY1089">
        <v>33.499000000000002</v>
      </c>
      <c r="AZ1089">
        <v>32.179000000000002</v>
      </c>
      <c r="BA1089">
        <v>30.891999999999999</v>
      </c>
      <c r="BB1089">
        <v>29.640999999999998</v>
      </c>
      <c r="BC1089">
        <v>28.425000000000001</v>
      </c>
      <c r="BD1089">
        <v>27.582999999999998</v>
      </c>
      <c r="BE1089">
        <v>26.763999999999999</v>
      </c>
      <c r="BF1089">
        <v>26.675000000000001</v>
      </c>
      <c r="BG1089">
        <v>26.619</v>
      </c>
      <c r="BH1089">
        <v>26.597000000000001</v>
      </c>
      <c r="BI1089">
        <v>26.59</v>
      </c>
      <c r="BJ1089">
        <v>26.591999999999999</v>
      </c>
      <c r="BK1089">
        <v>26.581</v>
      </c>
      <c r="BL1089">
        <v>26.548999999999999</v>
      </c>
      <c r="BM1089">
        <v>25.998000000000001</v>
      </c>
      <c r="BN1089">
        <v>27.724</v>
      </c>
      <c r="BO1089">
        <v>29.478999999999999</v>
      </c>
      <c r="BP1089">
        <v>31.242999999999999</v>
      </c>
      <c r="BQ1089" s="1" t="s">
        <v>69</v>
      </c>
    </row>
    <row r="1090" spans="1:69" x14ac:dyDescent="0.25">
      <c r="A1090" s="1" t="s">
        <v>3070</v>
      </c>
      <c r="B1090" s="1" t="s">
        <v>3071</v>
      </c>
      <c r="C1090" s="1" t="s">
        <v>2312</v>
      </c>
      <c r="D1090" s="1" t="s">
        <v>2313</v>
      </c>
      <c r="AM1090">
        <v>17.940000000000001</v>
      </c>
      <c r="AS1090">
        <v>19.512</v>
      </c>
      <c r="AX1090">
        <v>27.736000000000001</v>
      </c>
      <c r="BC1090">
        <v>23.280999999999999</v>
      </c>
      <c r="BE1090">
        <v>22.021000000000001</v>
      </c>
      <c r="BK1090">
        <v>16.646000000000001</v>
      </c>
      <c r="BL1090">
        <v>19.701000000000001</v>
      </c>
      <c r="BM1090">
        <v>22.04</v>
      </c>
      <c r="BN1090">
        <v>22.983000000000001</v>
      </c>
      <c r="BO1090">
        <v>24.795999999999999</v>
      </c>
      <c r="BP1090">
        <v>31.719000000000001</v>
      </c>
      <c r="BQ1090" s="1" t="s">
        <v>69</v>
      </c>
    </row>
    <row r="1091" spans="1:69" x14ac:dyDescent="0.25">
      <c r="A1091" s="1" t="s">
        <v>3070</v>
      </c>
      <c r="B1091" s="1" t="s">
        <v>3071</v>
      </c>
      <c r="C1091" s="1" t="s">
        <v>2314</v>
      </c>
      <c r="D1091" s="1" t="s">
        <v>2315</v>
      </c>
      <c r="AI1091">
        <v>59.868000000000002</v>
      </c>
      <c r="AJ1091">
        <v>59.918999999999997</v>
      </c>
      <c r="AK1091">
        <v>59.972999999999999</v>
      </c>
      <c r="AL1091">
        <v>60.029000000000003</v>
      </c>
      <c r="AM1091">
        <v>60.091999999999999</v>
      </c>
      <c r="AN1091">
        <v>60.47</v>
      </c>
      <c r="AO1091">
        <v>60.850999999999999</v>
      </c>
      <c r="AP1091">
        <v>61.237000000000002</v>
      </c>
      <c r="AQ1091">
        <v>61.625</v>
      </c>
      <c r="AR1091">
        <v>62.014000000000003</v>
      </c>
      <c r="AS1091">
        <v>62.401000000000003</v>
      </c>
      <c r="AT1091">
        <v>62.253</v>
      </c>
      <c r="AU1091">
        <v>62.103999999999999</v>
      </c>
      <c r="AV1091">
        <v>61.954999999999998</v>
      </c>
      <c r="AW1091">
        <v>61.8</v>
      </c>
      <c r="AX1091">
        <v>61.646000000000001</v>
      </c>
      <c r="AY1091">
        <v>60.664000000000001</v>
      </c>
      <c r="AZ1091">
        <v>59.7</v>
      </c>
      <c r="BA1091">
        <v>58.759</v>
      </c>
      <c r="BB1091">
        <v>57.843000000000004</v>
      </c>
      <c r="BC1091">
        <v>56.953000000000003</v>
      </c>
      <c r="BD1091">
        <v>56.314</v>
      </c>
      <c r="BE1091">
        <v>55.692999999999998</v>
      </c>
      <c r="BF1091">
        <v>55.616</v>
      </c>
      <c r="BG1091">
        <v>55.530999999999999</v>
      </c>
      <c r="BH1091">
        <v>55.436</v>
      </c>
      <c r="BI1091">
        <v>55.338999999999999</v>
      </c>
      <c r="BJ1091">
        <v>55.241999999999997</v>
      </c>
      <c r="BK1091">
        <v>55.139000000000003</v>
      </c>
      <c r="BL1091">
        <v>55.03</v>
      </c>
      <c r="BM1091">
        <v>54.374000000000002</v>
      </c>
      <c r="BN1091">
        <v>55.481000000000002</v>
      </c>
      <c r="BO1091">
        <v>56.664000000000001</v>
      </c>
      <c r="BP1091">
        <v>57.921999999999997</v>
      </c>
      <c r="BQ1091" s="1" t="s">
        <v>69</v>
      </c>
    </row>
    <row r="1092" spans="1:69" x14ac:dyDescent="0.25">
      <c r="A1092" s="1" t="s">
        <v>3070</v>
      </c>
      <c r="B1092" s="1" t="s">
        <v>3071</v>
      </c>
      <c r="C1092" s="1" t="s">
        <v>2316</v>
      </c>
      <c r="D1092" s="1" t="s">
        <v>2317</v>
      </c>
      <c r="P1092">
        <v>42.81</v>
      </c>
      <c r="Z1092">
        <v>54.65</v>
      </c>
      <c r="AJ1092">
        <v>44.64</v>
      </c>
      <c r="AM1092">
        <v>46.326000000000001</v>
      </c>
      <c r="AS1092">
        <v>44.3</v>
      </c>
      <c r="AT1092">
        <v>42.43</v>
      </c>
      <c r="AX1092">
        <v>46.398000000000003</v>
      </c>
      <c r="BC1092">
        <v>36.744</v>
      </c>
      <c r="BE1092">
        <v>34.273000000000003</v>
      </c>
      <c r="BK1092">
        <v>26.742999999999999</v>
      </c>
      <c r="BL1092">
        <v>28.175000000000001</v>
      </c>
      <c r="BM1092">
        <v>28.582000000000001</v>
      </c>
      <c r="BN1092">
        <v>28.433</v>
      </c>
      <c r="BO1092">
        <v>28.931999999999999</v>
      </c>
      <c r="BP1092">
        <v>31.733000000000001</v>
      </c>
      <c r="BQ1092" s="1" t="s">
        <v>69</v>
      </c>
    </row>
    <row r="1093" spans="1:69" x14ac:dyDescent="0.25">
      <c r="A1093" s="1" t="s">
        <v>3070</v>
      </c>
      <c r="B1093" s="1" t="s">
        <v>3071</v>
      </c>
      <c r="C1093" s="1" t="s">
        <v>2318</v>
      </c>
      <c r="D1093" s="1" t="s">
        <v>2319</v>
      </c>
      <c r="P1093">
        <v>16.670000000000002</v>
      </c>
      <c r="Z1093">
        <v>33.81</v>
      </c>
      <c r="AJ1093">
        <v>29.82</v>
      </c>
      <c r="AM1093">
        <v>25.802</v>
      </c>
      <c r="AS1093">
        <v>24.11</v>
      </c>
      <c r="AT1093">
        <v>29.95</v>
      </c>
      <c r="AX1093">
        <v>27.785</v>
      </c>
      <c r="BC1093">
        <v>19.225000000000001</v>
      </c>
      <c r="BE1093">
        <v>17.433</v>
      </c>
      <c r="BK1093">
        <v>9.968</v>
      </c>
      <c r="BL1093">
        <v>12.055</v>
      </c>
      <c r="BM1093">
        <v>12.29</v>
      </c>
      <c r="BN1093">
        <v>12.185</v>
      </c>
      <c r="BO1093">
        <v>13.051</v>
      </c>
      <c r="BP1093">
        <v>17.454999999999998</v>
      </c>
      <c r="BQ1093" s="1" t="s">
        <v>69</v>
      </c>
    </row>
    <row r="1094" spans="1:69" x14ac:dyDescent="0.25">
      <c r="A1094" s="1" t="s">
        <v>3070</v>
      </c>
      <c r="B1094" s="1" t="s">
        <v>3071</v>
      </c>
      <c r="C1094" s="1" t="s">
        <v>2320</v>
      </c>
      <c r="D1094" s="1" t="s">
        <v>2321</v>
      </c>
      <c r="AS1094">
        <v>89.9</v>
      </c>
      <c r="BE1094">
        <v>82.6</v>
      </c>
      <c r="BQ1094" s="1" t="s">
        <v>69</v>
      </c>
    </row>
    <row r="1095" spans="1:69" x14ac:dyDescent="0.25">
      <c r="A1095" s="1" t="s">
        <v>3070</v>
      </c>
      <c r="B1095" s="1" t="s">
        <v>3071</v>
      </c>
      <c r="C1095" s="1" t="s">
        <v>2322</v>
      </c>
      <c r="D1095" s="1" t="s">
        <v>2323</v>
      </c>
      <c r="AS1095">
        <v>10.199999999999999</v>
      </c>
      <c r="AX1095">
        <v>15.2</v>
      </c>
      <c r="AY1095">
        <v>67.2</v>
      </c>
      <c r="BC1095">
        <v>32.5</v>
      </c>
      <c r="BE1095">
        <v>17.5</v>
      </c>
      <c r="BQ1095" s="1" t="s">
        <v>69</v>
      </c>
    </row>
    <row r="1096" spans="1:69" x14ac:dyDescent="0.25">
      <c r="A1096" s="1" t="s">
        <v>3070</v>
      </c>
      <c r="B1096" s="1" t="s">
        <v>3071</v>
      </c>
      <c r="C1096" s="1" t="s">
        <v>2324</v>
      </c>
      <c r="D1096" s="1" t="s">
        <v>2325</v>
      </c>
      <c r="AS1096">
        <v>10.4</v>
      </c>
      <c r="BE1096">
        <v>17.7</v>
      </c>
      <c r="BQ1096" s="1" t="s">
        <v>69</v>
      </c>
    </row>
    <row r="1097" spans="1:69" x14ac:dyDescent="0.25">
      <c r="A1097" s="1" t="s">
        <v>3070</v>
      </c>
      <c r="B1097" s="1" t="s">
        <v>3071</v>
      </c>
      <c r="C1097" s="1" t="s">
        <v>2326</v>
      </c>
      <c r="D1097" s="1" t="s">
        <v>2327</v>
      </c>
      <c r="AJ1097">
        <v>21.974897368107399</v>
      </c>
      <c r="AK1097">
        <v>22.109402432409599</v>
      </c>
      <c r="AL1097">
        <v>22.253481621992101</v>
      </c>
      <c r="AM1097">
        <v>22.424759066963901</v>
      </c>
      <c r="AN1097">
        <v>22.650029389653</v>
      </c>
      <c r="AO1097">
        <v>22.832905046354199</v>
      </c>
      <c r="AP1097">
        <v>23.083422259930099</v>
      </c>
      <c r="AQ1097">
        <v>23.345648859424699</v>
      </c>
      <c r="AR1097">
        <v>23.669078435066101</v>
      </c>
      <c r="AS1097">
        <v>24.035353355297801</v>
      </c>
      <c r="AT1097">
        <v>24.372668202189399</v>
      </c>
      <c r="AU1097">
        <v>24.8023501038953</v>
      </c>
      <c r="AV1097">
        <v>25.156220984214801</v>
      </c>
      <c r="AW1097">
        <v>25.586609395963698</v>
      </c>
      <c r="AX1097">
        <v>25.978319486365599</v>
      </c>
      <c r="AY1097">
        <v>26.163116249848699</v>
      </c>
      <c r="AZ1097">
        <v>26.2750399502542</v>
      </c>
      <c r="BA1097">
        <v>26.383671662809299</v>
      </c>
      <c r="BB1097">
        <v>26.4922013298903</v>
      </c>
      <c r="BC1097">
        <v>26.566039652792799</v>
      </c>
      <c r="BD1097">
        <v>27.383260743252698</v>
      </c>
      <c r="BE1097">
        <v>28.219813208475099</v>
      </c>
      <c r="BF1097">
        <v>29.007853492520901</v>
      </c>
      <c r="BG1097">
        <v>29.857276891897499</v>
      </c>
      <c r="BH1097">
        <v>30.748549348341701</v>
      </c>
      <c r="BI1097">
        <v>31.587132600375298</v>
      </c>
      <c r="BJ1097">
        <v>32.456620228969101</v>
      </c>
      <c r="BK1097">
        <v>33.339130477845899</v>
      </c>
      <c r="BL1097">
        <v>34.097076404352201</v>
      </c>
      <c r="BM1097">
        <v>31.620856300342702</v>
      </c>
      <c r="BN1097">
        <v>31.450329067630701</v>
      </c>
      <c r="BO1097">
        <v>31.0186685322976</v>
      </c>
      <c r="BP1097">
        <v>31.457208301109802</v>
      </c>
      <c r="BQ1097" s="1" t="s">
        <v>69</v>
      </c>
    </row>
    <row r="1098" spans="1:69" x14ac:dyDescent="0.25">
      <c r="A1098" s="1" t="s">
        <v>3070</v>
      </c>
      <c r="B1098" s="1" t="s">
        <v>3071</v>
      </c>
      <c r="C1098" s="1" t="s">
        <v>2328</v>
      </c>
      <c r="D1098" s="1" t="s">
        <v>2329</v>
      </c>
      <c r="AS1098">
        <v>15.87</v>
      </c>
      <c r="AX1098">
        <v>17.62</v>
      </c>
      <c r="BC1098">
        <v>17.36</v>
      </c>
      <c r="BE1098">
        <v>14.89</v>
      </c>
      <c r="BQ1098" s="1" t="s">
        <v>69</v>
      </c>
    </row>
    <row r="1099" spans="1:69" x14ac:dyDescent="0.25">
      <c r="A1099" s="1" t="s">
        <v>3070</v>
      </c>
      <c r="B1099" s="1" t="s">
        <v>3071</v>
      </c>
      <c r="C1099" s="1" t="s">
        <v>2330</v>
      </c>
      <c r="D1099" s="1" t="s">
        <v>2331</v>
      </c>
      <c r="BC1099">
        <v>6.03</v>
      </c>
      <c r="BE1099">
        <v>6.59</v>
      </c>
      <c r="BQ1099" s="1" t="s">
        <v>69</v>
      </c>
    </row>
    <row r="1100" spans="1:69" x14ac:dyDescent="0.25">
      <c r="A1100" s="1" t="s">
        <v>3070</v>
      </c>
      <c r="B1100" s="1" t="s">
        <v>3071</v>
      </c>
      <c r="C1100" s="1" t="s">
        <v>2332</v>
      </c>
      <c r="D1100" s="1" t="s">
        <v>2333</v>
      </c>
      <c r="AJ1100">
        <v>14.666147874241799</v>
      </c>
      <c r="AK1100">
        <v>14.7498647585368</v>
      </c>
      <c r="AL1100">
        <v>14.855334997099099</v>
      </c>
      <c r="AM1100">
        <v>14.9578371058917</v>
      </c>
      <c r="AN1100">
        <v>15.0987915199204</v>
      </c>
      <c r="AO1100">
        <v>15.265671721323599</v>
      </c>
      <c r="AP1100">
        <v>15.479849414736099</v>
      </c>
      <c r="AQ1100">
        <v>15.7249943731832</v>
      </c>
      <c r="AR1100">
        <v>16.0594982084497</v>
      </c>
      <c r="AS1100">
        <v>16.319916765266399</v>
      </c>
      <c r="AT1100">
        <v>16.779361807297398</v>
      </c>
      <c r="AU1100">
        <v>17.263981522095602</v>
      </c>
      <c r="AV1100">
        <v>17.8030146907325</v>
      </c>
      <c r="AW1100">
        <v>18.4311863353104</v>
      </c>
      <c r="AX1100">
        <v>19.001232334034899</v>
      </c>
      <c r="AY1100">
        <v>19.527823995864701</v>
      </c>
      <c r="AZ1100">
        <v>20.193688447837101</v>
      </c>
      <c r="BA1100">
        <v>20.851195120244899</v>
      </c>
      <c r="BB1100">
        <v>21.585655732606401</v>
      </c>
      <c r="BC1100">
        <v>22.377886961292599</v>
      </c>
      <c r="BD1100">
        <v>23.530705527945202</v>
      </c>
      <c r="BE1100">
        <v>24.6920368286669</v>
      </c>
      <c r="BF1100">
        <v>24.807562696703901</v>
      </c>
      <c r="BG1100">
        <v>24.9537634228301</v>
      </c>
      <c r="BH1100">
        <v>25.045143006491301</v>
      </c>
      <c r="BI1100">
        <v>25.1746523943814</v>
      </c>
      <c r="BJ1100">
        <v>25.2618814652018</v>
      </c>
      <c r="BK1100">
        <v>25.365872647038199</v>
      </c>
      <c r="BL1100">
        <v>25.251109951633602</v>
      </c>
      <c r="BM1100">
        <v>23.703649699648601</v>
      </c>
      <c r="BN1100">
        <v>24.4704781413413</v>
      </c>
      <c r="BO1100">
        <v>26.120333879212701</v>
      </c>
      <c r="BP1100">
        <v>25.029208770555101</v>
      </c>
      <c r="BQ1100" s="1" t="s">
        <v>69</v>
      </c>
    </row>
    <row r="1101" spans="1:69" x14ac:dyDescent="0.25">
      <c r="A1101" s="1" t="s">
        <v>3070</v>
      </c>
      <c r="B1101" s="1" t="s">
        <v>3071</v>
      </c>
      <c r="C1101" s="1" t="s">
        <v>2334</v>
      </c>
      <c r="D1101" s="1" t="s">
        <v>2335</v>
      </c>
      <c r="AJ1101">
        <v>18.622309477370599</v>
      </c>
      <c r="AK1101">
        <v>18.654559689027501</v>
      </c>
      <c r="AL1101">
        <v>18.663235745584998</v>
      </c>
      <c r="AM1101">
        <v>18.673952607600299</v>
      </c>
      <c r="AN1101">
        <v>18.643112693365801</v>
      </c>
      <c r="AO1101">
        <v>18.593214162959601</v>
      </c>
      <c r="AP1101">
        <v>18.508918801766502</v>
      </c>
      <c r="AQ1101">
        <v>18.408830736040301</v>
      </c>
      <c r="AR1101">
        <v>18.234527975454402</v>
      </c>
      <c r="AS1101">
        <v>18.0206237419895</v>
      </c>
      <c r="AT1101">
        <v>18.098441035010701</v>
      </c>
      <c r="AU1101">
        <v>18.175891244040098</v>
      </c>
      <c r="AV1101">
        <v>18.232028774435499</v>
      </c>
      <c r="AW1101">
        <v>18.248899504552298</v>
      </c>
      <c r="AX1101">
        <v>18.2100467529519</v>
      </c>
      <c r="AY1101">
        <v>18.143373811033399</v>
      </c>
      <c r="AZ1101">
        <v>18.012644951413101</v>
      </c>
      <c r="BA1101">
        <v>17.863498575151802</v>
      </c>
      <c r="BB1101">
        <v>17.715207582862799</v>
      </c>
      <c r="BC1101">
        <v>17.514743425668801</v>
      </c>
      <c r="BD1101">
        <v>17.498491711944101</v>
      </c>
      <c r="BE1101">
        <v>17.441665898630099</v>
      </c>
      <c r="BF1101">
        <v>17.144368735257199</v>
      </c>
      <c r="BG1101">
        <v>16.795854166385201</v>
      </c>
      <c r="BH1101">
        <v>16.418445024842399</v>
      </c>
      <c r="BI1101">
        <v>15.991801228577801</v>
      </c>
      <c r="BJ1101">
        <v>15.8045479512972</v>
      </c>
      <c r="BK1101">
        <v>15.557842017694799</v>
      </c>
      <c r="BL1101">
        <v>15.2808662075958</v>
      </c>
      <c r="BM1101">
        <v>15.804002123525599</v>
      </c>
      <c r="BN1101">
        <v>15.472569461784</v>
      </c>
      <c r="BO1101">
        <v>15.009038188900201</v>
      </c>
      <c r="BP1101">
        <v>17.070381566216799</v>
      </c>
      <c r="BQ1101" s="1" t="s">
        <v>69</v>
      </c>
    </row>
    <row r="1102" spans="1:69" x14ac:dyDescent="0.25">
      <c r="A1102" s="1" t="s">
        <v>3070</v>
      </c>
      <c r="B1102" s="1" t="s">
        <v>3071</v>
      </c>
      <c r="C1102" s="1" t="s">
        <v>2336</v>
      </c>
      <c r="D1102" s="1" t="s">
        <v>2337</v>
      </c>
      <c r="BC1102">
        <v>55.89</v>
      </c>
      <c r="BE1102">
        <v>48.97</v>
      </c>
      <c r="BQ1102" s="1" t="s">
        <v>69</v>
      </c>
    </row>
    <row r="1103" spans="1:69" x14ac:dyDescent="0.25">
      <c r="A1103" s="1" t="s">
        <v>3070</v>
      </c>
      <c r="B1103" s="1" t="s">
        <v>3071</v>
      </c>
      <c r="C1103" s="1" t="s">
        <v>2338</v>
      </c>
      <c r="D1103" s="1" t="s">
        <v>2339</v>
      </c>
      <c r="AJ1103">
        <v>10.0891815739192</v>
      </c>
      <c r="AK1103">
        <v>10.001140582895401</v>
      </c>
      <c r="AL1103">
        <v>9.9039985133989692</v>
      </c>
      <c r="AM1103">
        <v>9.8082915563835709</v>
      </c>
      <c r="AN1103">
        <v>9.7059819533995597</v>
      </c>
      <c r="AO1103">
        <v>9.5965650439414905</v>
      </c>
      <c r="AP1103">
        <v>9.5127480321304194</v>
      </c>
      <c r="AQ1103">
        <v>9.4307989546983801</v>
      </c>
      <c r="AR1103">
        <v>9.3113507841263505</v>
      </c>
      <c r="AS1103">
        <v>9.2985534938656098</v>
      </c>
      <c r="AT1103">
        <v>9.4546440422681606</v>
      </c>
      <c r="AU1103">
        <v>9.6793642936461204</v>
      </c>
      <c r="AV1103">
        <v>9.8990136139863694</v>
      </c>
      <c r="AW1103">
        <v>10.1441144513664</v>
      </c>
      <c r="AX1103">
        <v>10.384304731702199</v>
      </c>
      <c r="AY1103">
        <v>10.5906591907115</v>
      </c>
      <c r="AZ1103">
        <v>10.7918365177506</v>
      </c>
      <c r="BA1103">
        <v>11.067241729175199</v>
      </c>
      <c r="BB1103">
        <v>11.3690880139331</v>
      </c>
      <c r="BC1103">
        <v>11.703252484939499</v>
      </c>
      <c r="BD1103">
        <v>13.140160961178101</v>
      </c>
      <c r="BE1103">
        <v>14.749239217907199</v>
      </c>
      <c r="BF1103">
        <v>16.1062935433931</v>
      </c>
      <c r="BG1103">
        <v>17.558414301346101</v>
      </c>
      <c r="BH1103">
        <v>19.141537307838899</v>
      </c>
      <c r="BI1103">
        <v>20.824389072302299</v>
      </c>
      <c r="BJ1103">
        <v>20.9898445995331</v>
      </c>
      <c r="BK1103">
        <v>21.232848854301199</v>
      </c>
      <c r="BL1103">
        <v>21.549022752578299</v>
      </c>
      <c r="BM1103">
        <v>21.360876764962999</v>
      </c>
      <c r="BN1103">
        <v>21.825832739531901</v>
      </c>
      <c r="BO1103">
        <v>21.4479979297817</v>
      </c>
      <c r="BP1103">
        <v>19.928767927968</v>
      </c>
      <c r="BQ1103" s="1" t="s">
        <v>69</v>
      </c>
    </row>
    <row r="1104" spans="1:69" x14ac:dyDescent="0.25">
      <c r="A1104" s="1" t="s">
        <v>3070</v>
      </c>
      <c r="B1104" s="1" t="s">
        <v>3071</v>
      </c>
      <c r="C1104" s="1" t="s">
        <v>2340</v>
      </c>
      <c r="D1104" s="1" t="s">
        <v>2341</v>
      </c>
      <c r="AJ1104">
        <v>53.475000000000001</v>
      </c>
      <c r="AK1104">
        <v>53.502000000000002</v>
      </c>
      <c r="AL1104">
        <v>53.524999999999999</v>
      </c>
      <c r="AM1104">
        <v>53.624000000000002</v>
      </c>
      <c r="AN1104">
        <v>53.951999999999998</v>
      </c>
      <c r="AO1104">
        <v>54.29</v>
      </c>
      <c r="AP1104">
        <v>54.570999999999998</v>
      </c>
      <c r="AQ1104">
        <v>54.866</v>
      </c>
      <c r="AR1104">
        <v>55.192</v>
      </c>
      <c r="AS1104">
        <v>55.499000000000002</v>
      </c>
      <c r="AT1104">
        <v>55.337000000000003</v>
      </c>
      <c r="AU1104">
        <v>55.131999999999998</v>
      </c>
      <c r="AV1104">
        <v>55.027999999999999</v>
      </c>
      <c r="AW1104">
        <v>54.912999999999997</v>
      </c>
      <c r="AX1104">
        <v>54.811</v>
      </c>
      <c r="AY1104">
        <v>53.939</v>
      </c>
      <c r="AZ1104">
        <v>53.076999999999998</v>
      </c>
      <c r="BA1104">
        <v>52.185000000000002</v>
      </c>
      <c r="BB1104">
        <v>51.363999999999997</v>
      </c>
      <c r="BC1104">
        <v>50.575000000000003</v>
      </c>
      <c r="BD1104">
        <v>50.008000000000003</v>
      </c>
      <c r="BE1104">
        <v>49.406999999999996</v>
      </c>
      <c r="BF1104">
        <v>49.256999999999998</v>
      </c>
      <c r="BG1104">
        <v>49.134</v>
      </c>
      <c r="BH1104">
        <v>48.996000000000002</v>
      </c>
      <c r="BI1104">
        <v>48.845999999999997</v>
      </c>
      <c r="BJ1104">
        <v>48.667999999999999</v>
      </c>
      <c r="BK1104">
        <v>48.470999999999997</v>
      </c>
      <c r="BL1104">
        <v>48.881</v>
      </c>
      <c r="BM1104">
        <v>47.496000000000002</v>
      </c>
      <c r="BN1104">
        <v>49.170999999999999</v>
      </c>
      <c r="BO1104">
        <v>50.981000000000002</v>
      </c>
      <c r="BP1104">
        <v>52.369</v>
      </c>
      <c r="BQ1104" s="1" t="s">
        <v>69</v>
      </c>
    </row>
    <row r="1105" spans="1:69" x14ac:dyDescent="0.25">
      <c r="A1105" s="1" t="s">
        <v>3070</v>
      </c>
      <c r="B1105" s="1" t="s">
        <v>3071</v>
      </c>
      <c r="C1105" s="1" t="s">
        <v>2342</v>
      </c>
      <c r="D1105" s="1" t="s">
        <v>2343</v>
      </c>
      <c r="AJ1105">
        <v>27.977</v>
      </c>
      <c r="AK1105">
        <v>28.088999999999999</v>
      </c>
      <c r="AL1105">
        <v>28.202000000000002</v>
      </c>
      <c r="AM1105">
        <v>28.367000000000001</v>
      </c>
      <c r="AN1105">
        <v>28.927</v>
      </c>
      <c r="AO1105">
        <v>29.497</v>
      </c>
      <c r="AP1105">
        <v>30.045000000000002</v>
      </c>
      <c r="AQ1105">
        <v>30.603999999999999</v>
      </c>
      <c r="AR1105">
        <v>31.181000000000001</v>
      </c>
      <c r="AS1105">
        <v>31.753</v>
      </c>
      <c r="AT1105">
        <v>31.824000000000002</v>
      </c>
      <c r="AU1105">
        <v>31.873000000000001</v>
      </c>
      <c r="AV1105">
        <v>31.978999999999999</v>
      </c>
      <c r="AW1105">
        <v>32.082000000000001</v>
      </c>
      <c r="AX1105">
        <v>32.195999999999998</v>
      </c>
      <c r="AY1105">
        <v>30.946000000000002</v>
      </c>
      <c r="AZ1105">
        <v>29.724</v>
      </c>
      <c r="BA1105">
        <v>28.509</v>
      </c>
      <c r="BB1105">
        <v>27.352</v>
      </c>
      <c r="BC1105">
        <v>26.231999999999999</v>
      </c>
      <c r="BD1105">
        <v>25.465</v>
      </c>
      <c r="BE1105">
        <v>24.696000000000002</v>
      </c>
      <c r="BF1105">
        <v>24.603999999999999</v>
      </c>
      <c r="BG1105">
        <v>24.561</v>
      </c>
      <c r="BH1105">
        <v>24.55</v>
      </c>
      <c r="BI1105">
        <v>24.550999999999998</v>
      </c>
      <c r="BJ1105">
        <v>24.548999999999999</v>
      </c>
      <c r="BK1105">
        <v>24.53</v>
      </c>
      <c r="BL1105">
        <v>24.937000000000001</v>
      </c>
      <c r="BM1105">
        <v>24.242999999999999</v>
      </c>
      <c r="BN1105">
        <v>26.228999999999999</v>
      </c>
      <c r="BO1105">
        <v>28.126999999999999</v>
      </c>
      <c r="BP1105">
        <v>29.975999999999999</v>
      </c>
      <c r="BQ1105" s="1" t="s">
        <v>69</v>
      </c>
    </row>
    <row r="1106" spans="1:69" x14ac:dyDescent="0.25">
      <c r="A1106" s="1" t="s">
        <v>3070</v>
      </c>
      <c r="B1106" s="1" t="s">
        <v>3071</v>
      </c>
      <c r="C1106" s="1" t="s">
        <v>2344</v>
      </c>
      <c r="D1106" s="1" t="s">
        <v>2345</v>
      </c>
      <c r="AJ1106">
        <v>83.410330074460305</v>
      </c>
      <c r="AK1106">
        <v>83.362848265257895</v>
      </c>
      <c r="AL1106">
        <v>83.324866236993003</v>
      </c>
      <c r="AM1106">
        <v>83.2459449425522</v>
      </c>
      <c r="AN1106">
        <v>83.139685004945804</v>
      </c>
      <c r="AO1106">
        <v>82.998273320413603</v>
      </c>
      <c r="AP1106">
        <v>82.880789310724893</v>
      </c>
      <c r="AQ1106">
        <v>82.751194782018302</v>
      </c>
      <c r="AR1106">
        <v>82.5991702966585</v>
      </c>
      <c r="AS1106">
        <v>82.387737865639494</v>
      </c>
      <c r="AT1106">
        <v>82.411720196211405</v>
      </c>
      <c r="AU1106">
        <v>82.418723314370993</v>
      </c>
      <c r="AV1106">
        <v>82.369619597299305</v>
      </c>
      <c r="AW1106">
        <v>82.272840659744304</v>
      </c>
      <c r="AX1106">
        <v>82.171067953346494</v>
      </c>
      <c r="AY1106">
        <v>82.080312404777104</v>
      </c>
      <c r="AZ1106">
        <v>82.000885153324305</v>
      </c>
      <c r="BA1106">
        <v>81.982289945505599</v>
      </c>
      <c r="BB1106">
        <v>81.886861361302607</v>
      </c>
      <c r="BC1106">
        <v>81.783212637130006</v>
      </c>
      <c r="BD1106">
        <v>80.754138939263299</v>
      </c>
      <c r="BE1106">
        <v>79.708327336998096</v>
      </c>
      <c r="BF1106">
        <v>78.795537191879404</v>
      </c>
      <c r="BG1106">
        <v>77.856069860737804</v>
      </c>
      <c r="BH1106">
        <v>76.847128782025493</v>
      </c>
      <c r="BI1106">
        <v>75.797110431597304</v>
      </c>
      <c r="BJ1106">
        <v>75.867519192580303</v>
      </c>
      <c r="BK1106">
        <v>75.913276254890505</v>
      </c>
      <c r="BL1106">
        <v>76.025568124087499</v>
      </c>
      <c r="BM1106">
        <v>76.727800226972803</v>
      </c>
      <c r="BN1106">
        <v>76.122196013189196</v>
      </c>
      <c r="BO1106">
        <v>76.253226315808305</v>
      </c>
      <c r="BP1106">
        <v>74.606513882701904</v>
      </c>
      <c r="BQ1106" s="1" t="s">
        <v>69</v>
      </c>
    </row>
    <row r="1107" spans="1:69" x14ac:dyDescent="0.25">
      <c r="A1107" s="1" t="s">
        <v>3070</v>
      </c>
      <c r="B1107" s="1" t="s">
        <v>3071</v>
      </c>
      <c r="C1107" s="1" t="s">
        <v>2346</v>
      </c>
      <c r="D1107" s="1" t="s">
        <v>2347</v>
      </c>
      <c r="AJ1107">
        <v>0.32595093368781197</v>
      </c>
      <c r="AK1107">
        <v>0.32925237693220899</v>
      </c>
      <c r="AL1107">
        <v>0.33286908515028402</v>
      </c>
      <c r="AM1107">
        <v>0.33721351899260799</v>
      </c>
      <c r="AN1107">
        <v>0.34271093871416303</v>
      </c>
      <c r="AO1107">
        <v>0.34905191003559699</v>
      </c>
      <c r="AP1107">
        <v>0.35598609286864502</v>
      </c>
      <c r="AQ1107">
        <v>0.36395663757520802</v>
      </c>
      <c r="AR1107">
        <v>0.37269241622517102</v>
      </c>
      <c r="AS1107">
        <v>0.38658530298652299</v>
      </c>
      <c r="AT1107">
        <v>0.39312641829540201</v>
      </c>
      <c r="AU1107">
        <v>0.40088412910644</v>
      </c>
      <c r="AV1107">
        <v>0.40912002344901299</v>
      </c>
      <c r="AW1107">
        <v>0.41795921357910798</v>
      </c>
      <c r="AX1107">
        <v>0.42660537552184902</v>
      </c>
      <c r="AY1107">
        <v>0.43099401460533399</v>
      </c>
      <c r="AZ1107">
        <v>0.434104103633983</v>
      </c>
      <c r="BA1107">
        <v>0.43655183453385699</v>
      </c>
      <c r="BB1107">
        <v>0.43802515818480298</v>
      </c>
      <c r="BC1107">
        <v>0.44006458002289001</v>
      </c>
      <c r="BD1107">
        <v>0.44301228928668701</v>
      </c>
      <c r="BE1107">
        <v>0.44373415017798201</v>
      </c>
      <c r="BF1107">
        <v>0.44240000385421402</v>
      </c>
      <c r="BG1107">
        <v>0.43959766145650198</v>
      </c>
      <c r="BH1107">
        <v>0.43580985939033801</v>
      </c>
      <c r="BI1107">
        <v>0.43076239269564798</v>
      </c>
      <c r="BJ1107">
        <v>0.43455502965703302</v>
      </c>
      <c r="BK1107">
        <v>0.43763191917148903</v>
      </c>
      <c r="BL1107">
        <v>0.44170568824161999</v>
      </c>
      <c r="BM1107">
        <v>0.45392902721495199</v>
      </c>
      <c r="BN1107">
        <v>0.45576201293991803</v>
      </c>
      <c r="BO1107">
        <v>0.69144949639686004</v>
      </c>
      <c r="BP1107">
        <v>0.50365149643946305</v>
      </c>
      <c r="BQ1107" s="1" t="s">
        <v>69</v>
      </c>
    </row>
    <row r="1108" spans="1:69" x14ac:dyDescent="0.25">
      <c r="A1108" s="1" t="s">
        <v>3070</v>
      </c>
      <c r="B1108" s="1" t="s">
        <v>3071</v>
      </c>
      <c r="C1108" s="1" t="s">
        <v>2348</v>
      </c>
      <c r="D1108" s="1" t="s">
        <v>2349</v>
      </c>
      <c r="AM1108">
        <v>60.814999999999998</v>
      </c>
      <c r="AS1108">
        <v>57.651000000000003</v>
      </c>
      <c r="AX1108">
        <v>57.802</v>
      </c>
      <c r="BC1108">
        <v>47.396999999999998</v>
      </c>
      <c r="BE1108">
        <v>44.597999999999999</v>
      </c>
      <c r="BK1108">
        <v>30.853000000000002</v>
      </c>
      <c r="BL1108">
        <v>33.378</v>
      </c>
      <c r="BM1108">
        <v>32.393000000000001</v>
      </c>
      <c r="BN1108">
        <v>34.340000000000003</v>
      </c>
      <c r="BO1108">
        <v>35.786000000000001</v>
      </c>
      <c r="BP1108">
        <v>37.78</v>
      </c>
      <c r="BQ1108" s="1" t="s">
        <v>69</v>
      </c>
    </row>
    <row r="1109" spans="1:69" x14ac:dyDescent="0.25">
      <c r="A1109" s="1" t="s">
        <v>3070</v>
      </c>
      <c r="B1109" s="1" t="s">
        <v>3071</v>
      </c>
      <c r="C1109" s="1" t="s">
        <v>2350</v>
      </c>
      <c r="D1109" s="1" t="s">
        <v>2351</v>
      </c>
      <c r="AJ1109">
        <v>58.532623987300902</v>
      </c>
      <c r="AK1109">
        <v>58.275187853487601</v>
      </c>
      <c r="AL1109">
        <v>57.989369734436103</v>
      </c>
      <c r="AM1109">
        <v>57.664122891740298</v>
      </c>
      <c r="AN1109">
        <v>57.183772958026303</v>
      </c>
      <c r="AO1109">
        <v>56.721510788434401</v>
      </c>
      <c r="AP1109">
        <v>56.165274491715898</v>
      </c>
      <c r="AQ1109">
        <v>55.556622093493097</v>
      </c>
      <c r="AR1109">
        <v>54.776979082942901</v>
      </c>
      <c r="AS1109">
        <v>54.066450282433898</v>
      </c>
      <c r="AT1109">
        <v>53.287400744519502</v>
      </c>
      <c r="AU1109">
        <v>52.394589090475897</v>
      </c>
      <c r="AV1109">
        <v>51.4838788058495</v>
      </c>
      <c r="AW1109">
        <v>50.408702361988098</v>
      </c>
      <c r="AX1109">
        <v>49.450467094576098</v>
      </c>
      <c r="AY1109">
        <v>48.834892982885201</v>
      </c>
      <c r="AZ1109">
        <v>48.1898710099195</v>
      </c>
      <c r="BA1109">
        <v>47.618696504926902</v>
      </c>
      <c r="BB1109">
        <v>46.9362550885986</v>
      </c>
      <c r="BC1109">
        <v>46.246448208067299</v>
      </c>
      <c r="BD1109">
        <v>44.541311420502801</v>
      </c>
      <c r="BE1109">
        <v>42.8148879451103</v>
      </c>
      <c r="BF1109">
        <v>41.903924260200498</v>
      </c>
      <c r="BG1109">
        <v>40.901532514322703</v>
      </c>
      <c r="BH1109">
        <v>39.898337716247902</v>
      </c>
      <c r="BI1109">
        <v>38.917259307864803</v>
      </c>
      <c r="BJ1109">
        <v>37.9696552898871</v>
      </c>
      <c r="BK1109">
        <v>37.007817313578201</v>
      </c>
      <c r="BL1109">
        <v>36.325272194465398</v>
      </c>
      <c r="BM1109">
        <v>40.260170301551803</v>
      </c>
      <c r="BN1109">
        <v>38.752788355920401</v>
      </c>
      <c r="BO1109">
        <v>36.893477905805199</v>
      </c>
      <c r="BP1109">
        <v>36.587319203992102</v>
      </c>
      <c r="BQ1109" s="1" t="s">
        <v>69</v>
      </c>
    </row>
    <row r="1110" spans="1:69" x14ac:dyDescent="0.25">
      <c r="A1110" s="1" t="s">
        <v>3070</v>
      </c>
      <c r="B1110" s="1" t="s">
        <v>3071</v>
      </c>
      <c r="C1110" s="1" t="s">
        <v>2352</v>
      </c>
      <c r="D1110" s="1" t="s">
        <v>2353</v>
      </c>
      <c r="AS1110">
        <v>76.58</v>
      </c>
      <c r="AX1110">
        <v>73.08</v>
      </c>
      <c r="BC1110">
        <v>77.239999999999995</v>
      </c>
      <c r="BE1110">
        <v>68.62</v>
      </c>
      <c r="BQ1110" s="1" t="s">
        <v>69</v>
      </c>
    </row>
    <row r="1111" spans="1:69" x14ac:dyDescent="0.25">
      <c r="A1111" s="1" t="s">
        <v>3070</v>
      </c>
      <c r="B1111" s="1" t="s">
        <v>3071</v>
      </c>
      <c r="C1111" s="1" t="s">
        <v>2354</v>
      </c>
      <c r="D1111" s="1" t="s">
        <v>2355</v>
      </c>
      <c r="BD1111">
        <v>3.2</v>
      </c>
      <c r="BQ1111" s="1" t="s">
        <v>69</v>
      </c>
    </row>
    <row r="1112" spans="1:69" x14ac:dyDescent="0.25">
      <c r="A1112" s="1" t="s">
        <v>3070</v>
      </c>
      <c r="B1112" s="1" t="s">
        <v>3071</v>
      </c>
      <c r="C1112" s="1" t="s">
        <v>2356</v>
      </c>
      <c r="D1112" s="1" t="s">
        <v>2357</v>
      </c>
      <c r="V1112">
        <v>68.7</v>
      </c>
      <c r="AB1112">
        <v>65.900000000000006</v>
      </c>
      <c r="AF1112">
        <v>63.4</v>
      </c>
      <c r="AL1112">
        <v>62.1</v>
      </c>
      <c r="AW1112">
        <v>58.3</v>
      </c>
      <c r="BB1112">
        <v>54.8</v>
      </c>
      <c r="BD1112">
        <v>48.9</v>
      </c>
      <c r="BH1112">
        <v>47.3</v>
      </c>
      <c r="BI1112">
        <v>46.7</v>
      </c>
      <c r="BJ1112">
        <v>43</v>
      </c>
      <c r="BK1112">
        <v>39.299999999999997</v>
      </c>
      <c r="BL1112">
        <v>37.9</v>
      </c>
      <c r="BM1112">
        <v>40.4</v>
      </c>
      <c r="BN1112">
        <v>38.200000000000003</v>
      </c>
      <c r="BQ1112" s="1" t="s">
        <v>69</v>
      </c>
    </row>
    <row r="1113" spans="1:69" x14ac:dyDescent="0.25">
      <c r="A1113" s="1" t="s">
        <v>3070</v>
      </c>
      <c r="B1113" s="1" t="s">
        <v>3071</v>
      </c>
      <c r="C1113" s="1" t="s">
        <v>2358</v>
      </c>
      <c r="D1113" s="1" t="s">
        <v>2359</v>
      </c>
      <c r="BQ1113" s="1" t="s">
        <v>69</v>
      </c>
    </row>
    <row r="1114" spans="1:69" x14ac:dyDescent="0.25">
      <c r="A1114" s="1" t="s">
        <v>3070</v>
      </c>
      <c r="B1114" s="1" t="s">
        <v>3071</v>
      </c>
      <c r="C1114" s="1" t="s">
        <v>2360</v>
      </c>
      <c r="D1114" s="1" t="s">
        <v>2361</v>
      </c>
      <c r="V1114">
        <v>33.200000000000003</v>
      </c>
      <c r="AB1114">
        <v>32</v>
      </c>
      <c r="AF1114">
        <v>32.5</v>
      </c>
      <c r="AL1114">
        <v>31.6</v>
      </c>
      <c r="AW1114">
        <v>34</v>
      </c>
      <c r="BB1114">
        <v>34.9</v>
      </c>
      <c r="BD1114">
        <v>35.4</v>
      </c>
      <c r="BH1114">
        <v>34.700000000000003</v>
      </c>
      <c r="BI1114">
        <v>34.700000000000003</v>
      </c>
      <c r="BJ1114">
        <v>35.9</v>
      </c>
      <c r="BK1114">
        <v>34.5</v>
      </c>
      <c r="BL1114">
        <v>33.799999999999997</v>
      </c>
      <c r="BM1114">
        <v>33.799999999999997</v>
      </c>
      <c r="BN1114">
        <v>32.799999999999997</v>
      </c>
      <c r="BQ1114" s="1" t="s">
        <v>69</v>
      </c>
    </row>
    <row r="1115" spans="1:69" x14ac:dyDescent="0.25">
      <c r="A1115" s="1" t="s">
        <v>3070</v>
      </c>
      <c r="B1115" s="1" t="s">
        <v>3071</v>
      </c>
      <c r="C1115" s="1" t="s">
        <v>2362</v>
      </c>
      <c r="D1115" s="1" t="s">
        <v>2363</v>
      </c>
      <c r="V1115">
        <v>3.5</v>
      </c>
      <c r="AB1115">
        <v>3.6</v>
      </c>
      <c r="AF1115">
        <v>3.9</v>
      </c>
      <c r="AL1115">
        <v>3.8</v>
      </c>
      <c r="AW1115">
        <v>3.7</v>
      </c>
      <c r="BB1115">
        <v>3.6</v>
      </c>
      <c r="BD1115">
        <v>3.5</v>
      </c>
      <c r="BH1115">
        <v>3.6</v>
      </c>
      <c r="BI1115">
        <v>3.5</v>
      </c>
      <c r="BJ1115">
        <v>3.5</v>
      </c>
      <c r="BK1115">
        <v>3.4</v>
      </c>
      <c r="BL1115">
        <v>3.2</v>
      </c>
      <c r="BM1115">
        <v>3.2</v>
      </c>
      <c r="BN1115">
        <v>3.3</v>
      </c>
      <c r="BQ1115" s="1" t="s">
        <v>69</v>
      </c>
    </row>
    <row r="1116" spans="1:69" x14ac:dyDescent="0.25">
      <c r="A1116" s="1" t="s">
        <v>3070</v>
      </c>
      <c r="B1116" s="1" t="s">
        <v>3071</v>
      </c>
      <c r="C1116" s="1" t="s">
        <v>2364</v>
      </c>
      <c r="D1116" s="1" t="s">
        <v>2365</v>
      </c>
      <c r="V1116">
        <v>21.4</v>
      </c>
      <c r="AB1116">
        <v>21.6</v>
      </c>
      <c r="AF1116">
        <v>21.1</v>
      </c>
      <c r="AL1116">
        <v>21.2</v>
      </c>
      <c r="AW1116">
        <v>20.6</v>
      </c>
      <c r="BB1116">
        <v>20.5</v>
      </c>
      <c r="BD1116">
        <v>20.6</v>
      </c>
      <c r="BH1116">
        <v>20.2</v>
      </c>
      <c r="BI1116">
        <v>20.3</v>
      </c>
      <c r="BJ1116">
        <v>20.100000000000001</v>
      </c>
      <c r="BK1116">
        <v>21</v>
      </c>
      <c r="BL1116">
        <v>22.5</v>
      </c>
      <c r="BM1116">
        <v>22.3</v>
      </c>
      <c r="BN1116">
        <v>22.5</v>
      </c>
      <c r="BQ1116" s="1" t="s">
        <v>69</v>
      </c>
    </row>
    <row r="1117" spans="1:69" x14ac:dyDescent="0.25">
      <c r="A1117" s="1" t="s">
        <v>3070</v>
      </c>
      <c r="B1117" s="1" t="s">
        <v>3071</v>
      </c>
      <c r="C1117" s="1" t="s">
        <v>2366</v>
      </c>
      <c r="D1117" s="1" t="s">
        <v>2367</v>
      </c>
      <c r="AS1117">
        <v>14</v>
      </c>
      <c r="AT1117">
        <v>16</v>
      </c>
      <c r="AU1117">
        <v>16</v>
      </c>
      <c r="AV1117">
        <v>17</v>
      </c>
      <c r="AW1117">
        <v>20</v>
      </c>
      <c r="AX1117">
        <v>22</v>
      </c>
      <c r="AY1117">
        <v>23</v>
      </c>
      <c r="AZ1117">
        <v>28</v>
      </c>
      <c r="BA1117">
        <v>28</v>
      </c>
      <c r="BB1117">
        <v>28</v>
      </c>
      <c r="BC1117">
        <v>33</v>
      </c>
      <c r="BD1117">
        <v>34</v>
      </c>
      <c r="BE1117">
        <v>35</v>
      </c>
      <c r="BF1117">
        <v>43</v>
      </c>
      <c r="BG1117">
        <v>43</v>
      </c>
      <c r="BH1117">
        <v>43</v>
      </c>
      <c r="BI1117">
        <v>43</v>
      </c>
      <c r="BJ1117">
        <v>38</v>
      </c>
      <c r="BK1117">
        <v>38</v>
      </c>
      <c r="BL1117">
        <v>39</v>
      </c>
      <c r="BM1117">
        <v>40</v>
      </c>
      <c r="BN1117">
        <v>47</v>
      </c>
      <c r="BQ1117" s="1" t="s">
        <v>69</v>
      </c>
    </row>
    <row r="1118" spans="1:69" x14ac:dyDescent="0.25">
      <c r="A1118" s="1" t="s">
        <v>3070</v>
      </c>
      <c r="B1118" s="1" t="s">
        <v>3071</v>
      </c>
      <c r="C1118" s="1" t="s">
        <v>2368</v>
      </c>
      <c r="D1118" s="1" t="s">
        <v>2369</v>
      </c>
      <c r="AS1118">
        <v>71.7</v>
      </c>
      <c r="AT1118">
        <v>74.11</v>
      </c>
      <c r="AU1118">
        <v>73.37</v>
      </c>
      <c r="AV1118">
        <v>73.42</v>
      </c>
      <c r="AW1118">
        <v>72.48</v>
      </c>
      <c r="AX1118">
        <v>73.150000000000006</v>
      </c>
      <c r="AY1118">
        <v>72.260000000000005</v>
      </c>
      <c r="AZ1118">
        <v>70.819999999999993</v>
      </c>
      <c r="BA1118">
        <v>69.150000000000006</v>
      </c>
      <c r="BB1118">
        <v>66.760000000000005</v>
      </c>
      <c r="BC1118">
        <v>65.180000000000007</v>
      </c>
      <c r="BD1118">
        <v>62.22</v>
      </c>
      <c r="BE1118">
        <v>63</v>
      </c>
      <c r="BF1118">
        <v>69.069999999999993</v>
      </c>
      <c r="BG1118">
        <v>67.010000000000005</v>
      </c>
      <c r="BH1118">
        <v>64.66</v>
      </c>
      <c r="BI1118">
        <v>63.21</v>
      </c>
      <c r="BJ1118">
        <v>55.11</v>
      </c>
      <c r="BK1118">
        <v>53.23</v>
      </c>
      <c r="BL1118">
        <v>52</v>
      </c>
      <c r="BM1118">
        <v>49.45</v>
      </c>
      <c r="BN1118">
        <v>49.82</v>
      </c>
      <c r="BQ1118" s="1" t="s">
        <v>69</v>
      </c>
    </row>
    <row r="1119" spans="1:69" x14ac:dyDescent="0.25">
      <c r="A1119" s="1" t="s">
        <v>3070</v>
      </c>
      <c r="B1119" s="1" t="s">
        <v>3071</v>
      </c>
      <c r="C1119" s="1" t="s">
        <v>2370</v>
      </c>
      <c r="D1119" s="1" t="s">
        <v>2371</v>
      </c>
      <c r="AS1119">
        <v>0.83</v>
      </c>
      <c r="AT1119">
        <v>0.8</v>
      </c>
      <c r="AU1119">
        <v>0.77</v>
      </c>
      <c r="AV1119">
        <v>0.75</v>
      </c>
      <c r="AW1119">
        <v>0.71</v>
      </c>
      <c r="AX1119">
        <v>0.76</v>
      </c>
      <c r="AY1119">
        <v>0.75</v>
      </c>
      <c r="AZ1119">
        <v>0.74</v>
      </c>
      <c r="BA1119">
        <v>0.8</v>
      </c>
      <c r="BB1119">
        <v>0.89</v>
      </c>
      <c r="BC1119">
        <v>0.86</v>
      </c>
      <c r="BD1119">
        <v>0.94</v>
      </c>
      <c r="BE1119">
        <v>0.93</v>
      </c>
      <c r="BF1119">
        <v>0.87</v>
      </c>
      <c r="BG1119">
        <v>0.86</v>
      </c>
      <c r="BH1119">
        <v>0.92</v>
      </c>
      <c r="BI1119">
        <v>0.94</v>
      </c>
      <c r="BJ1119">
        <v>0.97</v>
      </c>
      <c r="BK1119">
        <v>0.98</v>
      </c>
      <c r="BL1119">
        <v>1.04</v>
      </c>
      <c r="BM1119">
        <v>1.21</v>
      </c>
      <c r="BN1119">
        <v>1.1200000000000001</v>
      </c>
      <c r="BQ1119" s="1" t="s">
        <v>69</v>
      </c>
    </row>
    <row r="1120" spans="1:69" x14ac:dyDescent="0.25">
      <c r="A1120" s="1" t="s">
        <v>3070</v>
      </c>
      <c r="B1120" s="1" t="s">
        <v>3071</v>
      </c>
      <c r="C1120" s="1" t="s">
        <v>2372</v>
      </c>
      <c r="D1120" s="1" t="s">
        <v>2373</v>
      </c>
      <c r="AS1120">
        <v>2.68</v>
      </c>
      <c r="AT1120">
        <v>2.33</v>
      </c>
      <c r="AU1120">
        <v>2.4500000000000002</v>
      </c>
      <c r="AV1120">
        <v>1.52</v>
      </c>
      <c r="AW1120">
        <v>2.23</v>
      </c>
      <c r="AX1120">
        <v>1.53</v>
      </c>
      <c r="AY1120">
        <v>1.44</v>
      </c>
      <c r="AZ1120">
        <v>1.51</v>
      </c>
      <c r="BA1120">
        <v>1.87</v>
      </c>
      <c r="BB1120">
        <v>1.02</v>
      </c>
      <c r="BC1120">
        <v>0.97</v>
      </c>
      <c r="BD1120">
        <v>0.87</v>
      </c>
      <c r="BE1120">
        <v>0.94</v>
      </c>
      <c r="BF1120">
        <v>0.27</v>
      </c>
      <c r="BG1120">
        <v>0.75</v>
      </c>
      <c r="BH1120">
        <v>0.71</v>
      </c>
      <c r="BI1120">
        <v>0.64</v>
      </c>
      <c r="BJ1120">
        <v>0.59</v>
      </c>
      <c r="BK1120">
        <v>0.46</v>
      </c>
      <c r="BL1120">
        <v>0.56000000000000005</v>
      </c>
      <c r="BM1120">
        <v>0.65</v>
      </c>
      <c r="BN1120">
        <v>2.21</v>
      </c>
      <c r="BQ1120" s="1" t="s">
        <v>69</v>
      </c>
    </row>
    <row r="1121" spans="1:69" x14ac:dyDescent="0.25">
      <c r="A1121" s="1" t="s">
        <v>3070</v>
      </c>
      <c r="B1121" s="1" t="s">
        <v>3071</v>
      </c>
      <c r="C1121" s="1" t="s">
        <v>2374</v>
      </c>
      <c r="D1121" s="1" t="s">
        <v>2375</v>
      </c>
      <c r="Y1121">
        <v>20</v>
      </c>
      <c r="Z1121">
        <v>26</v>
      </c>
      <c r="AA1121">
        <v>35</v>
      </c>
      <c r="AB1121">
        <v>38</v>
      </c>
      <c r="AC1121">
        <v>43</v>
      </c>
      <c r="AD1121">
        <v>49</v>
      </c>
      <c r="AE1121">
        <v>55</v>
      </c>
      <c r="AF1121">
        <v>65</v>
      </c>
      <c r="AG1121">
        <v>72</v>
      </c>
      <c r="AH1121">
        <v>70</v>
      </c>
      <c r="AI1121">
        <v>81</v>
      </c>
      <c r="AJ1121">
        <v>82</v>
      </c>
      <c r="AK1121">
        <v>83</v>
      </c>
      <c r="AL1121">
        <v>84</v>
      </c>
      <c r="AM1121">
        <v>84</v>
      </c>
      <c r="AN1121">
        <v>83</v>
      </c>
      <c r="AO1121">
        <v>82</v>
      </c>
      <c r="AP1121">
        <v>84</v>
      </c>
      <c r="AQ1121">
        <v>84</v>
      </c>
      <c r="AR1121">
        <v>85</v>
      </c>
      <c r="AS1121">
        <v>85</v>
      </c>
      <c r="AT1121">
        <v>83</v>
      </c>
      <c r="AU1121">
        <v>87</v>
      </c>
      <c r="AV1121">
        <v>86</v>
      </c>
      <c r="AW1121">
        <v>86</v>
      </c>
      <c r="AX1121">
        <v>86</v>
      </c>
      <c r="AY1121">
        <v>86</v>
      </c>
      <c r="AZ1121">
        <v>86</v>
      </c>
      <c r="BA1121">
        <v>86</v>
      </c>
      <c r="BB1121">
        <v>86</v>
      </c>
      <c r="BC1121">
        <v>87</v>
      </c>
      <c r="BD1121">
        <v>87</v>
      </c>
      <c r="BE1121">
        <v>87</v>
      </c>
      <c r="BF1121">
        <v>87</v>
      </c>
      <c r="BG1121">
        <v>87</v>
      </c>
      <c r="BH1121">
        <v>87</v>
      </c>
      <c r="BI1121">
        <v>87</v>
      </c>
      <c r="BJ1121">
        <v>90</v>
      </c>
      <c r="BK1121">
        <v>90</v>
      </c>
      <c r="BL1121">
        <v>90</v>
      </c>
      <c r="BM1121">
        <v>90</v>
      </c>
      <c r="BN1121">
        <v>90</v>
      </c>
      <c r="BO1121">
        <v>93</v>
      </c>
      <c r="BP1121">
        <v>93</v>
      </c>
      <c r="BQ1121" s="1" t="s">
        <v>69</v>
      </c>
    </row>
    <row r="1122" spans="1:69" x14ac:dyDescent="0.25">
      <c r="A1122" s="1" t="s">
        <v>3070</v>
      </c>
      <c r="B1122" s="1" t="s">
        <v>3071</v>
      </c>
      <c r="C1122" s="1" t="s">
        <v>2376</v>
      </c>
      <c r="D1122" s="1" t="s">
        <v>2377</v>
      </c>
      <c r="AS1122">
        <v>30</v>
      </c>
      <c r="AX1122">
        <v>34</v>
      </c>
      <c r="BC1122">
        <v>49</v>
      </c>
      <c r="BH1122">
        <v>57</v>
      </c>
      <c r="BJ1122">
        <v>60</v>
      </c>
      <c r="BL1122">
        <v>64</v>
      </c>
      <c r="BN1122">
        <v>63</v>
      </c>
      <c r="BQ1122" s="1" t="s">
        <v>69</v>
      </c>
    </row>
    <row r="1123" spans="1:69" x14ac:dyDescent="0.25">
      <c r="A1123" s="1" t="s">
        <v>3070</v>
      </c>
      <c r="B1123" s="1" t="s">
        <v>3071</v>
      </c>
      <c r="C1123" s="1" t="s">
        <v>2378</v>
      </c>
      <c r="D1123" s="1" t="s">
        <v>2379</v>
      </c>
      <c r="AN1123">
        <v>1.53</v>
      </c>
      <c r="AS1123">
        <v>1.48</v>
      </c>
      <c r="AT1123">
        <v>1.53</v>
      </c>
      <c r="AV1123">
        <v>2.39</v>
      </c>
      <c r="AY1123">
        <v>3.54</v>
      </c>
      <c r="AZ1123">
        <v>3.2</v>
      </c>
      <c r="BB1123">
        <v>2.83</v>
      </c>
      <c r="BD1123">
        <v>4.13</v>
      </c>
      <c r="BQ1123" s="1" t="s">
        <v>69</v>
      </c>
    </row>
    <row r="1124" spans="1:69" x14ac:dyDescent="0.25">
      <c r="A1124" s="1" t="s">
        <v>3070</v>
      </c>
      <c r="B1124" s="1" t="s">
        <v>3071</v>
      </c>
      <c r="C1124" s="1" t="s">
        <v>2380</v>
      </c>
      <c r="D1124" s="1" t="s">
        <v>2381</v>
      </c>
      <c r="AN1124">
        <v>54.76</v>
      </c>
      <c r="AV1124">
        <v>38.090000000000003</v>
      </c>
      <c r="AY1124">
        <v>24.78</v>
      </c>
      <c r="AZ1124">
        <v>18.73</v>
      </c>
      <c r="BB1124">
        <v>28.39</v>
      </c>
      <c r="BD1124">
        <v>23.33</v>
      </c>
      <c r="BQ1124" s="1" t="s">
        <v>69</v>
      </c>
    </row>
    <row r="1125" spans="1:69" x14ac:dyDescent="0.25">
      <c r="A1125" s="1" t="s">
        <v>3070</v>
      </c>
      <c r="B1125" s="1" t="s">
        <v>3071</v>
      </c>
      <c r="C1125" s="1" t="s">
        <v>2382</v>
      </c>
      <c r="D1125" s="1" t="s">
        <v>2383</v>
      </c>
      <c r="AK1125">
        <v>6.9</v>
      </c>
      <c r="AR1125">
        <v>6</v>
      </c>
      <c r="AY1125">
        <v>6.8</v>
      </c>
      <c r="BG1125">
        <v>4.5999999999999996</v>
      </c>
      <c r="BH1125">
        <v>7.7</v>
      </c>
      <c r="BJ1125">
        <v>4.9000000000000004</v>
      </c>
      <c r="BM1125">
        <v>7.5</v>
      </c>
      <c r="BQ1125" s="1" t="s">
        <v>69</v>
      </c>
    </row>
    <row r="1126" spans="1:69" x14ac:dyDescent="0.25">
      <c r="A1126" s="1" t="s">
        <v>3070</v>
      </c>
      <c r="B1126" s="1" t="s">
        <v>3071</v>
      </c>
      <c r="C1126" s="1" t="s">
        <v>1612</v>
      </c>
      <c r="D1126" s="1" t="s">
        <v>1613</v>
      </c>
      <c r="BG1126">
        <v>41.472940000000001</v>
      </c>
      <c r="BH1126">
        <v>41.472940000000001</v>
      </c>
      <c r="BI1126">
        <v>38.39</v>
      </c>
      <c r="BJ1126">
        <v>38.39</v>
      </c>
      <c r="BK1126">
        <v>14.46</v>
      </c>
      <c r="BL1126">
        <v>11.64</v>
      </c>
      <c r="BQ1126" s="1" t="s">
        <v>69</v>
      </c>
    </row>
    <row r="1127" spans="1:69" x14ac:dyDescent="0.25">
      <c r="A1127" s="1" t="s">
        <v>3070</v>
      </c>
      <c r="B1127" s="1" t="s">
        <v>3071</v>
      </c>
      <c r="C1127" s="1" t="s">
        <v>1614</v>
      </c>
      <c r="D1127" s="1" t="s">
        <v>1615</v>
      </c>
      <c r="BF1127">
        <v>115.61</v>
      </c>
      <c r="BG1127">
        <v>115.61</v>
      </c>
      <c r="BH1127">
        <v>100.02</v>
      </c>
      <c r="BI1127">
        <v>59.21</v>
      </c>
      <c r="BJ1127">
        <v>59.21</v>
      </c>
      <c r="BK1127">
        <v>54.97</v>
      </c>
      <c r="BL1127">
        <v>52.85</v>
      </c>
      <c r="BQ1127" s="1" t="s">
        <v>69</v>
      </c>
    </row>
    <row r="1128" spans="1:69" x14ac:dyDescent="0.25">
      <c r="A1128" s="1" t="s">
        <v>3070</v>
      </c>
      <c r="B1128" s="1" t="s">
        <v>3071</v>
      </c>
      <c r="C1128" s="1" t="s">
        <v>1616</v>
      </c>
      <c r="D1128" s="1" t="s">
        <v>1617</v>
      </c>
      <c r="AY1128">
        <v>15.1</v>
      </c>
      <c r="BG1128">
        <v>5.8</v>
      </c>
      <c r="BO1128">
        <v>17.3</v>
      </c>
      <c r="BQ1128" s="1" t="s">
        <v>69</v>
      </c>
    </row>
    <row r="1129" spans="1:69" x14ac:dyDescent="0.25">
      <c r="A1129" s="1" t="s">
        <v>3070</v>
      </c>
      <c r="B1129" s="1" t="s">
        <v>3071</v>
      </c>
      <c r="C1129" s="1" t="s">
        <v>1618</v>
      </c>
      <c r="D1129" s="1" t="s">
        <v>1619</v>
      </c>
      <c r="AY1129">
        <v>49721</v>
      </c>
      <c r="AZ1129">
        <v>62919</v>
      </c>
      <c r="BA1129">
        <v>70303</v>
      </c>
      <c r="BB1129">
        <v>60813</v>
      </c>
      <c r="BC1129">
        <v>86645</v>
      </c>
      <c r="BD1129">
        <v>97405</v>
      </c>
      <c r="BE1129">
        <v>103078</v>
      </c>
      <c r="BF1129">
        <v>91841</v>
      </c>
      <c r="BG1129">
        <v>69841</v>
      </c>
      <c r="BH1129">
        <v>80546</v>
      </c>
      <c r="BI1129">
        <v>93714</v>
      </c>
      <c r="BJ1129">
        <v>107492</v>
      </c>
      <c r="BK1129">
        <v>117834</v>
      </c>
      <c r="BL1129">
        <v>128565</v>
      </c>
      <c r="BM1129">
        <v>142000</v>
      </c>
      <c r="BN1129">
        <v>167606</v>
      </c>
      <c r="BO1129">
        <v>173114</v>
      </c>
      <c r="BQ1129" s="1" t="s">
        <v>69</v>
      </c>
    </row>
    <row r="1130" spans="1:69" x14ac:dyDescent="0.25">
      <c r="A1130" s="1" t="s">
        <v>3070</v>
      </c>
      <c r="B1130" s="1" t="s">
        <v>3071</v>
      </c>
      <c r="C1130" s="1" t="s">
        <v>1620</v>
      </c>
      <c r="D1130" s="1" t="s">
        <v>1621</v>
      </c>
      <c r="BH1130">
        <v>54.520989999999998</v>
      </c>
      <c r="BI1130">
        <v>55.940460000000002</v>
      </c>
      <c r="BJ1130">
        <v>60.907600000000002</v>
      </c>
      <c r="BK1130">
        <v>67.496390000000005</v>
      </c>
      <c r="BL1130">
        <v>71.045109999999994</v>
      </c>
      <c r="BQ1130" s="1" t="s">
        <v>69</v>
      </c>
    </row>
    <row r="1131" spans="1:69" x14ac:dyDescent="0.25">
      <c r="A1131" s="1" t="s">
        <v>3070</v>
      </c>
      <c r="B1131" s="1" t="s">
        <v>3071</v>
      </c>
      <c r="C1131" s="1" t="s">
        <v>1622</v>
      </c>
      <c r="D1131" s="1" t="s">
        <v>1623</v>
      </c>
      <c r="BJ1131">
        <v>0.42899999999999999</v>
      </c>
      <c r="BK1131">
        <v>0.47870242595672602</v>
      </c>
      <c r="BM1131">
        <v>0.48725688457489003</v>
      </c>
      <c r="BQ1131" s="1" t="s">
        <v>69</v>
      </c>
    </row>
    <row r="1132" spans="1:69" x14ac:dyDescent="0.25">
      <c r="A1132" s="1" t="s">
        <v>3070</v>
      </c>
      <c r="B1132" s="1" t="s">
        <v>3071</v>
      </c>
      <c r="C1132" s="1" t="s">
        <v>1624</v>
      </c>
      <c r="D1132" s="1" t="s">
        <v>1625</v>
      </c>
      <c r="BJ1132">
        <v>0.45100000000000001</v>
      </c>
      <c r="BK1132">
        <v>0.49159535765647899</v>
      </c>
      <c r="BM1132">
        <v>0.500491142272949</v>
      </c>
      <c r="BQ1132" s="1" t="s">
        <v>69</v>
      </c>
    </row>
    <row r="1133" spans="1:69" x14ac:dyDescent="0.25">
      <c r="A1133" s="1" t="s">
        <v>3070</v>
      </c>
      <c r="B1133" s="1" t="s">
        <v>3071</v>
      </c>
      <c r="C1133" s="1" t="s">
        <v>1626</v>
      </c>
      <c r="D1133" s="1" t="s">
        <v>1627</v>
      </c>
      <c r="AO1133">
        <v>59.562843322753899</v>
      </c>
      <c r="AQ1133">
        <v>60.109291076660199</v>
      </c>
      <c r="AS1133">
        <v>59.562843322753899</v>
      </c>
      <c r="AU1133">
        <v>58.918918609619098</v>
      </c>
      <c r="AV1133">
        <v>60.540538787841797</v>
      </c>
      <c r="AW1133">
        <v>60.199005126953097</v>
      </c>
      <c r="AX1133">
        <v>60.294116973877003</v>
      </c>
      <c r="AY1133">
        <v>60.975608825683601</v>
      </c>
      <c r="AZ1133">
        <v>67.961166381835895</v>
      </c>
      <c r="BA1133">
        <v>64.5631103515625</v>
      </c>
      <c r="BB1133">
        <v>63.157894134521499</v>
      </c>
      <c r="BC1133">
        <v>65.550239562988295</v>
      </c>
      <c r="BD1133">
        <v>64.454978942871094</v>
      </c>
      <c r="BE1133">
        <v>60.1895751953125</v>
      </c>
      <c r="BF1133">
        <v>59.715641021728501</v>
      </c>
      <c r="BG1133">
        <v>57.692306518554702</v>
      </c>
      <c r="BH1133">
        <v>67.619049072265597</v>
      </c>
      <c r="BI1133">
        <v>67.142860412597699</v>
      </c>
      <c r="BJ1133">
        <v>65.238098144531193</v>
      </c>
      <c r="BK1133">
        <v>72.857139587402301</v>
      </c>
      <c r="BL1133">
        <v>69.047622680664105</v>
      </c>
      <c r="BM1133">
        <v>75.238098144531193</v>
      </c>
      <c r="BN1133">
        <v>70.952377319335895</v>
      </c>
      <c r="BO1133">
        <v>76.415092468261705</v>
      </c>
      <c r="BP1133">
        <v>79.716979980468807</v>
      </c>
      <c r="BQ1133" s="1" t="s">
        <v>69</v>
      </c>
    </row>
    <row r="1134" spans="1:69" x14ac:dyDescent="0.25">
      <c r="A1134" s="1" t="s">
        <v>3070</v>
      </c>
      <c r="B1134" s="1" t="s">
        <v>3071</v>
      </c>
      <c r="C1134" s="1" t="s">
        <v>1628</v>
      </c>
      <c r="D1134" s="1" t="s">
        <v>1629</v>
      </c>
      <c r="AO1134">
        <v>-0.111606687307358</v>
      </c>
      <c r="AQ1134">
        <v>-0.11445739865303001</v>
      </c>
      <c r="AS1134">
        <v>-0.187351524829865</v>
      </c>
      <c r="AU1134">
        <v>-0.18906842172145799</v>
      </c>
      <c r="AV1134">
        <v>-0.14390942454338099</v>
      </c>
      <c r="AW1134">
        <v>-0.17969888448715199</v>
      </c>
      <c r="AX1134">
        <v>-9.8774634301662403E-2</v>
      </c>
      <c r="AY1134">
        <v>-9.5376491546630901E-2</v>
      </c>
      <c r="AZ1134">
        <v>0.13699170947074901</v>
      </c>
      <c r="BA1134">
        <v>-9.7329141572117805E-3</v>
      </c>
      <c r="BB1134">
        <v>-3.2957887742668399E-3</v>
      </c>
      <c r="BC1134">
        <v>3.1655985862016699E-2</v>
      </c>
      <c r="BD1134">
        <v>2.2554069757461499E-2</v>
      </c>
      <c r="BE1134">
        <v>-0.15608711540699</v>
      </c>
      <c r="BF1134">
        <v>-0.15735514461994199</v>
      </c>
      <c r="BG1134">
        <v>-0.22284658253192899</v>
      </c>
      <c r="BH1134">
        <v>8.0081500113010406E-2</v>
      </c>
      <c r="BI1134">
        <v>6.1389416456222499E-2</v>
      </c>
      <c r="BJ1134">
        <v>4.1096631437540103E-2</v>
      </c>
      <c r="BK1134">
        <v>0.26291778683662398</v>
      </c>
      <c r="BL1134">
        <v>0.13077183067798601</v>
      </c>
      <c r="BM1134">
        <v>0.374532461166382</v>
      </c>
      <c r="BN1134">
        <v>0.249238416552544</v>
      </c>
      <c r="BO1134">
        <v>0.36954167485237099</v>
      </c>
      <c r="BP1134">
        <v>0.47511014342308</v>
      </c>
      <c r="BQ1134" s="1" t="s">
        <v>69</v>
      </c>
    </row>
    <row r="1135" spans="1:69" x14ac:dyDescent="0.25">
      <c r="A1135" s="1" t="s">
        <v>3070</v>
      </c>
      <c r="B1135" s="1" t="s">
        <v>3071</v>
      </c>
      <c r="C1135" s="1" t="s">
        <v>1630</v>
      </c>
      <c r="D1135" s="1" t="s">
        <v>1631</v>
      </c>
      <c r="S1135">
        <v>69320000000</v>
      </c>
      <c r="T1135">
        <v>86170000000</v>
      </c>
      <c r="U1135">
        <v>97590000000</v>
      </c>
      <c r="V1135">
        <v>109280000000</v>
      </c>
      <c r="W1135">
        <v>126980000000</v>
      </c>
      <c r="X1135">
        <v>152160000000</v>
      </c>
      <c r="Y1135">
        <v>172100000000</v>
      </c>
      <c r="Z1135">
        <v>196550000000</v>
      </c>
      <c r="AA1135">
        <v>231130000000</v>
      </c>
      <c r="AB1135">
        <v>271840000000</v>
      </c>
      <c r="AC1135">
        <v>331450000000</v>
      </c>
      <c r="AD1135">
        <v>409130000000</v>
      </c>
      <c r="AE1135">
        <v>488330000000</v>
      </c>
      <c r="AF1135">
        <v>570560000000</v>
      </c>
      <c r="AG1135">
        <v>666350000000</v>
      </c>
      <c r="AH1135">
        <v>787840000000</v>
      </c>
      <c r="AI1135">
        <v>892060000000</v>
      </c>
      <c r="AJ1135">
        <v>1015840000000</v>
      </c>
      <c r="AK1135">
        <v>1150660000000</v>
      </c>
      <c r="AL1135">
        <v>1326700000000</v>
      </c>
      <c r="AM1135">
        <v>1500590000000</v>
      </c>
      <c r="AN1135">
        <v>1717440000000</v>
      </c>
      <c r="AO1135">
        <v>1964000000000</v>
      </c>
      <c r="AP1135">
        <v>2255740000000</v>
      </c>
      <c r="AQ1135">
        <v>2553460000000</v>
      </c>
      <c r="AR1135">
        <v>2943430000000</v>
      </c>
      <c r="AS1135">
        <v>3297650000000</v>
      </c>
      <c r="AT1135">
        <v>3599190000000</v>
      </c>
      <c r="AU1135">
        <v>4001380000000</v>
      </c>
      <c r="AV1135">
        <v>4350090000000</v>
      </c>
      <c r="AW1135">
        <v>4822030000000</v>
      </c>
      <c r="AX1135">
        <v>5511380000000</v>
      </c>
      <c r="AY1135">
        <v>6462560000000</v>
      </c>
      <c r="AZ1135">
        <v>7474310000000</v>
      </c>
      <c r="BA1135">
        <v>9499600000000</v>
      </c>
      <c r="BB1135">
        <v>10728600000000</v>
      </c>
      <c r="BC1135">
        <v>12600800000000</v>
      </c>
      <c r="BD1135">
        <v>12658800000000</v>
      </c>
      <c r="BE1135">
        <v>16076200000000</v>
      </c>
      <c r="BF1135">
        <v>18691100000000</v>
      </c>
      <c r="BG1135">
        <v>18456491755000</v>
      </c>
      <c r="BH1135">
        <v>20830910000000</v>
      </c>
      <c r="BI1135">
        <v>23506080000000</v>
      </c>
      <c r="BJ1135">
        <v>26684580000000</v>
      </c>
      <c r="BK1135">
        <v>29602800000000</v>
      </c>
      <c r="BO1135">
        <v>35854459600000</v>
      </c>
      <c r="BQ1135" s="1" t="s">
        <v>69</v>
      </c>
    </row>
    <row r="1136" spans="1:69" x14ac:dyDescent="0.25">
      <c r="A1136" s="1" t="s">
        <v>3070</v>
      </c>
      <c r="B1136" s="1" t="s">
        <v>3071</v>
      </c>
      <c r="C1136" s="1" t="s">
        <v>1632</v>
      </c>
      <c r="D1136" s="1" t="s">
        <v>1633</v>
      </c>
      <c r="S1136">
        <v>10.338915996307501</v>
      </c>
      <c r="T1136">
        <v>10.273387441264401</v>
      </c>
      <c r="U1136">
        <v>11.4672296324729</v>
      </c>
      <c r="V1136">
        <v>11.594704508090301</v>
      </c>
      <c r="W1136">
        <v>12.7770136023231</v>
      </c>
      <c r="X1136">
        <v>12.9257283545343</v>
      </c>
      <c r="Y1136">
        <v>13.780033013388801</v>
      </c>
      <c r="Z1136">
        <v>14.0732440279122</v>
      </c>
      <c r="AA1136">
        <v>15.5630311614731</v>
      </c>
      <c r="AB1136">
        <v>17.460566585576402</v>
      </c>
      <c r="AC1136">
        <v>19.011381237793799</v>
      </c>
      <c r="AD1136">
        <v>19.624124664397002</v>
      </c>
      <c r="AE1136">
        <v>20.5865549419158</v>
      </c>
      <c r="AF1136">
        <v>22.3989618870215</v>
      </c>
      <c r="AG1136">
        <v>23.934796642995501</v>
      </c>
      <c r="AH1136">
        <v>24.459015422870799</v>
      </c>
      <c r="AI1136">
        <v>27.6391448325551</v>
      </c>
      <c r="AJ1136">
        <v>28.923608294022898</v>
      </c>
      <c r="AK1136">
        <v>29.4998578564757</v>
      </c>
      <c r="AL1136">
        <v>33.974270572706303</v>
      </c>
      <c r="AM1136">
        <v>33.637617656605002</v>
      </c>
      <c r="AN1136">
        <v>31.889353524691099</v>
      </c>
      <c r="AO1136">
        <v>32.151188834784797</v>
      </c>
      <c r="AP1136">
        <v>32.941771552489499</v>
      </c>
      <c r="AQ1136">
        <v>37.405309318635702</v>
      </c>
      <c r="AR1136">
        <v>37.1579861333881</v>
      </c>
      <c r="AS1136">
        <v>38.9124153247311</v>
      </c>
      <c r="AT1136">
        <v>40.936290585803299</v>
      </c>
      <c r="AU1136">
        <v>39.469513348116799</v>
      </c>
      <c r="AV1136">
        <v>36.058542266351701</v>
      </c>
      <c r="AW1136">
        <v>31.906730243262999</v>
      </c>
      <c r="AX1136">
        <v>28.570953488423701</v>
      </c>
      <c r="AY1136">
        <v>25.6389801620073</v>
      </c>
      <c r="AZ1136">
        <v>23.370264016595598</v>
      </c>
      <c r="BA1136">
        <v>26.538502374767301</v>
      </c>
      <c r="BB1136">
        <v>28.462906890275701</v>
      </c>
      <c r="BC1136">
        <v>22.825787528364899</v>
      </c>
      <c r="BD1136">
        <v>22.868389440975299</v>
      </c>
      <c r="BE1136">
        <v>24.9086652545747</v>
      </c>
      <c r="BF1136">
        <v>25.689157833118202</v>
      </c>
      <c r="BG1136">
        <v>27.185084762390598</v>
      </c>
      <c r="BH1136">
        <v>25.209617640598101</v>
      </c>
      <c r="BI1136">
        <v>24.210560884359801</v>
      </c>
      <c r="BJ1136">
        <v>24.291936897860602</v>
      </c>
      <c r="BK1136">
        <v>23.011306254749002</v>
      </c>
      <c r="BO1136">
        <v>33.976199763718498</v>
      </c>
      <c r="BQ1136" s="1" t="s">
        <v>69</v>
      </c>
    </row>
    <row r="1137" spans="1:69" x14ac:dyDescent="0.25">
      <c r="A1137" s="1" t="s">
        <v>3070</v>
      </c>
      <c r="B1137" s="1" t="s">
        <v>3071</v>
      </c>
      <c r="C1137" s="1" t="s">
        <v>1634</v>
      </c>
      <c r="D1137" s="1" t="s">
        <v>1635</v>
      </c>
      <c r="S1137">
        <v>23.369878822850499</v>
      </c>
      <c r="T1137">
        <v>21.5388186143669</v>
      </c>
      <c r="U1137">
        <v>18.8031560610718</v>
      </c>
      <c r="V1137">
        <v>17.404831625183</v>
      </c>
      <c r="W1137">
        <v>15.9158922664987</v>
      </c>
      <c r="X1137">
        <v>14.248159831756</v>
      </c>
      <c r="Y1137">
        <v>14.2823939570017</v>
      </c>
      <c r="Z1137">
        <v>14.1999491223607</v>
      </c>
      <c r="AA1137">
        <v>13.944533379483399</v>
      </c>
      <c r="AB1137">
        <v>13.8022366097705</v>
      </c>
      <c r="AC1137">
        <v>13.525418615175701</v>
      </c>
      <c r="AD1137">
        <v>12.4508102559089</v>
      </c>
      <c r="AE1137">
        <v>13.1796121475232</v>
      </c>
      <c r="AF1137">
        <v>13.1379697139652</v>
      </c>
      <c r="AG1137">
        <v>12.6480078037068</v>
      </c>
      <c r="AH1137">
        <v>11.527721364744099</v>
      </c>
      <c r="AI1137">
        <v>11.1763782705199</v>
      </c>
      <c r="AJ1137">
        <v>10.8964010080328</v>
      </c>
      <c r="AK1137">
        <v>10.9710948499122</v>
      </c>
      <c r="AL1137">
        <v>10.067837491520301</v>
      </c>
      <c r="AM1137">
        <v>9.6608667257545395</v>
      </c>
      <c r="AN1137">
        <v>9.9194149431712297</v>
      </c>
      <c r="AO1137">
        <v>9.95366598778004</v>
      </c>
      <c r="AP1137">
        <v>11.7682002358428</v>
      </c>
      <c r="AQ1137">
        <v>11.510264503849699</v>
      </c>
      <c r="AR1137">
        <v>10.925348997598</v>
      </c>
      <c r="AS1137">
        <v>10.2691310478674</v>
      </c>
      <c r="AT1137">
        <v>9.2323550576657496</v>
      </c>
      <c r="AU1137">
        <v>9.7168976703037409</v>
      </c>
      <c r="AV1137">
        <v>9.0016528393665407</v>
      </c>
      <c r="AW1137">
        <v>8.87675937312709</v>
      </c>
      <c r="AX1137">
        <v>8.4321893972108608</v>
      </c>
      <c r="AY1137">
        <v>7.6352095763907801</v>
      </c>
      <c r="AZ1137">
        <v>7.0691475199717404</v>
      </c>
      <c r="BA1137">
        <v>8.5889932207671897</v>
      </c>
      <c r="BB1137">
        <v>10.634006300915299</v>
      </c>
      <c r="BC1137">
        <v>8.8813408672465304</v>
      </c>
      <c r="BD1137">
        <v>8.8406484026921994</v>
      </c>
      <c r="BE1137">
        <v>8.6265410980206791</v>
      </c>
      <c r="BF1137">
        <v>8.1283070552295005</v>
      </c>
      <c r="BG1137">
        <v>9.6750506851674398</v>
      </c>
      <c r="BH1137">
        <v>8.4236838429046106</v>
      </c>
      <c r="BI1137">
        <v>9.6291257410848594</v>
      </c>
      <c r="BJ1137">
        <v>9.4558355424743397</v>
      </c>
      <c r="BK1137">
        <v>9.0166470739254407</v>
      </c>
      <c r="BO1137">
        <v>12.0578066110359</v>
      </c>
      <c r="BQ1137" s="1" t="s">
        <v>69</v>
      </c>
    </row>
    <row r="1138" spans="1:69" x14ac:dyDescent="0.25">
      <c r="A1138" s="1" t="s">
        <v>3070</v>
      </c>
      <c r="B1138" s="1" t="s">
        <v>3071</v>
      </c>
      <c r="C1138" s="1" t="s">
        <v>1636</v>
      </c>
      <c r="D1138" s="1" t="s">
        <v>1637</v>
      </c>
      <c r="S1138">
        <v>15950000000</v>
      </c>
      <c r="T1138">
        <v>21340000000</v>
      </c>
      <c r="U1138">
        <v>22500000000</v>
      </c>
      <c r="V1138">
        <v>23390000000</v>
      </c>
      <c r="W1138">
        <v>24530000000</v>
      </c>
      <c r="X1138">
        <v>27320000000</v>
      </c>
      <c r="Y1138">
        <v>29070000000</v>
      </c>
      <c r="Z1138">
        <v>36800000000</v>
      </c>
      <c r="AA1138">
        <v>40200000000</v>
      </c>
      <c r="AB1138">
        <v>43720000000</v>
      </c>
      <c r="AC1138">
        <v>46550000000</v>
      </c>
      <c r="AD1138">
        <v>54320000000</v>
      </c>
      <c r="AE1138">
        <v>60390000000</v>
      </c>
      <c r="AF1138">
        <v>66290000000</v>
      </c>
      <c r="AG1138">
        <v>86510000000</v>
      </c>
      <c r="AH1138">
        <v>97730000000</v>
      </c>
      <c r="AI1138">
        <v>107090000000</v>
      </c>
      <c r="AJ1138">
        <v>148890000000</v>
      </c>
      <c r="AK1138">
        <v>175030000000</v>
      </c>
      <c r="AL1138">
        <v>199030000000</v>
      </c>
      <c r="AM1138">
        <v>266480000000</v>
      </c>
      <c r="AN1138">
        <v>332600000000</v>
      </c>
      <c r="AO1138">
        <v>385130000000</v>
      </c>
      <c r="AP1138">
        <v>383120000000</v>
      </c>
      <c r="AQ1138">
        <v>460330000000</v>
      </c>
      <c r="AR1138">
        <v>575590000000</v>
      </c>
      <c r="AS1138">
        <v>678750000000</v>
      </c>
      <c r="AT1138">
        <v>688020000000</v>
      </c>
      <c r="AU1138">
        <v>827630000000</v>
      </c>
      <c r="AV1138">
        <v>1049520000000</v>
      </c>
      <c r="AW1138">
        <v>1320340000000</v>
      </c>
      <c r="AX1138">
        <v>1620780000000</v>
      </c>
      <c r="AY1138">
        <v>2247890000000</v>
      </c>
      <c r="AZ1138">
        <v>3118690000000</v>
      </c>
      <c r="BA1138">
        <v>3194860000000</v>
      </c>
      <c r="BB1138">
        <v>3670800000000</v>
      </c>
      <c r="BC1138">
        <v>4378260000000</v>
      </c>
      <c r="BD1138">
        <v>4873710000000</v>
      </c>
      <c r="BE1138">
        <v>5630960000000</v>
      </c>
      <c r="BF1138">
        <v>6604420000000</v>
      </c>
      <c r="BG1138">
        <v>6873160400000</v>
      </c>
      <c r="BH1138">
        <v>7335600000000</v>
      </c>
      <c r="BI1138">
        <v>8405920000000</v>
      </c>
      <c r="BJ1138">
        <v>9972310000000</v>
      </c>
      <c r="BK1138">
        <v>11390000000000</v>
      </c>
      <c r="BO1138">
        <v>8538090100000</v>
      </c>
      <c r="BQ1138" s="1" t="s">
        <v>69</v>
      </c>
    </row>
    <row r="1139" spans="1:69" x14ac:dyDescent="0.25">
      <c r="A1139" s="1" t="s">
        <v>3070</v>
      </c>
      <c r="B1139" s="1" t="s">
        <v>3071</v>
      </c>
      <c r="C1139" s="1" t="s">
        <v>1638</v>
      </c>
      <c r="D1139" s="1" t="s">
        <v>1639</v>
      </c>
      <c r="S1139">
        <v>540000000</v>
      </c>
      <c r="T1139">
        <v>710000000</v>
      </c>
      <c r="U1139">
        <v>780000000</v>
      </c>
      <c r="V1139">
        <v>680000000</v>
      </c>
      <c r="W1139">
        <v>750000000</v>
      </c>
      <c r="X1139">
        <v>860000000</v>
      </c>
      <c r="Y1139">
        <v>900000000</v>
      </c>
      <c r="Z1139">
        <v>1060000000</v>
      </c>
      <c r="AA1139">
        <v>1180000000</v>
      </c>
      <c r="AB1139">
        <v>1290000000</v>
      </c>
      <c r="AC1139">
        <v>1430000000</v>
      </c>
      <c r="AD1139">
        <v>1870000000</v>
      </c>
      <c r="AE1139">
        <v>1970000000</v>
      </c>
      <c r="AF1139">
        <v>1230000000</v>
      </c>
      <c r="AG1139">
        <v>1780000000</v>
      </c>
      <c r="AH1139">
        <v>2660000000</v>
      </c>
      <c r="AI1139">
        <v>3170000000</v>
      </c>
      <c r="AJ1139">
        <v>4620000000</v>
      </c>
      <c r="AK1139">
        <v>6290000000</v>
      </c>
      <c r="AL1139">
        <v>3890000000</v>
      </c>
      <c r="AM1139">
        <v>3200000000</v>
      </c>
      <c r="AN1139">
        <v>3150000000</v>
      </c>
      <c r="AO1139">
        <v>3840000000</v>
      </c>
      <c r="AP1139">
        <v>99580000000</v>
      </c>
      <c r="AQ1139">
        <v>5610000000</v>
      </c>
      <c r="AR1139">
        <v>4010000000</v>
      </c>
      <c r="AS1139">
        <v>4310000000</v>
      </c>
      <c r="AT1139">
        <v>3960000000</v>
      </c>
      <c r="AU1139">
        <v>3250000000</v>
      </c>
      <c r="AV1139">
        <v>1380000000</v>
      </c>
      <c r="AW1139">
        <v>1490000000</v>
      </c>
      <c r="AX1139">
        <v>2540000000</v>
      </c>
      <c r="AY1139">
        <v>2550000000</v>
      </c>
      <c r="AZ1139">
        <v>3500000000</v>
      </c>
      <c r="BA1139">
        <v>4090000000</v>
      </c>
      <c r="BB1139">
        <v>5070000000</v>
      </c>
      <c r="BC1139">
        <v>6890000000</v>
      </c>
      <c r="BD1139">
        <v>7900000000</v>
      </c>
      <c r="BE1139">
        <v>12470000000</v>
      </c>
      <c r="BF1139">
        <v>9500000000</v>
      </c>
      <c r="BG1139">
        <v>10889600000</v>
      </c>
      <c r="BH1139">
        <v>11010000000</v>
      </c>
      <c r="BI1139">
        <v>10000000</v>
      </c>
      <c r="BK1139">
        <v>90000000</v>
      </c>
      <c r="BO1139">
        <v>234569200000</v>
      </c>
      <c r="BQ1139" s="1" t="s">
        <v>69</v>
      </c>
    </row>
    <row r="1140" spans="1:69" x14ac:dyDescent="0.25">
      <c r="A1140" s="1" t="s">
        <v>3070</v>
      </c>
      <c r="B1140" s="1" t="s">
        <v>3071</v>
      </c>
      <c r="C1140" s="1" t="s">
        <v>1640</v>
      </c>
      <c r="D1140" s="1" t="s">
        <v>1641</v>
      </c>
      <c r="S1140">
        <v>12420000000</v>
      </c>
      <c r="T1140">
        <v>13360000000</v>
      </c>
      <c r="U1140">
        <v>14250000000</v>
      </c>
      <c r="V1140">
        <v>15950000000</v>
      </c>
      <c r="W1140">
        <v>21970000000</v>
      </c>
      <c r="X1140">
        <v>27960000000</v>
      </c>
      <c r="Y1140">
        <v>32920000000</v>
      </c>
      <c r="Z1140">
        <v>42390000000</v>
      </c>
      <c r="AA1140">
        <v>50520000000</v>
      </c>
      <c r="AB1140">
        <v>55010000000</v>
      </c>
      <c r="AC1140">
        <v>69590000000</v>
      </c>
      <c r="AD1140">
        <v>94430000000</v>
      </c>
      <c r="AE1140">
        <v>113750000000</v>
      </c>
      <c r="AF1140">
        <v>136310000000</v>
      </c>
      <c r="AG1140">
        <v>157520000000</v>
      </c>
      <c r="AH1140">
        <v>179980000000</v>
      </c>
      <c r="AI1140">
        <v>206080000000</v>
      </c>
      <c r="AJ1140">
        <v>219780000000</v>
      </c>
      <c r="AK1140">
        <v>232690000000</v>
      </c>
      <c r="AL1140">
        <v>219100000000</v>
      </c>
      <c r="AM1140">
        <v>262010000000</v>
      </c>
      <c r="AN1140">
        <v>351480000000</v>
      </c>
      <c r="AO1140">
        <v>426370000000</v>
      </c>
      <c r="AP1140">
        <v>398460000000</v>
      </c>
      <c r="AQ1140">
        <v>402250000000</v>
      </c>
      <c r="AR1140">
        <v>481070000000</v>
      </c>
      <c r="AS1140">
        <v>471740000000</v>
      </c>
      <c r="AT1140">
        <v>400310000000</v>
      </c>
      <c r="AU1140">
        <v>446740000000</v>
      </c>
      <c r="AV1140">
        <v>484580000000</v>
      </c>
      <c r="AW1140">
        <v>574220000000</v>
      </c>
      <c r="AX1140">
        <v>648800000000</v>
      </c>
      <c r="AY1140">
        <v>860670000000</v>
      </c>
      <c r="AZ1140">
        <v>1027990000000</v>
      </c>
      <c r="BA1140">
        <v>980990000000</v>
      </c>
      <c r="BB1140">
        <v>832430000000</v>
      </c>
      <c r="BC1140">
        <v>1356800000000</v>
      </c>
      <c r="BD1140">
        <v>1492610000000</v>
      </c>
      <c r="BE1140">
        <v>1866240000000</v>
      </c>
      <c r="BF1140">
        <v>1872640000000</v>
      </c>
      <c r="BG1140">
        <v>1879760000000</v>
      </c>
      <c r="BH1140">
        <v>2102160000000</v>
      </c>
      <c r="BI1140">
        <v>2232630000000</v>
      </c>
      <c r="BJ1140">
        <v>1351420000000</v>
      </c>
      <c r="BK1140">
        <v>1123880000000</v>
      </c>
      <c r="BO1140">
        <v>1346487300000</v>
      </c>
      <c r="BQ1140" s="1" t="s">
        <v>69</v>
      </c>
    </row>
    <row r="1141" spans="1:69" x14ac:dyDescent="0.25">
      <c r="A1141" s="1" t="s">
        <v>3070</v>
      </c>
      <c r="B1141" s="1" t="s">
        <v>3071</v>
      </c>
      <c r="C1141" s="1" t="s">
        <v>1642</v>
      </c>
      <c r="D1141" s="1" t="s">
        <v>1643</v>
      </c>
      <c r="S1141">
        <v>1.4012935016938699</v>
      </c>
      <c r="T1141">
        <v>1.0793237971391401</v>
      </c>
      <c r="U1141">
        <v>1.53024911032028</v>
      </c>
      <c r="V1141">
        <v>2.5606619702560698</v>
      </c>
      <c r="W1141">
        <v>1.3357504054956599</v>
      </c>
      <c r="X1141">
        <v>1.0691613765452701</v>
      </c>
      <c r="Y1141">
        <v>0.88895585354828999</v>
      </c>
      <c r="Z1141">
        <v>0.38318989886299398</v>
      </c>
      <c r="AA1141">
        <v>0.379612571875174</v>
      </c>
      <c r="AB1141">
        <v>0.38828435837208197</v>
      </c>
      <c r="AC1141">
        <v>0.34938219002982501</v>
      </c>
      <c r="AD1141">
        <v>0.28952141760848299</v>
      </c>
      <c r="AE1141">
        <v>0.29821971864927599</v>
      </c>
      <c r="AF1141">
        <v>0.19116397621070499</v>
      </c>
      <c r="AG1141">
        <v>0.11918683097958099</v>
      </c>
      <c r="AH1141">
        <v>7.3589217243115498E-2</v>
      </c>
      <c r="AI1141">
        <v>6.2528224545801897E-2</v>
      </c>
      <c r="AJ1141">
        <v>0.11282995338341401</v>
      </c>
      <c r="AK1141">
        <v>0.25590524806731202</v>
      </c>
      <c r="AL1141">
        <v>0.15380911619944401</v>
      </c>
      <c r="AM1141">
        <v>0.15277266127809</v>
      </c>
      <c r="AN1141">
        <v>0.13934212537195401</v>
      </c>
      <c r="AO1141">
        <v>0.12736676969913499</v>
      </c>
      <c r="AP1141">
        <v>0.189642911018684</v>
      </c>
      <c r="AQ1141">
        <v>0.191947923693746</v>
      </c>
      <c r="AR1141">
        <v>0.181657273277749</v>
      </c>
      <c r="AS1141">
        <v>0.195197504866677</v>
      </c>
      <c r="AT1141">
        <v>0.12669799368113799</v>
      </c>
      <c r="AW1141">
        <v>6.19757474799809E-2</v>
      </c>
      <c r="AX1141">
        <v>5.1071686075728102E-2</v>
      </c>
      <c r="AY1141">
        <v>5.4908851306830701E-2</v>
      </c>
      <c r="AZ1141">
        <v>0.22254179823888501</v>
      </c>
      <c r="BA1141">
        <v>0.29390482043555399</v>
      </c>
      <c r="BB1141">
        <v>1.29698155564131E-2</v>
      </c>
      <c r="BC1141">
        <v>1.67702301934755E-2</v>
      </c>
      <c r="BD1141">
        <v>7.4229865149078303E-3</v>
      </c>
      <c r="BE1141">
        <v>6.4958565714868998E-3</v>
      </c>
      <c r="BF1141">
        <v>3.5602450095883901E-3</v>
      </c>
      <c r="BG1141">
        <v>3.13282548679168E-3</v>
      </c>
      <c r="BH1141">
        <v>8.3811528481836598E-3</v>
      </c>
      <c r="BI1141">
        <v>1.0315749351768801E-2</v>
      </c>
      <c r="BJ1141">
        <v>5.1384319252830903E-3</v>
      </c>
      <c r="BK1141">
        <v>4.9311965988832604E-3</v>
      </c>
      <c r="BQ1141" s="1" t="s">
        <v>69</v>
      </c>
    </row>
    <row r="1142" spans="1:69" x14ac:dyDescent="0.25">
      <c r="A1142" s="1" t="s">
        <v>3070</v>
      </c>
      <c r="B1142" s="1" t="s">
        <v>3071</v>
      </c>
      <c r="C1142" s="1" t="s">
        <v>1644</v>
      </c>
      <c r="D1142" s="1" t="s">
        <v>1645</v>
      </c>
      <c r="AI1142">
        <v>8.5904701204051401E-2</v>
      </c>
      <c r="AJ1142">
        <v>6.14286211013109E-2</v>
      </c>
      <c r="AK1142">
        <v>4.3658368192340501E-2</v>
      </c>
      <c r="AL1142">
        <v>5.0237396323804598E-2</v>
      </c>
      <c r="AM1142">
        <v>3.4891269068484297E-2</v>
      </c>
      <c r="AN1142">
        <v>3.1802741802335797E-2</v>
      </c>
      <c r="AO1142">
        <v>2.8506437218935299E-2</v>
      </c>
      <c r="AP1142">
        <v>4.0896054068888299E-2</v>
      </c>
      <c r="AQ1142">
        <v>7.0491242229362094E-2</v>
      </c>
      <c r="AR1142">
        <v>6.2019084769395903E-2</v>
      </c>
      <c r="AS1142">
        <v>5.0148455347974602E-2</v>
      </c>
      <c r="AT1142">
        <v>0.38468114207556803</v>
      </c>
      <c r="AU1142">
        <v>0.234473037319719</v>
      </c>
      <c r="AV1142">
        <v>0.140772779527015</v>
      </c>
      <c r="AW1142">
        <v>0.236090039322538</v>
      </c>
      <c r="AX1142">
        <v>0.182241840686932</v>
      </c>
      <c r="AY1142">
        <v>0.14443604926991299</v>
      </c>
      <c r="AZ1142">
        <v>0.10970764812997</v>
      </c>
      <c r="BA1142">
        <v>0.229761390743008</v>
      </c>
      <c r="BB1142">
        <v>0.289508533928236</v>
      </c>
      <c r="BC1142">
        <v>0.254862907141512</v>
      </c>
      <c r="BD1142">
        <v>0.14841803254276301</v>
      </c>
      <c r="BE1142">
        <v>0.240480323613257</v>
      </c>
      <c r="BF1142">
        <v>0.19014168941173201</v>
      </c>
      <c r="BG1142">
        <v>9.3508014986585397E-2</v>
      </c>
      <c r="BH1142">
        <v>9.57534317001697E-2</v>
      </c>
      <c r="BI1142">
        <v>8.6091694728146803E-2</v>
      </c>
      <c r="BJ1142">
        <v>0.12980277139014701</v>
      </c>
      <c r="BK1142">
        <v>0.113214836473692</v>
      </c>
      <c r="BO1142">
        <v>9.9171799038595396E-2</v>
      </c>
      <c r="BQ1142" s="1" t="s">
        <v>69</v>
      </c>
    </row>
    <row r="1143" spans="1:69" x14ac:dyDescent="0.25">
      <c r="A1143" s="1" t="s">
        <v>3070</v>
      </c>
      <c r="B1143" s="1" t="s">
        <v>3071</v>
      </c>
      <c r="C1143" s="1" t="s">
        <v>1646</v>
      </c>
      <c r="D1143" s="1" t="s">
        <v>1647</v>
      </c>
      <c r="S1143">
        <v>-8.5666187282701395E-2</v>
      </c>
      <c r="T1143">
        <v>0.15021279222891501</v>
      </c>
      <c r="U1143">
        <v>0.12852394814742399</v>
      </c>
      <c r="V1143">
        <v>0.18457364280688199</v>
      </c>
      <c r="W1143">
        <v>-0.10739196814834601</v>
      </c>
      <c r="X1143">
        <v>-0.90723553649087396</v>
      </c>
      <c r="Y1143">
        <v>-1.0036523946251901</v>
      </c>
      <c r="Z1143">
        <v>-0.50180724310093405</v>
      </c>
      <c r="AA1143">
        <v>-0.78652735189245604</v>
      </c>
      <c r="AB1143">
        <v>-1.2778006107180999</v>
      </c>
      <c r="AC1143">
        <v>-2.0012827735640699</v>
      </c>
      <c r="AD1143">
        <v>-2.27248696448346</v>
      </c>
      <c r="AE1143">
        <v>-2.9214808476701499</v>
      </c>
      <c r="AF1143">
        <v>-3.0782223000305802</v>
      </c>
      <c r="AG1143">
        <v>-3.0640740591831399</v>
      </c>
      <c r="AH1143">
        <v>-2.7457155215250801</v>
      </c>
      <c r="AI1143">
        <v>-3.3863371408373699</v>
      </c>
      <c r="AJ1143">
        <v>-2.2494170149441302</v>
      </c>
      <c r="AK1143">
        <v>-2.3066334524232901</v>
      </c>
      <c r="AL1143">
        <v>-3.9043716599676501</v>
      </c>
      <c r="AM1143">
        <v>-2.4039236824828398</v>
      </c>
      <c r="AN1143">
        <v>-2.1806882703050201</v>
      </c>
      <c r="AO1143">
        <v>-2.0186892400666698</v>
      </c>
      <c r="AP1143">
        <v>-2.79027832021128</v>
      </c>
      <c r="AQ1143">
        <v>-3.3028888280893098</v>
      </c>
      <c r="AR1143">
        <v>-3.2810572255263799</v>
      </c>
      <c r="AS1143">
        <v>-3.8102969872721699</v>
      </c>
      <c r="AT1143">
        <v>-4.3480533950567999</v>
      </c>
      <c r="AU1143">
        <v>-4.6616527884597598</v>
      </c>
      <c r="AV1143">
        <v>-3.4300435501111299</v>
      </c>
      <c r="AW1143">
        <v>-3.2561579421987501</v>
      </c>
      <c r="AX1143">
        <v>-3.23146948310993</v>
      </c>
      <c r="AY1143">
        <v>-2.2640282000487399</v>
      </c>
      <c r="AZ1143">
        <v>-0.47911041253692299</v>
      </c>
      <c r="BA1143">
        <v>-4.9725865531535698</v>
      </c>
      <c r="BB1143">
        <v>-5.5135341687355304</v>
      </c>
      <c r="BC1143">
        <v>-3.4805811897269301</v>
      </c>
      <c r="BD1143">
        <v>-3.20649564885787</v>
      </c>
      <c r="BE1143">
        <v>-3.7644761333206</v>
      </c>
      <c r="BF1143">
        <v>-4.0657330424926501</v>
      </c>
      <c r="BG1143">
        <v>-3.2474371787685699</v>
      </c>
      <c r="BH1143">
        <v>-2.77580962011863</v>
      </c>
      <c r="BI1143">
        <v>-2.4185161442879699</v>
      </c>
      <c r="BJ1143">
        <v>-2.5542651725243402</v>
      </c>
      <c r="BK1143">
        <v>-2.3032890829606498</v>
      </c>
      <c r="BO1143">
        <v>-5.09763359088796</v>
      </c>
      <c r="BQ1143" s="1" t="s">
        <v>69</v>
      </c>
    </row>
    <row r="1144" spans="1:69" x14ac:dyDescent="0.25">
      <c r="A1144" s="1" t="s">
        <v>3070</v>
      </c>
      <c r="B1144" s="1" t="s">
        <v>3071</v>
      </c>
      <c r="C1144" s="1" t="s">
        <v>1648</v>
      </c>
      <c r="D1144" s="1" t="s">
        <v>1649</v>
      </c>
      <c r="S1144">
        <v>3.04618883602312</v>
      </c>
      <c r="T1144">
        <v>4.3150971642634399</v>
      </c>
      <c r="U1144">
        <v>3.5017329940166801</v>
      </c>
      <c r="V1144">
        <v>5.9707650805913799</v>
      </c>
      <c r="W1144">
        <v>2.2747571435059002</v>
      </c>
      <c r="X1144">
        <v>5.2629372826049501</v>
      </c>
      <c r="Y1144">
        <v>6.1470309264307197</v>
      </c>
      <c r="Z1144">
        <v>4.78192784602067</v>
      </c>
      <c r="AA1144">
        <v>7.49995226205872</v>
      </c>
      <c r="AB1144">
        <v>4.3714465260276096</v>
      </c>
      <c r="AC1144">
        <v>6.9515530618885899</v>
      </c>
      <c r="AD1144">
        <v>7.8201527136903097</v>
      </c>
      <c r="AE1144">
        <v>8.7305193163092003</v>
      </c>
      <c r="AF1144">
        <v>7.6594925478003004</v>
      </c>
      <c r="AG1144">
        <v>7.6073161291501199</v>
      </c>
      <c r="AH1144">
        <v>7.33440946937802</v>
      </c>
      <c r="AI1144">
        <v>7.6166114993051197</v>
      </c>
      <c r="AJ1144">
        <v>5.4144858241167002</v>
      </c>
      <c r="AK1144">
        <v>5.1721243320369599</v>
      </c>
      <c r="AL1144">
        <v>7.02631646310184</v>
      </c>
      <c r="AM1144">
        <v>5.4034271939995699</v>
      </c>
      <c r="AN1144">
        <v>5.1013506775210704</v>
      </c>
      <c r="AO1144">
        <v>4.7620618923787497</v>
      </c>
      <c r="AP1144">
        <v>4.8599817274963399</v>
      </c>
      <c r="AQ1144">
        <v>5.1887465471598002</v>
      </c>
      <c r="AR1144">
        <v>5.29512823840584</v>
      </c>
      <c r="AS1144">
        <v>5.3612209523132401</v>
      </c>
      <c r="AT1144">
        <v>5.9806682307518804</v>
      </c>
      <c r="AU1144">
        <v>5.0617950030788803</v>
      </c>
      <c r="AV1144">
        <v>2.8766027914644998</v>
      </c>
      <c r="AW1144">
        <v>5.1204018885761604</v>
      </c>
      <c r="AX1144">
        <v>4.2704481395422604</v>
      </c>
      <c r="AY1144">
        <v>2.4076599955193099</v>
      </c>
      <c r="AZ1144">
        <v>2.26418966367843</v>
      </c>
      <c r="BA1144">
        <v>4.6238838213703302</v>
      </c>
      <c r="BB1144">
        <v>6.2088714788758201</v>
      </c>
      <c r="BC1144">
        <v>4.4157604532550403</v>
      </c>
      <c r="BD1144">
        <v>5.6663389892339699</v>
      </c>
      <c r="BE1144">
        <v>4.8835414325563704</v>
      </c>
      <c r="BF1144">
        <v>4.6776960793444902</v>
      </c>
      <c r="BG1144">
        <v>3.8511883479352802</v>
      </c>
      <c r="BH1144">
        <v>3.7197818866636698</v>
      </c>
      <c r="BI1144">
        <v>3.1871267471128299</v>
      </c>
      <c r="BJ1144">
        <v>3.4255386126573102</v>
      </c>
      <c r="BK1144">
        <v>3.03527546888902</v>
      </c>
      <c r="BO1144">
        <v>6.5400699108866904</v>
      </c>
      <c r="BQ1144" s="1" t="s">
        <v>69</v>
      </c>
    </row>
    <row r="1145" spans="1:69" x14ac:dyDescent="0.25">
      <c r="A1145" s="1" t="s">
        <v>3070</v>
      </c>
      <c r="B1145" s="1" t="s">
        <v>3071</v>
      </c>
      <c r="C1145" s="1" t="s">
        <v>1650</v>
      </c>
      <c r="D1145" s="1" t="s">
        <v>1651</v>
      </c>
      <c r="S1145">
        <v>2.8874544301757599</v>
      </c>
      <c r="T1145">
        <v>3.9020119856339299</v>
      </c>
      <c r="U1145">
        <v>4.1443527347537996</v>
      </c>
      <c r="V1145">
        <v>3.8308644092990898</v>
      </c>
      <c r="W1145">
        <v>4.4004080833017101</v>
      </c>
      <c r="X1145">
        <v>4.1897933741420603</v>
      </c>
      <c r="Y1145">
        <v>5.0230218422061599</v>
      </c>
      <c r="Z1145">
        <v>4.5521499042547298</v>
      </c>
      <c r="AA1145">
        <v>4.7678046186428196</v>
      </c>
      <c r="AB1145">
        <v>4.6451340003677899</v>
      </c>
      <c r="AC1145">
        <v>4.9697002181649497</v>
      </c>
      <c r="AD1145">
        <v>5.5487201044331798</v>
      </c>
      <c r="AE1145">
        <v>5.62057609807652</v>
      </c>
      <c r="AF1145">
        <v>4.6265910536953001</v>
      </c>
      <c r="AG1145">
        <v>4.4028014605349703</v>
      </c>
      <c r="AH1145">
        <v>4.5886939478529403</v>
      </c>
      <c r="AI1145">
        <v>4.23027435846776</v>
      </c>
      <c r="AJ1145">
        <v>3.1650688091725701</v>
      </c>
      <c r="AK1145">
        <v>2.8654908796136702</v>
      </c>
      <c r="AL1145">
        <v>3.1216023344194901</v>
      </c>
      <c r="AM1145">
        <v>2.9995035115167301</v>
      </c>
      <c r="AN1145">
        <v>2.9206624072160499</v>
      </c>
      <c r="AO1145">
        <v>2.7433726523120798</v>
      </c>
      <c r="AP1145">
        <v>2.06970340728506</v>
      </c>
      <c r="AQ1145">
        <v>1.8858577190704899</v>
      </c>
      <c r="AR1145">
        <v>2.0140710128794499</v>
      </c>
      <c r="AS1145">
        <v>1.55092396504107</v>
      </c>
      <c r="AT1145">
        <v>1.63261483569508</v>
      </c>
      <c r="AU1145">
        <v>0.40014221461911798</v>
      </c>
      <c r="AV1145">
        <v>-0.553440758646631</v>
      </c>
      <c r="AW1145">
        <v>1.8642439463774001</v>
      </c>
      <c r="AX1145">
        <v>1.03897865643233</v>
      </c>
      <c r="AY1145">
        <v>0.14363179547056701</v>
      </c>
      <c r="AZ1145">
        <v>1.7850792511415099</v>
      </c>
      <c r="BA1145">
        <v>-0.34870273178323802</v>
      </c>
      <c r="BB1145">
        <v>0.69533731014029099</v>
      </c>
      <c r="BC1145">
        <v>0.93519236201070899</v>
      </c>
      <c r="BD1145">
        <v>0.771376652898768</v>
      </c>
      <c r="BE1145">
        <v>0.71429913915093901</v>
      </c>
      <c r="BF1145">
        <v>1.1384675653935801</v>
      </c>
      <c r="BG1145">
        <v>0.60375501903490902</v>
      </c>
      <c r="BH1145">
        <v>0.94397466273312503</v>
      </c>
      <c r="BI1145">
        <v>0.76860410580365601</v>
      </c>
      <c r="BJ1145">
        <v>0.87127344013297503</v>
      </c>
      <c r="BK1145">
        <v>0.731938766045379</v>
      </c>
      <c r="BO1145">
        <v>1.4424362828924899</v>
      </c>
      <c r="BQ1145" s="1" t="s">
        <v>69</v>
      </c>
    </row>
    <row r="1146" spans="1:69" x14ac:dyDescent="0.25">
      <c r="A1146" s="1" t="s">
        <v>3070</v>
      </c>
      <c r="B1146" s="1" t="s">
        <v>3071</v>
      </c>
      <c r="C1146" s="1" t="s">
        <v>1652</v>
      </c>
      <c r="D1146" s="1" t="s">
        <v>1653</v>
      </c>
      <c r="BD1146">
        <v>27.3</v>
      </c>
      <c r="BG1146">
        <v>43.23</v>
      </c>
      <c r="BJ1146">
        <v>71.400000000000006</v>
      </c>
      <c r="BN1146">
        <v>67.5</v>
      </c>
      <c r="BQ1146" s="1" t="s">
        <v>69</v>
      </c>
    </row>
    <row r="1147" spans="1:69" x14ac:dyDescent="0.25">
      <c r="A1147" s="1" t="s">
        <v>3070</v>
      </c>
      <c r="B1147" s="1" t="s">
        <v>3071</v>
      </c>
      <c r="C1147" s="1" t="s">
        <v>1654</v>
      </c>
      <c r="D1147" s="1" t="s">
        <v>1655</v>
      </c>
      <c r="BD1147">
        <v>43.74</v>
      </c>
      <c r="BG1147">
        <v>62.76</v>
      </c>
      <c r="BJ1147">
        <v>83.01</v>
      </c>
      <c r="BN1147">
        <v>77.510000000000005</v>
      </c>
      <c r="BQ1147" s="1" t="s">
        <v>69</v>
      </c>
    </row>
    <row r="1148" spans="1:69" x14ac:dyDescent="0.25">
      <c r="A1148" s="1" t="s">
        <v>3070</v>
      </c>
      <c r="B1148" s="1" t="s">
        <v>3071</v>
      </c>
      <c r="C1148" s="1" t="s">
        <v>1656</v>
      </c>
      <c r="D1148" s="1" t="s">
        <v>1657</v>
      </c>
      <c r="E1148">
        <v>7.8431326277283704</v>
      </c>
      <c r="F1148">
        <v>8.5161761545860504</v>
      </c>
      <c r="G1148">
        <v>8.9804808072181093</v>
      </c>
      <c r="H1148">
        <v>9.1074540104281905</v>
      </c>
      <c r="I1148">
        <v>8.5367919085443607</v>
      </c>
      <c r="J1148">
        <v>9.2700916214660491</v>
      </c>
      <c r="K1148">
        <v>9.5154077179540693</v>
      </c>
      <c r="L1148">
        <v>9.11672870404146</v>
      </c>
      <c r="M1148">
        <v>9.8206434282766608</v>
      </c>
      <c r="N1148">
        <v>10.4001286354887</v>
      </c>
      <c r="O1148">
        <v>11.236549701476401</v>
      </c>
      <c r="P1148">
        <v>12.493437925829801</v>
      </c>
      <c r="Q1148">
        <v>12.9223576801012</v>
      </c>
      <c r="R1148">
        <v>13.0938638341127</v>
      </c>
      <c r="S1148">
        <v>12.913799793805699</v>
      </c>
      <c r="T1148">
        <v>14.933733329920599</v>
      </c>
      <c r="U1148">
        <v>17.8877016985182</v>
      </c>
      <c r="V1148">
        <v>18.041785188055901</v>
      </c>
      <c r="W1148">
        <v>19.695420697328899</v>
      </c>
      <c r="X1148">
        <v>20.956736238373399</v>
      </c>
      <c r="Y1148">
        <v>20.5434589538871</v>
      </c>
      <c r="Z1148">
        <v>21.225462447398701</v>
      </c>
      <c r="AA1148">
        <v>22.687898917543102</v>
      </c>
      <c r="AB1148">
        <v>22.892668764796799</v>
      </c>
      <c r="AC1148">
        <v>24.282574644533799</v>
      </c>
      <c r="AD1148">
        <v>24.563665159554301</v>
      </c>
      <c r="AE1148">
        <v>25.801001096331799</v>
      </c>
      <c r="AF1148">
        <v>25.382359512824198</v>
      </c>
      <c r="AG1148">
        <v>25.2751174407626</v>
      </c>
      <c r="AH1148">
        <v>26.5898140097507</v>
      </c>
      <c r="AI1148">
        <v>24.916456569718601</v>
      </c>
      <c r="AJ1148">
        <v>23.8217444526828</v>
      </c>
      <c r="AK1148">
        <v>24.698240250739499</v>
      </c>
      <c r="AL1148">
        <v>23.832055386716199</v>
      </c>
      <c r="AM1148">
        <v>23.647341404645498</v>
      </c>
      <c r="AN1148">
        <v>22.510774702358201</v>
      </c>
      <c r="AO1148">
        <v>23.402442036857799</v>
      </c>
      <c r="AP1148">
        <v>23.555325346226301</v>
      </c>
      <c r="AQ1148">
        <v>23.677746857874499</v>
      </c>
      <c r="AR1148">
        <v>25.422862207347102</v>
      </c>
      <c r="AS1148">
        <v>28.339551157518301</v>
      </c>
      <c r="AT1148">
        <v>28.6194154254102</v>
      </c>
      <c r="AU1148">
        <v>32.306489073553699</v>
      </c>
      <c r="AV1148">
        <v>31.6262656186491</v>
      </c>
      <c r="AW1148">
        <v>36.191803854596799</v>
      </c>
      <c r="AX1148">
        <v>40.067980478057301</v>
      </c>
      <c r="AY1148">
        <v>43.627752433426799</v>
      </c>
      <c r="AZ1148">
        <v>45.627764745713797</v>
      </c>
      <c r="BA1148">
        <v>49.559366687115997</v>
      </c>
      <c r="BB1148">
        <v>48.124447911204598</v>
      </c>
      <c r="BC1148">
        <v>50.555374978522401</v>
      </c>
      <c r="BD1148">
        <v>51.289233132544702</v>
      </c>
      <c r="BE1148">
        <v>51.888507647346401</v>
      </c>
      <c r="BF1148">
        <v>52.385709516972</v>
      </c>
      <c r="BG1148">
        <v>51.882187358962803</v>
      </c>
      <c r="BH1148">
        <v>51.867524077204898</v>
      </c>
      <c r="BI1148">
        <v>49.101225419144903</v>
      </c>
      <c r="BJ1148">
        <v>48.794021399070601</v>
      </c>
      <c r="BK1148">
        <v>50.338162746306203</v>
      </c>
      <c r="BL1148">
        <v>50.742461740643897</v>
      </c>
      <c r="BM1148">
        <v>54.505290246038697</v>
      </c>
      <c r="BN1148">
        <v>50.142158139698303</v>
      </c>
      <c r="BQ1148" s="1" t="s">
        <v>69</v>
      </c>
    </row>
    <row r="1149" spans="1:69" x14ac:dyDescent="0.25">
      <c r="A1149" s="1" t="s">
        <v>3070</v>
      </c>
      <c r="B1149" s="1" t="s">
        <v>3071</v>
      </c>
      <c r="C1149" s="1" t="s">
        <v>1658</v>
      </c>
      <c r="D1149" s="1" t="s">
        <v>1659</v>
      </c>
      <c r="BQ1149" s="1" t="s">
        <v>69</v>
      </c>
    </row>
    <row r="1150" spans="1:69" x14ac:dyDescent="0.25">
      <c r="A1150" s="1" t="s">
        <v>3070</v>
      </c>
      <c r="B1150" s="1" t="s">
        <v>3071</v>
      </c>
      <c r="C1150" s="1" t="s">
        <v>1660</v>
      </c>
      <c r="D1150" s="1" t="s">
        <v>1661</v>
      </c>
      <c r="BQ1150" s="1" t="s">
        <v>69</v>
      </c>
    </row>
    <row r="1151" spans="1:69" x14ac:dyDescent="0.25">
      <c r="A1151" s="1" t="s">
        <v>3070</v>
      </c>
      <c r="B1151" s="1" t="s">
        <v>3071</v>
      </c>
      <c r="C1151" s="1" t="s">
        <v>1662</v>
      </c>
      <c r="D1151" s="1" t="s">
        <v>1663</v>
      </c>
      <c r="F1151">
        <v>3.2117163412127399</v>
      </c>
      <c r="G1151">
        <v>9.6091610654717492</v>
      </c>
      <c r="H1151">
        <v>10.583692936634099</v>
      </c>
      <c r="I1151">
        <v>9.4064489628260404</v>
      </c>
      <c r="J1151">
        <v>10.8879294161817</v>
      </c>
      <c r="K1151">
        <v>11.207042491958701</v>
      </c>
      <c r="L1151">
        <v>9.3621555792358109</v>
      </c>
      <c r="M1151">
        <v>9.5211581291759497</v>
      </c>
      <c r="N1151">
        <v>13.5167768174886</v>
      </c>
      <c r="O1151">
        <v>12.032693276605301</v>
      </c>
      <c r="P1151">
        <v>17.060422538026401</v>
      </c>
      <c r="Q1151">
        <v>15.394466119710099</v>
      </c>
      <c r="R1151">
        <v>19.496171346132499</v>
      </c>
      <c r="S1151">
        <v>12.2253385092591</v>
      </c>
      <c r="T1151">
        <v>14.051957652692501</v>
      </c>
      <c r="U1151">
        <v>24.485570830148902</v>
      </c>
      <c r="V1151">
        <v>19.1638754400553</v>
      </c>
      <c r="W1151">
        <v>21.1528240177648</v>
      </c>
      <c r="X1151">
        <v>17.711005186479099</v>
      </c>
      <c r="Y1151">
        <v>15.897673929397</v>
      </c>
      <c r="Z1151">
        <v>17.450850801479699</v>
      </c>
      <c r="AA1151">
        <v>17.203932615410999</v>
      </c>
      <c r="AB1151">
        <v>16.887161429109899</v>
      </c>
      <c r="AC1151">
        <v>17.984401265849201</v>
      </c>
      <c r="AD1151">
        <v>16.883241050198698</v>
      </c>
      <c r="AE1151">
        <v>17.927459020766101</v>
      </c>
      <c r="AF1151">
        <v>16.317801724885399</v>
      </c>
      <c r="AG1151">
        <v>18.290618234615401</v>
      </c>
      <c r="AH1151">
        <v>15.7301733075283</v>
      </c>
      <c r="AI1151">
        <v>15.066613510956699</v>
      </c>
      <c r="AJ1151">
        <v>18.3169522756133</v>
      </c>
      <c r="AK1151">
        <v>16.862494970252801</v>
      </c>
      <c r="AL1151">
        <v>17.0076625114277</v>
      </c>
      <c r="AM1151">
        <v>20.277728252280099</v>
      </c>
      <c r="AN1151">
        <v>11.0111211014187</v>
      </c>
      <c r="AO1151">
        <v>18.736274338553802</v>
      </c>
      <c r="AP1151">
        <v>17.656754293114101</v>
      </c>
      <c r="AQ1151">
        <v>18.173014804276299</v>
      </c>
      <c r="AR1151">
        <v>17.149180478434602</v>
      </c>
      <c r="AS1151">
        <v>15.1717076348441</v>
      </c>
      <c r="AT1151">
        <v>14.3205506885788</v>
      </c>
      <c r="AU1151">
        <v>16.761164742930401</v>
      </c>
      <c r="AV1151">
        <v>13.033611087815601</v>
      </c>
      <c r="AW1151">
        <v>16.732332947741199</v>
      </c>
      <c r="AX1151">
        <v>15.599903899387201</v>
      </c>
      <c r="AY1151">
        <v>21.633141115583701</v>
      </c>
      <c r="AZ1151">
        <v>22.2715028743619</v>
      </c>
      <c r="BA1151">
        <v>20.4952098768781</v>
      </c>
      <c r="BB1151">
        <v>17.995839217065299</v>
      </c>
      <c r="BC1151">
        <v>17.802177063897201</v>
      </c>
      <c r="BD1151">
        <v>16.137589344546502</v>
      </c>
      <c r="BE1151">
        <v>11.0456966601662</v>
      </c>
      <c r="BF1151">
        <v>14.831530004649601</v>
      </c>
      <c r="BG1151">
        <v>10.5873816012219</v>
      </c>
      <c r="BH1151">
        <v>10.6177245568846</v>
      </c>
      <c r="BI1151">
        <v>6.8009541235803903</v>
      </c>
      <c r="BJ1151">
        <v>10.431043710035199</v>
      </c>
      <c r="BK1151">
        <v>10.519619975205799</v>
      </c>
      <c r="BL1151">
        <v>10.5102484286107</v>
      </c>
      <c r="BM1151">
        <v>12.479137904316801</v>
      </c>
      <c r="BN1151">
        <v>11.2971056705459</v>
      </c>
      <c r="BQ1151" s="1" t="s">
        <v>69</v>
      </c>
    </row>
    <row r="1152" spans="1:69" x14ac:dyDescent="0.25">
      <c r="A1152" s="1" t="s">
        <v>3070</v>
      </c>
      <c r="B1152" s="1" t="s">
        <v>3071</v>
      </c>
      <c r="C1152" s="1" t="s">
        <v>1664</v>
      </c>
      <c r="D1152" s="1" t="s">
        <v>1665</v>
      </c>
      <c r="F1152">
        <v>5.3442959917780097</v>
      </c>
      <c r="G1152">
        <v>5.2775703261140201</v>
      </c>
      <c r="H1152">
        <v>6.7454008630479203</v>
      </c>
      <c r="I1152">
        <v>4.0254672417334199</v>
      </c>
      <c r="J1152">
        <v>6.2511732682560499</v>
      </c>
      <c r="K1152">
        <v>7.2117826307770398</v>
      </c>
      <c r="L1152">
        <v>5.6781854163495202</v>
      </c>
      <c r="M1152">
        <v>6.7093541202672604</v>
      </c>
      <c r="N1152">
        <v>8.2486019318759496</v>
      </c>
      <c r="O1152">
        <v>7.85534344734927</v>
      </c>
      <c r="P1152">
        <v>10.004797025844001</v>
      </c>
      <c r="Q1152">
        <v>7.4897765787608996</v>
      </c>
      <c r="R1152">
        <v>12.3212370066215</v>
      </c>
      <c r="S1152">
        <v>8.9544753803005293</v>
      </c>
      <c r="T1152">
        <v>13.652538024858901</v>
      </c>
      <c r="U1152">
        <v>17.885785598885501</v>
      </c>
      <c r="V1152">
        <v>9.1107968012931604</v>
      </c>
      <c r="W1152">
        <v>11.163030328721501</v>
      </c>
      <c r="X1152">
        <v>9.9678906613770106</v>
      </c>
      <c r="Y1152">
        <v>9.8713378621552206</v>
      </c>
      <c r="Z1152">
        <v>12.7459432799014</v>
      </c>
      <c r="AA1152">
        <v>12.0487999072782</v>
      </c>
      <c r="AB1152">
        <v>11.0069666885943</v>
      </c>
      <c r="AC1152">
        <v>11.9084723858756</v>
      </c>
      <c r="AD1152">
        <v>8.9936565737184306</v>
      </c>
      <c r="AE1152">
        <v>10.891282777163299</v>
      </c>
      <c r="AF1152">
        <v>7.3194913254354601</v>
      </c>
      <c r="AG1152">
        <v>10.8065958853498</v>
      </c>
      <c r="AH1152">
        <v>12.4055049853038</v>
      </c>
      <c r="AI1152">
        <v>5.8637313603852999</v>
      </c>
      <c r="AJ1152">
        <v>5.8496135782138898</v>
      </c>
      <c r="AK1152">
        <v>10.5168232655501</v>
      </c>
      <c r="AL1152">
        <v>6.1795886980039603</v>
      </c>
      <c r="AM1152">
        <v>8.7050140687738295</v>
      </c>
      <c r="AN1152">
        <v>6.0039822136811196</v>
      </c>
      <c r="AO1152">
        <v>10.483362341080401</v>
      </c>
      <c r="AP1152">
        <v>6.0285361620726201</v>
      </c>
      <c r="AQ1152">
        <v>7.5867586987770004</v>
      </c>
      <c r="AR1152">
        <v>9.9036964661781504</v>
      </c>
      <c r="AS1152">
        <v>9.9439153365153707</v>
      </c>
      <c r="AT1152">
        <v>4.8039784381541297</v>
      </c>
      <c r="AU1152">
        <v>10.6722794746288</v>
      </c>
      <c r="AV1152">
        <v>4.9906369098784999</v>
      </c>
      <c r="AW1152">
        <v>15.304542646581</v>
      </c>
      <c r="AX1152">
        <v>14.6699100299771</v>
      </c>
      <c r="AY1152">
        <v>16.8381118952348</v>
      </c>
      <c r="AZ1152">
        <v>13.0860970440263</v>
      </c>
      <c r="BA1152">
        <v>14.0542446868846</v>
      </c>
      <c r="BB1152">
        <v>7.7586287032268499</v>
      </c>
      <c r="BC1152">
        <v>15.8084767620885</v>
      </c>
      <c r="BD1152">
        <v>10.4740711010959</v>
      </c>
      <c r="BE1152">
        <v>9.8585163703489194</v>
      </c>
      <c r="BF1152">
        <v>9.4787603020111995</v>
      </c>
      <c r="BG1152">
        <v>6.6482506113242401</v>
      </c>
      <c r="BH1152">
        <v>6.9444818278282598</v>
      </c>
      <c r="BI1152">
        <v>3.85684656204148</v>
      </c>
      <c r="BJ1152">
        <v>6.8101377892337096</v>
      </c>
      <c r="BK1152">
        <v>9.2715775203607809</v>
      </c>
      <c r="BL1152">
        <v>4.9078843105903003</v>
      </c>
      <c r="BM1152">
        <v>4.0092386401142397</v>
      </c>
      <c r="BN1152">
        <v>5.8062180884122796</v>
      </c>
      <c r="BQ1152" s="1" t="s">
        <v>69</v>
      </c>
    </row>
    <row r="1153" spans="1:69" x14ac:dyDescent="0.25">
      <c r="A1153" s="1" t="s">
        <v>3070</v>
      </c>
      <c r="B1153" s="1" t="s">
        <v>3071</v>
      </c>
      <c r="C1153" s="1" t="s">
        <v>1666</v>
      </c>
      <c r="D1153" s="1" t="s">
        <v>1667</v>
      </c>
      <c r="BQ1153" s="1" t="s">
        <v>69</v>
      </c>
    </row>
    <row r="1154" spans="1:69" x14ac:dyDescent="0.25">
      <c r="A1154" s="1" t="s">
        <v>3070</v>
      </c>
      <c r="B1154" s="1" t="s">
        <v>3071</v>
      </c>
      <c r="C1154" s="1" t="s">
        <v>1668</v>
      </c>
      <c r="D1154" s="1" t="s">
        <v>1669</v>
      </c>
      <c r="P1154">
        <v>13.354660900712799</v>
      </c>
      <c r="Q1154">
        <v>13.636102708475301</v>
      </c>
      <c r="R1154">
        <v>14.8580826947513</v>
      </c>
      <c r="S1154">
        <v>18.3087258224956</v>
      </c>
      <c r="T1154">
        <v>14.888831931645999</v>
      </c>
      <c r="U1154">
        <v>25.5632172484829</v>
      </c>
      <c r="V1154">
        <v>39.478268277671503</v>
      </c>
      <c r="W1154">
        <v>50.338924912561403</v>
      </c>
      <c r="X1154">
        <v>64.954172694582496</v>
      </c>
      <c r="Y1154">
        <v>57.952900803019901</v>
      </c>
      <c r="Z1154">
        <v>36.071223055218901</v>
      </c>
      <c r="AA1154">
        <v>30.5890373518057</v>
      </c>
      <c r="AB1154">
        <v>26.805443551918401</v>
      </c>
      <c r="AC1154">
        <v>26.052846293776099</v>
      </c>
      <c r="AD1154">
        <v>24.382043224795101</v>
      </c>
      <c r="AE1154">
        <v>23.3360780230479</v>
      </c>
      <c r="AF1154">
        <v>21.547520641975499</v>
      </c>
      <c r="AG1154">
        <v>15.4934589336195</v>
      </c>
      <c r="AH1154">
        <v>10.9174439093907</v>
      </c>
      <c r="AI1154">
        <v>6.7537360854961799</v>
      </c>
      <c r="AJ1154">
        <v>8.9755778301651201</v>
      </c>
      <c r="AK1154">
        <v>10.867260825399001</v>
      </c>
      <c r="AL1154">
        <v>16.0676385248745</v>
      </c>
      <c r="AM1154">
        <v>24.740825496067799</v>
      </c>
      <c r="AN1154">
        <v>24.373613171836201</v>
      </c>
      <c r="AO1154">
        <v>26.487606612994099</v>
      </c>
      <c r="AP1154">
        <v>30.178169992688598</v>
      </c>
      <c r="AQ1154">
        <v>31.165897121702798</v>
      </c>
      <c r="AR1154">
        <v>36.084859307768298</v>
      </c>
      <c r="AS1154">
        <v>40.599679779017798</v>
      </c>
      <c r="AT1154">
        <v>49.297281410667303</v>
      </c>
      <c r="AU1154">
        <v>67.719671486214594</v>
      </c>
      <c r="AV1154">
        <v>87.258726981144804</v>
      </c>
      <c r="AW1154">
        <v>106.459372005668</v>
      </c>
      <c r="AX1154">
        <v>113.721097540285</v>
      </c>
      <c r="AY1154">
        <v>111.612105248727</v>
      </c>
      <c r="AZ1154">
        <v>135.53927047579799</v>
      </c>
      <c r="BA1154">
        <v>113.34627324211399</v>
      </c>
      <c r="BB1154">
        <v>111.06878329985101</v>
      </c>
      <c r="BC1154">
        <v>103.461319152171</v>
      </c>
      <c r="BD1154">
        <v>89.336151258374599</v>
      </c>
      <c r="BE1154">
        <v>76.526705378812494</v>
      </c>
      <c r="BF1154">
        <v>69.770839461979605</v>
      </c>
      <c r="BG1154">
        <v>71.054813250662505</v>
      </c>
      <c r="BH1154">
        <v>73.787840306061895</v>
      </c>
      <c r="BI1154">
        <v>79.398695213736403</v>
      </c>
      <c r="BJ1154">
        <v>80.655470162619594</v>
      </c>
      <c r="BK1154">
        <v>76.589750903798205</v>
      </c>
      <c r="BL1154">
        <v>82.612394176279196</v>
      </c>
      <c r="BM1154">
        <v>104.46884298334901</v>
      </c>
      <c r="BN1154">
        <v>104.32976483650199</v>
      </c>
      <c r="BO1154">
        <v>92.166268406352302</v>
      </c>
      <c r="BP1154">
        <v>97.063281539095499</v>
      </c>
      <c r="BQ1154" s="1" t="s">
        <v>69</v>
      </c>
    </row>
    <row r="1155" spans="1:69" x14ac:dyDescent="0.25">
      <c r="A1155" s="1" t="s">
        <v>3070</v>
      </c>
      <c r="B1155" s="1" t="s">
        <v>3071</v>
      </c>
      <c r="C1155" s="1" t="s">
        <v>1670</v>
      </c>
      <c r="D1155" s="1" t="s">
        <v>1671</v>
      </c>
      <c r="BQ1155" s="1" t="s">
        <v>69</v>
      </c>
    </row>
    <row r="1156" spans="1:69" x14ac:dyDescent="0.25">
      <c r="A1156" s="1" t="s">
        <v>3070</v>
      </c>
      <c r="B1156" s="1" t="s">
        <v>3071</v>
      </c>
      <c r="C1156" s="1" t="s">
        <v>1672</v>
      </c>
      <c r="D1156" s="1" t="s">
        <v>1673</v>
      </c>
      <c r="AX1156">
        <v>2.29</v>
      </c>
      <c r="AY1156">
        <v>2.73</v>
      </c>
      <c r="AZ1156">
        <v>3.37</v>
      </c>
      <c r="BA1156">
        <v>4.2699999999999996</v>
      </c>
      <c r="BB1156">
        <v>5.29</v>
      </c>
      <c r="BC1156">
        <v>7.24</v>
      </c>
      <c r="BD1156">
        <v>8.82</v>
      </c>
      <c r="BE1156">
        <v>10.95</v>
      </c>
      <c r="BF1156">
        <v>12.82</v>
      </c>
      <c r="BG1156">
        <v>17.73</v>
      </c>
      <c r="BH1156">
        <v>19.64</v>
      </c>
      <c r="BI1156">
        <v>21.17</v>
      </c>
      <c r="BJ1156">
        <v>22</v>
      </c>
      <c r="BK1156">
        <v>21.65</v>
      </c>
      <c r="BL1156">
        <v>20.95</v>
      </c>
      <c r="BM1156">
        <v>21.5</v>
      </c>
      <c r="BN1156">
        <v>21.44</v>
      </c>
      <c r="BQ1156" s="1" t="s">
        <v>69</v>
      </c>
    </row>
    <row r="1157" spans="1:69" x14ac:dyDescent="0.25">
      <c r="A1157" s="1" t="s">
        <v>3070</v>
      </c>
      <c r="B1157" s="1" t="s">
        <v>3071</v>
      </c>
      <c r="C1157" s="1" t="s">
        <v>1674</v>
      </c>
      <c r="D1157" s="1" t="s">
        <v>1675</v>
      </c>
      <c r="BI1157">
        <v>5.97</v>
      </c>
      <c r="BJ1157">
        <v>5.9665194017131897</v>
      </c>
      <c r="BK1157">
        <v>5.9665194017131897</v>
      </c>
      <c r="BL1157">
        <v>5.9665189999999999</v>
      </c>
      <c r="BM1157">
        <v>5.9665189999999999</v>
      </c>
      <c r="BN1157">
        <v>7.5188894270000004</v>
      </c>
      <c r="BO1157">
        <v>7.5188893999999999</v>
      </c>
      <c r="BQ1157" s="1" t="s">
        <v>69</v>
      </c>
    </row>
    <row r="1158" spans="1:69" x14ac:dyDescent="0.25">
      <c r="A1158" s="1" t="s">
        <v>3070</v>
      </c>
      <c r="B1158" s="1" t="s">
        <v>3071</v>
      </c>
      <c r="C1158" s="1" t="s">
        <v>1676</v>
      </c>
      <c r="D1158" s="1" t="s">
        <v>1677</v>
      </c>
      <c r="T1158">
        <v>380</v>
      </c>
      <c r="U1158">
        <v>391.67</v>
      </c>
      <c r="V1158">
        <v>403.34</v>
      </c>
      <c r="W1158">
        <v>415.01</v>
      </c>
      <c r="X1158">
        <v>426.68</v>
      </c>
      <c r="Y1158">
        <v>438.35</v>
      </c>
      <c r="Z1158">
        <v>450.02</v>
      </c>
      <c r="AA1158">
        <v>461.69</v>
      </c>
      <c r="AB1158">
        <v>473.36</v>
      </c>
      <c r="AC1158">
        <v>485.03</v>
      </c>
      <c r="AD1158">
        <v>496.7</v>
      </c>
      <c r="AE1158">
        <v>497.36</v>
      </c>
      <c r="AF1158">
        <v>498.02</v>
      </c>
      <c r="AG1158">
        <v>498.68</v>
      </c>
      <c r="AH1158">
        <v>499.34</v>
      </c>
      <c r="AI1158">
        <v>500</v>
      </c>
      <c r="AJ1158">
        <v>511.03994999999998</v>
      </c>
      <c r="AK1158">
        <v>522.07989999999995</v>
      </c>
      <c r="AL1158">
        <v>533.11985000000004</v>
      </c>
      <c r="AM1158">
        <v>544.15980000000002</v>
      </c>
      <c r="AN1158">
        <v>555.19974999999999</v>
      </c>
      <c r="AO1158">
        <v>566.23969999999997</v>
      </c>
      <c r="AP1158">
        <v>577.27949999999998</v>
      </c>
      <c r="AQ1158">
        <v>588.31949999999995</v>
      </c>
      <c r="AR1158">
        <v>599.35955000000001</v>
      </c>
      <c r="AS1158">
        <v>610.39949999999999</v>
      </c>
      <c r="AT1158">
        <v>625.45948999999996</v>
      </c>
      <c r="AU1158">
        <v>640.51948000000004</v>
      </c>
      <c r="AV1158">
        <v>655.57947000000001</v>
      </c>
      <c r="AW1158">
        <v>625.23969999999997</v>
      </c>
      <c r="AX1158">
        <v>628.94974999999999</v>
      </c>
      <c r="AY1158">
        <v>632.65980000000002</v>
      </c>
      <c r="AZ1158">
        <v>636.36985000000004</v>
      </c>
      <c r="BA1158">
        <v>640.07989999999995</v>
      </c>
      <c r="BB1158">
        <v>643.78994999999998</v>
      </c>
      <c r="BC1158">
        <v>647.5</v>
      </c>
      <c r="BD1158">
        <v>647.5</v>
      </c>
      <c r="BE1158">
        <v>647.5</v>
      </c>
      <c r="BF1158">
        <v>647.5</v>
      </c>
      <c r="BG1158">
        <v>647.5</v>
      </c>
      <c r="BH1158">
        <v>647.5</v>
      </c>
      <c r="BI1158">
        <v>647.5</v>
      </c>
      <c r="BJ1158">
        <v>647.5</v>
      </c>
      <c r="BK1158">
        <v>647.5</v>
      </c>
      <c r="BL1158">
        <v>647.5</v>
      </c>
      <c r="BM1158">
        <v>647.5</v>
      </c>
      <c r="BN1158">
        <v>647.5</v>
      </c>
      <c r="BQ1158" s="1" t="s">
        <v>69</v>
      </c>
    </row>
    <row r="1159" spans="1:69" x14ac:dyDescent="0.25">
      <c r="A1159" s="1" t="s">
        <v>3070</v>
      </c>
      <c r="B1159" s="1" t="s">
        <v>3071</v>
      </c>
      <c r="C1159" s="1" t="s">
        <v>1678</v>
      </c>
      <c r="D1159" s="1" t="s">
        <v>1679</v>
      </c>
      <c r="T1159">
        <v>93</v>
      </c>
      <c r="U1159">
        <v>93.206015268000002</v>
      </c>
      <c r="V1159">
        <v>93.400109089099999</v>
      </c>
      <c r="W1159">
        <v>93.583287149699999</v>
      </c>
      <c r="X1159">
        <v>93.756445111100007</v>
      </c>
      <c r="Y1159">
        <v>93.920383255399997</v>
      </c>
      <c r="Z1159">
        <v>94.075818852500007</v>
      </c>
      <c r="AA1159">
        <v>94.223396651399995</v>
      </c>
      <c r="AB1159">
        <v>94.363697819799995</v>
      </c>
      <c r="AC1159">
        <v>94.497247592899996</v>
      </c>
      <c r="AD1159">
        <v>94.624521844200004</v>
      </c>
      <c r="AE1159">
        <v>94.096831269099994</v>
      </c>
      <c r="AF1159">
        <v>93.570539335800007</v>
      </c>
      <c r="AG1159">
        <v>93.045640490899999</v>
      </c>
      <c r="AH1159">
        <v>92.522129210599999</v>
      </c>
      <c r="AI1159">
        <v>92</v>
      </c>
      <c r="AJ1159">
        <v>91.938008766400003</v>
      </c>
      <c r="AK1159">
        <v>91.878639289000006</v>
      </c>
      <c r="AL1159">
        <v>91.821728691499999</v>
      </c>
      <c r="AM1159">
        <v>91.767127315500005</v>
      </c>
      <c r="AN1159">
        <v>91.714697406300004</v>
      </c>
      <c r="AO1159">
        <v>91.6643119525</v>
      </c>
      <c r="AP1159">
        <v>91.615853658500001</v>
      </c>
      <c r="AQ1159">
        <v>91.569214033199998</v>
      </c>
      <c r="AR1159">
        <v>91.524292578800001</v>
      </c>
      <c r="AS1159">
        <v>91.4809960682</v>
      </c>
      <c r="AT1159">
        <v>91.350366130500007</v>
      </c>
      <c r="AU1159">
        <v>91.225878973299999</v>
      </c>
      <c r="AV1159">
        <v>91.107111260300002</v>
      </c>
      <c r="AW1159">
        <v>90.993677680999994</v>
      </c>
      <c r="AX1159">
        <v>90.885226775600003</v>
      </c>
      <c r="AY1159">
        <v>90.781437296600004</v>
      </c>
      <c r="AZ1159">
        <v>90.682015031700004</v>
      </c>
      <c r="BA1159">
        <v>90.586690017500004</v>
      </c>
      <c r="BB1159">
        <v>90.495214092300003</v>
      </c>
      <c r="BC1159">
        <v>90.407358738499994</v>
      </c>
      <c r="BD1159">
        <v>90.407358738499994</v>
      </c>
      <c r="BE1159">
        <v>90.407358738499994</v>
      </c>
      <c r="BF1159">
        <v>90.407358738499994</v>
      </c>
      <c r="BG1159">
        <v>90.407358738499994</v>
      </c>
      <c r="BH1159">
        <v>90.407358738499994</v>
      </c>
      <c r="BI1159">
        <v>90.407358738499994</v>
      </c>
      <c r="BJ1159">
        <v>90.407358738499994</v>
      </c>
      <c r="BK1159">
        <v>90.407358738499994</v>
      </c>
      <c r="BL1159">
        <v>90.407358738499994</v>
      </c>
      <c r="BM1159">
        <v>90.407358738499994</v>
      </c>
      <c r="BN1159">
        <v>90.407358738499994</v>
      </c>
      <c r="BQ1159" s="1" t="s">
        <v>69</v>
      </c>
    </row>
    <row r="1160" spans="1:69" x14ac:dyDescent="0.25">
      <c r="A1160" s="1" t="s">
        <v>3070</v>
      </c>
      <c r="B1160" s="1" t="s">
        <v>3071</v>
      </c>
      <c r="C1160" s="1" t="s">
        <v>1680</v>
      </c>
      <c r="D1160" s="1" t="s">
        <v>1681</v>
      </c>
      <c r="E1160">
        <v>44843</v>
      </c>
      <c r="F1160">
        <v>49359</v>
      </c>
      <c r="G1160">
        <v>54368</v>
      </c>
      <c r="H1160">
        <v>59927</v>
      </c>
      <c r="I1160">
        <v>66096</v>
      </c>
      <c r="J1160">
        <v>72947</v>
      </c>
      <c r="K1160">
        <v>80561</v>
      </c>
      <c r="L1160">
        <v>89022</v>
      </c>
      <c r="M1160">
        <v>98471</v>
      </c>
      <c r="N1160">
        <v>109321</v>
      </c>
      <c r="O1160">
        <v>121671</v>
      </c>
      <c r="P1160">
        <v>136697</v>
      </c>
      <c r="Q1160">
        <v>153958</v>
      </c>
      <c r="R1160">
        <v>173080</v>
      </c>
      <c r="S1160">
        <v>192321</v>
      </c>
      <c r="T1160">
        <v>213817</v>
      </c>
      <c r="U1160">
        <v>238123</v>
      </c>
      <c r="V1160">
        <v>264948</v>
      </c>
      <c r="W1160">
        <v>294854</v>
      </c>
      <c r="X1160">
        <v>328082</v>
      </c>
      <c r="Y1160">
        <v>365180</v>
      </c>
      <c r="Z1160">
        <v>406622</v>
      </c>
      <c r="AA1160">
        <v>452939</v>
      </c>
      <c r="AB1160">
        <v>504733</v>
      </c>
      <c r="AC1160">
        <v>572000</v>
      </c>
      <c r="AD1160">
        <v>633250</v>
      </c>
      <c r="AE1160">
        <v>686260</v>
      </c>
      <c r="AF1160">
        <v>788310</v>
      </c>
      <c r="AG1160">
        <v>893330</v>
      </c>
      <c r="AH1160">
        <v>1004500</v>
      </c>
      <c r="AI1160">
        <v>1017136</v>
      </c>
      <c r="AJ1160">
        <v>1225261</v>
      </c>
      <c r="AK1160">
        <v>1395444</v>
      </c>
      <c r="AL1160">
        <v>1416702</v>
      </c>
      <c r="AM1160">
        <v>1519528</v>
      </c>
      <c r="AN1160">
        <v>1658807</v>
      </c>
      <c r="AO1160">
        <v>1758739</v>
      </c>
      <c r="AP1160">
        <v>1864322</v>
      </c>
      <c r="AQ1160">
        <v>1908485</v>
      </c>
      <c r="AR1160">
        <v>2134814</v>
      </c>
      <c r="AS1160">
        <v>1942531</v>
      </c>
      <c r="AT1160">
        <v>2120634</v>
      </c>
      <c r="AU1160">
        <v>2189445</v>
      </c>
      <c r="AV1160">
        <v>2316947</v>
      </c>
      <c r="AW1160">
        <v>2804362</v>
      </c>
      <c r="AX1160">
        <v>2973126</v>
      </c>
      <c r="AY1160">
        <v>3182817</v>
      </c>
      <c r="AZ1160">
        <v>3114762</v>
      </c>
      <c r="BA1160">
        <v>3855763</v>
      </c>
      <c r="BB1160">
        <v>3798842</v>
      </c>
      <c r="BC1160">
        <v>3790021</v>
      </c>
      <c r="BD1160">
        <v>3677584</v>
      </c>
      <c r="BE1160">
        <v>4213980</v>
      </c>
      <c r="BF1160">
        <v>4492502</v>
      </c>
      <c r="BG1160">
        <v>4884002</v>
      </c>
      <c r="BH1160">
        <v>5344002</v>
      </c>
      <c r="BI1160">
        <v>5701902</v>
      </c>
      <c r="BJ1160">
        <v>6212869</v>
      </c>
      <c r="BK1160">
        <v>7247902</v>
      </c>
      <c r="BL1160">
        <v>7933000</v>
      </c>
      <c r="BM1160">
        <v>8641286</v>
      </c>
      <c r="BN1160">
        <v>9408300</v>
      </c>
      <c r="BO1160">
        <v>10235300</v>
      </c>
      <c r="BQ1160" s="1" t="s">
        <v>69</v>
      </c>
    </row>
    <row r="1161" spans="1:69" x14ac:dyDescent="0.25">
      <c r="A1161" s="1" t="s">
        <v>3070</v>
      </c>
      <c r="B1161" s="1" t="s">
        <v>3071</v>
      </c>
      <c r="C1161" s="1" t="s">
        <v>1682</v>
      </c>
      <c r="D1161" s="1" t="s">
        <v>1683</v>
      </c>
      <c r="E1161">
        <v>5910210</v>
      </c>
      <c r="F1161">
        <v>6051559</v>
      </c>
      <c r="G1161">
        <v>6181753</v>
      </c>
      <c r="H1161">
        <v>6314748</v>
      </c>
      <c r="I1161">
        <v>6450794</v>
      </c>
      <c r="J1161">
        <v>6589384</v>
      </c>
      <c r="K1161">
        <v>6731149</v>
      </c>
      <c r="L1161">
        <v>6875964</v>
      </c>
      <c r="M1161">
        <v>7024100</v>
      </c>
      <c r="N1161">
        <v>7175007</v>
      </c>
      <c r="O1161">
        <v>7329372</v>
      </c>
      <c r="P1161">
        <v>7487766</v>
      </c>
      <c r="Q1161">
        <v>7651993</v>
      </c>
      <c r="R1161">
        <v>7819355</v>
      </c>
      <c r="S1161">
        <v>7990617</v>
      </c>
      <c r="T1161">
        <v>8165629</v>
      </c>
      <c r="U1161">
        <v>8344723</v>
      </c>
      <c r="V1161">
        <v>8527237</v>
      </c>
      <c r="W1161">
        <v>8714002</v>
      </c>
      <c r="X1161">
        <v>8904858</v>
      </c>
      <c r="Y1161">
        <v>9199543</v>
      </c>
      <c r="Z1161">
        <v>9513848</v>
      </c>
      <c r="AA1161">
        <v>9794137</v>
      </c>
      <c r="AB1161">
        <v>10082683</v>
      </c>
      <c r="AC1161">
        <v>10380146</v>
      </c>
      <c r="AD1161">
        <v>10685530</v>
      </c>
      <c r="AE1161">
        <v>11000338</v>
      </c>
      <c r="AF1161">
        <v>11324421</v>
      </c>
      <c r="AG1161">
        <v>11658518</v>
      </c>
      <c r="AH1161">
        <v>12001511</v>
      </c>
      <c r="AI1161">
        <v>12355090</v>
      </c>
      <c r="AJ1161">
        <v>12708725</v>
      </c>
      <c r="AK1161">
        <v>13051762</v>
      </c>
      <c r="AL1161">
        <v>13403076</v>
      </c>
      <c r="AM1161">
        <v>13764351</v>
      </c>
      <c r="AN1161">
        <v>14135363</v>
      </c>
      <c r="AO1161">
        <v>14516908</v>
      </c>
      <c r="AP1161">
        <v>14907660</v>
      </c>
      <c r="AQ1161">
        <v>15309490</v>
      </c>
      <c r="AR1161">
        <v>15722151</v>
      </c>
      <c r="AS1161">
        <v>16146527</v>
      </c>
      <c r="AT1161">
        <v>16496409</v>
      </c>
      <c r="AU1161">
        <v>16955638</v>
      </c>
      <c r="AV1161">
        <v>17515512</v>
      </c>
      <c r="AW1161">
        <v>18094682</v>
      </c>
      <c r="AX1161">
        <v>18691330</v>
      </c>
      <c r="AY1161">
        <v>19308516</v>
      </c>
      <c r="AZ1161">
        <v>19946082</v>
      </c>
      <c r="BA1161">
        <v>20605621</v>
      </c>
      <c r="BB1161">
        <v>21285065</v>
      </c>
      <c r="BC1161">
        <v>21987895</v>
      </c>
      <c r="BD1161">
        <v>22713934</v>
      </c>
      <c r="BE1161">
        <v>23463947</v>
      </c>
      <c r="BF1161">
        <v>24238725</v>
      </c>
      <c r="BG1161">
        <v>25039086</v>
      </c>
      <c r="BH1161">
        <v>25865875</v>
      </c>
      <c r="BI1161">
        <v>26719965</v>
      </c>
      <c r="BJ1161">
        <v>27602257</v>
      </c>
      <c r="BK1161">
        <v>28513682</v>
      </c>
      <c r="BL1161">
        <v>29399141</v>
      </c>
      <c r="BM1161">
        <v>30290936</v>
      </c>
      <c r="BN1161">
        <v>31181377</v>
      </c>
      <c r="BO1161">
        <v>32065760</v>
      </c>
      <c r="BP1161">
        <v>32941309</v>
      </c>
      <c r="BQ1161" s="1" t="s">
        <v>69</v>
      </c>
    </row>
    <row r="1162" spans="1:69" x14ac:dyDescent="0.25">
      <c r="A1162" s="1" t="s">
        <v>3070</v>
      </c>
      <c r="B1162" s="1" t="s">
        <v>3071</v>
      </c>
      <c r="C1162" s="1" t="s">
        <v>1684</v>
      </c>
      <c r="D1162" s="1" t="s">
        <v>1685</v>
      </c>
      <c r="AI1162">
        <v>0.55731484517221397</v>
      </c>
      <c r="AS1162">
        <v>0.49577486788377101</v>
      </c>
      <c r="BH1162">
        <v>0.433148139684223</v>
      </c>
      <c r="BQ1162" s="1" t="s">
        <v>69</v>
      </c>
    </row>
    <row r="1163" spans="1:69" x14ac:dyDescent="0.25">
      <c r="A1163" s="1" t="s">
        <v>3070</v>
      </c>
      <c r="B1163" s="1" t="s">
        <v>3071</v>
      </c>
      <c r="C1163" s="1" t="s">
        <v>1686</v>
      </c>
      <c r="D1163" s="1" t="s">
        <v>1687</v>
      </c>
      <c r="AJ1163">
        <v>4.1004543680486698</v>
      </c>
      <c r="AK1163">
        <v>6.3305684090640097</v>
      </c>
      <c r="AL1163">
        <v>8.5786425759968807</v>
      </c>
      <c r="AM1163">
        <v>12.3997895107948</v>
      </c>
      <c r="AN1163">
        <v>16.886082912444099</v>
      </c>
      <c r="AO1163">
        <v>20.2236512878148</v>
      </c>
      <c r="AP1163">
        <v>24.176599806892501</v>
      </c>
      <c r="AQ1163">
        <v>26.277529641076601</v>
      </c>
      <c r="AR1163">
        <v>31.153045868166</v>
      </c>
      <c r="AS1163">
        <v>33.432181508908002</v>
      </c>
      <c r="AT1163">
        <v>35.157148932681203</v>
      </c>
      <c r="AU1163">
        <v>37.1548803460838</v>
      </c>
      <c r="AV1163">
        <v>40.7946184405954</v>
      </c>
      <c r="AW1163">
        <v>48.184884891065799</v>
      </c>
      <c r="AX1163">
        <v>53.347437768235999</v>
      </c>
      <c r="AY1163">
        <v>60.882180561735503</v>
      </c>
      <c r="AZ1163">
        <v>71.237805515551798</v>
      </c>
      <c r="BA1163">
        <v>79.3220601970784</v>
      </c>
      <c r="BB1163">
        <v>90.032563935228495</v>
      </c>
      <c r="BC1163">
        <v>98.661681406165101</v>
      </c>
      <c r="BD1163">
        <v>107.834360208112</v>
      </c>
      <c r="BE1163">
        <v>120.97409389212601</v>
      </c>
      <c r="BF1163">
        <v>123.84463392072</v>
      </c>
      <c r="BG1163">
        <v>136.45837596212101</v>
      </c>
      <c r="BH1163">
        <v>138.78056818492399</v>
      </c>
      <c r="BI1163">
        <v>142.624230350039</v>
      </c>
      <c r="BJ1163">
        <v>152.9458221667</v>
      </c>
      <c r="BK1163">
        <v>164.76477802397801</v>
      </c>
      <c r="BL1163">
        <v>163.358089482206</v>
      </c>
      <c r="BM1163">
        <v>148.261793852171</v>
      </c>
      <c r="BN1163">
        <v>166.065947210823</v>
      </c>
      <c r="BO1163">
        <v>181.78085493959099</v>
      </c>
      <c r="BP1163">
        <v>198.869394166777</v>
      </c>
      <c r="BQ1163" s="1" t="s">
        <v>69</v>
      </c>
    </row>
    <row r="1164" spans="1:69" x14ac:dyDescent="0.25">
      <c r="A1164" s="1" t="s">
        <v>3070</v>
      </c>
      <c r="B1164" s="1" t="s">
        <v>3071</v>
      </c>
      <c r="C1164" s="1" t="s">
        <v>1688</v>
      </c>
      <c r="D1164" s="1" t="s">
        <v>1689</v>
      </c>
      <c r="O1164">
        <v>0.54910000000000003</v>
      </c>
      <c r="P1164">
        <v>0.52629999999999999</v>
      </c>
      <c r="Q1164">
        <v>0.56759999999999999</v>
      </c>
      <c r="R1164">
        <v>0.56630000000000003</v>
      </c>
      <c r="S1164">
        <v>0.65359999999999996</v>
      </c>
      <c r="T1164">
        <v>0.70730000000000004</v>
      </c>
      <c r="U1164">
        <v>0.76590000000000003</v>
      </c>
      <c r="V1164">
        <v>0.69969999999999999</v>
      </c>
      <c r="W1164">
        <v>0.55100000000000005</v>
      </c>
      <c r="X1164">
        <v>0.61780000000000002</v>
      </c>
      <c r="Y1164">
        <v>0.74570000000000003</v>
      </c>
      <c r="Z1164">
        <v>0.81189999999999996</v>
      </c>
      <c r="AA1164">
        <v>0.83560000000000001</v>
      </c>
      <c r="AB1164">
        <v>0.87439999999999996</v>
      </c>
      <c r="AC1164">
        <v>0.86099999999999999</v>
      </c>
      <c r="AD1164">
        <v>0.9839</v>
      </c>
      <c r="AE1164">
        <v>1.0904</v>
      </c>
      <c r="AF1164">
        <v>1.2161999999999999</v>
      </c>
      <c r="AG1164">
        <v>1.2274</v>
      </c>
      <c r="AH1164">
        <v>1.2882</v>
      </c>
      <c r="AI1164">
        <v>1.3321000000000001</v>
      </c>
      <c r="AJ1164">
        <v>1.4779</v>
      </c>
      <c r="AK1164">
        <v>1.6079000000000001</v>
      </c>
      <c r="AL1164">
        <v>1.7927999999999999</v>
      </c>
      <c r="AM1164">
        <v>1.8911</v>
      </c>
      <c r="AN1164">
        <v>2.1488</v>
      </c>
      <c r="AO1164">
        <v>2.2839999999999998</v>
      </c>
      <c r="AP1164">
        <v>2.4329999999999998</v>
      </c>
      <c r="AQ1164">
        <v>2.8426999999999998</v>
      </c>
      <c r="AR1164">
        <v>3.2484999999999999</v>
      </c>
      <c r="AS1164">
        <v>3.6202000000000001</v>
      </c>
      <c r="AT1164">
        <v>3.6934</v>
      </c>
      <c r="AU1164">
        <v>3.8115000000000001</v>
      </c>
      <c r="AV1164">
        <v>4.0027999999999997</v>
      </c>
      <c r="AW1164">
        <v>4.3907999999999996</v>
      </c>
      <c r="AX1164">
        <v>4.8243</v>
      </c>
      <c r="AY1164">
        <v>5.8274999999999997</v>
      </c>
      <c r="AZ1164">
        <v>7.3162000000000003</v>
      </c>
      <c r="BA1164">
        <v>7.7839</v>
      </c>
      <c r="BB1164">
        <v>9.1165000000000003</v>
      </c>
      <c r="BC1164">
        <v>10.3985</v>
      </c>
      <c r="BD1164">
        <v>12.600199999999999</v>
      </c>
      <c r="BE1164">
        <v>16.009399999999999</v>
      </c>
      <c r="BF1164">
        <v>17.109400000000001</v>
      </c>
      <c r="BG1164">
        <v>18.468900000000001</v>
      </c>
      <c r="BH1164">
        <v>18.207799999999999</v>
      </c>
      <c r="BI1164">
        <v>17.9956</v>
      </c>
      <c r="BJ1164">
        <v>17.7896</v>
      </c>
      <c r="BK1164">
        <v>18.882400000000001</v>
      </c>
      <c r="BL1164">
        <v>18.800599999999999</v>
      </c>
      <c r="BM1164">
        <v>16.9682</v>
      </c>
      <c r="BN1164">
        <v>19.1325</v>
      </c>
      <c r="BO1164">
        <v>21.236899999999999</v>
      </c>
      <c r="BP1164">
        <v>23.001200000000001</v>
      </c>
      <c r="BQ1164" s="1" t="s">
        <v>69</v>
      </c>
    </row>
    <row r="1165" spans="1:69" x14ac:dyDescent="0.25">
      <c r="A1165" s="1" t="s">
        <v>3070</v>
      </c>
      <c r="B1165" s="1" t="s">
        <v>3071</v>
      </c>
      <c r="C1165" s="1" t="s">
        <v>1690</v>
      </c>
      <c r="D1165" s="1" t="s">
        <v>1691</v>
      </c>
      <c r="O1165">
        <v>0.1303</v>
      </c>
      <c r="P1165">
        <v>0.1303</v>
      </c>
      <c r="Q1165">
        <v>0.1321</v>
      </c>
      <c r="R1165">
        <v>0.13350000000000001</v>
      </c>
      <c r="S1165">
        <v>0.13980000000000001</v>
      </c>
      <c r="T1165">
        <v>0.1389</v>
      </c>
      <c r="U1165">
        <v>0.1406</v>
      </c>
      <c r="V1165">
        <v>0.14199999999999999</v>
      </c>
      <c r="W1165">
        <v>0.1376</v>
      </c>
      <c r="X1165">
        <v>0.13880000000000001</v>
      </c>
      <c r="Y1165">
        <v>0.14069999999999999</v>
      </c>
      <c r="Z1165">
        <v>0.14360000000000001</v>
      </c>
      <c r="AA1165">
        <v>0.14610000000000001</v>
      </c>
      <c r="AB1165">
        <v>0.1502</v>
      </c>
      <c r="AC1165">
        <v>0.1515</v>
      </c>
      <c r="AD1165">
        <v>0.1537</v>
      </c>
      <c r="AE1165">
        <v>0.15529999999999999</v>
      </c>
      <c r="AF1165">
        <v>0.15909999999999999</v>
      </c>
      <c r="AG1165">
        <v>0.16170000000000001</v>
      </c>
      <c r="AH1165">
        <v>0.16259999999999999</v>
      </c>
      <c r="AI1165">
        <v>0.16470000000000001</v>
      </c>
      <c r="AJ1165">
        <v>0.1668</v>
      </c>
      <c r="AK1165">
        <v>0.16769999999999999</v>
      </c>
      <c r="AL1165">
        <v>0.16880000000000001</v>
      </c>
      <c r="AM1165">
        <v>0.1706</v>
      </c>
      <c r="AN1165">
        <v>0.17199999999999999</v>
      </c>
      <c r="AO1165">
        <v>0.1726</v>
      </c>
      <c r="AP1165">
        <v>0.17319999999999999</v>
      </c>
      <c r="AQ1165">
        <v>0.1744</v>
      </c>
      <c r="AR1165">
        <v>0.17730000000000001</v>
      </c>
      <c r="AS1165">
        <v>0.1782</v>
      </c>
      <c r="AT1165">
        <v>0.17910000000000001</v>
      </c>
      <c r="AU1165">
        <v>0.17849999999999999</v>
      </c>
      <c r="AV1165">
        <v>0.18240000000000001</v>
      </c>
      <c r="AW1165">
        <v>0.18429999999999999</v>
      </c>
      <c r="AX1165">
        <v>0.1827</v>
      </c>
      <c r="AY1165">
        <v>0.17799999999999999</v>
      </c>
      <c r="AZ1165">
        <v>0.18390000000000001</v>
      </c>
      <c r="BA1165">
        <v>0.185</v>
      </c>
      <c r="BB1165">
        <v>0.18690000000000001</v>
      </c>
      <c r="BC1165">
        <v>0.19350000000000001</v>
      </c>
      <c r="BD1165">
        <v>0.2029</v>
      </c>
      <c r="BE1165">
        <v>0.2122</v>
      </c>
      <c r="BF1165">
        <v>0.2064</v>
      </c>
      <c r="BG1165">
        <v>0.2056</v>
      </c>
      <c r="BH1165">
        <v>0.20280000000000001</v>
      </c>
      <c r="BI1165">
        <v>0.2</v>
      </c>
      <c r="BJ1165">
        <v>0.19570000000000001</v>
      </c>
      <c r="BK1165">
        <v>0.193</v>
      </c>
      <c r="BL1165">
        <v>0.19350000000000001</v>
      </c>
      <c r="BM1165">
        <v>0.19</v>
      </c>
      <c r="BN1165">
        <v>0.18729999999999999</v>
      </c>
      <c r="BO1165">
        <v>0.18629999999999999</v>
      </c>
      <c r="BP1165">
        <v>0.1875</v>
      </c>
      <c r="BQ1165" s="1" t="s">
        <v>69</v>
      </c>
    </row>
    <row r="1166" spans="1:69" x14ac:dyDescent="0.25">
      <c r="A1166" s="1" t="s">
        <v>3070</v>
      </c>
      <c r="B1166" s="1" t="s">
        <v>3071</v>
      </c>
      <c r="C1166" s="1" t="s">
        <v>1692</v>
      </c>
      <c r="D1166" s="1" t="s">
        <v>1693</v>
      </c>
      <c r="AJ1166">
        <v>7.6082014718806201</v>
      </c>
      <c r="AK1166">
        <v>11.482996227820999</v>
      </c>
      <c r="AL1166">
        <v>16.492591070262399</v>
      </c>
      <c r="AM1166">
        <v>23.834530878212298</v>
      </c>
      <c r="AN1166">
        <v>32.5920990838328</v>
      </c>
      <c r="AO1166">
        <v>38.759717410373099</v>
      </c>
      <c r="AP1166">
        <v>46.117039597807398</v>
      </c>
      <c r="AQ1166">
        <v>49.932502318593997</v>
      </c>
      <c r="AR1166">
        <v>60.088468659150898</v>
      </c>
      <c r="AS1166">
        <v>65.752230819596093</v>
      </c>
      <c r="AT1166">
        <v>68.441167309513602</v>
      </c>
      <c r="AU1166">
        <v>74.779806398437302</v>
      </c>
      <c r="AV1166">
        <v>80.091238819265897</v>
      </c>
      <c r="AW1166">
        <v>94.246923482484206</v>
      </c>
      <c r="AX1166">
        <v>102.52365914844501</v>
      </c>
      <c r="AY1166">
        <v>116.1515816965</v>
      </c>
      <c r="AZ1166">
        <v>135.37451183003199</v>
      </c>
      <c r="BA1166">
        <v>150.31511403687099</v>
      </c>
      <c r="BB1166">
        <v>173.530787149986</v>
      </c>
      <c r="BC1166">
        <v>190.28296419784499</v>
      </c>
      <c r="BD1166">
        <v>208.03579499683099</v>
      </c>
      <c r="BE1166">
        <v>236.74172901607901</v>
      </c>
      <c r="BF1166">
        <v>246.804552052291</v>
      </c>
      <c r="BG1166">
        <v>273.37911089513602</v>
      </c>
      <c r="BH1166">
        <v>276.257563627531</v>
      </c>
      <c r="BI1166">
        <v>283.45440298138499</v>
      </c>
      <c r="BJ1166">
        <v>305.16639855711901</v>
      </c>
      <c r="BK1166">
        <v>328.36254403913603</v>
      </c>
      <c r="BL1166">
        <v>323.18775509320699</v>
      </c>
      <c r="BM1166">
        <v>286.04906413037202</v>
      </c>
      <c r="BN1166">
        <v>324.26122543293297</v>
      </c>
      <c r="BO1166">
        <v>356.28076371849397</v>
      </c>
      <c r="BP1166">
        <v>391.96673543788899</v>
      </c>
      <c r="BQ1166" s="1" t="s">
        <v>69</v>
      </c>
    </row>
    <row r="1167" spans="1:69" x14ac:dyDescent="0.25">
      <c r="A1167" s="1" t="s">
        <v>3070</v>
      </c>
      <c r="B1167" s="1" t="s">
        <v>3071</v>
      </c>
      <c r="C1167" s="1" t="s">
        <v>1694</v>
      </c>
      <c r="D1167" s="1" t="s">
        <v>1695</v>
      </c>
      <c r="O1167">
        <v>1.06155648978761</v>
      </c>
      <c r="P1167">
        <v>1.04680793593837</v>
      </c>
      <c r="Q1167">
        <v>1.09453115325518</v>
      </c>
      <c r="R1167">
        <v>1.0547359421595599</v>
      </c>
      <c r="S1167">
        <v>1.1161358470340399</v>
      </c>
      <c r="T1167">
        <v>1.08952975524613</v>
      </c>
      <c r="U1167">
        <v>1.1457427084831799</v>
      </c>
      <c r="V1167">
        <v>1.0892709058311201</v>
      </c>
      <c r="W1167">
        <v>1.0129571381178899</v>
      </c>
      <c r="X1167">
        <v>1.14926060439578</v>
      </c>
      <c r="Y1167">
        <v>1.12044518964261</v>
      </c>
      <c r="Z1167">
        <v>1.1628473262175101</v>
      </c>
      <c r="AA1167">
        <v>1.1840679592932899</v>
      </c>
      <c r="AB1167">
        <v>1.17479625022616</v>
      </c>
      <c r="AC1167">
        <v>1.2471491477484</v>
      </c>
      <c r="AD1167">
        <v>1.2381292210154899</v>
      </c>
      <c r="AE1167">
        <v>1.2835421611451301</v>
      </c>
      <c r="AF1167">
        <v>1.3210979602972499</v>
      </c>
      <c r="AG1167">
        <v>1.2792512500686499</v>
      </c>
      <c r="AH1167">
        <v>1.2932426148702001</v>
      </c>
      <c r="AI1167">
        <v>1.2911263671925901</v>
      </c>
      <c r="AJ1167">
        <v>1.37482824539117</v>
      </c>
      <c r="AK1167">
        <v>1.35030451357557</v>
      </c>
      <c r="AL1167">
        <v>1.3469892889214601</v>
      </c>
      <c r="AM1167">
        <v>1.3424879679942101</v>
      </c>
      <c r="AN1167">
        <v>1.3362169656532199</v>
      </c>
      <c r="AO1167">
        <v>1.3002122598616299</v>
      </c>
      <c r="AP1167">
        <v>1.3158620983923499</v>
      </c>
      <c r="AQ1167">
        <v>1.2715824357125201</v>
      </c>
      <c r="AR1167">
        <v>1.24737571076205</v>
      </c>
      <c r="AS1167">
        <v>1.24373481135769</v>
      </c>
      <c r="AT1167">
        <v>1.2057466449501799</v>
      </c>
      <c r="AU1167">
        <v>1.20527205668329</v>
      </c>
      <c r="AV1167">
        <v>1.1513953402750901</v>
      </c>
      <c r="AW1167">
        <v>1.15072693042704</v>
      </c>
      <c r="AX1167">
        <v>1.11167579932655</v>
      </c>
      <c r="AY1167">
        <v>1.09797612403706</v>
      </c>
      <c r="AZ1167">
        <v>1.11054522044326</v>
      </c>
      <c r="BA1167">
        <v>1.1456745323119499</v>
      </c>
      <c r="BB1167">
        <v>1.16067967653566</v>
      </c>
      <c r="BC1167">
        <v>1.1352921727249901</v>
      </c>
      <c r="BD1167">
        <v>1.14472458371351</v>
      </c>
      <c r="BE1167">
        <v>1.18665335276565</v>
      </c>
      <c r="BF1167">
        <v>1.1487533949212001</v>
      </c>
      <c r="BG1167">
        <v>1.1514534860432799</v>
      </c>
      <c r="BH1167">
        <v>1.0744171449739901</v>
      </c>
      <c r="BI1167">
        <v>1.01145884868727</v>
      </c>
      <c r="BJ1167">
        <v>1.00072657065269</v>
      </c>
      <c r="BK1167">
        <v>0.99387581121809498</v>
      </c>
      <c r="BL1167">
        <v>0.945273722273829</v>
      </c>
      <c r="BM1167">
        <v>0.915194515135066</v>
      </c>
      <c r="BN1167">
        <v>0.91693557718206997</v>
      </c>
      <c r="BO1167">
        <v>0.92173583479658805</v>
      </c>
      <c r="BP1167">
        <v>0.91890737302577796</v>
      </c>
      <c r="BQ1167" s="1" t="s">
        <v>69</v>
      </c>
    </row>
    <row r="1168" spans="1:69" x14ac:dyDescent="0.25">
      <c r="A1168" s="1" t="s">
        <v>3070</v>
      </c>
      <c r="B1168" s="1" t="s">
        <v>3071</v>
      </c>
      <c r="C1168" s="1" t="s">
        <v>1696</v>
      </c>
      <c r="D1168" s="1" t="s">
        <v>1697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Q1168" s="1" t="s">
        <v>69</v>
      </c>
    </row>
    <row r="1169" spans="1:69" x14ac:dyDescent="0.25">
      <c r="A1169" s="1" t="s">
        <v>3070</v>
      </c>
      <c r="B1169" s="1" t="s">
        <v>3071</v>
      </c>
      <c r="C1169" s="1" t="s">
        <v>1698</v>
      </c>
      <c r="D1169" s="1" t="s">
        <v>1699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Q1169" s="1" t="s">
        <v>69</v>
      </c>
    </row>
    <row r="1170" spans="1:69" x14ac:dyDescent="0.25">
      <c r="A1170" s="1" t="s">
        <v>3070</v>
      </c>
      <c r="B1170" s="1" t="s">
        <v>3071</v>
      </c>
      <c r="C1170" s="1" t="s">
        <v>1700</v>
      </c>
      <c r="D1170" s="1" t="s">
        <v>1701</v>
      </c>
      <c r="O1170">
        <v>34.496699999999997</v>
      </c>
      <c r="P1170">
        <v>34.496699999999997</v>
      </c>
      <c r="Q1170">
        <v>33.9392</v>
      </c>
      <c r="R1170">
        <v>35.023699999999998</v>
      </c>
      <c r="S1170">
        <v>33.283099999999997</v>
      </c>
      <c r="T1170">
        <v>33.691899999999997</v>
      </c>
      <c r="U1170">
        <v>36.618200000000002</v>
      </c>
      <c r="V1170">
        <v>38.279699999999998</v>
      </c>
      <c r="W1170">
        <v>40.691400000000002</v>
      </c>
      <c r="X1170">
        <v>47.795699999999997</v>
      </c>
      <c r="Y1170">
        <v>45.358499999999999</v>
      </c>
      <c r="Z1170">
        <v>54.227499999999999</v>
      </c>
      <c r="AA1170">
        <v>55.5259</v>
      </c>
      <c r="AB1170">
        <v>60.8461</v>
      </c>
      <c r="AC1170">
        <v>73.596599999999995</v>
      </c>
      <c r="AD1170">
        <v>66.460499999999996</v>
      </c>
      <c r="AE1170">
        <v>59.994999999999997</v>
      </c>
      <c r="AF1170">
        <v>63.063299999999998</v>
      </c>
      <c r="AG1170">
        <v>73.440399999999997</v>
      </c>
      <c r="AH1170">
        <v>73.33</v>
      </c>
      <c r="AI1170">
        <v>84.708200000000005</v>
      </c>
      <c r="AJ1170">
        <v>92.360799999999998</v>
      </c>
      <c r="AK1170">
        <v>91.590299999999999</v>
      </c>
      <c r="AL1170">
        <v>91.007300000000001</v>
      </c>
      <c r="AM1170">
        <v>100.4128</v>
      </c>
      <c r="AN1170">
        <v>104.45480000000001</v>
      </c>
      <c r="AO1170">
        <v>108.88549999999999</v>
      </c>
      <c r="AP1170">
        <v>118.0312</v>
      </c>
      <c r="AQ1170">
        <v>105.49769999999999</v>
      </c>
      <c r="AR1170">
        <v>113.8177</v>
      </c>
      <c r="AS1170">
        <v>111.2212</v>
      </c>
      <c r="AT1170">
        <v>110.5898</v>
      </c>
      <c r="AU1170">
        <v>115.6711</v>
      </c>
      <c r="AV1170">
        <v>124.6502</v>
      </c>
      <c r="AW1170">
        <v>127.2363</v>
      </c>
      <c r="AX1170">
        <v>127.3947</v>
      </c>
      <c r="AY1170">
        <v>128.1799</v>
      </c>
      <c r="AZ1170">
        <v>124.9524</v>
      </c>
      <c r="BA1170">
        <v>155.89060000000001</v>
      </c>
      <c r="BB1170">
        <v>157.80789999999999</v>
      </c>
      <c r="BC1170">
        <v>161.52170000000001</v>
      </c>
      <c r="BD1170">
        <v>149.68870000000001</v>
      </c>
      <c r="BE1170">
        <v>162.8888</v>
      </c>
      <c r="BF1170">
        <v>159.47329999999999</v>
      </c>
      <c r="BG1170">
        <v>167.84139999999999</v>
      </c>
      <c r="BH1170">
        <v>172.1585</v>
      </c>
      <c r="BI1170">
        <v>178.08459999999999</v>
      </c>
      <c r="BJ1170">
        <v>183.21170000000001</v>
      </c>
      <c r="BK1170">
        <v>190.04859999999999</v>
      </c>
      <c r="BL1170">
        <v>192.3432</v>
      </c>
      <c r="BM1170">
        <v>188.69479999999999</v>
      </c>
      <c r="BN1170">
        <v>201.1516</v>
      </c>
      <c r="BO1170">
        <v>208.8407</v>
      </c>
      <c r="BP1170">
        <v>221.75909999999999</v>
      </c>
      <c r="BQ1170" s="1" t="s">
        <v>69</v>
      </c>
    </row>
    <row r="1171" spans="1:69" x14ac:dyDescent="0.25">
      <c r="A1171" s="1" t="s">
        <v>3070</v>
      </c>
      <c r="B1171" s="1" t="s">
        <v>3071</v>
      </c>
      <c r="C1171" s="1" t="s">
        <v>1702</v>
      </c>
      <c r="D1171" s="1" t="s">
        <v>1703</v>
      </c>
      <c r="O1171">
        <v>0.1019</v>
      </c>
      <c r="P1171">
        <v>0.10639999999999999</v>
      </c>
      <c r="Q1171">
        <v>0.1149</v>
      </c>
      <c r="R1171">
        <v>0.11600000000000001</v>
      </c>
      <c r="S1171">
        <v>0.1118</v>
      </c>
      <c r="T1171">
        <v>0.1181</v>
      </c>
      <c r="U1171">
        <v>0.1225</v>
      </c>
      <c r="V1171">
        <v>0.13120000000000001</v>
      </c>
      <c r="W1171">
        <v>0.14249999999999999</v>
      </c>
      <c r="X1171">
        <v>0.15709999999999999</v>
      </c>
      <c r="Y1171">
        <v>0.1656</v>
      </c>
      <c r="Z1171">
        <v>0.18079999999999999</v>
      </c>
      <c r="AA1171">
        <v>0.16089999999999999</v>
      </c>
      <c r="AB1171">
        <v>0.1794</v>
      </c>
      <c r="AC1171">
        <v>0.1991</v>
      </c>
      <c r="AD1171">
        <v>0.22159999999999999</v>
      </c>
      <c r="AE1171">
        <v>0.246</v>
      </c>
      <c r="AF1171">
        <v>0.27810000000000001</v>
      </c>
      <c r="AG1171">
        <v>0.30549999999999999</v>
      </c>
      <c r="AH1171">
        <v>0.35709999999999997</v>
      </c>
      <c r="AI1171">
        <v>0.36709999999999998</v>
      </c>
      <c r="AJ1171">
        <v>0.39950000000000002</v>
      </c>
      <c r="AK1171">
        <v>0.43280000000000002</v>
      </c>
      <c r="AL1171">
        <v>0.49540000000000001</v>
      </c>
      <c r="AM1171">
        <v>0.5867</v>
      </c>
      <c r="AN1171">
        <v>0.71609999999999996</v>
      </c>
      <c r="AO1171">
        <v>0.79620000000000002</v>
      </c>
      <c r="AP1171">
        <v>0.85860000000000003</v>
      </c>
      <c r="AQ1171">
        <v>0.94099999999999995</v>
      </c>
      <c r="AR1171">
        <v>1.0369999999999999</v>
      </c>
      <c r="AS1171">
        <v>1.1903999999999999</v>
      </c>
      <c r="AT1171">
        <v>1.0487</v>
      </c>
      <c r="AU1171">
        <v>1.2982</v>
      </c>
      <c r="AV1171">
        <v>1.2092000000000001</v>
      </c>
      <c r="AW1171">
        <v>1.2419</v>
      </c>
      <c r="AX1171">
        <v>1.3676999999999999</v>
      </c>
      <c r="AY1171">
        <v>1.2630999999999999</v>
      </c>
      <c r="AZ1171">
        <v>1.1999</v>
      </c>
      <c r="BA1171">
        <v>1.2654000000000001</v>
      </c>
      <c r="BB1171">
        <v>1.4218</v>
      </c>
      <c r="BC1171">
        <v>1.544</v>
      </c>
      <c r="BD1171">
        <v>1.5472999999999999</v>
      </c>
      <c r="BE1171">
        <v>1.5091000000000001</v>
      </c>
      <c r="BF1171">
        <v>1.4785999999999999</v>
      </c>
      <c r="BG1171">
        <v>1.5025999999999999</v>
      </c>
      <c r="BH1171">
        <v>1.5389999999999999</v>
      </c>
      <c r="BI1171">
        <v>1.7241</v>
      </c>
      <c r="BJ1171">
        <v>1.7714000000000001</v>
      </c>
      <c r="BK1171">
        <v>1.778</v>
      </c>
      <c r="BL1171">
        <v>1.8559000000000001</v>
      </c>
      <c r="BM1171">
        <v>1.6688000000000001</v>
      </c>
      <c r="BN1171">
        <v>1.9601</v>
      </c>
      <c r="BO1171">
        <v>2.1225000000000001</v>
      </c>
      <c r="BP1171">
        <v>2.2404999999999999</v>
      </c>
      <c r="BQ1171" s="1" t="s">
        <v>69</v>
      </c>
    </row>
    <row r="1172" spans="1:69" x14ac:dyDescent="0.25">
      <c r="A1172" s="1" t="s">
        <v>3070</v>
      </c>
      <c r="B1172" s="1" t="s">
        <v>3071</v>
      </c>
      <c r="C1172" s="1" t="s">
        <v>1704</v>
      </c>
      <c r="D1172" s="1" t="s">
        <v>1705</v>
      </c>
      <c r="O1172">
        <v>0.66059999999999997</v>
      </c>
      <c r="P1172">
        <v>0.66059999999999997</v>
      </c>
      <c r="Q1172">
        <v>0.68010000000000004</v>
      </c>
      <c r="R1172">
        <v>0.71750000000000003</v>
      </c>
      <c r="S1172">
        <v>0.74150000000000005</v>
      </c>
      <c r="T1172">
        <v>0.76449999999999996</v>
      </c>
      <c r="U1172">
        <v>0.77490000000000003</v>
      </c>
      <c r="V1172">
        <v>0.7923</v>
      </c>
      <c r="W1172">
        <v>0.73150000000000004</v>
      </c>
      <c r="X1172">
        <v>0.69589999999999996</v>
      </c>
      <c r="Y1172">
        <v>0.71699999999999997</v>
      </c>
      <c r="Z1172">
        <v>0.78110000000000002</v>
      </c>
      <c r="AA1172">
        <v>0.81640000000000001</v>
      </c>
      <c r="AB1172">
        <v>0.80169999999999997</v>
      </c>
      <c r="AC1172">
        <v>0.80649999999999999</v>
      </c>
      <c r="AD1172">
        <v>0.78180000000000005</v>
      </c>
      <c r="AE1172">
        <v>0.82850000000000001</v>
      </c>
      <c r="AF1172">
        <v>0.82220000000000004</v>
      </c>
      <c r="AG1172">
        <v>0.82540000000000002</v>
      </c>
      <c r="AH1172">
        <v>0.84309999999999996</v>
      </c>
      <c r="AI1172">
        <v>0.84640000000000004</v>
      </c>
      <c r="AJ1172">
        <v>0.9032</v>
      </c>
      <c r="AK1172">
        <v>0.91700000000000004</v>
      </c>
      <c r="AL1172">
        <v>0.95589999999999997</v>
      </c>
      <c r="AM1172">
        <v>1.0406</v>
      </c>
      <c r="AN1172">
        <v>1.0179</v>
      </c>
      <c r="AO1172">
        <v>1.0944</v>
      </c>
      <c r="AP1172">
        <v>1.1614</v>
      </c>
      <c r="AQ1172">
        <v>1.1883999999999999</v>
      </c>
      <c r="AR1172">
        <v>1.2031000000000001</v>
      </c>
      <c r="AS1172">
        <v>1.2230000000000001</v>
      </c>
      <c r="AT1172">
        <v>1.4530000000000001</v>
      </c>
      <c r="AU1172">
        <v>1.4742</v>
      </c>
      <c r="AV1172">
        <v>1.48</v>
      </c>
      <c r="AW1172">
        <v>1.5741000000000001</v>
      </c>
      <c r="AX1172">
        <v>1.6617</v>
      </c>
      <c r="AY1172">
        <v>1.7673000000000001</v>
      </c>
      <c r="AZ1172">
        <v>1.9108000000000001</v>
      </c>
      <c r="BA1172">
        <v>2.0125999999999999</v>
      </c>
      <c r="BB1172">
        <v>2.1720000000000002</v>
      </c>
      <c r="BC1172">
        <v>2.4051</v>
      </c>
      <c r="BD1172">
        <v>2.5198</v>
      </c>
      <c r="BE1172">
        <v>2.5325000000000002</v>
      </c>
      <c r="BF1172">
        <v>2.7673000000000001</v>
      </c>
      <c r="BG1172">
        <v>2.9127999999999998</v>
      </c>
      <c r="BH1172">
        <v>3.0139</v>
      </c>
      <c r="BI1172">
        <v>3.1040999999999999</v>
      </c>
      <c r="BJ1172">
        <v>3.3134999999999999</v>
      </c>
      <c r="BK1172">
        <v>3.5190000000000001</v>
      </c>
      <c r="BL1172">
        <v>3.5131000000000001</v>
      </c>
      <c r="BM1172">
        <v>3.5947</v>
      </c>
      <c r="BN1172">
        <v>3.8605</v>
      </c>
      <c r="BO1172">
        <v>4.0663999999999998</v>
      </c>
      <c r="BP1172">
        <v>4.1662999999999997</v>
      </c>
      <c r="BQ1172" s="1" t="s">
        <v>69</v>
      </c>
    </row>
    <row r="1173" spans="1:69" x14ac:dyDescent="0.25">
      <c r="A1173" s="1" t="s">
        <v>3070</v>
      </c>
      <c r="B1173" s="1" t="s">
        <v>3071</v>
      </c>
      <c r="C1173" s="1" t="s">
        <v>1706</v>
      </c>
      <c r="D1173" s="1" t="s">
        <v>1707</v>
      </c>
      <c r="O1173">
        <v>1.4523965873509099</v>
      </c>
      <c r="P1173">
        <v>1.42772757280007</v>
      </c>
      <c r="Q1173">
        <v>1.41503009571858</v>
      </c>
      <c r="R1173">
        <v>1.3961983410716901</v>
      </c>
      <c r="S1173">
        <v>1.4002623814736499</v>
      </c>
      <c r="T1173">
        <v>1.4176538240974801</v>
      </c>
      <c r="U1173">
        <v>1.4205362623114099</v>
      </c>
      <c r="V1173">
        <v>1.4165063008638401</v>
      </c>
      <c r="W1173">
        <v>1.38934982468171</v>
      </c>
      <c r="X1173">
        <v>1.39826739798445</v>
      </c>
      <c r="Y1173">
        <v>1.39992633344949</v>
      </c>
      <c r="Z1173">
        <v>1.4361967965581699</v>
      </c>
      <c r="AA1173">
        <v>1.4343989647962601</v>
      </c>
      <c r="AB1173">
        <v>1.46674433141903</v>
      </c>
      <c r="AC1173">
        <v>1.5022806762390799</v>
      </c>
      <c r="AD1173">
        <v>1.50480750806985</v>
      </c>
      <c r="AE1173">
        <v>1.5479743439975699</v>
      </c>
      <c r="AF1173">
        <v>1.5531885669347401</v>
      </c>
      <c r="AG1173">
        <v>1.6000773754063</v>
      </c>
      <c r="AH1173">
        <v>1.63112154065794</v>
      </c>
      <c r="AI1173">
        <v>1.5989690378738799</v>
      </c>
      <c r="AJ1173">
        <v>1.6288389456331001</v>
      </c>
      <c r="AK1173">
        <v>1.62867056348537</v>
      </c>
      <c r="AL1173">
        <v>1.62854566308523</v>
      </c>
      <c r="AM1173">
        <v>1.65174314450633</v>
      </c>
      <c r="AN1173">
        <v>1.68343990678823</v>
      </c>
      <c r="AO1173">
        <v>1.6972607557325701</v>
      </c>
      <c r="AP1173">
        <v>1.7189306030076901</v>
      </c>
      <c r="AQ1173">
        <v>1.7144975657749999</v>
      </c>
      <c r="AR1173">
        <v>1.7471442722919099</v>
      </c>
      <c r="AS1173">
        <v>1.74441113933412</v>
      </c>
      <c r="AT1173">
        <v>1.73421659825462</v>
      </c>
      <c r="AU1173">
        <v>1.72826060792727</v>
      </c>
      <c r="AV1173">
        <v>1.7436194114255501</v>
      </c>
      <c r="AW1173">
        <v>1.8041433202151</v>
      </c>
      <c r="AX1173">
        <v>1.8367856511740299</v>
      </c>
      <c r="AY1173">
        <v>1.8971295493262701</v>
      </c>
      <c r="AZ1173">
        <v>1.98906172479306</v>
      </c>
      <c r="BA1173">
        <v>2.0532121238014698</v>
      </c>
      <c r="BB1173">
        <v>2.1446091509503802</v>
      </c>
      <c r="BC1173">
        <v>2.2096168367478901</v>
      </c>
      <c r="BD1173">
        <v>2.2791190349378398</v>
      </c>
      <c r="BE1173">
        <v>2.3901412714648802</v>
      </c>
      <c r="BF1173">
        <v>2.3891368993525002</v>
      </c>
      <c r="BG1173">
        <v>2.4921336912880898</v>
      </c>
      <c r="BH1173">
        <v>2.4867670776958799</v>
      </c>
      <c r="BI1173">
        <v>2.4968653165071402</v>
      </c>
      <c r="BJ1173">
        <v>2.5730026549335099</v>
      </c>
      <c r="BK1173">
        <v>2.66383563452065</v>
      </c>
      <c r="BL1173">
        <v>2.6222684764564002</v>
      </c>
      <c r="BM1173">
        <v>2.4480077588070102</v>
      </c>
      <c r="BN1173">
        <v>2.6020730181894498</v>
      </c>
      <c r="BO1173">
        <v>2.73407151447454</v>
      </c>
      <c r="BP1173">
        <v>2.8743771591427199</v>
      </c>
      <c r="BQ1173" s="1" t="s">
        <v>69</v>
      </c>
    </row>
    <row r="1174" spans="1:69" x14ac:dyDescent="0.25">
      <c r="A1174" s="1" t="s">
        <v>3070</v>
      </c>
      <c r="B1174" s="1" t="s">
        <v>3071</v>
      </c>
      <c r="C1174" s="1" t="s">
        <v>792</v>
      </c>
      <c r="D1174" s="1" t="s">
        <v>793</v>
      </c>
      <c r="P1174">
        <v>0.42239999771118197</v>
      </c>
      <c r="Q1174">
        <v>0.42934998869895902</v>
      </c>
      <c r="R1174">
        <v>0.43858000636100802</v>
      </c>
      <c r="T1174">
        <v>0.46197998523712203</v>
      </c>
      <c r="U1174">
        <v>0.46538999676704401</v>
      </c>
      <c r="V1174">
        <v>0.47209000587463401</v>
      </c>
      <c r="W1174">
        <v>0.47900998592376698</v>
      </c>
      <c r="Y1174">
        <v>0.48736000061035201</v>
      </c>
      <c r="Z1174">
        <v>0.50139999389648404</v>
      </c>
      <c r="AA1174">
        <v>0.49720001220703097</v>
      </c>
      <c r="AB1174">
        <v>0.55321002006530795</v>
      </c>
      <c r="AC1174">
        <v>0.51520997285842896</v>
      </c>
      <c r="AE1174">
        <v>0.537519991397858</v>
      </c>
      <c r="AF1174">
        <v>0.54285001754760698</v>
      </c>
      <c r="AG1174">
        <v>0.555850028991699</v>
      </c>
      <c r="AH1174">
        <v>0.57030999660491899</v>
      </c>
      <c r="AL1174">
        <v>0.62844002246856701</v>
      </c>
      <c r="AM1174">
        <v>0.64613002538680997</v>
      </c>
      <c r="AN1174">
        <v>0.646920025348663</v>
      </c>
      <c r="AO1174">
        <v>0.65381997823715199</v>
      </c>
      <c r="AP1174">
        <v>0.67577999830246005</v>
      </c>
      <c r="AR1174">
        <v>0.71320998668670699</v>
      </c>
      <c r="AS1174">
        <v>0.72159999608993497</v>
      </c>
      <c r="AT1174">
        <v>0.72872000932693504</v>
      </c>
      <c r="AU1174">
        <v>0.75681000947952304</v>
      </c>
      <c r="AV1174">
        <v>0.82003998756408703</v>
      </c>
      <c r="AW1174">
        <v>0.822409987449646</v>
      </c>
      <c r="AX1174">
        <v>0.83893001079559304</v>
      </c>
      <c r="AY1174">
        <v>0.85073000192642201</v>
      </c>
      <c r="AZ1174">
        <v>0.876290023326874</v>
      </c>
      <c r="BA1174">
        <v>0.90000998973846402</v>
      </c>
      <c r="BB1174">
        <v>0.93551999330520597</v>
      </c>
      <c r="BC1174">
        <v>0.94139999151229903</v>
      </c>
      <c r="BD1174">
        <v>0.95581001043319702</v>
      </c>
      <c r="BE1174">
        <v>0.96297997236251798</v>
      </c>
      <c r="BF1174">
        <v>1.01965260505676</v>
      </c>
      <c r="BG1174">
        <v>1.02260482311249</v>
      </c>
      <c r="BH1174">
        <v>1.0207376480102499</v>
      </c>
      <c r="BI1174">
        <v>1.0235404968261701</v>
      </c>
      <c r="BJ1174">
        <v>1.01506996154785</v>
      </c>
      <c r="BK1174">
        <v>1.0077147483825699</v>
      </c>
      <c r="BL1174">
        <v>1.0185463428497299</v>
      </c>
      <c r="BM1174">
        <v>0.99499744176864602</v>
      </c>
      <c r="BN1174">
        <v>0.96955925226211503</v>
      </c>
      <c r="BQ1174" s="1" t="s">
        <v>69</v>
      </c>
    </row>
    <row r="1175" spans="1:69" x14ac:dyDescent="0.25">
      <c r="A1175" s="1" t="s">
        <v>3070</v>
      </c>
      <c r="B1175" s="1" t="s">
        <v>3071</v>
      </c>
      <c r="C1175" s="1" t="s">
        <v>794</v>
      </c>
      <c r="D1175" s="1" t="s">
        <v>795</v>
      </c>
      <c r="Z1175">
        <v>41</v>
      </c>
      <c r="AJ1175">
        <v>48</v>
      </c>
      <c r="AT1175">
        <v>61</v>
      </c>
      <c r="AY1175">
        <v>63</v>
      </c>
      <c r="BD1175">
        <v>69</v>
      </c>
      <c r="BO1175">
        <v>76</v>
      </c>
      <c r="BP1175">
        <v>77</v>
      </c>
      <c r="BQ1175" s="1" t="s">
        <v>69</v>
      </c>
    </row>
    <row r="1176" spans="1:69" x14ac:dyDescent="0.25">
      <c r="A1176" s="1" t="s">
        <v>3070</v>
      </c>
      <c r="B1176" s="1" t="s">
        <v>3071</v>
      </c>
      <c r="C1176" s="1" t="s">
        <v>796</v>
      </c>
      <c r="D1176" s="1" t="s">
        <v>797</v>
      </c>
      <c r="Z1176">
        <v>66</v>
      </c>
      <c r="AJ1176">
        <v>74</v>
      </c>
      <c r="AT1176">
        <v>84</v>
      </c>
      <c r="AY1176">
        <v>88</v>
      </c>
      <c r="BD1176">
        <v>90</v>
      </c>
      <c r="BI1176">
        <v>93.554939270019503</v>
      </c>
      <c r="BM1176">
        <v>99.069999694824205</v>
      </c>
      <c r="BO1176">
        <v>97</v>
      </c>
      <c r="BP1176">
        <v>98</v>
      </c>
      <c r="BQ1176" s="1" t="s">
        <v>69</v>
      </c>
    </row>
    <row r="1177" spans="1:69" x14ac:dyDescent="0.25">
      <c r="A1177" s="1" t="s">
        <v>3070</v>
      </c>
      <c r="B1177" s="1" t="s">
        <v>3071</v>
      </c>
      <c r="C1177" s="1" t="s">
        <v>798</v>
      </c>
      <c r="D1177" s="1" t="s">
        <v>799</v>
      </c>
      <c r="AO1177">
        <v>51.630435943603501</v>
      </c>
      <c r="AQ1177">
        <v>52.173912048339801</v>
      </c>
      <c r="AS1177">
        <v>61.413043975830099</v>
      </c>
      <c r="AU1177">
        <v>54.054054260253899</v>
      </c>
      <c r="AV1177">
        <v>52.972972869872997</v>
      </c>
      <c r="AW1177">
        <v>52.736316680908203</v>
      </c>
      <c r="AX1177">
        <v>52.941177368164098</v>
      </c>
      <c r="AY1177">
        <v>54.411766052246101</v>
      </c>
      <c r="AZ1177">
        <v>52.4271850585938</v>
      </c>
      <c r="BA1177">
        <v>51.456310272216797</v>
      </c>
      <c r="BB1177">
        <v>51.674640655517599</v>
      </c>
      <c r="BC1177">
        <v>48.325359344482401</v>
      </c>
      <c r="BD1177">
        <v>51.1848335266113</v>
      </c>
      <c r="BE1177">
        <v>46.445499420166001</v>
      </c>
      <c r="BF1177">
        <v>45.971565246582003</v>
      </c>
      <c r="BG1177">
        <v>48.557693481445298</v>
      </c>
      <c r="BH1177">
        <v>48.095237731933601</v>
      </c>
      <c r="BI1177">
        <v>53.809524536132798</v>
      </c>
      <c r="BJ1177">
        <v>56.190475463867202</v>
      </c>
      <c r="BK1177">
        <v>58.5714302062988</v>
      </c>
      <c r="BL1177">
        <v>60.952381134033203</v>
      </c>
      <c r="BM1177">
        <v>57.619049072265597</v>
      </c>
      <c r="BN1177">
        <v>60</v>
      </c>
      <c r="BO1177">
        <v>60.849056243896499</v>
      </c>
      <c r="BP1177">
        <v>58.490566253662102</v>
      </c>
      <c r="BQ1177" s="1" t="s">
        <v>69</v>
      </c>
    </row>
    <row r="1178" spans="1:69" x14ac:dyDescent="0.25">
      <c r="A1178" s="1" t="s">
        <v>3070</v>
      </c>
      <c r="B1178" s="1" t="s">
        <v>3071</v>
      </c>
      <c r="C1178" s="1" t="s">
        <v>800</v>
      </c>
      <c r="D1178" s="1" t="s">
        <v>801</v>
      </c>
      <c r="AO1178">
        <v>-0.55334997177124001</v>
      </c>
      <c r="AQ1178">
        <v>-0.44326603412628202</v>
      </c>
      <c r="AS1178">
        <v>-0.15950407087802901</v>
      </c>
      <c r="AU1178">
        <v>-0.38140004873275801</v>
      </c>
      <c r="AV1178">
        <v>-0.38163045048713701</v>
      </c>
      <c r="AW1178">
        <v>-0.37812983989715598</v>
      </c>
      <c r="AX1178">
        <v>-0.291889518499374</v>
      </c>
      <c r="AY1178">
        <v>-0.28331515192985501</v>
      </c>
      <c r="AZ1178">
        <v>-0.31371623277664201</v>
      </c>
      <c r="BA1178">
        <v>-0.41364324092865001</v>
      </c>
      <c r="BB1178">
        <v>-0.34953325986862199</v>
      </c>
      <c r="BC1178">
        <v>-0.41047203540802002</v>
      </c>
      <c r="BD1178">
        <v>-0.363154947757721</v>
      </c>
      <c r="BE1178">
        <v>-0.48088562488555903</v>
      </c>
      <c r="BF1178">
        <v>-0.47809478640556302</v>
      </c>
      <c r="BG1178">
        <v>-0.47507643699646002</v>
      </c>
      <c r="BH1178">
        <v>-0.42495670914650002</v>
      </c>
      <c r="BI1178">
        <v>-0.31153193116187999</v>
      </c>
      <c r="BJ1178">
        <v>-0.25666129589080799</v>
      </c>
      <c r="BK1178">
        <v>-0.22599673271179199</v>
      </c>
      <c r="BL1178">
        <v>-0.150565445423126</v>
      </c>
      <c r="BM1178">
        <v>-0.128488674759865</v>
      </c>
      <c r="BN1178">
        <v>-9.0854592621326405E-2</v>
      </c>
      <c r="BO1178">
        <v>-5.0446417182683903E-2</v>
      </c>
      <c r="BP1178">
        <v>-0.13696958124637601</v>
      </c>
      <c r="BQ1178" s="1" t="s">
        <v>69</v>
      </c>
    </row>
    <row r="1179" spans="1:69" x14ac:dyDescent="0.25">
      <c r="A1179" s="1" t="s">
        <v>3070</v>
      </c>
      <c r="B1179" s="1" t="s">
        <v>3071</v>
      </c>
      <c r="C1179" s="1" t="s">
        <v>802</v>
      </c>
      <c r="D1179" s="1" t="s">
        <v>803</v>
      </c>
      <c r="AO1179">
        <v>61.306533813476598</v>
      </c>
      <c r="AQ1179">
        <v>62</v>
      </c>
      <c r="AS1179">
        <v>62.189056396484403</v>
      </c>
      <c r="AU1179">
        <v>53.233829498291001</v>
      </c>
      <c r="AV1179">
        <v>56.218906402587898</v>
      </c>
      <c r="AW1179">
        <v>55.769229888916001</v>
      </c>
      <c r="AX1179">
        <v>56.937797546386697</v>
      </c>
      <c r="AY1179">
        <v>57.416267395019503</v>
      </c>
      <c r="AZ1179">
        <v>56.4593315124512</v>
      </c>
      <c r="BA1179">
        <v>57.211540222167997</v>
      </c>
      <c r="BB1179">
        <v>54.976303100585902</v>
      </c>
      <c r="BC1179">
        <v>53.554500579833999</v>
      </c>
      <c r="BD1179">
        <v>52.582160949707003</v>
      </c>
      <c r="BE1179">
        <v>53.051643371582003</v>
      </c>
      <c r="BF1179">
        <v>53.521125793457003</v>
      </c>
      <c r="BG1179">
        <v>55.769229888916001</v>
      </c>
      <c r="BH1179">
        <v>55.238094329833999</v>
      </c>
      <c r="BI1179">
        <v>52.380950927734403</v>
      </c>
      <c r="BJ1179">
        <v>52.857143402099602</v>
      </c>
      <c r="BK1179">
        <v>53.333332061767599</v>
      </c>
      <c r="BL1179">
        <v>51.4285697937012</v>
      </c>
      <c r="BM1179">
        <v>52.380950927734403</v>
      </c>
      <c r="BN1179">
        <v>50</v>
      </c>
      <c r="BO1179">
        <v>55.188678741455099</v>
      </c>
      <c r="BP1179">
        <v>56.132076263427699</v>
      </c>
      <c r="BQ1179" s="1" t="s">
        <v>69</v>
      </c>
    </row>
    <row r="1180" spans="1:69" x14ac:dyDescent="0.25">
      <c r="A1180" s="1" t="s">
        <v>3070</v>
      </c>
      <c r="B1180" s="1" t="s">
        <v>3071</v>
      </c>
      <c r="C1180" s="1" t="s">
        <v>804</v>
      </c>
      <c r="D1180" s="1" t="s">
        <v>805</v>
      </c>
      <c r="AO1180">
        <v>0.37391230463981601</v>
      </c>
      <c r="AQ1180">
        <v>0.345668405294418</v>
      </c>
      <c r="AS1180">
        <v>0.31338027119636502</v>
      </c>
      <c r="AU1180">
        <v>0.28604170680046098</v>
      </c>
      <c r="AV1180">
        <v>0.282846570014954</v>
      </c>
      <c r="AW1180">
        <v>0.27895760536193798</v>
      </c>
      <c r="AX1180">
        <v>0.27012389898300199</v>
      </c>
      <c r="AY1180">
        <v>0.24576741456985501</v>
      </c>
      <c r="AZ1180">
        <v>0.23924979567527799</v>
      </c>
      <c r="BA1180">
        <v>0.241307944059372</v>
      </c>
      <c r="BB1180">
        <v>0.241539120674133</v>
      </c>
      <c r="BC1180">
        <v>0.23933094739913899</v>
      </c>
      <c r="BD1180">
        <v>0.23852235078811601</v>
      </c>
      <c r="BE1180">
        <v>0.21966552734375</v>
      </c>
      <c r="BF1180">
        <v>0.22578735649585699</v>
      </c>
      <c r="BG1180">
        <v>0.19224740564823201</v>
      </c>
      <c r="BH1180">
        <v>0.196433380246162</v>
      </c>
      <c r="BI1180">
        <v>0.20329597592353801</v>
      </c>
      <c r="BJ1180">
        <v>0.209813266992569</v>
      </c>
      <c r="BK1180">
        <v>0.20833908021450001</v>
      </c>
      <c r="BL1180">
        <v>0.22398683428764299</v>
      </c>
      <c r="BM1180">
        <v>0.20862345397472401</v>
      </c>
      <c r="BN1180">
        <v>0.21236267685890201</v>
      </c>
      <c r="BO1180">
        <v>0.214086413383484</v>
      </c>
      <c r="BP1180">
        <v>0.20538008213043199</v>
      </c>
      <c r="BQ1180" s="1" t="s">
        <v>69</v>
      </c>
    </row>
    <row r="1181" spans="1:69" x14ac:dyDescent="0.25">
      <c r="A1181" s="1" t="s">
        <v>3070</v>
      </c>
      <c r="B1181" s="1" t="s">
        <v>3071</v>
      </c>
      <c r="C1181" s="1" t="s">
        <v>806</v>
      </c>
      <c r="D1181" s="1" t="s">
        <v>807</v>
      </c>
      <c r="AO1181">
        <v>4</v>
      </c>
      <c r="AQ1181">
        <v>4</v>
      </c>
      <c r="AS1181">
        <v>5</v>
      </c>
      <c r="AU1181">
        <v>6</v>
      </c>
      <c r="AV1181">
        <v>6</v>
      </c>
      <c r="AW1181">
        <v>7</v>
      </c>
      <c r="AX1181">
        <v>7</v>
      </c>
      <c r="AY1181">
        <v>8</v>
      </c>
      <c r="AZ1181">
        <v>8</v>
      </c>
      <c r="BA1181">
        <v>8</v>
      </c>
      <c r="BB1181">
        <v>8</v>
      </c>
      <c r="BC1181">
        <v>8</v>
      </c>
      <c r="BD1181">
        <v>9</v>
      </c>
      <c r="BE1181">
        <v>9</v>
      </c>
      <c r="BF1181">
        <v>9</v>
      </c>
      <c r="BG1181">
        <v>9</v>
      </c>
      <c r="BH1181">
        <v>9</v>
      </c>
      <c r="BI1181">
        <v>9</v>
      </c>
      <c r="BJ1181">
        <v>9</v>
      </c>
      <c r="BK1181">
        <v>9</v>
      </c>
      <c r="BL1181">
        <v>8</v>
      </c>
      <c r="BM1181">
        <v>8</v>
      </c>
      <c r="BN1181">
        <v>8</v>
      </c>
      <c r="BO1181">
        <v>8</v>
      </c>
      <c r="BP1181">
        <v>9</v>
      </c>
      <c r="BQ1181" s="1" t="s">
        <v>69</v>
      </c>
    </row>
    <row r="1182" spans="1:69" x14ac:dyDescent="0.25">
      <c r="A1182" s="1" t="s">
        <v>3070</v>
      </c>
      <c r="B1182" s="1" t="s">
        <v>3071</v>
      </c>
      <c r="C1182" s="1" t="s">
        <v>808</v>
      </c>
      <c r="D1182" s="1" t="s">
        <v>809</v>
      </c>
      <c r="BD1182">
        <v>18.584084136209601</v>
      </c>
      <c r="BQ1182" s="1" t="s">
        <v>69</v>
      </c>
    </row>
    <row r="1183" spans="1:69" x14ac:dyDescent="0.25">
      <c r="A1183" s="1" t="s">
        <v>3070</v>
      </c>
      <c r="B1183" s="1" t="s">
        <v>3071</v>
      </c>
      <c r="C1183" s="1" t="s">
        <v>810</v>
      </c>
      <c r="D1183" s="1" t="s">
        <v>811</v>
      </c>
      <c r="BD1183">
        <v>21.237714446112999</v>
      </c>
      <c r="BQ1183" s="1" t="s">
        <v>69</v>
      </c>
    </row>
    <row r="1184" spans="1:69" x14ac:dyDescent="0.25">
      <c r="A1184" s="1" t="s">
        <v>3070</v>
      </c>
      <c r="B1184" s="1" t="s">
        <v>3071</v>
      </c>
      <c r="C1184" s="1" t="s">
        <v>812</v>
      </c>
      <c r="D1184" s="1" t="s">
        <v>813</v>
      </c>
      <c r="AW1184">
        <v>25.7872191176717</v>
      </c>
      <c r="BB1184">
        <v>19.877275429311702</v>
      </c>
      <c r="BD1184">
        <v>93.681985773932794</v>
      </c>
      <c r="BQ1184" s="1" t="s">
        <v>69</v>
      </c>
    </row>
    <row r="1185" spans="1:69" x14ac:dyDescent="0.25">
      <c r="A1185" s="1" t="s">
        <v>3070</v>
      </c>
      <c r="B1185" s="1" t="s">
        <v>3071</v>
      </c>
      <c r="C1185" s="1" t="s">
        <v>814</v>
      </c>
      <c r="D1185" s="1" t="s">
        <v>815</v>
      </c>
      <c r="BD1185">
        <v>22.905215002336998</v>
      </c>
      <c r="BQ1185" s="1" t="s">
        <v>69</v>
      </c>
    </row>
    <row r="1186" spans="1:69" x14ac:dyDescent="0.25">
      <c r="A1186" s="1" t="s">
        <v>3070</v>
      </c>
      <c r="B1186" s="1" t="s">
        <v>3071</v>
      </c>
      <c r="C1186" s="1" t="s">
        <v>816</v>
      </c>
      <c r="D1186" s="1" t="s">
        <v>817</v>
      </c>
      <c r="AW1186">
        <v>2.5674173713891002</v>
      </c>
      <c r="BB1186">
        <v>3.37689696487391</v>
      </c>
      <c r="BQ1186" s="1" t="s">
        <v>69</v>
      </c>
    </row>
    <row r="1187" spans="1:69" x14ac:dyDescent="0.25">
      <c r="A1187" s="1" t="s">
        <v>3070</v>
      </c>
      <c r="B1187" s="1" t="s">
        <v>3071</v>
      </c>
      <c r="C1187" s="1" t="s">
        <v>818</v>
      </c>
      <c r="D1187" s="1" t="s">
        <v>819</v>
      </c>
      <c r="BQ1187" s="1" t="s">
        <v>69</v>
      </c>
    </row>
    <row r="1188" spans="1:69" x14ac:dyDescent="0.25">
      <c r="A1188" s="1" t="s">
        <v>3070</v>
      </c>
      <c r="B1188" s="1" t="s">
        <v>3071</v>
      </c>
      <c r="C1188" s="1" t="s">
        <v>820</v>
      </c>
      <c r="D1188" s="1" t="s">
        <v>821</v>
      </c>
      <c r="BD1188">
        <v>5.1993200704384099</v>
      </c>
      <c r="BQ1188" s="1" t="s">
        <v>69</v>
      </c>
    </row>
    <row r="1189" spans="1:69" x14ac:dyDescent="0.25">
      <c r="A1189" s="1" t="s">
        <v>3070</v>
      </c>
      <c r="B1189" s="1" t="s">
        <v>3071</v>
      </c>
      <c r="C1189" s="1" t="s">
        <v>822</v>
      </c>
      <c r="D1189" s="1" t="s">
        <v>823</v>
      </c>
      <c r="E1189">
        <v>4.7619000037618999</v>
      </c>
      <c r="F1189">
        <v>4.7619000037618999</v>
      </c>
      <c r="G1189">
        <v>4.7619000037618999</v>
      </c>
      <c r="H1189">
        <v>4.7619000037618999</v>
      </c>
      <c r="I1189">
        <v>4.7619000037618999</v>
      </c>
      <c r="J1189">
        <v>4.7619000037618999</v>
      </c>
      <c r="K1189">
        <v>6.3591250053591297</v>
      </c>
      <c r="L1189">
        <v>7.5000000064999996</v>
      </c>
      <c r="M1189">
        <v>7.5000000064999996</v>
      </c>
      <c r="N1189">
        <v>7.5000000064999996</v>
      </c>
      <c r="O1189">
        <v>7.5000000064999996</v>
      </c>
      <c r="P1189">
        <v>7.4919352309682399</v>
      </c>
      <c r="Q1189">
        <v>7.5944683739493604</v>
      </c>
      <c r="R1189">
        <v>7.7420385621496797</v>
      </c>
      <c r="S1189">
        <v>8.1016032272183001</v>
      </c>
      <c r="T1189">
        <v>8.3758919456538603</v>
      </c>
      <c r="U1189">
        <v>8.9604127281239201</v>
      </c>
      <c r="V1189">
        <v>8.7385761713145804</v>
      </c>
      <c r="W1189">
        <v>8.1928403484039301</v>
      </c>
      <c r="X1189">
        <v>8.12579094635689</v>
      </c>
      <c r="Y1189">
        <v>7.8629447011379803</v>
      </c>
      <c r="Z1189">
        <v>8.6585228170931696</v>
      </c>
      <c r="AA1189">
        <v>9.4551319334863901</v>
      </c>
      <c r="AB1189">
        <v>10.098898244046101</v>
      </c>
      <c r="AC1189">
        <v>11.3625833326667</v>
      </c>
      <c r="AD1189">
        <v>12.368749999583301</v>
      </c>
      <c r="AE1189">
        <v>12.61083333325</v>
      </c>
      <c r="AF1189">
        <v>12.961499999999999</v>
      </c>
      <c r="AG1189">
        <v>13.9170833333333</v>
      </c>
      <c r="AH1189">
        <v>16.2255</v>
      </c>
      <c r="AI1189">
        <v>17.503499999999999</v>
      </c>
      <c r="AJ1189">
        <v>22.742433333333299</v>
      </c>
      <c r="AK1189">
        <v>25.9180833333333</v>
      </c>
      <c r="AL1189">
        <v>30.4932916666667</v>
      </c>
      <c r="AM1189">
        <v>31.373742499999999</v>
      </c>
      <c r="AN1189">
        <v>32.4270766666667</v>
      </c>
      <c r="AO1189">
        <v>35.433173333333301</v>
      </c>
      <c r="AP1189">
        <v>36.313285833333303</v>
      </c>
      <c r="AQ1189">
        <v>41.259365000000003</v>
      </c>
      <c r="AR1189">
        <v>43.055428333333403</v>
      </c>
      <c r="AS1189">
        <v>44.941605000000003</v>
      </c>
      <c r="AT1189">
        <v>47.186414166666701</v>
      </c>
      <c r="AU1189">
        <v>48.610319166666699</v>
      </c>
      <c r="AV1189">
        <v>46.583284166666701</v>
      </c>
      <c r="AW1189">
        <v>45.316466666666599</v>
      </c>
      <c r="AX1189">
        <v>44.099975000000001</v>
      </c>
      <c r="AY1189">
        <v>45.3070083333333</v>
      </c>
      <c r="AZ1189">
        <v>41.3485333333333</v>
      </c>
      <c r="BA1189">
        <v>43.505183333333299</v>
      </c>
      <c r="BB1189">
        <v>48.405266666666598</v>
      </c>
      <c r="BC1189">
        <v>45.725812121212101</v>
      </c>
      <c r="BD1189">
        <v>46.670466666666698</v>
      </c>
      <c r="BE1189">
        <v>53.437233333333303</v>
      </c>
      <c r="BF1189">
        <v>58.597845416666701</v>
      </c>
      <c r="BG1189">
        <v>61.029514460784299</v>
      </c>
      <c r="BH1189">
        <v>64.151944463278596</v>
      </c>
      <c r="BI1189">
        <v>67.195312807389399</v>
      </c>
      <c r="BJ1189">
        <v>65.121568645065906</v>
      </c>
      <c r="BK1189">
        <v>68.389467093542194</v>
      </c>
      <c r="BL1189">
        <v>70.420340535955106</v>
      </c>
      <c r="BM1189">
        <v>74.099566883605206</v>
      </c>
      <c r="BN1189">
        <v>73.918012815435105</v>
      </c>
      <c r="BO1189">
        <v>78.604490582991602</v>
      </c>
      <c r="BP1189">
        <v>82.599276446078406</v>
      </c>
      <c r="BQ1189" s="1" t="s">
        <v>69</v>
      </c>
    </row>
    <row r="1190" spans="1:69" x14ac:dyDescent="0.25">
      <c r="A1190" s="1" t="s">
        <v>3070</v>
      </c>
      <c r="B1190" s="1" t="s">
        <v>3071</v>
      </c>
      <c r="C1190" s="1" t="s">
        <v>824</v>
      </c>
      <c r="D1190" s="1" t="s">
        <v>825</v>
      </c>
      <c r="E1190">
        <v>280000000</v>
      </c>
      <c r="F1190">
        <v>350000000</v>
      </c>
      <c r="G1190">
        <v>340000000</v>
      </c>
      <c r="H1190">
        <v>420000000</v>
      </c>
      <c r="I1190">
        <v>390000000</v>
      </c>
      <c r="J1190">
        <v>790000000</v>
      </c>
      <c r="K1190">
        <v>900000000</v>
      </c>
      <c r="L1190">
        <v>1020000000</v>
      </c>
      <c r="M1190">
        <v>1280000000</v>
      </c>
      <c r="N1190">
        <v>1250000000</v>
      </c>
      <c r="O1190">
        <v>1230000000</v>
      </c>
      <c r="P1190">
        <v>1630000000</v>
      </c>
      <c r="Q1190">
        <v>1540000000</v>
      </c>
      <c r="R1190">
        <v>1920000000</v>
      </c>
      <c r="S1190">
        <v>2740000000</v>
      </c>
      <c r="T1190">
        <v>5280000000</v>
      </c>
      <c r="U1190">
        <v>7390000000</v>
      </c>
      <c r="V1190">
        <v>10220000000</v>
      </c>
      <c r="W1190">
        <v>10420000000</v>
      </c>
      <c r="X1190">
        <v>16240000000</v>
      </c>
      <c r="Y1190">
        <v>22570000000</v>
      </c>
      <c r="Z1190">
        <v>22210000000</v>
      </c>
      <c r="AA1190">
        <v>25270000000</v>
      </c>
      <c r="AB1190">
        <v>27740000000</v>
      </c>
      <c r="AC1190">
        <v>31010000000</v>
      </c>
      <c r="AD1190">
        <v>28210000000</v>
      </c>
      <c r="AE1190">
        <v>29760000000</v>
      </c>
      <c r="AF1190">
        <v>34990000000</v>
      </c>
      <c r="AG1190">
        <v>38410000000</v>
      </c>
      <c r="AH1190">
        <v>37980000000</v>
      </c>
      <c r="AI1190">
        <v>37110000000</v>
      </c>
      <c r="AJ1190">
        <v>93820000000</v>
      </c>
      <c r="AK1190">
        <v>112260000000</v>
      </c>
      <c r="AL1190">
        <v>165140000000</v>
      </c>
      <c r="AM1190">
        <v>254160000000</v>
      </c>
      <c r="AN1190">
        <v>221120000000</v>
      </c>
      <c r="AO1190">
        <v>439680000000</v>
      </c>
      <c r="AP1190">
        <v>437640000000</v>
      </c>
      <c r="AQ1190">
        <v>432420000000</v>
      </c>
      <c r="AR1190">
        <v>531320000000</v>
      </c>
      <c r="AS1190">
        <v>588110000000</v>
      </c>
      <c r="AT1190">
        <v>733630000000</v>
      </c>
      <c r="AU1190">
        <v>792290000000</v>
      </c>
      <c r="AV1190">
        <v>991650000000</v>
      </c>
      <c r="AW1190">
        <v>919710000000</v>
      </c>
      <c r="AX1190">
        <v>1085650000000</v>
      </c>
      <c r="AY1190">
        <v>1346080000000</v>
      </c>
      <c r="AZ1190">
        <v>1675010000000</v>
      </c>
      <c r="BA1190">
        <v>2032090000000</v>
      </c>
      <c r="BB1190">
        <v>2471130000000</v>
      </c>
      <c r="BC1190">
        <v>2420010000000</v>
      </c>
      <c r="BD1190">
        <v>3049020000000</v>
      </c>
      <c r="BE1190">
        <v>3500810000000</v>
      </c>
      <c r="BF1190">
        <v>3959180000000</v>
      </c>
      <c r="BG1190">
        <v>4051540000000</v>
      </c>
      <c r="BH1190">
        <v>4130827769000</v>
      </c>
      <c r="BI1190">
        <v>3794380907200</v>
      </c>
      <c r="BJ1190">
        <v>4057402100300</v>
      </c>
      <c r="BK1190">
        <v>4937395177000</v>
      </c>
      <c r="BL1190">
        <v>5403640335000</v>
      </c>
      <c r="BM1190">
        <v>5521882600500</v>
      </c>
      <c r="BN1190">
        <v>6054439093000</v>
      </c>
      <c r="BO1190">
        <v>8192117405500</v>
      </c>
      <c r="BP1190">
        <v>8813538345100</v>
      </c>
      <c r="BQ1190" s="1" t="s">
        <v>69</v>
      </c>
    </row>
    <row r="1191" spans="1:69" x14ac:dyDescent="0.25">
      <c r="A1191" s="1" t="s">
        <v>3070</v>
      </c>
      <c r="B1191" s="1" t="s">
        <v>3071</v>
      </c>
      <c r="C1191" s="1" t="s">
        <v>826</v>
      </c>
      <c r="D1191" s="1" t="s">
        <v>827</v>
      </c>
      <c r="E1191">
        <v>2035208733.90873</v>
      </c>
      <c r="F1191">
        <v>2303808160.60816</v>
      </c>
      <c r="G1191">
        <v>2674898107.8981099</v>
      </c>
      <c r="H1191">
        <v>3294071439.9714398</v>
      </c>
      <c r="I1191">
        <v>3758864123.5641198</v>
      </c>
      <c r="J1191">
        <v>4352429607.9296103</v>
      </c>
      <c r="K1191">
        <v>3101974325.8111901</v>
      </c>
      <c r="L1191">
        <v>3251689830.6666698</v>
      </c>
      <c r="M1191">
        <v>3644432001.3333302</v>
      </c>
      <c r="N1191">
        <v>4076415045.3333302</v>
      </c>
      <c r="O1191">
        <v>4584219618.6666698</v>
      </c>
      <c r="P1191">
        <v>5330083350.8699903</v>
      </c>
      <c r="Q1191">
        <v>5790445097.7350998</v>
      </c>
      <c r="R1191">
        <v>6386672630.6309795</v>
      </c>
      <c r="S1191">
        <v>7700589321.5559998</v>
      </c>
      <c r="T1191">
        <v>8585695672.0255804</v>
      </c>
      <c r="U1191">
        <v>9174524026.8854599</v>
      </c>
      <c r="V1191">
        <v>10040930947.190001</v>
      </c>
      <c r="W1191">
        <v>12323654476.151199</v>
      </c>
      <c r="X1191">
        <v>14425359017.8549</v>
      </c>
      <c r="Y1191">
        <v>16873890092.608801</v>
      </c>
      <c r="Z1191">
        <v>18123845279.031601</v>
      </c>
      <c r="AA1191">
        <v>19022717262.912102</v>
      </c>
      <c r="AB1191">
        <v>19831146227.5504</v>
      </c>
      <c r="AC1191">
        <v>18835782853.178799</v>
      </c>
      <c r="AD1191">
        <v>22680835718.844898</v>
      </c>
      <c r="AE1191">
        <v>25075639979.6661</v>
      </c>
      <c r="AF1191">
        <v>28764249566.256699</v>
      </c>
      <c r="AG1191">
        <v>29030137482.612499</v>
      </c>
      <c r="AH1191">
        <v>28241316826.9645</v>
      </c>
      <c r="AI1191">
        <v>31376822854.2775</v>
      </c>
      <c r="AJ1191">
        <v>25532000811.6287</v>
      </c>
      <c r="AK1191">
        <v>27783378627.652</v>
      </c>
      <c r="AL1191">
        <v>24397325727.413601</v>
      </c>
      <c r="AM1191">
        <v>29868264030.589901</v>
      </c>
      <c r="AN1191">
        <v>33554516412.009201</v>
      </c>
      <c r="AO1191">
        <v>34493079747.995697</v>
      </c>
      <c r="AP1191">
        <v>35093756070.814499</v>
      </c>
      <c r="AQ1191">
        <v>33587814362.895199</v>
      </c>
      <c r="AR1191">
        <v>39705334124.5494</v>
      </c>
      <c r="AS1191">
        <v>40355862562.173203</v>
      </c>
      <c r="AT1191">
        <v>39659776419.880798</v>
      </c>
      <c r="AU1191">
        <v>41674729333.073402</v>
      </c>
      <c r="AV1191">
        <v>49195546199.3993</v>
      </c>
      <c r="AW1191">
        <v>62769548036.564903</v>
      </c>
      <c r="AX1191">
        <v>68937634649.164597</v>
      </c>
      <c r="AY1191">
        <v>77290136226.919601</v>
      </c>
      <c r="AZ1191">
        <v>101457374069.33701</v>
      </c>
      <c r="BA1191">
        <v>74209073350.330307</v>
      </c>
      <c r="BB1191">
        <v>82519067063.769302</v>
      </c>
      <c r="BC1191">
        <v>120890016176.789</v>
      </c>
      <c r="BD1191">
        <v>131336325975.11099</v>
      </c>
      <c r="BE1191">
        <v>136249430885.726</v>
      </c>
      <c r="BF1191">
        <v>143858079214.67599</v>
      </c>
      <c r="BG1191">
        <v>157609194127.159</v>
      </c>
      <c r="BH1191">
        <v>182893382866.379</v>
      </c>
      <c r="BI1191">
        <v>212677144655.465</v>
      </c>
      <c r="BJ1191">
        <v>245811867863.883</v>
      </c>
      <c r="BK1191">
        <v>246634520947.08499</v>
      </c>
      <c r="BL1191">
        <v>242954702515.33801</v>
      </c>
      <c r="BM1191">
        <v>221367197157.91901</v>
      </c>
      <c r="BN1191">
        <v>263317105652.91101</v>
      </c>
      <c r="BO1191">
        <v>285030642798.43597</v>
      </c>
      <c r="BP1191">
        <v>335007663315.71198</v>
      </c>
      <c r="BQ1191" s="1" t="s">
        <v>69</v>
      </c>
    </row>
    <row r="1192" spans="1:69" x14ac:dyDescent="0.25">
      <c r="A1192" s="1" t="s">
        <v>3070</v>
      </c>
      <c r="B1192" s="1" t="s">
        <v>3071</v>
      </c>
      <c r="C1192" s="1" t="s">
        <v>828</v>
      </c>
      <c r="D1192" s="1" t="s">
        <v>829</v>
      </c>
      <c r="T1192">
        <v>13.0980864879162</v>
      </c>
      <c r="U1192">
        <v>15.9656050718889</v>
      </c>
      <c r="V1192">
        <v>15.4049813682117</v>
      </c>
      <c r="W1192">
        <v>15.0582392511339</v>
      </c>
      <c r="X1192">
        <v>15.768954384743701</v>
      </c>
      <c r="Y1192">
        <v>14.525725079860999</v>
      </c>
      <c r="Z1192">
        <v>15.8078741702797</v>
      </c>
      <c r="AA1192">
        <v>15.805984915271999</v>
      </c>
      <c r="AB1192">
        <v>15.354749508292601</v>
      </c>
      <c r="AC1192">
        <v>15.795566949476401</v>
      </c>
      <c r="AD1192">
        <v>16.798311291608801</v>
      </c>
      <c r="AE1192">
        <v>15.788506028959301</v>
      </c>
      <c r="AF1192">
        <v>16.982525103494599</v>
      </c>
      <c r="AG1192">
        <v>18.156809131375599</v>
      </c>
      <c r="AH1192">
        <v>20.144439587408499</v>
      </c>
      <c r="AI1192">
        <v>21.213563235421802</v>
      </c>
      <c r="AJ1192">
        <v>21.759966096649698</v>
      </c>
      <c r="AK1192">
        <v>23.2468016207748</v>
      </c>
      <c r="AL1192">
        <v>24.083079277442302</v>
      </c>
      <c r="AM1192">
        <v>25.9510065459184</v>
      </c>
      <c r="AN1192">
        <v>26.967391093044501</v>
      </c>
      <c r="AO1192">
        <v>27.047935038253001</v>
      </c>
      <c r="AP1192">
        <v>27.550434015695998</v>
      </c>
      <c r="AQ1192">
        <v>25.889504645605601</v>
      </c>
      <c r="AR1192">
        <v>25.6375329054903</v>
      </c>
      <c r="AS1192">
        <v>26.1190237335753</v>
      </c>
      <c r="AT1192">
        <v>26.259884499210099</v>
      </c>
      <c r="AU1192">
        <v>28.1114783442437</v>
      </c>
      <c r="AV1192">
        <v>30.470958255312901</v>
      </c>
      <c r="AW1192">
        <v>33.332554657699902</v>
      </c>
      <c r="AX1192">
        <v>34.4180152872324</v>
      </c>
      <c r="AY1192">
        <v>36.360532111276299</v>
      </c>
      <c r="AZ1192">
        <v>37.011389004150402</v>
      </c>
      <c r="BA1192">
        <v>36.254082633260403</v>
      </c>
      <c r="BB1192">
        <v>35.617434813209499</v>
      </c>
      <c r="BC1192">
        <v>36.305875041067203</v>
      </c>
      <c r="BD1192">
        <v>35.131793093810401</v>
      </c>
      <c r="BE1192">
        <v>35.261292320435999</v>
      </c>
      <c r="BF1192">
        <v>34.3046574869553</v>
      </c>
      <c r="BG1192">
        <v>33.466025748980499</v>
      </c>
      <c r="BH1192">
        <v>32.453924111190197</v>
      </c>
      <c r="BI1192">
        <v>31.726414740368298</v>
      </c>
      <c r="BJ1192">
        <v>31.706753170612298</v>
      </c>
      <c r="BK1192">
        <v>31.410492231141198</v>
      </c>
      <c r="BL1192">
        <v>29.7022005792949</v>
      </c>
      <c r="BM1192">
        <v>28.679682113157199</v>
      </c>
      <c r="BN1192">
        <v>29.866133064956301</v>
      </c>
      <c r="BO1192">
        <v>29.889983552902901</v>
      </c>
      <c r="BP1192">
        <v>30.663075795420099</v>
      </c>
      <c r="BQ1192" s="1" t="s">
        <v>69</v>
      </c>
    </row>
    <row r="1193" spans="1:69" x14ac:dyDescent="0.25">
      <c r="A1193" s="1" t="s">
        <v>3070</v>
      </c>
      <c r="B1193" s="1" t="s">
        <v>3071</v>
      </c>
      <c r="C1193" s="1" t="s">
        <v>830</v>
      </c>
      <c r="D1193" s="1" t="s">
        <v>831</v>
      </c>
      <c r="AI1193">
        <v>2180.9523258366498</v>
      </c>
      <c r="AJ1193">
        <v>2155.8723381457598</v>
      </c>
      <c r="AK1193">
        <v>2227.2441160891099</v>
      </c>
      <c r="AL1193">
        <v>2287.9531047381302</v>
      </c>
      <c r="AM1193">
        <v>2392.07585283957</v>
      </c>
      <c r="AN1193">
        <v>2521.9862032679698</v>
      </c>
      <c r="AO1193">
        <v>2661.4004550322102</v>
      </c>
      <c r="AP1193">
        <v>2720.1038353785302</v>
      </c>
      <c r="AQ1193">
        <v>2832.9366880088601</v>
      </c>
      <c r="AR1193">
        <v>3024.9604671021498</v>
      </c>
      <c r="AS1193">
        <v>3074.50957812565</v>
      </c>
      <c r="AT1193">
        <v>3167.3102440218599</v>
      </c>
      <c r="AU1193">
        <v>3232.5076588400898</v>
      </c>
      <c r="AV1193">
        <v>3426.3697121041</v>
      </c>
      <c r="AW1193">
        <v>3635.3295657622202</v>
      </c>
      <c r="AX1193">
        <v>3859.05056435705</v>
      </c>
      <c r="AY1193">
        <v>4102.8454887716598</v>
      </c>
      <c r="AZ1193">
        <v>4366.7274530204404</v>
      </c>
      <c r="BA1193">
        <v>4429.6296633556103</v>
      </c>
      <c r="BB1193">
        <v>4709.1002772575202</v>
      </c>
      <c r="BC1193">
        <v>5010.5491254717699</v>
      </c>
      <c r="BD1193">
        <v>5209.37914911593</v>
      </c>
      <c r="BE1193">
        <v>5402.4319052626297</v>
      </c>
      <c r="BF1193">
        <v>5667.2099935453798</v>
      </c>
      <c r="BG1193">
        <v>6014.7550963409803</v>
      </c>
      <c r="BH1193">
        <v>6418.5344730337702</v>
      </c>
      <c r="BI1193">
        <v>6866.9991470773502</v>
      </c>
      <c r="BJ1193">
        <v>7253.63531021381</v>
      </c>
      <c r="BK1193">
        <v>7639.0864582311197</v>
      </c>
      <c r="BL1193">
        <v>7861.8011728100801</v>
      </c>
      <c r="BM1193">
        <v>7299.3821237966504</v>
      </c>
      <c r="BN1193">
        <v>7955.2469838528204</v>
      </c>
      <c r="BO1193">
        <v>8426.62449122824</v>
      </c>
      <c r="BP1193">
        <v>9035.6369485774994</v>
      </c>
      <c r="BQ1193" s="1" t="s">
        <v>69</v>
      </c>
    </row>
    <row r="1194" spans="1:69" x14ac:dyDescent="0.25">
      <c r="A1194" s="1" t="s">
        <v>3070</v>
      </c>
      <c r="B1194" s="1" t="s">
        <v>3071</v>
      </c>
      <c r="C1194" s="1" t="s">
        <v>832</v>
      </c>
      <c r="D1194" s="1" t="s">
        <v>833</v>
      </c>
      <c r="E1194">
        <v>311.76767876013997</v>
      </c>
      <c r="F1194">
        <v>315.39723868745102</v>
      </c>
      <c r="G1194">
        <v>316.86512046911503</v>
      </c>
      <c r="H1194">
        <v>328.15388164821701</v>
      </c>
      <c r="I1194">
        <v>344.131372694307</v>
      </c>
      <c r="J1194">
        <v>327.42934828933397</v>
      </c>
      <c r="K1194">
        <v>320.37001037860102</v>
      </c>
      <c r="L1194">
        <v>337.81365797044799</v>
      </c>
      <c r="M1194">
        <v>342.02113081153999</v>
      </c>
      <c r="N1194">
        <v>356.75579426258503</v>
      </c>
      <c r="O1194">
        <v>366.95720541603401</v>
      </c>
      <c r="P1194">
        <v>364.89080598138901</v>
      </c>
      <c r="Q1194">
        <v>355.162326058578</v>
      </c>
      <c r="R1194">
        <v>358.94383191104299</v>
      </c>
      <c r="S1194">
        <v>355.34051966465898</v>
      </c>
      <c r="T1194">
        <v>379.10769685348498</v>
      </c>
      <c r="U1194">
        <v>376.56057015626999</v>
      </c>
      <c r="V1194">
        <v>394.70414868881102</v>
      </c>
      <c r="W1194">
        <v>407.83922092105598</v>
      </c>
      <c r="X1194">
        <v>378.17785363885901</v>
      </c>
      <c r="Y1194">
        <v>394.28690729792999</v>
      </c>
      <c r="Z1194">
        <v>407.778037942612</v>
      </c>
      <c r="AA1194">
        <v>411.07236348131897</v>
      </c>
      <c r="AB1194">
        <v>430.77379406149703</v>
      </c>
      <c r="AC1194">
        <v>436.25054652469998</v>
      </c>
      <c r="AD1194">
        <v>448.73611374706297</v>
      </c>
      <c r="AE1194">
        <v>459.28749813268399</v>
      </c>
      <c r="AF1194">
        <v>465.97339295321302</v>
      </c>
      <c r="AG1194">
        <v>498.37610344765</v>
      </c>
      <c r="AH1194">
        <v>516.28595724544402</v>
      </c>
      <c r="AI1194">
        <v>531.98194776160199</v>
      </c>
      <c r="AJ1194">
        <v>525.86439051673301</v>
      </c>
      <c r="AK1194">
        <v>543.27352733999999</v>
      </c>
      <c r="AL1194">
        <v>558.08177676642902</v>
      </c>
      <c r="AM1194">
        <v>583.47959114554305</v>
      </c>
      <c r="AN1194">
        <v>615.16756544767804</v>
      </c>
      <c r="AO1194">
        <v>649.17374904034898</v>
      </c>
      <c r="AP1194">
        <v>663.49278675926996</v>
      </c>
      <c r="AQ1194">
        <v>691.01518603535499</v>
      </c>
      <c r="AR1194">
        <v>737.85398338476796</v>
      </c>
      <c r="AS1194">
        <v>749.94009470406297</v>
      </c>
      <c r="AT1194">
        <v>772.57620573326699</v>
      </c>
      <c r="AU1194">
        <v>788.47928041909995</v>
      </c>
      <c r="AV1194">
        <v>835.76647302331696</v>
      </c>
      <c r="AW1194">
        <v>886.73634918069104</v>
      </c>
      <c r="AX1194">
        <v>941.30679126588996</v>
      </c>
      <c r="AY1194">
        <v>1000.7737026733799</v>
      </c>
      <c r="AZ1194">
        <v>1065.14028219792</v>
      </c>
      <c r="BA1194">
        <v>1080.4835063373</v>
      </c>
      <c r="BB1194">
        <v>1148.65249827922</v>
      </c>
      <c r="BC1194">
        <v>1222.18246201283</v>
      </c>
      <c r="BD1194">
        <v>1270.6814511923101</v>
      </c>
      <c r="BE1194">
        <v>1317.77123853843</v>
      </c>
      <c r="BF1194">
        <v>1382.3564023040899</v>
      </c>
      <c r="BG1194">
        <v>1467.13025019152</v>
      </c>
      <c r="BH1194">
        <v>1565.6208667604001</v>
      </c>
      <c r="BI1194">
        <v>1675.01120417113</v>
      </c>
      <c r="BJ1194">
        <v>1769.32021620398</v>
      </c>
      <c r="BK1194">
        <v>1863.3401771449101</v>
      </c>
      <c r="BL1194">
        <v>1917.6651645613299</v>
      </c>
      <c r="BM1194">
        <v>1780.4788640595</v>
      </c>
      <c r="BN1194">
        <v>1940.4586405946</v>
      </c>
      <c r="BO1194">
        <v>2055.4379189281599</v>
      </c>
      <c r="BP1194">
        <v>2203.98937025227</v>
      </c>
      <c r="BQ1194" s="1" t="s">
        <v>69</v>
      </c>
    </row>
    <row r="1195" spans="1:69" x14ac:dyDescent="0.25">
      <c r="A1195" s="1" t="s">
        <v>3070</v>
      </c>
      <c r="B1195" s="1" t="s">
        <v>3071</v>
      </c>
      <c r="C1195" s="1" t="s">
        <v>834</v>
      </c>
      <c r="D1195" s="1" t="s">
        <v>835</v>
      </c>
      <c r="AI1195">
        <v>1034601773324.39</v>
      </c>
      <c r="AJ1195">
        <v>1078572360679.4399</v>
      </c>
      <c r="AK1195">
        <v>1163533423834.46</v>
      </c>
      <c r="AL1195">
        <v>1249611099905.1399</v>
      </c>
      <c r="AM1195">
        <v>1362740647377.28</v>
      </c>
      <c r="AN1195">
        <v>1499043743936.45</v>
      </c>
      <c r="AO1195">
        <v>1644728102445.0901</v>
      </c>
      <c r="AP1195">
        <v>1742312865782.72</v>
      </c>
      <c r="AQ1195">
        <v>1871045231200.7</v>
      </c>
      <c r="AR1195">
        <v>2066798305784.8899</v>
      </c>
      <c r="AS1195">
        <v>2188467536995.0901</v>
      </c>
      <c r="AT1195">
        <v>2350329816433.23</v>
      </c>
      <c r="AU1195">
        <v>2482577766464.8701</v>
      </c>
      <c r="AV1195">
        <v>2728605937030.2202</v>
      </c>
      <c r="AW1195">
        <v>3025177949275.96</v>
      </c>
      <c r="AX1195">
        <v>3366674483990.7598</v>
      </c>
      <c r="AY1195">
        <v>3747899054485.8799</v>
      </c>
      <c r="AZ1195">
        <v>4159475040138</v>
      </c>
      <c r="BA1195">
        <v>4362653235092.6299</v>
      </c>
      <c r="BB1195">
        <v>4734672267449.5596</v>
      </c>
      <c r="BC1195">
        <v>5174606326214.2803</v>
      </c>
      <c r="BD1195">
        <v>5568974800574.79</v>
      </c>
      <c r="BE1195">
        <v>6090391152563.7402</v>
      </c>
      <c r="BF1195">
        <v>6416831228692.8701</v>
      </c>
      <c r="BG1195">
        <v>6732247711206.3799</v>
      </c>
      <c r="BH1195">
        <v>7120994309944.0498</v>
      </c>
      <c r="BI1195">
        <v>7706181204018.3701</v>
      </c>
      <c r="BJ1195">
        <v>8264361849009.0801</v>
      </c>
      <c r="BK1195">
        <v>9131972106245.9297</v>
      </c>
      <c r="BL1195">
        <v>9837436260445.0508</v>
      </c>
      <c r="BM1195">
        <v>9639773300094.6094</v>
      </c>
      <c r="BN1195">
        <v>11250341278206.9</v>
      </c>
      <c r="BO1195">
        <v>12868863585641.1</v>
      </c>
      <c r="BP1195">
        <v>14406271446012.9</v>
      </c>
      <c r="BQ1195" s="1" t="s">
        <v>69</v>
      </c>
    </row>
    <row r="1196" spans="1:69" x14ac:dyDescent="0.25">
      <c r="A1196" s="1" t="s">
        <v>3070</v>
      </c>
      <c r="B1196" s="1" t="s">
        <v>3071</v>
      </c>
      <c r="C1196" s="1" t="s">
        <v>836</v>
      </c>
      <c r="D1196" s="1" t="s">
        <v>837</v>
      </c>
      <c r="AI1196">
        <v>5685642055700</v>
      </c>
      <c r="AJ1196">
        <v>6521834835400</v>
      </c>
      <c r="AK1196">
        <v>7495509317400</v>
      </c>
      <c r="AL1196">
        <v>8639124253800</v>
      </c>
      <c r="AM1196">
        <v>10144870589000</v>
      </c>
      <c r="AN1196">
        <v>11920986758000</v>
      </c>
      <c r="AO1196">
        <v>13817339747000</v>
      </c>
      <c r="AP1196">
        <v>15320888758000</v>
      </c>
      <c r="AQ1196">
        <v>17573290117000</v>
      </c>
      <c r="AR1196">
        <v>19728305729000</v>
      </c>
      <c r="AS1196">
        <v>21171526906000</v>
      </c>
      <c r="AT1196">
        <v>22951749571000</v>
      </c>
      <c r="AU1196">
        <v>24759237847000</v>
      </c>
      <c r="AV1196">
        <v>27718221414000</v>
      </c>
      <c r="AW1196">
        <v>31639569238000</v>
      </c>
      <c r="AX1196">
        <v>36060086607000</v>
      </c>
      <c r="AY1196">
        <v>42213949838000</v>
      </c>
      <c r="AZ1196">
        <v>48781500591000</v>
      </c>
      <c r="BA1196">
        <v>54812293847000</v>
      </c>
      <c r="BB1196">
        <v>63284065417000</v>
      </c>
      <c r="BC1196">
        <v>75526651044000</v>
      </c>
      <c r="BD1196">
        <v>86595047113700</v>
      </c>
      <c r="BE1196">
        <v>98272501041500.297</v>
      </c>
      <c r="BF1196">
        <v>110936378038600</v>
      </c>
      <c r="BG1196">
        <v>123205294184400</v>
      </c>
      <c r="BH1196">
        <v>136120948092900</v>
      </c>
      <c r="BI1196">
        <v>152152684277700</v>
      </c>
      <c r="BJ1196">
        <v>169052297185800</v>
      </c>
      <c r="BK1196">
        <v>186973439773800</v>
      </c>
      <c r="BL1196">
        <v>199104791643600</v>
      </c>
      <c r="BM1196">
        <v>195874086228500</v>
      </c>
      <c r="BN1196">
        <v>233195901016901</v>
      </c>
      <c r="BO1196">
        <v>265793391229700</v>
      </c>
      <c r="BP1196">
        <v>291043541237700</v>
      </c>
      <c r="BQ1196" s="1" t="s">
        <v>69</v>
      </c>
    </row>
    <row r="1197" spans="1:69" x14ac:dyDescent="0.25">
      <c r="A1197" s="1" t="s">
        <v>3070</v>
      </c>
      <c r="B1197" s="1" t="s">
        <v>3071</v>
      </c>
      <c r="C1197" s="1" t="s">
        <v>838</v>
      </c>
      <c r="D1197" s="1" t="s">
        <v>839</v>
      </c>
      <c r="E1197">
        <v>7400145397893.5195</v>
      </c>
      <c r="F1197">
        <v>7674472543423.5303</v>
      </c>
      <c r="G1197">
        <v>7898380001050.5596</v>
      </c>
      <c r="H1197">
        <v>8372547233851.2598</v>
      </c>
      <c r="I1197">
        <v>8992085841591.0605</v>
      </c>
      <c r="J1197">
        <v>8751720262698.0898</v>
      </c>
      <c r="K1197">
        <v>8753542559703.0703</v>
      </c>
      <c r="L1197">
        <v>9437662133903.7891</v>
      </c>
      <c r="M1197">
        <v>9757318502363.9004</v>
      </c>
      <c r="N1197">
        <v>10392445771479.301</v>
      </c>
      <c r="O1197">
        <v>10912225168916</v>
      </c>
      <c r="P1197">
        <v>11137367042851.5</v>
      </c>
      <c r="Q1197">
        <v>11123217794551.5</v>
      </c>
      <c r="R1197">
        <v>11393583594934.4</v>
      </c>
      <c r="S1197">
        <v>11371759269857.199</v>
      </c>
      <c r="T1197">
        <v>12363625847007.1</v>
      </c>
      <c r="U1197">
        <v>12584522539682.199</v>
      </c>
      <c r="V1197">
        <v>13648975491527.9</v>
      </c>
      <c r="W1197">
        <v>14331816739904.9</v>
      </c>
      <c r="X1197">
        <v>13502350699797.199</v>
      </c>
      <c r="Y1197">
        <v>14324707274579</v>
      </c>
      <c r="Z1197">
        <v>15303898262197.301</v>
      </c>
      <c r="AA1197">
        <v>15857040059951.6</v>
      </c>
      <c r="AB1197">
        <v>17220746225409</v>
      </c>
      <c r="AC1197">
        <v>17746723308970.801</v>
      </c>
      <c r="AD1197">
        <v>18719135460624.602</v>
      </c>
      <c r="AE1197">
        <v>19792718508278.199</v>
      </c>
      <c r="AF1197">
        <v>20516591678507.301</v>
      </c>
      <c r="AG1197">
        <v>22522641714464.699</v>
      </c>
      <c r="AH1197">
        <v>23819527159927.801</v>
      </c>
      <c r="AI1197">
        <v>24984166255667.801</v>
      </c>
      <c r="AJ1197">
        <v>25378060472396.102</v>
      </c>
      <c r="AK1197">
        <v>26884123501325.301</v>
      </c>
      <c r="AL1197">
        <v>28466115050383.102</v>
      </c>
      <c r="AM1197">
        <v>30526143458894.301</v>
      </c>
      <c r="AN1197">
        <v>32619144554868.602</v>
      </c>
      <c r="AO1197">
        <v>34766512856627.602</v>
      </c>
      <c r="AP1197">
        <v>36674606614046.703</v>
      </c>
      <c r="AQ1197">
        <v>39114928576602.797</v>
      </c>
      <c r="AR1197">
        <v>42097239921271.5</v>
      </c>
      <c r="AS1197">
        <v>43585353216789.102</v>
      </c>
      <c r="AT1197">
        <v>45612998481946</v>
      </c>
      <c r="AU1197">
        <v>46898919801601.102</v>
      </c>
      <c r="AV1197">
        <v>50995996213706.5</v>
      </c>
      <c r="AW1197">
        <v>54294985567028.898</v>
      </c>
      <c r="AX1197">
        <v>58611102105661.797</v>
      </c>
      <c r="AY1197">
        <v>63302794546639.898</v>
      </c>
      <c r="AZ1197">
        <v>68138415834524.297</v>
      </c>
      <c r="BA1197">
        <v>70953950095974.797</v>
      </c>
      <c r="BB1197">
        <v>76328511489765.797</v>
      </c>
      <c r="BC1197">
        <v>83261366871366.797</v>
      </c>
      <c r="BD1197">
        <v>87363288108900</v>
      </c>
      <c r="BE1197">
        <v>91828791047624.094</v>
      </c>
      <c r="BF1197">
        <v>97000692972439.906</v>
      </c>
      <c r="BG1197">
        <v>103761941541732</v>
      </c>
      <c r="BH1197">
        <v>112498778127507</v>
      </c>
      <c r="BI1197">
        <v>122200998511052</v>
      </c>
      <c r="BJ1197">
        <v>131778445235731</v>
      </c>
      <c r="BK1197">
        <v>138984101815223</v>
      </c>
      <c r="BL1197">
        <v>146395241295086</v>
      </c>
      <c r="BM1197">
        <v>139193595401394</v>
      </c>
      <c r="BN1197">
        <v>147853070561665</v>
      </c>
      <c r="BO1197">
        <v>156208009490411</v>
      </c>
      <c r="BP1197">
        <v>173787165721945</v>
      </c>
      <c r="BQ1197" s="1" t="s">
        <v>69</v>
      </c>
    </row>
    <row r="1198" spans="1:69" x14ac:dyDescent="0.25">
      <c r="A1198" s="1" t="s">
        <v>3070</v>
      </c>
      <c r="B1198" s="1" t="s">
        <v>3071</v>
      </c>
      <c r="C1198" s="1" t="s">
        <v>840</v>
      </c>
      <c r="D1198" s="1" t="s">
        <v>841</v>
      </c>
      <c r="O1198">
        <v>0.72115048339438603</v>
      </c>
      <c r="P1198">
        <v>0.89006396159043799</v>
      </c>
      <c r="Q1198">
        <v>0.87309306415481103</v>
      </c>
      <c r="R1198">
        <v>0.99512723888583399</v>
      </c>
      <c r="S1198">
        <v>1.6332203867239801</v>
      </c>
      <c r="T1198">
        <v>3.1253067633099798</v>
      </c>
      <c r="U1198">
        <v>3.0084572751093099</v>
      </c>
      <c r="V1198">
        <v>3.9779915954318499</v>
      </c>
      <c r="W1198">
        <v>3.4016754324153098</v>
      </c>
      <c r="X1198">
        <v>3.2977417469758801</v>
      </c>
      <c r="Y1198">
        <v>2.87592821519871</v>
      </c>
      <c r="Z1198">
        <v>3.90443539941674</v>
      </c>
      <c r="AA1198">
        <v>4.1085996875325099</v>
      </c>
      <c r="AB1198">
        <v>3.4981935862370501</v>
      </c>
      <c r="AC1198">
        <v>3.3312837287014898</v>
      </c>
      <c r="AD1198">
        <v>3.47022922565287</v>
      </c>
      <c r="AE1198">
        <v>2.3782700206859002</v>
      </c>
      <c r="AF1198">
        <v>2.1618502766422099</v>
      </c>
      <c r="AG1198">
        <v>2.0618551684485902</v>
      </c>
      <c r="AH1198">
        <v>2.8314458499642701</v>
      </c>
      <c r="AI1198">
        <v>3.3986712311782998</v>
      </c>
      <c r="AJ1198">
        <v>3.1001140182583802</v>
      </c>
      <c r="AK1198">
        <v>2.7970547788718099</v>
      </c>
      <c r="AL1198">
        <v>2.4418972318601999</v>
      </c>
      <c r="AM1198">
        <v>2.10944149889399</v>
      </c>
      <c r="AN1198">
        <v>2.52791051476565</v>
      </c>
      <c r="AO1198">
        <v>2.4848703695672798</v>
      </c>
      <c r="AP1198">
        <v>2.2061911049997902</v>
      </c>
      <c r="AQ1198">
        <v>1.7888332837601</v>
      </c>
      <c r="AR1198">
        <v>1.85009641725959</v>
      </c>
      <c r="AS1198">
        <v>2.46830054070033</v>
      </c>
      <c r="AT1198">
        <v>2.43620876424905</v>
      </c>
      <c r="AU1198">
        <v>2.3413627119034199</v>
      </c>
      <c r="AV1198">
        <v>2.22671508998187</v>
      </c>
      <c r="AW1198">
        <v>3.1693167564145801</v>
      </c>
      <c r="AX1198">
        <v>3.6587436038218</v>
      </c>
      <c r="AY1198">
        <v>3.9336858448029699</v>
      </c>
      <c r="AZ1198">
        <v>4.4422848784153901</v>
      </c>
      <c r="BA1198">
        <v>7.1093483239673203</v>
      </c>
      <c r="BB1198">
        <v>3.36239161008031</v>
      </c>
      <c r="BC1198">
        <v>4.4975186433287897</v>
      </c>
      <c r="BD1198">
        <v>5.3050756709509503</v>
      </c>
      <c r="BE1198">
        <v>4.0238376933583204</v>
      </c>
      <c r="BF1198">
        <v>3.6730883343832201</v>
      </c>
      <c r="BG1198">
        <v>2.8136898512342801</v>
      </c>
      <c r="BH1198">
        <v>1.77764002432658</v>
      </c>
      <c r="BI1198">
        <v>1.7483902353293901</v>
      </c>
      <c r="BJ1198">
        <v>1.9839340160765599</v>
      </c>
      <c r="BK1198">
        <v>2.2553163211071099</v>
      </c>
      <c r="BL1198">
        <v>2.01224538396897</v>
      </c>
      <c r="BM1198">
        <v>1.7846692069508101</v>
      </c>
      <c r="BN1198">
        <v>3.1593453755566401</v>
      </c>
      <c r="BQ1198" s="1" t="s">
        <v>69</v>
      </c>
    </row>
    <row r="1199" spans="1:69" x14ac:dyDescent="0.25">
      <c r="A1199" s="1" t="s">
        <v>3070</v>
      </c>
      <c r="B1199" s="1" t="s">
        <v>3071</v>
      </c>
      <c r="C1199" s="1" t="s">
        <v>842</v>
      </c>
      <c r="D1199" s="1" t="s">
        <v>843</v>
      </c>
      <c r="E1199">
        <v>16905.045024644602</v>
      </c>
      <c r="F1199">
        <v>17119.172573524102</v>
      </c>
      <c r="G1199">
        <v>17207.935813021199</v>
      </c>
      <c r="H1199">
        <v>17816.492923489601</v>
      </c>
      <c r="I1199">
        <v>18701.281140611001</v>
      </c>
      <c r="J1199">
        <v>17803.0392517572</v>
      </c>
      <c r="K1199">
        <v>17416.527492147001</v>
      </c>
      <c r="L1199">
        <v>18380.675572390999</v>
      </c>
      <c r="M1199">
        <v>18599.476416190599</v>
      </c>
      <c r="N1199">
        <v>19401.4696010349</v>
      </c>
      <c r="O1199">
        <v>19954.148132663599</v>
      </c>
      <c r="P1199">
        <v>19837.449071319599</v>
      </c>
      <c r="Q1199">
        <v>19299.379772697601</v>
      </c>
      <c r="R1199">
        <v>19491.786370925001</v>
      </c>
      <c r="S1199">
        <v>19274.3631002293</v>
      </c>
      <c r="T1199">
        <v>20546.9184281577</v>
      </c>
      <c r="U1199">
        <v>20402.938860553699</v>
      </c>
      <c r="V1199">
        <v>21372.955127388399</v>
      </c>
      <c r="W1199">
        <v>22079.5602578824</v>
      </c>
      <c r="X1199">
        <v>20442.046294509299</v>
      </c>
      <c r="Y1199">
        <v>21304.796870870101</v>
      </c>
      <c r="Z1199">
        <v>22059.919473778598</v>
      </c>
      <c r="AA1199">
        <v>22300.065257838101</v>
      </c>
      <c r="AB1199">
        <v>23371.973894704101</v>
      </c>
      <c r="AC1199">
        <v>23702.341225565498</v>
      </c>
      <c r="AD1199">
        <v>24373.8886444991</v>
      </c>
      <c r="AE1199">
        <v>24955.387042985902</v>
      </c>
      <c r="AF1199">
        <v>25359.901579771999</v>
      </c>
      <c r="AG1199">
        <v>27182.802340538401</v>
      </c>
      <c r="AH1199">
        <v>28163.020738715401</v>
      </c>
      <c r="AI1199">
        <v>29070.860314946502</v>
      </c>
      <c r="AJ1199">
        <v>28748.092060933501</v>
      </c>
      <c r="AK1199">
        <v>29685.106062683601</v>
      </c>
      <c r="AL1199">
        <v>30449.2272660864</v>
      </c>
      <c r="AM1199">
        <v>31819.617641527799</v>
      </c>
      <c r="AN1199">
        <v>33547.646508650498</v>
      </c>
      <c r="AO1199">
        <v>35366.687599453202</v>
      </c>
      <c r="AP1199">
        <v>36082.419132584597</v>
      </c>
      <c r="AQ1199">
        <v>37579.296434702599</v>
      </c>
      <c r="AR1199">
        <v>40132.825382440897</v>
      </c>
      <c r="AS1199">
        <v>40898.411222627503</v>
      </c>
      <c r="AT1199">
        <v>42076.836196763703</v>
      </c>
      <c r="AU1199">
        <v>42893.423664813199</v>
      </c>
      <c r="AV1199">
        <v>45469.516750208299</v>
      </c>
      <c r="AW1199">
        <v>48243.1414597197</v>
      </c>
      <c r="AX1199">
        <v>51223.134261949497</v>
      </c>
      <c r="AY1199">
        <v>54493.053809332298</v>
      </c>
      <c r="AZ1199">
        <v>57790.755528535199</v>
      </c>
      <c r="BA1199">
        <v>58723.576061173</v>
      </c>
      <c r="BB1199">
        <v>62431.036101153302</v>
      </c>
      <c r="BC1199">
        <v>66758.0049803617</v>
      </c>
      <c r="BD1199">
        <v>69268.600999231407</v>
      </c>
      <c r="BE1199">
        <v>72051.305896768405</v>
      </c>
      <c r="BF1199">
        <v>75637.803730957006</v>
      </c>
      <c r="BG1199">
        <v>80224.465582592005</v>
      </c>
      <c r="BH1199">
        <v>85612.073821547805</v>
      </c>
      <c r="BI1199">
        <v>91582.614397806901</v>
      </c>
      <c r="BJ1199">
        <v>96675.6930439977</v>
      </c>
      <c r="BK1199">
        <v>101791.88645920101</v>
      </c>
      <c r="BL1199">
        <v>104638.758779585</v>
      </c>
      <c r="BM1199">
        <v>97637.932939025093</v>
      </c>
      <c r="BN1199">
        <v>106221.21964816</v>
      </c>
      <c r="BO1199">
        <v>112748.46962798</v>
      </c>
      <c r="BP1199">
        <v>120868.433326435</v>
      </c>
      <c r="BQ1199" s="1" t="s">
        <v>69</v>
      </c>
    </row>
    <row r="1200" spans="1:69" x14ac:dyDescent="0.25">
      <c r="A1200" s="1" t="s">
        <v>3070</v>
      </c>
      <c r="B1200" s="1" t="s">
        <v>3071</v>
      </c>
      <c r="C1200" s="1" t="s">
        <v>844</v>
      </c>
      <c r="D1200" s="1" t="s">
        <v>845</v>
      </c>
      <c r="E1200">
        <v>84.932808479310594</v>
      </c>
      <c r="F1200">
        <v>87.853861347020498</v>
      </c>
      <c r="G1200">
        <v>92.199958362951605</v>
      </c>
      <c r="H1200">
        <v>103.435021262932</v>
      </c>
      <c r="I1200">
        <v>117.85643077285501</v>
      </c>
      <c r="J1200">
        <v>121.50831902883</v>
      </c>
      <c r="K1200">
        <v>91.027695051784093</v>
      </c>
      <c r="L1200">
        <v>97.995148121415497</v>
      </c>
      <c r="M1200">
        <v>101.556802521195</v>
      </c>
      <c r="N1200">
        <v>109.477664384288</v>
      </c>
      <c r="O1200">
        <v>114.35532002008</v>
      </c>
      <c r="P1200">
        <v>120.68059553991201</v>
      </c>
      <c r="Q1200">
        <v>125.270705961882</v>
      </c>
      <c r="R1200">
        <v>146.56849258240501</v>
      </c>
      <c r="S1200">
        <v>166.69966175533199</v>
      </c>
      <c r="T1200">
        <v>161.086694022079</v>
      </c>
      <c r="U1200">
        <v>164.11999958732201</v>
      </c>
      <c r="V1200">
        <v>189.58556855247701</v>
      </c>
      <c r="W1200">
        <v>209.38906357346301</v>
      </c>
      <c r="X1200">
        <v>227.95817987342599</v>
      </c>
      <c r="Y1200">
        <v>271.080945953678</v>
      </c>
      <c r="Z1200">
        <v>274.96433076852799</v>
      </c>
      <c r="AA1200">
        <v>278.65038258266998</v>
      </c>
      <c r="AB1200">
        <v>295.99977329938201</v>
      </c>
      <c r="AC1200">
        <v>281.04986784071701</v>
      </c>
      <c r="AD1200">
        <v>300.92825857637803</v>
      </c>
      <c r="AE1200">
        <v>314.897116402542</v>
      </c>
      <c r="AF1200">
        <v>344.94102829307502</v>
      </c>
      <c r="AG1200">
        <v>358.484539641693</v>
      </c>
      <c r="AH1200">
        <v>349.915155021864</v>
      </c>
      <c r="AI1200">
        <v>371.08593620376502</v>
      </c>
      <c r="AJ1200">
        <v>305.57405592859197</v>
      </c>
      <c r="AK1200">
        <v>319.18247262631502</v>
      </c>
      <c r="AL1200">
        <v>302.88480624617398</v>
      </c>
      <c r="AM1200">
        <v>347.73421473994</v>
      </c>
      <c r="AN1200">
        <v>375.17600537304997</v>
      </c>
      <c r="AO1200">
        <v>401.04675467357902</v>
      </c>
      <c r="AP1200">
        <v>416.22811620375302</v>
      </c>
      <c r="AQ1200">
        <v>413.63086405685101</v>
      </c>
      <c r="AR1200">
        <v>441.92799143639701</v>
      </c>
      <c r="AS1200">
        <v>442.75021893726301</v>
      </c>
      <c r="AT1200">
        <v>450.357900514128</v>
      </c>
      <c r="AU1200">
        <v>469.14992897392699</v>
      </c>
      <c r="AV1200">
        <v>544.143133545002</v>
      </c>
      <c r="AW1200">
        <v>624.258826510066</v>
      </c>
      <c r="AX1200">
        <v>710.48808040894903</v>
      </c>
      <c r="AY1200">
        <v>801.66835365902205</v>
      </c>
      <c r="AZ1200">
        <v>1021.8870770682601</v>
      </c>
      <c r="BA1200">
        <v>992.51958492382801</v>
      </c>
      <c r="BB1200">
        <v>1094.9497459843601</v>
      </c>
      <c r="BC1200">
        <v>1347.51939071367</v>
      </c>
      <c r="BD1200">
        <v>1445.4612748603699</v>
      </c>
      <c r="BE1200">
        <v>1429.3219952003201</v>
      </c>
      <c r="BF1200">
        <v>1432.8439751219501</v>
      </c>
      <c r="BG1200">
        <v>1553.88396075118</v>
      </c>
      <c r="BH1200">
        <v>1583.99815907985</v>
      </c>
      <c r="BI1200">
        <v>1707.5089291224299</v>
      </c>
      <c r="BJ1200">
        <v>1950.1046828086601</v>
      </c>
      <c r="BK1200">
        <v>1966.25455171679</v>
      </c>
      <c r="BL1200">
        <v>2041.4286369858501</v>
      </c>
      <c r="BM1200">
        <v>1907.0425163766899</v>
      </c>
      <c r="BN1200">
        <v>2239.6138436748201</v>
      </c>
      <c r="BO1200">
        <v>2352.6139245207801</v>
      </c>
      <c r="BP1200">
        <v>2480.7920872162099</v>
      </c>
      <c r="BQ1200" s="1" t="s">
        <v>69</v>
      </c>
    </row>
    <row r="1201" spans="1:69" x14ac:dyDescent="0.25">
      <c r="A1201" s="1" t="s">
        <v>3070</v>
      </c>
      <c r="B1201" s="1" t="s">
        <v>3071</v>
      </c>
      <c r="C1201" s="1" t="s">
        <v>846</v>
      </c>
      <c r="D1201" s="1" t="s">
        <v>847</v>
      </c>
      <c r="E1201">
        <v>7370436294200</v>
      </c>
      <c r="F1201">
        <v>7644818661000</v>
      </c>
      <c r="G1201">
        <v>7868898061100</v>
      </c>
      <c r="H1201">
        <v>8340587608700</v>
      </c>
      <c r="I1201">
        <v>8962207443100</v>
      </c>
      <c r="J1201">
        <v>8725984258100</v>
      </c>
      <c r="K1201">
        <v>8721156278300</v>
      </c>
      <c r="L1201">
        <v>9403670744500</v>
      </c>
      <c r="M1201">
        <v>9722260449300</v>
      </c>
      <c r="N1201">
        <v>10358067145000</v>
      </c>
      <c r="O1201">
        <v>10892256464000</v>
      </c>
      <c r="P1201">
        <v>11071208654000</v>
      </c>
      <c r="Q1201">
        <v>11009951512000</v>
      </c>
      <c r="R1201">
        <v>11372786791000</v>
      </c>
      <c r="S1201">
        <v>11507592556000</v>
      </c>
      <c r="T1201">
        <v>12560527150000</v>
      </c>
      <c r="U1201">
        <v>12769421734000</v>
      </c>
      <c r="V1201">
        <v>13695813220000</v>
      </c>
      <c r="W1201">
        <v>14478190945000</v>
      </c>
      <c r="X1201">
        <v>13719796851000</v>
      </c>
      <c r="Y1201">
        <v>14643937881000</v>
      </c>
      <c r="Z1201">
        <v>15523482609000</v>
      </c>
      <c r="AA1201">
        <v>16063037454000</v>
      </c>
      <c r="AB1201">
        <v>17233855051000</v>
      </c>
      <c r="AC1201">
        <v>17892315475000</v>
      </c>
      <c r="AD1201">
        <v>18832431268000</v>
      </c>
      <c r="AE1201">
        <v>19731974432000</v>
      </c>
      <c r="AF1201">
        <v>20514417392000</v>
      </c>
      <c r="AG1201">
        <v>22489500965000</v>
      </c>
      <c r="AH1201">
        <v>23827028801000</v>
      </c>
      <c r="AI1201">
        <v>25145486613000</v>
      </c>
      <c r="AJ1201">
        <v>25411232020000</v>
      </c>
      <c r="AK1201">
        <v>26804376393000</v>
      </c>
      <c r="AL1201">
        <v>28077792332000</v>
      </c>
      <c r="AM1201">
        <v>29947471204000</v>
      </c>
      <c r="AN1201">
        <v>32215839966000</v>
      </c>
      <c r="AO1201">
        <v>34647981972000</v>
      </c>
      <c r="AP1201">
        <v>36051163170000</v>
      </c>
      <c r="AQ1201">
        <v>38280717009000</v>
      </c>
      <c r="AR1201">
        <v>41666935662000</v>
      </c>
      <c r="AS1201">
        <v>43267358976000</v>
      </c>
      <c r="AT1201">
        <v>45354561777000</v>
      </c>
      <c r="AU1201">
        <v>47079838114000</v>
      </c>
      <c r="AV1201">
        <v>50780492988000</v>
      </c>
      <c r="AW1201">
        <v>54803799258700</v>
      </c>
      <c r="AX1201">
        <v>59146140270900</v>
      </c>
      <c r="AY1201">
        <v>63913752464600</v>
      </c>
      <c r="AZ1201">
        <v>68810066843300</v>
      </c>
      <c r="BA1201">
        <v>70934025841100</v>
      </c>
      <c r="BB1201">
        <v>76510780097400</v>
      </c>
      <c r="BC1201">
        <v>83012348442500</v>
      </c>
      <c r="BD1201">
        <v>87363288108900</v>
      </c>
      <c r="BE1201">
        <v>92130167686000</v>
      </c>
      <c r="BF1201">
        <v>98013698221800</v>
      </c>
      <c r="BG1201">
        <v>105276736344200</v>
      </c>
      <c r="BH1201">
        <v>113694931359600</v>
      </c>
      <c r="BI1201">
        <v>123081932232700</v>
      </c>
      <c r="BJ1201">
        <v>131445821447400</v>
      </c>
      <c r="BK1201">
        <v>139929139362800</v>
      </c>
      <c r="BL1201">
        <v>145346407754900</v>
      </c>
      <c r="BM1201">
        <v>136948692443500</v>
      </c>
      <c r="BN1201">
        <v>150218462664300</v>
      </c>
      <c r="BO1201">
        <v>160714285725200</v>
      </c>
      <c r="BP1201">
        <v>173817219082900</v>
      </c>
      <c r="BQ1201" s="1" t="s">
        <v>69</v>
      </c>
    </row>
    <row r="1202" spans="1:69" x14ac:dyDescent="0.25">
      <c r="A1202" s="1" t="s">
        <v>3070</v>
      </c>
      <c r="B1202" s="1" t="s">
        <v>3071</v>
      </c>
      <c r="C1202" s="1" t="s">
        <v>848</v>
      </c>
      <c r="D1202" s="1" t="s">
        <v>849</v>
      </c>
      <c r="E1202">
        <v>176332604030</v>
      </c>
      <c r="F1202">
        <v>186820935960</v>
      </c>
      <c r="G1202">
        <v>200768760460</v>
      </c>
      <c r="H1202">
        <v>230580357320</v>
      </c>
      <c r="I1202">
        <v>268953492670</v>
      </c>
      <c r="J1202">
        <v>283600217490</v>
      </c>
      <c r="K1202">
        <v>321058234240</v>
      </c>
      <c r="L1202">
        <v>376012066530</v>
      </c>
      <c r="M1202">
        <v>398140919030</v>
      </c>
      <c r="N1202">
        <v>438359962630</v>
      </c>
      <c r="O1202">
        <v>468168622910</v>
      </c>
      <c r="P1202">
        <v>501199112460</v>
      </c>
      <c r="Q1202">
        <v>552453366230</v>
      </c>
      <c r="R1202">
        <v>672406564750</v>
      </c>
      <c r="S1202">
        <v>793778760990</v>
      </c>
      <c r="T1202">
        <v>852124496860</v>
      </c>
      <c r="U1202">
        <v>918116831150</v>
      </c>
      <c r="V1202">
        <v>1040235198700</v>
      </c>
      <c r="W1202">
        <v>1126713683400</v>
      </c>
      <c r="X1202">
        <v>1235621792700</v>
      </c>
      <c r="Y1202">
        <v>1470628683700</v>
      </c>
      <c r="Z1202">
        <v>1727755053200</v>
      </c>
      <c r="AA1202">
        <v>1932545634100</v>
      </c>
      <c r="AB1202">
        <v>2250742389600</v>
      </c>
      <c r="AC1202">
        <v>2521882497900</v>
      </c>
      <c r="AD1202">
        <v>2845340853900</v>
      </c>
      <c r="AE1202">
        <v>3183659412800</v>
      </c>
      <c r="AF1202">
        <v>3618647035300</v>
      </c>
      <c r="AG1202">
        <v>4293629901200</v>
      </c>
      <c r="AH1202">
        <v>4932776135700</v>
      </c>
      <c r="AI1202">
        <v>5761092055700</v>
      </c>
      <c r="AJ1202">
        <v>6622604835400</v>
      </c>
      <c r="AK1202">
        <v>7611959317400</v>
      </c>
      <c r="AL1202">
        <v>8759924253800</v>
      </c>
      <c r="AM1202">
        <v>10275700589000</v>
      </c>
      <c r="AN1202">
        <v>12055826758000</v>
      </c>
      <c r="AO1202">
        <v>13948159747000</v>
      </c>
      <c r="AP1202">
        <v>15452938758000</v>
      </c>
      <c r="AQ1202">
        <v>17722970117000</v>
      </c>
      <c r="AR1202">
        <v>19882615729000</v>
      </c>
      <c r="AS1202">
        <v>21398856906000</v>
      </c>
      <c r="AT1202">
        <v>23152429571000</v>
      </c>
      <c r="AU1202">
        <v>24926137847000</v>
      </c>
      <c r="AV1202">
        <v>27925301414000</v>
      </c>
      <c r="AW1202">
        <v>31863319237500</v>
      </c>
      <c r="AX1202">
        <v>36321246607300</v>
      </c>
      <c r="AY1202">
        <v>42546289837700</v>
      </c>
      <c r="AZ1202">
        <v>48986620590700</v>
      </c>
      <c r="BA1202">
        <v>55141523846600</v>
      </c>
      <c r="BB1202">
        <v>63664065417500</v>
      </c>
      <c r="BC1202">
        <v>76344721043800</v>
      </c>
      <c r="BD1202">
        <v>87363287113700</v>
      </c>
      <c r="BE1202">
        <v>99440131041500</v>
      </c>
      <c r="BF1202">
        <v>112335216116400</v>
      </c>
      <c r="BG1202">
        <v>124679592925500</v>
      </c>
      <c r="BH1202">
        <v>137718738788600</v>
      </c>
      <c r="BI1202">
        <v>153916690148700</v>
      </c>
      <c r="BJ1202">
        <v>170900423611300</v>
      </c>
      <c r="BK1202">
        <v>188996684445900</v>
      </c>
      <c r="BL1202">
        <v>201035928565900</v>
      </c>
      <c r="BM1202">
        <v>198540960065000</v>
      </c>
      <c r="BN1202">
        <v>235973985282900</v>
      </c>
      <c r="BO1202">
        <v>269496458603000</v>
      </c>
      <c r="BP1202">
        <v>295356668443500</v>
      </c>
      <c r="BQ1202" s="1" t="s">
        <v>69</v>
      </c>
    </row>
    <row r="1203" spans="1:69" x14ac:dyDescent="0.25">
      <c r="A1203" s="1" t="s">
        <v>3070</v>
      </c>
      <c r="B1203" s="1" t="s">
        <v>3071</v>
      </c>
      <c r="C1203" s="1" t="s">
        <v>850</v>
      </c>
      <c r="D1203" s="1" t="s">
        <v>851</v>
      </c>
      <c r="E1203">
        <v>7031377214200</v>
      </c>
      <c r="F1203">
        <v>7249570784100</v>
      </c>
      <c r="G1203">
        <v>7402932248200</v>
      </c>
      <c r="H1203">
        <v>7777728887500</v>
      </c>
      <c r="I1203">
        <v>8367589270900</v>
      </c>
      <c r="J1203">
        <v>8061760578700</v>
      </c>
      <c r="K1203">
        <v>8143806726400</v>
      </c>
      <c r="L1203">
        <v>8806547339100</v>
      </c>
      <c r="M1203">
        <v>9036365976300</v>
      </c>
      <c r="N1203">
        <v>9625220344300</v>
      </c>
      <c r="O1203">
        <v>10107772415000</v>
      </c>
      <c r="P1203">
        <v>10209827092000</v>
      </c>
      <c r="Q1203">
        <v>10177299259000</v>
      </c>
      <c r="R1203">
        <v>10640513477000</v>
      </c>
      <c r="S1203">
        <v>10764029817000</v>
      </c>
      <c r="T1203">
        <v>11733269799000</v>
      </c>
      <c r="U1203">
        <v>11879924493000</v>
      </c>
      <c r="V1203">
        <v>12767341886000</v>
      </c>
      <c r="W1203">
        <v>13469875999000</v>
      </c>
      <c r="X1203">
        <v>12769242138000</v>
      </c>
      <c r="Y1203">
        <v>13684814944000</v>
      </c>
      <c r="Z1203">
        <v>14454657457000</v>
      </c>
      <c r="AA1203">
        <v>14877370855000</v>
      </c>
      <c r="AB1203">
        <v>16045806013000</v>
      </c>
      <c r="AC1203">
        <v>16681416367000</v>
      </c>
      <c r="AD1203">
        <v>17375652836000</v>
      </c>
      <c r="AE1203">
        <v>18125377262000</v>
      </c>
      <c r="AF1203">
        <v>18766006422000</v>
      </c>
      <c r="AG1203">
        <v>20672621341000</v>
      </c>
      <c r="AH1203">
        <v>21940570674000</v>
      </c>
      <c r="AI1203">
        <v>23100153052000</v>
      </c>
      <c r="AJ1203">
        <v>23430601269000</v>
      </c>
      <c r="AK1203">
        <v>24687381616000</v>
      </c>
      <c r="AL1203">
        <v>26089952176000</v>
      </c>
      <c r="AM1203">
        <v>27758352413000</v>
      </c>
      <c r="AN1203">
        <v>29781434685000</v>
      </c>
      <c r="AO1203">
        <v>32156392748000</v>
      </c>
      <c r="AP1203">
        <v>33539647967000</v>
      </c>
      <c r="AQ1203">
        <v>35781234839000</v>
      </c>
      <c r="AR1203">
        <v>38645238727000</v>
      </c>
      <c r="AS1203">
        <v>40248304090000</v>
      </c>
      <c r="AT1203">
        <v>42415947669000</v>
      </c>
      <c r="AU1203">
        <v>44060732873000</v>
      </c>
      <c r="AV1203">
        <v>47570837444000</v>
      </c>
      <c r="AW1203">
        <v>50925026567600</v>
      </c>
      <c r="AX1203">
        <v>55142282826600</v>
      </c>
      <c r="AY1203">
        <v>59583666328000</v>
      </c>
      <c r="AZ1203">
        <v>63982952219800</v>
      </c>
      <c r="BA1203">
        <v>66742151798600</v>
      </c>
      <c r="BB1203">
        <v>71318364977900</v>
      </c>
      <c r="BC1203">
        <v>77045142090400</v>
      </c>
      <c r="BD1203">
        <v>81069459935300</v>
      </c>
      <c r="BE1203">
        <v>85462754561800</v>
      </c>
      <c r="BF1203">
        <v>90636486139700</v>
      </c>
      <c r="BG1203">
        <v>97121327901500</v>
      </c>
      <c r="BH1203">
        <v>104918703465800</v>
      </c>
      <c r="BI1203">
        <v>113282846243700</v>
      </c>
      <c r="BJ1203">
        <v>120341705137300</v>
      </c>
      <c r="BK1203">
        <v>127337977693500</v>
      </c>
      <c r="BL1203">
        <v>132361004111600</v>
      </c>
      <c r="BM1203">
        <v>126873445746200</v>
      </c>
      <c r="BN1203">
        <v>138768400423900</v>
      </c>
      <c r="BO1203">
        <v>148049005908500</v>
      </c>
      <c r="BP1203">
        <v>158737506973400</v>
      </c>
      <c r="BQ1203" s="1" t="s">
        <v>69</v>
      </c>
    </row>
    <row r="1204" spans="1:69" x14ac:dyDescent="0.25">
      <c r="A1204" s="1" t="s">
        <v>3070</v>
      </c>
      <c r="B1204" s="1" t="s">
        <v>3071</v>
      </c>
      <c r="C1204" s="1" t="s">
        <v>852</v>
      </c>
      <c r="D1204" s="1" t="s">
        <v>853</v>
      </c>
      <c r="BQ1204" s="1" t="s">
        <v>69</v>
      </c>
    </row>
    <row r="1205" spans="1:69" x14ac:dyDescent="0.25">
      <c r="A1205" s="1" t="s">
        <v>3070</v>
      </c>
      <c r="B1205" s="1" t="s">
        <v>3071</v>
      </c>
      <c r="C1205" s="1" t="s">
        <v>854</v>
      </c>
      <c r="D1205" s="1" t="s">
        <v>855</v>
      </c>
      <c r="AI1205">
        <v>10.668303850087501</v>
      </c>
      <c r="AJ1205">
        <v>13.7518189408817</v>
      </c>
      <c r="AK1205">
        <v>8.9651523617375801</v>
      </c>
      <c r="AL1205">
        <v>9.8617828547541002</v>
      </c>
      <c r="AM1205">
        <v>9.9800447689324603</v>
      </c>
      <c r="AN1205">
        <v>9.0627022243215105</v>
      </c>
      <c r="AO1205">
        <v>7.5750182894882299</v>
      </c>
      <c r="AP1205">
        <v>6.4762712593953999</v>
      </c>
      <c r="AQ1205">
        <v>8.0101675245640092</v>
      </c>
      <c r="AR1205">
        <v>3.06839552293496</v>
      </c>
      <c r="AS1205">
        <v>3.6449701598962898</v>
      </c>
      <c r="AT1205">
        <v>3.2156160172717598</v>
      </c>
      <c r="AU1205">
        <v>3.7156837776141298</v>
      </c>
      <c r="AV1205">
        <v>3.8677980853483001</v>
      </c>
      <c r="AW1205">
        <v>5.7254132279322798</v>
      </c>
      <c r="AX1205">
        <v>5.6219032632798003</v>
      </c>
      <c r="AY1205">
        <v>8.4009382174037093</v>
      </c>
      <c r="AZ1205">
        <v>6.9444182524998999</v>
      </c>
      <c r="BA1205">
        <v>9.1939696263720894</v>
      </c>
      <c r="BB1205">
        <v>7.0403654356447696</v>
      </c>
      <c r="BC1205">
        <v>10.5260308551661</v>
      </c>
      <c r="BD1205">
        <v>8.7335789061806501</v>
      </c>
      <c r="BE1205">
        <v>7.9343874779296</v>
      </c>
      <c r="BF1205">
        <v>6.18650400083453</v>
      </c>
      <c r="BG1205">
        <v>3.33175691706154</v>
      </c>
      <c r="BH1205">
        <v>2.2795881084983298</v>
      </c>
      <c r="BI1205">
        <v>3.2379749508076698</v>
      </c>
      <c r="BJ1205">
        <v>3.9692579335233802</v>
      </c>
      <c r="BK1205">
        <v>3.8842402719666298</v>
      </c>
      <c r="BL1205">
        <v>2.4055171610651298</v>
      </c>
      <c r="BM1205">
        <v>4.8148579189340497</v>
      </c>
      <c r="BN1205">
        <v>8.3549077148159796</v>
      </c>
      <c r="BO1205">
        <v>6.7475130832196903</v>
      </c>
      <c r="BP1205">
        <v>1.3340506556320799</v>
      </c>
      <c r="BQ1205" s="1" t="s">
        <v>69</v>
      </c>
    </row>
    <row r="1206" spans="1:69" x14ac:dyDescent="0.25">
      <c r="A1206" s="1" t="s">
        <v>3070</v>
      </c>
      <c r="B1206" s="1" t="s">
        <v>3071</v>
      </c>
      <c r="C1206" s="1" t="s">
        <v>856</v>
      </c>
      <c r="D1206" s="1" t="s">
        <v>857</v>
      </c>
      <c r="AI1206">
        <v>11.1549441963107</v>
      </c>
      <c r="AJ1206">
        <v>10.5355333879907</v>
      </c>
      <c r="AK1206">
        <v>12.1503377335158</v>
      </c>
      <c r="AL1206">
        <v>12.9544188139564</v>
      </c>
      <c r="AM1206">
        <v>15.3459552281579</v>
      </c>
      <c r="AN1206">
        <v>16.129322012789999</v>
      </c>
      <c r="AO1206">
        <v>16.193271724182601</v>
      </c>
      <c r="AP1206">
        <v>16.414230637557502</v>
      </c>
      <c r="AQ1206">
        <v>15.933532460118601</v>
      </c>
      <c r="AR1206">
        <v>15.8175244041559</v>
      </c>
      <c r="AS1206">
        <v>15.350915443069701</v>
      </c>
      <c r="AT1206">
        <v>15.2127797109012</v>
      </c>
      <c r="AU1206">
        <v>16.682904686271002</v>
      </c>
      <c r="AV1206">
        <v>19.414880784127799</v>
      </c>
      <c r="AW1206">
        <v>21.5718160075896</v>
      </c>
      <c r="AX1206">
        <v>22.4181696427672</v>
      </c>
      <c r="AY1206">
        <v>24.313126165751701</v>
      </c>
      <c r="AZ1206">
        <v>24.891254577743101</v>
      </c>
      <c r="BA1206">
        <v>22.557413691226799</v>
      </c>
      <c r="BB1206">
        <v>23.522670884475598</v>
      </c>
      <c r="BC1206">
        <v>24.353807572632601</v>
      </c>
      <c r="BD1206">
        <v>22.479999989984801</v>
      </c>
      <c r="BE1206">
        <v>22.7368811582182</v>
      </c>
      <c r="BF1206">
        <v>21.746822620259898</v>
      </c>
      <c r="BG1206">
        <v>21.0553522407101</v>
      </c>
      <c r="BH1206">
        <v>20.763487060648899</v>
      </c>
      <c r="BI1206">
        <v>19.641924578824501</v>
      </c>
      <c r="BJ1206">
        <v>20.515635399524101</v>
      </c>
      <c r="BK1206">
        <v>19.618350956194298</v>
      </c>
      <c r="BL1206">
        <v>17.9063148276677</v>
      </c>
      <c r="BM1206">
        <v>15.6965733295176</v>
      </c>
      <c r="BN1206">
        <v>16.5852334910788</v>
      </c>
      <c r="BQ1206" s="1" t="s">
        <v>69</v>
      </c>
    </row>
    <row r="1207" spans="1:69" x14ac:dyDescent="0.25">
      <c r="A1207" s="1" t="s">
        <v>3070</v>
      </c>
      <c r="B1207" s="1" t="s">
        <v>3071</v>
      </c>
      <c r="C1207" s="1" t="s">
        <v>858</v>
      </c>
      <c r="D1207" s="1" t="s">
        <v>859</v>
      </c>
      <c r="P1207">
        <v>-0.81613586613255495</v>
      </c>
      <c r="Q1207">
        <v>-2.4244207067173398</v>
      </c>
      <c r="R1207">
        <v>5.1754723170543304</v>
      </c>
      <c r="S1207">
        <v>-9.5299869831750108</v>
      </c>
      <c r="T1207">
        <v>4.7567966807663398</v>
      </c>
      <c r="U1207">
        <v>5.5367838954995001</v>
      </c>
      <c r="V1207">
        <v>3.5591699497953502</v>
      </c>
      <c r="W1207">
        <v>4.3999714302996402</v>
      </c>
      <c r="X1207">
        <v>-6.3820388043791603</v>
      </c>
      <c r="Y1207">
        <v>9.0800296467119903</v>
      </c>
      <c r="Z1207">
        <v>-4.8830940089621002</v>
      </c>
      <c r="AA1207">
        <v>-0.40575405922247398</v>
      </c>
      <c r="AB1207">
        <v>8.9932348030800693</v>
      </c>
      <c r="AC1207">
        <v>-0.64517744569970104</v>
      </c>
      <c r="AD1207">
        <v>0.423302667417502</v>
      </c>
      <c r="AE1207">
        <v>1.77521743926074</v>
      </c>
      <c r="AF1207">
        <v>4.3663426367307601</v>
      </c>
      <c r="AG1207">
        <v>6.0623864344585998</v>
      </c>
      <c r="AH1207">
        <v>3.8514501860311698</v>
      </c>
      <c r="AI1207">
        <v>5.3994630982401297</v>
      </c>
      <c r="AJ1207">
        <v>-2.8834600816540901</v>
      </c>
      <c r="AK1207">
        <v>1.95513415063556</v>
      </c>
      <c r="AL1207">
        <v>7.6987581557675497</v>
      </c>
      <c r="AM1207">
        <v>3.4792595492941598</v>
      </c>
      <c r="AN1207">
        <v>2.7107775262570799</v>
      </c>
      <c r="AO1207">
        <v>10.299449599075899</v>
      </c>
      <c r="AP1207">
        <v>1.32339889074696</v>
      </c>
      <c r="AQ1207">
        <v>4.9206847741164896</v>
      </c>
      <c r="AR1207">
        <v>0.73460772318809098</v>
      </c>
      <c r="AS1207">
        <v>3.5431045552256801</v>
      </c>
      <c r="AT1207">
        <v>-0.79640854358493096</v>
      </c>
      <c r="AU1207">
        <v>3.0905666765005599</v>
      </c>
      <c r="AV1207">
        <v>7.7348801245401297</v>
      </c>
      <c r="AW1207">
        <v>7.1453612327148903</v>
      </c>
      <c r="AX1207">
        <v>6.7573331979785403</v>
      </c>
      <c r="AY1207">
        <v>6.6346366725121397</v>
      </c>
      <c r="AZ1207">
        <v>6.59419241085837</v>
      </c>
      <c r="BA1207">
        <v>1.2877402629513</v>
      </c>
      <c r="BB1207">
        <v>8.2850101644862804</v>
      </c>
      <c r="BC1207">
        <v>8.2140880585270502</v>
      </c>
      <c r="BD1207">
        <v>3.27110223467596</v>
      </c>
      <c r="BE1207">
        <v>4.6374918448476299</v>
      </c>
      <c r="BF1207">
        <v>4.8056509101121803</v>
      </c>
      <c r="BG1207">
        <v>5.1389956821993898</v>
      </c>
      <c r="BH1207">
        <v>7.7840498106385603</v>
      </c>
      <c r="BI1207">
        <v>6.2210486706985604</v>
      </c>
      <c r="BJ1207">
        <v>7.4994838079895496</v>
      </c>
      <c r="BK1207">
        <v>4.7575859826595197</v>
      </c>
      <c r="BL1207">
        <v>1.71737298964565</v>
      </c>
      <c r="BM1207">
        <v>-7.7645518183039997</v>
      </c>
      <c r="BN1207">
        <v>9.5650816694829395</v>
      </c>
      <c r="BQ1207" s="1" t="s">
        <v>69</v>
      </c>
    </row>
    <row r="1208" spans="1:69" x14ac:dyDescent="0.25">
      <c r="A1208" s="1" t="s">
        <v>3070</v>
      </c>
      <c r="B1208" s="1" t="s">
        <v>3071</v>
      </c>
      <c r="C1208" s="1" t="s">
        <v>860</v>
      </c>
      <c r="D1208" s="1" t="s">
        <v>861</v>
      </c>
      <c r="O1208">
        <v>175019451964.85001</v>
      </c>
      <c r="P1208">
        <v>177481008629.01501</v>
      </c>
      <c r="Q1208">
        <v>177021440133.922</v>
      </c>
      <c r="R1208">
        <v>190420429752.297</v>
      </c>
      <c r="S1208">
        <v>176281760754.63</v>
      </c>
      <c r="T1208">
        <v>189080315774.69601</v>
      </c>
      <c r="U1208">
        <v>204299595606.33899</v>
      </c>
      <c r="V1208">
        <v>216621129496.66199</v>
      </c>
      <c r="W1208">
        <v>231420498928.043</v>
      </c>
      <c r="X1208">
        <v>221748370624.22101</v>
      </c>
      <c r="Y1208">
        <v>247721015400.836</v>
      </c>
      <c r="Z1208">
        <v>241226670691.03699</v>
      </c>
      <c r="AA1208">
        <v>245921144920.758</v>
      </c>
      <c r="AB1208">
        <v>274385349854.319</v>
      </c>
      <c r="AC1208">
        <v>279086050116.17798</v>
      </c>
      <c r="AD1208">
        <v>286865880467.09698</v>
      </c>
      <c r="AE1208">
        <v>298775926228.79401</v>
      </c>
      <c r="AF1208">
        <v>319015258312.77802</v>
      </c>
      <c r="AG1208">
        <v>346056346155.94897</v>
      </c>
      <c r="AH1208">
        <v>367506010811.36902</v>
      </c>
      <c r="AI1208">
        <v>396017475168.58899</v>
      </c>
      <c r="AJ1208">
        <v>393026728174.29401</v>
      </c>
      <c r="AK1208">
        <v>409337558218.45203</v>
      </c>
      <c r="AL1208">
        <v>450206612296.02197</v>
      </c>
      <c r="AM1208">
        <v>475492530649.48297</v>
      </c>
      <c r="AN1208">
        <v>498312656346.09302</v>
      </c>
      <c r="AO1208">
        <v>560726937823.90906</v>
      </c>
      <c r="AP1208">
        <v>579430359246.99097</v>
      </c>
      <c r="AQ1208">
        <v>619826509665.302</v>
      </c>
      <c r="AR1208">
        <v>636369350083.95105</v>
      </c>
      <c r="AS1208">
        <v>671417349956.62097</v>
      </c>
      <c r="AT1208">
        <v>678646952179.526</v>
      </c>
      <c r="AU1208">
        <v>712408644840.40503</v>
      </c>
      <c r="AV1208">
        <v>780940307511.53296</v>
      </c>
      <c r="AW1208">
        <v>851117901366.85303</v>
      </c>
      <c r="AX1208">
        <v>923575949310.86096</v>
      </c>
      <c r="AY1208">
        <v>1000377276254.4399</v>
      </c>
      <c r="AZ1208">
        <v>1082524662564.0601</v>
      </c>
      <c r="BA1208">
        <v>1112354428448.3201</v>
      </c>
      <c r="BB1208">
        <v>1222057113030.5701</v>
      </c>
      <c r="BC1208">
        <v>1341814777132.0601</v>
      </c>
      <c r="BD1208">
        <v>1405479731093.6001</v>
      </c>
      <c r="BE1208">
        <v>1491005886573.9399</v>
      </c>
      <c r="BF1208">
        <v>1583623431103.04</v>
      </c>
      <c r="BG1208">
        <v>1686139324210.4299</v>
      </c>
      <c r="BH1208">
        <v>1839197893355</v>
      </c>
      <c r="BI1208">
        <v>1977034406210.3</v>
      </c>
      <c r="BJ1208">
        <v>2150150346923.1599</v>
      </c>
      <c r="BK1208">
        <v>2277297764903.7598</v>
      </c>
      <c r="BL1208">
        <v>2340624132473.6802</v>
      </c>
      <c r="BM1208">
        <v>2180003200143.48</v>
      </c>
      <c r="BN1208">
        <v>2408252466429.5</v>
      </c>
      <c r="BQ1208" s="1" t="s">
        <v>69</v>
      </c>
    </row>
    <row r="1209" spans="1:69" x14ac:dyDescent="0.25">
      <c r="A1209" s="1" t="s">
        <v>3070</v>
      </c>
      <c r="B1209" s="1" t="s">
        <v>3071</v>
      </c>
      <c r="C1209" s="1" t="s">
        <v>862</v>
      </c>
      <c r="D1209" s="1" t="s">
        <v>863</v>
      </c>
      <c r="T1209">
        <v>13.137406962992801</v>
      </c>
      <c r="U1209">
        <v>16.0062187115191</v>
      </c>
      <c r="V1209">
        <v>15.439558069317901</v>
      </c>
      <c r="W1209">
        <v>15.079134655092901</v>
      </c>
      <c r="X1209">
        <v>15.7494857963197</v>
      </c>
      <c r="Y1209">
        <v>14.4917594032905</v>
      </c>
      <c r="Z1209">
        <v>15.804221355558701</v>
      </c>
      <c r="AA1209">
        <v>15.858012929606399</v>
      </c>
      <c r="AB1209">
        <v>15.419420384257601</v>
      </c>
      <c r="AC1209">
        <v>15.88526060665</v>
      </c>
      <c r="AD1209">
        <v>16.8831006858615</v>
      </c>
      <c r="AE1209">
        <v>15.8785305697856</v>
      </c>
      <c r="AF1209">
        <v>17.106332383050098</v>
      </c>
      <c r="AG1209">
        <v>18.348949080728101</v>
      </c>
      <c r="AH1209">
        <v>20.381231836495601</v>
      </c>
      <c r="AI1209">
        <v>21.495072927807101</v>
      </c>
      <c r="AJ1209">
        <v>22.0961831028911</v>
      </c>
      <c r="AK1209">
        <v>23.607961386755701</v>
      </c>
      <c r="AL1209">
        <v>24.419827935309499</v>
      </c>
      <c r="AM1209">
        <v>26.285669474096299</v>
      </c>
      <c r="AN1209">
        <v>27.272422861843999</v>
      </c>
      <c r="AO1209">
        <v>27.304018464156101</v>
      </c>
      <c r="AP1209">
        <v>27.787888334183599</v>
      </c>
      <c r="AQ1209">
        <v>26.110016828690899</v>
      </c>
      <c r="AR1209">
        <v>25.8380670681764</v>
      </c>
      <c r="AS1209">
        <v>26.399481271201701</v>
      </c>
      <c r="AT1209">
        <v>26.489483855527499</v>
      </c>
      <c r="AU1209">
        <v>28.300982803443201</v>
      </c>
      <c r="AV1209">
        <v>30.698612018092799</v>
      </c>
      <c r="AW1209">
        <v>33.568293882261599</v>
      </c>
      <c r="AX1209">
        <v>34.6672904930141</v>
      </c>
      <c r="AY1209">
        <v>36.6467895989312</v>
      </c>
      <c r="AZ1209">
        <v>37.167019695272103</v>
      </c>
      <c r="BA1209">
        <v>36.471841239380502</v>
      </c>
      <c r="BB1209">
        <v>35.8313096485738</v>
      </c>
      <c r="BC1209">
        <v>36.6991239513913</v>
      </c>
      <c r="BD1209">
        <v>35.443473157370903</v>
      </c>
      <c r="BE1209">
        <v>35.680250726579601</v>
      </c>
      <c r="BF1209">
        <v>34.737216511843897</v>
      </c>
      <c r="BG1209">
        <v>33.866485239927002</v>
      </c>
      <c r="BH1209">
        <v>32.834869790528501</v>
      </c>
      <c r="BI1209">
        <v>31.473232607907299</v>
      </c>
      <c r="BJ1209">
        <v>32.053381302092902</v>
      </c>
      <c r="BK1209">
        <v>31.750385946080598</v>
      </c>
      <c r="BL1209">
        <v>29.9862082298838</v>
      </c>
      <c r="BM1209">
        <v>28.928124708142398</v>
      </c>
      <c r="BN1209">
        <v>30.691383376862799</v>
      </c>
      <c r="BQ1209" s="1" t="s">
        <v>69</v>
      </c>
    </row>
    <row r="1210" spans="1:69" x14ac:dyDescent="0.25">
      <c r="A1210" s="1" t="s">
        <v>3070</v>
      </c>
      <c r="B1210" s="1" t="s">
        <v>3071</v>
      </c>
      <c r="C1210" s="1" t="s">
        <v>864</v>
      </c>
      <c r="D1210" s="1" t="s">
        <v>865</v>
      </c>
      <c r="O1210">
        <v>3.2597421229507199E-2</v>
      </c>
      <c r="P1210">
        <v>8.0048914547890801E-2</v>
      </c>
      <c r="Q1210">
        <v>8.1490404305359407E-2</v>
      </c>
      <c r="R1210">
        <v>8.1409620049715206E-2</v>
      </c>
      <c r="S1210">
        <v>0.28842139764663299</v>
      </c>
      <c r="T1210">
        <v>0.47757960167123997</v>
      </c>
      <c r="U1210">
        <v>0.53559723924228098</v>
      </c>
      <c r="V1210">
        <v>0.56286191333369295</v>
      </c>
      <c r="W1210">
        <v>0.54233649815465901</v>
      </c>
      <c r="X1210">
        <v>1.06847306040433</v>
      </c>
      <c r="Y1210">
        <v>0.66635017273930996</v>
      </c>
      <c r="Z1210">
        <v>1.23759111367076</v>
      </c>
      <c r="AA1210">
        <v>1.18295018785324</v>
      </c>
      <c r="AB1210">
        <v>1.3909113725031601</v>
      </c>
      <c r="AC1210">
        <v>1.39583440102044</v>
      </c>
      <c r="AD1210">
        <v>1.68609518925254</v>
      </c>
      <c r="AE1210">
        <v>0.77378654749368103</v>
      </c>
      <c r="AF1210">
        <v>0.86113255269108502</v>
      </c>
      <c r="AG1210">
        <v>0.69825355460843996</v>
      </c>
      <c r="AH1210">
        <v>1.14617458478307</v>
      </c>
      <c r="AI1210">
        <v>1.34980326203193</v>
      </c>
      <c r="AJ1210">
        <v>0.99391717725843198</v>
      </c>
      <c r="AK1210">
        <v>0.78833334068821403</v>
      </c>
      <c r="AL1210">
        <v>0.69978787400735498</v>
      </c>
      <c r="AM1210">
        <v>0.67191754987044605</v>
      </c>
      <c r="AN1210">
        <v>0.81268943664198401</v>
      </c>
      <c r="AO1210">
        <v>0.85002851629304299</v>
      </c>
      <c r="AP1210">
        <v>0.75315895176855596</v>
      </c>
      <c r="AQ1210">
        <v>0.46454510458244502</v>
      </c>
      <c r="AR1210">
        <v>0.64513392956716697</v>
      </c>
      <c r="AS1210">
        <v>1.0234618078145199</v>
      </c>
      <c r="AT1210">
        <v>0.82811036095947099</v>
      </c>
      <c r="AU1210">
        <v>0.86736794306989595</v>
      </c>
      <c r="AV1210">
        <v>0.81959296843680096</v>
      </c>
      <c r="AW1210">
        <v>1.10715672736029</v>
      </c>
      <c r="AX1210">
        <v>1.1930080530121101</v>
      </c>
      <c r="AY1210">
        <v>1.2218219012287199</v>
      </c>
      <c r="AZ1210">
        <v>1.0729172790252499</v>
      </c>
      <c r="BA1210">
        <v>1.6614282780721701</v>
      </c>
      <c r="BB1210">
        <v>0.77541757973465397</v>
      </c>
      <c r="BC1210">
        <v>0.98601403055697601</v>
      </c>
      <c r="BD1210">
        <v>1.4510221028133401</v>
      </c>
      <c r="BE1210">
        <v>1.3102539931059001</v>
      </c>
      <c r="BF1210">
        <v>1.13323728072323</v>
      </c>
      <c r="BG1210">
        <v>0.89740848846090804</v>
      </c>
      <c r="BH1210">
        <v>0.44669044924863399</v>
      </c>
      <c r="BI1210">
        <v>0.35153824603105899</v>
      </c>
      <c r="BJ1210">
        <v>0.44501281339189303</v>
      </c>
      <c r="BK1210">
        <v>0.58532112019459104</v>
      </c>
      <c r="BL1210">
        <v>0.410880933208775</v>
      </c>
      <c r="BM1210">
        <v>0.26604937301082998</v>
      </c>
      <c r="BN1210">
        <v>0.51187302735476403</v>
      </c>
      <c r="BQ1210" s="1" t="s">
        <v>69</v>
      </c>
    </row>
    <row r="1211" spans="1:69" x14ac:dyDescent="0.25">
      <c r="A1211" s="1" t="s">
        <v>3070</v>
      </c>
      <c r="B1211" s="1" t="s">
        <v>3071</v>
      </c>
      <c r="C1211" s="1" t="s">
        <v>866</v>
      </c>
      <c r="D1211" s="1" t="s">
        <v>867</v>
      </c>
      <c r="O1211">
        <v>6.3294378010221797</v>
      </c>
      <c r="P1211">
        <v>6.47452698157905</v>
      </c>
      <c r="Q1211">
        <v>6.5523746246714198</v>
      </c>
      <c r="R1211">
        <v>6.4736754996358297</v>
      </c>
      <c r="S1211">
        <v>7.0240313973040696</v>
      </c>
      <c r="T1211">
        <v>7.6777001890881902</v>
      </c>
      <c r="U1211">
        <v>7.6996300858499902</v>
      </c>
      <c r="V1211">
        <v>7.2800856082253302</v>
      </c>
      <c r="W1211">
        <v>7.4463613296220696</v>
      </c>
      <c r="X1211">
        <v>8.2219625724307495</v>
      </c>
      <c r="Y1211">
        <v>7.9576696763892496</v>
      </c>
      <c r="Z1211">
        <v>8.3278576498233505</v>
      </c>
      <c r="AA1211">
        <v>8.6903577944899393</v>
      </c>
      <c r="AB1211">
        <v>8.3130898372576496</v>
      </c>
      <c r="AC1211">
        <v>8.6851424525245005</v>
      </c>
      <c r="AD1211">
        <v>9.2285225608217605</v>
      </c>
      <c r="AE1211">
        <v>9.3242681576997093</v>
      </c>
      <c r="AF1211">
        <v>9.6375066087628003</v>
      </c>
      <c r="AG1211">
        <v>9.5367553222168393</v>
      </c>
      <c r="AH1211">
        <v>9.6746214200934606</v>
      </c>
      <c r="AI1211">
        <v>9.6671707046574795</v>
      </c>
      <c r="AJ1211">
        <v>10.3039297927726</v>
      </c>
      <c r="AK1211">
        <v>10.255660980773801</v>
      </c>
      <c r="AL1211">
        <v>9.9067023740596696</v>
      </c>
      <c r="AM1211">
        <v>9.7510286886630393</v>
      </c>
      <c r="AN1211">
        <v>9.7113976106835391</v>
      </c>
      <c r="AO1211">
        <v>9.5150768164068804</v>
      </c>
      <c r="AP1211">
        <v>9.7612226523825001</v>
      </c>
      <c r="AQ1211">
        <v>9.5024090999683199</v>
      </c>
      <c r="AR1211">
        <v>9.6270604402245503</v>
      </c>
      <c r="AS1211">
        <v>9.9870067152014492</v>
      </c>
      <c r="AT1211">
        <v>10.1434565230219</v>
      </c>
      <c r="AU1211">
        <v>10.1186943830711</v>
      </c>
      <c r="AV1211">
        <v>9.9820834444445001</v>
      </c>
      <c r="AW1211">
        <v>10.329496453787099</v>
      </c>
      <c r="AX1211">
        <v>10.303206848903301</v>
      </c>
      <c r="AY1211">
        <v>10.141814002346999</v>
      </c>
      <c r="AZ1211">
        <v>10.129032095508</v>
      </c>
      <c r="BA1211">
        <v>10.501612219998901</v>
      </c>
      <c r="BB1211">
        <v>10.560772182123101</v>
      </c>
      <c r="BC1211">
        <v>10.3220067272257</v>
      </c>
      <c r="BD1211">
        <v>10.5915407436005</v>
      </c>
      <c r="BE1211">
        <v>10.795543006263999</v>
      </c>
      <c r="BF1211">
        <v>10.780728376016601</v>
      </c>
      <c r="BG1211">
        <v>10.8947512392383</v>
      </c>
      <c r="BH1211">
        <v>10.6500653099977</v>
      </c>
      <c r="BI1211">
        <v>10.554431733896299</v>
      </c>
      <c r="BJ1211">
        <v>10.4394428550504</v>
      </c>
      <c r="BK1211">
        <v>10.5967986635904</v>
      </c>
      <c r="BL1211">
        <v>10.734668076157501</v>
      </c>
      <c r="BM1211">
        <v>11.8090574634644</v>
      </c>
      <c r="BN1211">
        <v>12.1243799610588</v>
      </c>
      <c r="BQ1211" s="1" t="s">
        <v>69</v>
      </c>
    </row>
    <row r="1212" spans="1:69" x14ac:dyDescent="0.25">
      <c r="A1212" s="1" t="s">
        <v>3070</v>
      </c>
      <c r="B1212" s="1" t="s">
        <v>3071</v>
      </c>
      <c r="C1212" s="1" t="s">
        <v>868</v>
      </c>
      <c r="D1212" s="1" t="s">
        <v>869</v>
      </c>
      <c r="AI1212">
        <v>2.1558611855439</v>
      </c>
      <c r="AJ1212">
        <v>2.9241719906974901</v>
      </c>
      <c r="AK1212">
        <v>2.9562239919140199</v>
      </c>
      <c r="AL1212">
        <v>3.3158203072244299</v>
      </c>
      <c r="AM1212">
        <v>3.1085834406049502</v>
      </c>
      <c r="AN1212">
        <v>3.1662305157010899</v>
      </c>
      <c r="AO1212">
        <v>3.1656537092589399</v>
      </c>
      <c r="AP1212">
        <v>3.28970521198268</v>
      </c>
      <c r="AQ1212">
        <v>3.4266331863399202</v>
      </c>
      <c r="AR1212">
        <v>3.5143727915254899</v>
      </c>
      <c r="AS1212">
        <v>3.7564696806622302</v>
      </c>
      <c r="AT1212">
        <v>3.8453694365986002</v>
      </c>
      <c r="AU1212">
        <v>3.8826835484669999</v>
      </c>
      <c r="AV1212">
        <v>3.52461130919826</v>
      </c>
      <c r="AW1212">
        <v>3.4015320725873601</v>
      </c>
      <c r="AX1212">
        <v>3.2464024416702202</v>
      </c>
      <c r="AY1212">
        <v>3.1944543298424302</v>
      </c>
      <c r="AZ1212">
        <v>2.8412216729355602</v>
      </c>
      <c r="BA1212">
        <v>3.2076814389727599</v>
      </c>
      <c r="BB1212">
        <v>3.2400314251324498</v>
      </c>
      <c r="BC1212">
        <v>2.8618233786190999</v>
      </c>
      <c r="BD1212">
        <v>2.89984382070846</v>
      </c>
      <c r="BE1212">
        <v>3.2846376580306398</v>
      </c>
      <c r="BF1212">
        <v>3.4772856022552898</v>
      </c>
      <c r="BG1212">
        <v>3.58780500755035</v>
      </c>
      <c r="BH1212">
        <v>3.6091322299308</v>
      </c>
      <c r="BI1212">
        <v>3.50698128911641</v>
      </c>
      <c r="BJ1212">
        <v>3.3103172383816699</v>
      </c>
      <c r="BK1212">
        <v>3.5925109192606</v>
      </c>
      <c r="BL1212">
        <v>3.5718282450802801</v>
      </c>
      <c r="BM1212">
        <v>3.6006763749304498</v>
      </c>
      <c r="BN1212">
        <v>3.4409593138265802</v>
      </c>
      <c r="BQ1212" s="1" t="s">
        <v>69</v>
      </c>
    </row>
    <row r="1213" spans="1:69" x14ac:dyDescent="0.25">
      <c r="A1213" s="1" t="s">
        <v>3070</v>
      </c>
      <c r="B1213" s="1" t="s">
        <v>3071</v>
      </c>
      <c r="C1213" s="1" t="s">
        <v>870</v>
      </c>
      <c r="D1213" s="1" t="s">
        <v>871</v>
      </c>
      <c r="E1213">
        <v>38.782461754699199</v>
      </c>
      <c r="F1213">
        <v>38.325875195984601</v>
      </c>
      <c r="G1213">
        <v>39.935844972243302</v>
      </c>
      <c r="H1213">
        <v>38.095180299376203</v>
      </c>
      <c r="I1213">
        <v>36.340821458647</v>
      </c>
      <c r="J1213">
        <v>37.4507381940725</v>
      </c>
      <c r="K1213">
        <v>36.4597966556112</v>
      </c>
      <c r="L1213">
        <v>34.6095555073409</v>
      </c>
      <c r="M1213">
        <v>35.054131363845997</v>
      </c>
      <c r="N1213">
        <v>34.305852609749302</v>
      </c>
      <c r="O1213">
        <v>35.0468708624974</v>
      </c>
      <c r="P1213">
        <v>35.803649082543302</v>
      </c>
      <c r="Q1213">
        <v>35.521654918887798</v>
      </c>
      <c r="R1213">
        <v>32.947705615034998</v>
      </c>
      <c r="S1213">
        <v>33.610595952108298</v>
      </c>
      <c r="T1213">
        <v>35.139241395285801</v>
      </c>
      <c r="U1213">
        <v>35.803723215514701</v>
      </c>
      <c r="V1213">
        <v>34.661449611645402</v>
      </c>
      <c r="W1213">
        <v>34.939364729472501</v>
      </c>
      <c r="X1213">
        <v>35.521414729253202</v>
      </c>
      <c r="Y1213">
        <v>33.807258735708302</v>
      </c>
      <c r="Z1213">
        <v>33.871618635761401</v>
      </c>
      <c r="AA1213">
        <v>34.896837277742797</v>
      </c>
      <c r="AB1213">
        <v>34.521600630540703</v>
      </c>
      <c r="AC1213">
        <v>35.4208160849618</v>
      </c>
      <c r="AD1213">
        <v>36.114999772048897</v>
      </c>
      <c r="AE1213">
        <v>36.988467835644599</v>
      </c>
      <c r="AF1213">
        <v>37.452279492289399</v>
      </c>
      <c r="AG1213">
        <v>36.796445505432203</v>
      </c>
      <c r="AH1213">
        <v>37.229397979549603</v>
      </c>
      <c r="AI1213">
        <v>37.044785194648099</v>
      </c>
      <c r="AJ1213">
        <v>37.785690023717898</v>
      </c>
      <c r="AK1213">
        <v>37.912568182060703</v>
      </c>
      <c r="AL1213">
        <v>38.490684917022598</v>
      </c>
      <c r="AM1213">
        <v>37.496302340928402</v>
      </c>
      <c r="AN1213">
        <v>37.849668118961901</v>
      </c>
      <c r="AO1213">
        <v>37.709329473597997</v>
      </c>
      <c r="AP1213">
        <v>39.0795515246162</v>
      </c>
      <c r="AQ1213">
        <v>40.1325687271653</v>
      </c>
      <c r="AR1213">
        <v>41.965737786854298</v>
      </c>
      <c r="AS1213">
        <v>42.732926643553697</v>
      </c>
      <c r="AT1213">
        <v>43.808961262124299</v>
      </c>
      <c r="AU1213">
        <v>44.728827552166699</v>
      </c>
      <c r="AV1213">
        <v>44.704645654214303</v>
      </c>
      <c r="AW1213">
        <v>44.114858972247099</v>
      </c>
      <c r="AX1213">
        <v>44.4429329227804</v>
      </c>
      <c r="AY1213">
        <v>44.043235711462003</v>
      </c>
      <c r="AZ1213">
        <v>44.008157923824498</v>
      </c>
      <c r="BA1213">
        <v>45.882549906824899</v>
      </c>
      <c r="BB1213">
        <v>45.984882811697801</v>
      </c>
      <c r="BC1213">
        <v>45.033749562560097</v>
      </c>
      <c r="BD1213">
        <v>45.442145251279598</v>
      </c>
      <c r="BE1213">
        <v>46.301147298051099</v>
      </c>
      <c r="BF1213">
        <v>46.698714769233803</v>
      </c>
      <c r="BG1213">
        <v>47.822413755655802</v>
      </c>
      <c r="BH1213">
        <v>47.783748120446297</v>
      </c>
      <c r="BI1213">
        <v>47.749401290007398</v>
      </c>
      <c r="BJ1213">
        <v>47.670889968240701</v>
      </c>
      <c r="BK1213">
        <v>48.431566315652198</v>
      </c>
      <c r="BL1213">
        <v>50.084957854682202</v>
      </c>
      <c r="BM1213">
        <v>47.932688109216201</v>
      </c>
      <c r="BN1213">
        <v>47.8472234596709</v>
      </c>
      <c r="BO1213">
        <v>49.576934073527298</v>
      </c>
      <c r="BP1213">
        <v>49.580596396222198</v>
      </c>
      <c r="BQ1213" s="1" t="s">
        <v>69</v>
      </c>
    </row>
    <row r="1214" spans="1:69" x14ac:dyDescent="0.25">
      <c r="A1214" s="1" t="s">
        <v>3070</v>
      </c>
      <c r="B1214" s="1" t="s">
        <v>3071</v>
      </c>
      <c r="C1214" s="1" t="s">
        <v>872</v>
      </c>
      <c r="D1214" s="1" t="s">
        <v>873</v>
      </c>
      <c r="E1214">
        <v>68386124719</v>
      </c>
      <c r="F1214">
        <v>71600758756</v>
      </c>
      <c r="G1214">
        <v>80178700930</v>
      </c>
      <c r="H1214">
        <v>87840002856</v>
      </c>
      <c r="I1214">
        <v>97739908578</v>
      </c>
      <c r="J1214">
        <v>106210374970</v>
      </c>
      <c r="K1214">
        <v>117057179350</v>
      </c>
      <c r="L1214">
        <v>130136104880</v>
      </c>
      <c r="M1214">
        <v>139564840770</v>
      </c>
      <c r="N1214">
        <v>150383122680</v>
      </c>
      <c r="O1214">
        <v>164078452690</v>
      </c>
      <c r="P1214">
        <v>179447571430</v>
      </c>
      <c r="Q1214">
        <v>196240578340</v>
      </c>
      <c r="R1214">
        <v>221542535490</v>
      </c>
      <c r="S1214">
        <v>266793772110</v>
      </c>
      <c r="T1214">
        <v>299430083940</v>
      </c>
      <c r="U1214">
        <v>328720009020</v>
      </c>
      <c r="V1214">
        <v>360560599240</v>
      </c>
      <c r="W1214">
        <v>393666603300</v>
      </c>
      <c r="X1214">
        <v>438910341470</v>
      </c>
      <c r="Y1214">
        <v>497179244140</v>
      </c>
      <c r="Z1214">
        <v>585218602580</v>
      </c>
      <c r="AA1214">
        <v>674397305250</v>
      </c>
      <c r="AB1214">
        <v>776992298960</v>
      </c>
      <c r="AC1214">
        <v>893271361460</v>
      </c>
      <c r="AD1214">
        <v>1027594842900</v>
      </c>
      <c r="AE1214">
        <v>1177586837900</v>
      </c>
      <c r="AF1214">
        <v>1355265801500</v>
      </c>
      <c r="AG1214">
        <v>1579903186800</v>
      </c>
      <c r="AH1214">
        <v>1836442859000</v>
      </c>
      <c r="AI1214">
        <v>2134184176900</v>
      </c>
      <c r="AJ1214">
        <v>2502396934600</v>
      </c>
      <c r="AK1214">
        <v>2885889266200</v>
      </c>
      <c r="AL1214">
        <v>3371754843500</v>
      </c>
      <c r="AM1214">
        <v>3853007760500</v>
      </c>
      <c r="AN1214">
        <v>4563090416900</v>
      </c>
      <c r="AO1214">
        <v>5259757514500</v>
      </c>
      <c r="AP1214">
        <v>6038939164000</v>
      </c>
      <c r="AQ1214">
        <v>7112683162700</v>
      </c>
      <c r="AR1214">
        <v>8343886382000</v>
      </c>
      <c r="AS1214">
        <v>9144357824200</v>
      </c>
      <c r="AT1214">
        <v>10142838902000</v>
      </c>
      <c r="AU1214">
        <v>11149169213000</v>
      </c>
      <c r="AV1214">
        <v>12483907045000</v>
      </c>
      <c r="AW1214">
        <v>14056458345500</v>
      </c>
      <c r="AX1214">
        <v>16142227266400</v>
      </c>
      <c r="AY1214">
        <v>18738762719700</v>
      </c>
      <c r="AZ1214">
        <v>21558109351100</v>
      </c>
      <c r="BA1214">
        <v>25300337198300</v>
      </c>
      <c r="BB1214">
        <v>29275845875400</v>
      </c>
      <c r="BC1214">
        <v>34380890479100</v>
      </c>
      <c r="BD1214">
        <v>39699751826500</v>
      </c>
      <c r="BE1214">
        <v>46041921546900</v>
      </c>
      <c r="BF1214">
        <v>52459102159600</v>
      </c>
      <c r="BG1214">
        <v>59624790797700</v>
      </c>
      <c r="BH1214">
        <v>65807175257400</v>
      </c>
      <c r="BI1214">
        <v>73494298031400</v>
      </c>
      <c r="BJ1214">
        <v>81469752895000</v>
      </c>
      <c r="BK1214">
        <v>91534054561800</v>
      </c>
      <c r="BL1214">
        <v>100688760095000</v>
      </c>
      <c r="BM1214">
        <v>95166019157000</v>
      </c>
      <c r="BN1214">
        <v>112907000045000</v>
      </c>
      <c r="BO1214">
        <v>133608081612100</v>
      </c>
      <c r="BP1214">
        <v>146439597710300</v>
      </c>
      <c r="BQ1214" s="1" t="s">
        <v>69</v>
      </c>
    </row>
    <row r="1215" spans="1:69" x14ac:dyDescent="0.25">
      <c r="A1215" s="1" t="s">
        <v>3070</v>
      </c>
      <c r="B1215" s="1" t="s">
        <v>3071</v>
      </c>
      <c r="C1215" s="1" t="s">
        <v>874</v>
      </c>
      <c r="D1215" s="1" t="s">
        <v>875</v>
      </c>
      <c r="AI1215">
        <v>40.0050990908139</v>
      </c>
      <c r="AJ1215">
        <v>42.6317095044555</v>
      </c>
      <c r="AK1215">
        <v>44.559935804408298</v>
      </c>
      <c r="AL1215">
        <v>40.521146210016703</v>
      </c>
      <c r="AM1215">
        <v>41.801512933983403</v>
      </c>
      <c r="AN1215">
        <v>46.217091977937599</v>
      </c>
      <c r="AO1215">
        <v>44.459563027414298</v>
      </c>
      <c r="AP1215">
        <v>42.751877859220798</v>
      </c>
      <c r="AQ1215">
        <v>43.9652941801927</v>
      </c>
      <c r="AR1215">
        <v>43.423395350586397</v>
      </c>
      <c r="AS1215">
        <v>41.029016864890401</v>
      </c>
      <c r="AT1215">
        <v>41.774312037227297</v>
      </c>
      <c r="AU1215">
        <v>39.293772708206099</v>
      </c>
      <c r="AV1215">
        <v>39.124729969796299</v>
      </c>
      <c r="AW1215">
        <v>37.220881659179902</v>
      </c>
      <c r="AX1215">
        <v>39.244391681173099</v>
      </c>
      <c r="AY1215">
        <v>36.139761913474302</v>
      </c>
      <c r="AZ1215">
        <v>34.134821489612001</v>
      </c>
      <c r="BA1215">
        <v>37.0531108247174</v>
      </c>
      <c r="BB1215">
        <v>39.3757615409287</v>
      </c>
      <c r="BC1215">
        <v>38.127992796704902</v>
      </c>
      <c r="BD1215">
        <v>40.511593394324102</v>
      </c>
      <c r="BE1215">
        <v>39.580049538869503</v>
      </c>
      <c r="BF1215">
        <v>37.609445685235002</v>
      </c>
      <c r="BG1215">
        <v>38.666090088030003</v>
      </c>
      <c r="BH1215">
        <v>42.863613788651797</v>
      </c>
      <c r="BI1215">
        <v>41.392282940073997</v>
      </c>
      <c r="BJ1215">
        <v>41.197753569342503</v>
      </c>
      <c r="BK1215">
        <v>44.448438090846203</v>
      </c>
      <c r="BL1215">
        <v>45.235755772118303</v>
      </c>
      <c r="BM1215">
        <v>44.366982978973901</v>
      </c>
      <c r="BN1215">
        <v>41.434950417875903</v>
      </c>
      <c r="BO1215">
        <v>41.555228634671401</v>
      </c>
      <c r="BQ1215" s="1" t="s">
        <v>69</v>
      </c>
    </row>
    <row r="1216" spans="1:69" x14ac:dyDescent="0.25">
      <c r="A1216" s="1" t="s">
        <v>3070</v>
      </c>
      <c r="B1216" s="1" t="s">
        <v>3071</v>
      </c>
      <c r="C1216" s="1" t="s">
        <v>876</v>
      </c>
      <c r="D1216" s="1" t="s">
        <v>877</v>
      </c>
      <c r="H1216">
        <v>9.5702626880897697</v>
      </c>
      <c r="I1216">
        <v>9.5856243977098803</v>
      </c>
      <c r="J1216">
        <v>9.7175403928861996</v>
      </c>
      <c r="K1216">
        <v>10.1595259799453</v>
      </c>
      <c r="L1216">
        <v>10.7911768590675</v>
      </c>
      <c r="M1216">
        <v>12.856036836314701</v>
      </c>
      <c r="N1216">
        <v>12.7169785733659</v>
      </c>
      <c r="O1216">
        <v>13.5941765241128</v>
      </c>
      <c r="P1216">
        <v>14.3129082017789</v>
      </c>
      <c r="Q1216">
        <v>14.575408518617699</v>
      </c>
      <c r="R1216">
        <v>14.683506110045499</v>
      </c>
      <c r="S1216">
        <v>15.0701499758104</v>
      </c>
      <c r="T1216">
        <v>15.063783447417499</v>
      </c>
      <c r="U1216">
        <v>14.7859226239613</v>
      </c>
      <c r="V1216">
        <v>14.077609116079801</v>
      </c>
      <c r="W1216">
        <v>16.004485741749399</v>
      </c>
      <c r="X1216">
        <v>14.6895716471188</v>
      </c>
      <c r="Y1216">
        <v>14.060389313793101</v>
      </c>
      <c r="BA1216">
        <v>5.9688315820039204</v>
      </c>
      <c r="BB1216">
        <v>5.81170327544055</v>
      </c>
      <c r="BC1216">
        <v>5.5976885131126402</v>
      </c>
      <c r="BD1216">
        <v>7.0038401893123003</v>
      </c>
      <c r="BE1216">
        <v>6.5044405965741099</v>
      </c>
      <c r="BF1216">
        <v>7.28561646967675</v>
      </c>
      <c r="BG1216">
        <v>7.4221299750894101</v>
      </c>
      <c r="BH1216">
        <v>7.6494413484815098</v>
      </c>
      <c r="BI1216">
        <v>7.5323151604482099</v>
      </c>
      <c r="BJ1216">
        <v>7.38637594145231</v>
      </c>
      <c r="BK1216">
        <v>8.1873625186532095</v>
      </c>
      <c r="BL1216">
        <v>8.8282692680168005</v>
      </c>
      <c r="BM1216">
        <v>9.5219014063286398</v>
      </c>
      <c r="BN1216">
        <v>8.8536155484075891</v>
      </c>
      <c r="BQ1216" s="1" t="s">
        <v>69</v>
      </c>
    </row>
    <row r="1217" spans="1:69" x14ac:dyDescent="0.25">
      <c r="A1217" s="1" t="s">
        <v>3070</v>
      </c>
      <c r="B1217" s="1" t="s">
        <v>3071</v>
      </c>
      <c r="C1217" s="1" t="s">
        <v>878</v>
      </c>
      <c r="D1217" s="1" t="s">
        <v>879</v>
      </c>
      <c r="E1217">
        <v>26828070040.129601</v>
      </c>
      <c r="F1217">
        <v>28628951618.219002</v>
      </c>
      <c r="G1217">
        <v>30653599070.8801</v>
      </c>
      <c r="H1217">
        <v>33549528747.422501</v>
      </c>
      <c r="I1217">
        <v>35723293222.076797</v>
      </c>
      <c r="J1217">
        <v>37339906855.580299</v>
      </c>
      <c r="K1217">
        <v>38672298950.695</v>
      </c>
      <c r="L1217">
        <v>39964509908.587303</v>
      </c>
      <c r="M1217">
        <v>41853282788.016602</v>
      </c>
      <c r="N1217">
        <v>44905952670.150299</v>
      </c>
      <c r="O1217">
        <v>45062228836.442902</v>
      </c>
      <c r="P1217">
        <v>46193268813.729797</v>
      </c>
      <c r="Q1217">
        <v>47921974981.645401</v>
      </c>
      <c r="R1217">
        <v>48206029208.904404</v>
      </c>
      <c r="S1217">
        <v>48960424859.894798</v>
      </c>
      <c r="T1217">
        <v>52592690620.094398</v>
      </c>
      <c r="U1217">
        <v>57014768930.015602</v>
      </c>
      <c r="V1217">
        <v>60904696053.668297</v>
      </c>
      <c r="W1217">
        <v>64935903023.208801</v>
      </c>
      <c r="X1217">
        <v>63014293146.010696</v>
      </c>
      <c r="Y1217">
        <v>66574946198.606697</v>
      </c>
      <c r="Z1217">
        <v>72097093763.303894</v>
      </c>
      <c r="AA1217">
        <v>73509580499.336304</v>
      </c>
      <c r="AB1217">
        <v>79058675155.837402</v>
      </c>
      <c r="AC1217">
        <v>82160535410.020004</v>
      </c>
      <c r="AD1217">
        <v>85829365544.810501</v>
      </c>
      <c r="AE1217">
        <v>91087805811.0168</v>
      </c>
      <c r="AF1217">
        <v>96069373509.7323</v>
      </c>
      <c r="AG1217">
        <v>105209665429.561</v>
      </c>
      <c r="AH1217">
        <v>113894303959.605</v>
      </c>
      <c r="AI1217">
        <v>122499592170.873</v>
      </c>
      <c r="AJ1217">
        <v>123218275596.968</v>
      </c>
      <c r="AK1217">
        <v>127012064993.255</v>
      </c>
      <c r="AL1217">
        <v>133621824422.429</v>
      </c>
      <c r="AM1217">
        <v>145843883800.604</v>
      </c>
      <c r="AN1217">
        <v>161731298030.08401</v>
      </c>
      <c r="AO1217">
        <v>171451509267.207</v>
      </c>
      <c r="AP1217">
        <v>178991315208.49799</v>
      </c>
      <c r="AQ1217">
        <v>186319391369.12601</v>
      </c>
      <c r="AR1217">
        <v>197257253336.68799</v>
      </c>
      <c r="AS1217">
        <v>208692942643.10199</v>
      </c>
      <c r="AT1217">
        <v>214058562726.48199</v>
      </c>
      <c r="AU1217">
        <v>229631437231.922</v>
      </c>
      <c r="AV1217">
        <v>245881807671.63599</v>
      </c>
      <c r="AW1217">
        <v>269846130228.95001</v>
      </c>
      <c r="AX1217">
        <v>295679275082.146</v>
      </c>
      <c r="AY1217">
        <v>334829675850.75897</v>
      </c>
      <c r="AZ1217">
        <v>361695975411.23401</v>
      </c>
      <c r="BA1217">
        <v>376161017397.68402</v>
      </c>
      <c r="BB1217">
        <v>409430861082.82397</v>
      </c>
      <c r="BC1217">
        <v>441763535230.11298</v>
      </c>
      <c r="BD1217">
        <v>457783870689.53003</v>
      </c>
      <c r="BE1217">
        <v>472749651916.461</v>
      </c>
      <c r="BF1217">
        <v>490647442724.52301</v>
      </c>
      <c r="BG1217">
        <v>524995871899.06598</v>
      </c>
      <c r="BH1217">
        <v>575276543905.86694</v>
      </c>
      <c r="BI1217">
        <v>619688376211.07996</v>
      </c>
      <c r="BJ1217">
        <v>656005475735.78503</v>
      </c>
      <c r="BK1217">
        <v>690881426229.93701</v>
      </c>
      <c r="BL1217">
        <v>681208860054.91199</v>
      </c>
      <c r="BM1217">
        <v>678212319968.72595</v>
      </c>
      <c r="BN1217">
        <v>761253476550.09094</v>
      </c>
      <c r="BO1217">
        <v>777295988721.448</v>
      </c>
      <c r="BP1217">
        <v>851202691534.64099</v>
      </c>
      <c r="BQ1217" s="1" t="s">
        <v>69</v>
      </c>
    </row>
    <row r="1218" spans="1:69" x14ac:dyDescent="0.25">
      <c r="A1218" s="1" t="s">
        <v>3070</v>
      </c>
      <c r="B1218" s="1" t="s">
        <v>3071</v>
      </c>
      <c r="C1218" s="1" t="s">
        <v>880</v>
      </c>
      <c r="D1218" s="1" t="s">
        <v>881</v>
      </c>
      <c r="E1218">
        <v>790006480550</v>
      </c>
      <c r="F1218">
        <v>857469124940</v>
      </c>
      <c r="G1218">
        <v>919887833300</v>
      </c>
      <c r="H1218">
        <v>1006895729800</v>
      </c>
      <c r="I1218">
        <v>1076520061100</v>
      </c>
      <c r="J1218">
        <v>1086517862800</v>
      </c>
      <c r="K1218">
        <v>1095074540000</v>
      </c>
      <c r="L1218">
        <v>1099307843500</v>
      </c>
      <c r="M1218">
        <v>1160195357000</v>
      </c>
      <c r="N1218">
        <v>1284672492500</v>
      </c>
      <c r="O1218">
        <v>1314846038400</v>
      </c>
      <c r="P1218">
        <v>1357809565000</v>
      </c>
      <c r="Q1218">
        <v>1411041104100</v>
      </c>
      <c r="R1218">
        <v>1473820093600</v>
      </c>
      <c r="S1218">
        <v>1516783620200</v>
      </c>
      <c r="T1218">
        <v>1548758571800</v>
      </c>
      <c r="U1218">
        <v>1684584563400</v>
      </c>
      <c r="V1218">
        <v>1789426376600</v>
      </c>
      <c r="W1218">
        <v>2010458859000</v>
      </c>
      <c r="X1218">
        <v>1945698323200</v>
      </c>
      <c r="Y1218">
        <v>1949481275200</v>
      </c>
      <c r="Z1218">
        <v>2108746627400</v>
      </c>
      <c r="AA1218">
        <v>2178085438000</v>
      </c>
      <c r="AB1218">
        <v>2400946893900</v>
      </c>
      <c r="AC1218">
        <v>2501978043200</v>
      </c>
      <c r="AD1218">
        <v>2581728337200</v>
      </c>
      <c r="AE1218">
        <v>2723574675600</v>
      </c>
      <c r="AF1218">
        <v>2876095449000</v>
      </c>
      <c r="AG1218">
        <v>3120457503200</v>
      </c>
      <c r="AH1218">
        <v>3396287762100</v>
      </c>
      <c r="AI1218">
        <v>3558411104200</v>
      </c>
      <c r="AJ1218">
        <v>3473063902000</v>
      </c>
      <c r="AK1218">
        <v>3580387948400</v>
      </c>
      <c r="AL1218">
        <v>3887991288800</v>
      </c>
      <c r="AM1218">
        <v>4308717950700</v>
      </c>
      <c r="AN1218">
        <v>4974908779200</v>
      </c>
      <c r="AO1218">
        <v>5447588631900</v>
      </c>
      <c r="AP1218">
        <v>5450377084100</v>
      </c>
      <c r="AQ1218">
        <v>5621074369600</v>
      </c>
      <c r="AR1218">
        <v>5924262446400</v>
      </c>
      <c r="AS1218">
        <v>6356680159200</v>
      </c>
      <c r="AT1218">
        <v>6500997470400</v>
      </c>
      <c r="AU1218">
        <v>6947405598900</v>
      </c>
      <c r="AV1218">
        <v>7387635619100</v>
      </c>
      <c r="AW1218">
        <v>7933083470600</v>
      </c>
      <c r="AX1218">
        <v>8674754480200</v>
      </c>
      <c r="AY1218">
        <v>10217801791000</v>
      </c>
      <c r="AZ1218">
        <v>10931064512000</v>
      </c>
      <c r="BA1218">
        <v>11440847329000</v>
      </c>
      <c r="BB1218">
        <v>12695637107000</v>
      </c>
      <c r="BC1218">
        <v>13672579899000</v>
      </c>
      <c r="BD1218">
        <v>14099855710100</v>
      </c>
      <c r="BE1218">
        <v>14868732588000</v>
      </c>
      <c r="BF1218">
        <v>15607091165000</v>
      </c>
      <c r="BG1218">
        <v>16839375543000</v>
      </c>
      <c r="BH1218">
        <v>19038495872000</v>
      </c>
      <c r="BI1218">
        <v>20547643441000</v>
      </c>
      <c r="BJ1218">
        <v>22094277632000</v>
      </c>
      <c r="BK1218">
        <v>23289922034000</v>
      </c>
      <c r="BL1218">
        <v>22597055484000</v>
      </c>
      <c r="BM1218">
        <v>23291601066000</v>
      </c>
      <c r="BN1218">
        <v>25610331117000</v>
      </c>
      <c r="BO1218">
        <v>25046633301900</v>
      </c>
      <c r="BP1218">
        <v>27516803194100</v>
      </c>
      <c r="BQ1218" s="1" t="s">
        <v>69</v>
      </c>
    </row>
    <row r="1219" spans="1:69" x14ac:dyDescent="0.25">
      <c r="A1219" s="1" t="s">
        <v>3070</v>
      </c>
      <c r="B1219" s="1" t="s">
        <v>3071</v>
      </c>
      <c r="C1219" s="1" t="s">
        <v>1132</v>
      </c>
      <c r="D1219" s="1" t="s">
        <v>1133</v>
      </c>
      <c r="AO1219">
        <v>0.27709433436393699</v>
      </c>
      <c r="AQ1219">
        <v>0.27189749479293801</v>
      </c>
      <c r="AS1219">
        <v>0.23431627452373499</v>
      </c>
      <c r="AU1219">
        <v>0.208488583564758</v>
      </c>
      <c r="AV1219">
        <v>0.18147802352905301</v>
      </c>
      <c r="AW1219">
        <v>0.18876773118972801</v>
      </c>
      <c r="AX1219">
        <v>0.15791366994381001</v>
      </c>
      <c r="AY1219">
        <v>0.18115073442459101</v>
      </c>
      <c r="AZ1219">
        <v>0.18319813907146501</v>
      </c>
      <c r="BA1219">
        <v>0.17414303123951</v>
      </c>
      <c r="BB1219">
        <v>0.16789065301418299</v>
      </c>
      <c r="BC1219">
        <v>0.16515654325485199</v>
      </c>
      <c r="BD1219">
        <v>0.159836605191231</v>
      </c>
      <c r="BE1219">
        <v>0.17509786784648901</v>
      </c>
      <c r="BF1219">
        <v>0.17498616874218001</v>
      </c>
      <c r="BG1219">
        <v>0.198224082589149</v>
      </c>
      <c r="BH1219">
        <v>0.19234694540500599</v>
      </c>
      <c r="BI1219">
        <v>0.19748806953430201</v>
      </c>
      <c r="BJ1219">
        <v>0.191479876637459</v>
      </c>
      <c r="BK1219">
        <v>0.19148088991642001</v>
      </c>
      <c r="BL1219">
        <v>0.19010338187217701</v>
      </c>
      <c r="BM1219">
        <v>0.20266342163085899</v>
      </c>
      <c r="BN1219">
        <v>0.193088233470917</v>
      </c>
      <c r="BO1219">
        <v>0.19886210560798601</v>
      </c>
      <c r="BP1219">
        <v>0.19965454936027499</v>
      </c>
      <c r="BQ1219" s="1" t="s">
        <v>69</v>
      </c>
    </row>
    <row r="1220" spans="1:69" x14ac:dyDescent="0.25">
      <c r="A1220" s="1" t="s">
        <v>3070</v>
      </c>
      <c r="B1220" s="1" t="s">
        <v>3071</v>
      </c>
      <c r="C1220" s="1" t="s">
        <v>1134</v>
      </c>
      <c r="D1220" s="1" t="s">
        <v>1135</v>
      </c>
      <c r="AO1220">
        <v>6</v>
      </c>
      <c r="AQ1220">
        <v>6</v>
      </c>
      <c r="AS1220">
        <v>6</v>
      </c>
      <c r="AU1220">
        <v>7</v>
      </c>
      <c r="AV1220">
        <v>7</v>
      </c>
      <c r="AW1220">
        <v>8</v>
      </c>
      <c r="AX1220">
        <v>9</v>
      </c>
      <c r="AY1220">
        <v>10</v>
      </c>
      <c r="AZ1220">
        <v>10</v>
      </c>
      <c r="BA1220">
        <v>10</v>
      </c>
      <c r="BB1220">
        <v>10</v>
      </c>
      <c r="BC1220">
        <v>10</v>
      </c>
      <c r="BD1220">
        <v>11</v>
      </c>
      <c r="BE1220">
        <v>11</v>
      </c>
      <c r="BF1220">
        <v>11</v>
      </c>
      <c r="BG1220">
        <v>10</v>
      </c>
      <c r="BH1220">
        <v>10</v>
      </c>
      <c r="BI1220">
        <v>10</v>
      </c>
      <c r="BJ1220">
        <v>10</v>
      </c>
      <c r="BK1220">
        <v>10</v>
      </c>
      <c r="BL1220">
        <v>10</v>
      </c>
      <c r="BM1220">
        <v>9</v>
      </c>
      <c r="BN1220">
        <v>9</v>
      </c>
      <c r="BO1220">
        <v>9</v>
      </c>
      <c r="BP1220">
        <v>10</v>
      </c>
      <c r="BQ1220" s="1" t="s">
        <v>69</v>
      </c>
    </row>
    <row r="1221" spans="1:69" x14ac:dyDescent="0.25">
      <c r="A1221" s="1" t="s">
        <v>3070</v>
      </c>
      <c r="B1221" s="1" t="s">
        <v>3071</v>
      </c>
      <c r="C1221" s="1" t="s">
        <v>1136</v>
      </c>
      <c r="D1221" s="1" t="s">
        <v>1137</v>
      </c>
      <c r="AO1221">
        <v>51.256282806396499</v>
      </c>
      <c r="AQ1221">
        <v>52</v>
      </c>
      <c r="AS1221">
        <v>52.736316680908203</v>
      </c>
      <c r="AU1221">
        <v>42.786067962646499</v>
      </c>
      <c r="AV1221">
        <v>48.258705139160199</v>
      </c>
      <c r="AW1221">
        <v>44.711540222167997</v>
      </c>
      <c r="AX1221">
        <v>49.282295227050803</v>
      </c>
      <c r="AY1221">
        <v>51.674640655517599</v>
      </c>
      <c r="AZ1221">
        <v>50.717704772949197</v>
      </c>
      <c r="BA1221">
        <v>50.480770111083999</v>
      </c>
      <c r="BB1221">
        <v>47.867298126220703</v>
      </c>
      <c r="BC1221">
        <v>46.919429779052699</v>
      </c>
      <c r="BD1221">
        <v>46.478874206542997</v>
      </c>
      <c r="BE1221">
        <v>46.478874206542997</v>
      </c>
      <c r="BF1221">
        <v>46.009387969970703</v>
      </c>
      <c r="BG1221">
        <v>43.269229888916001</v>
      </c>
      <c r="BH1221">
        <v>43.809524536132798</v>
      </c>
      <c r="BI1221">
        <v>40.476188659667997</v>
      </c>
      <c r="BJ1221">
        <v>43.809524536132798</v>
      </c>
      <c r="BK1221">
        <v>44.285713195800803</v>
      </c>
      <c r="BL1221">
        <v>42.857143402099602</v>
      </c>
      <c r="BM1221">
        <v>42.380950927734403</v>
      </c>
      <c r="BN1221">
        <v>39.523811340332003</v>
      </c>
      <c r="BO1221">
        <v>47.641510009765597</v>
      </c>
      <c r="BP1221">
        <v>50.943397521972699</v>
      </c>
      <c r="BQ1221" s="1" t="s">
        <v>69</v>
      </c>
    </row>
    <row r="1222" spans="1:69" x14ac:dyDescent="0.25">
      <c r="A1222" s="1" t="s">
        <v>3070</v>
      </c>
      <c r="B1222" s="1" t="s">
        <v>3071</v>
      </c>
      <c r="C1222" s="1" t="s">
        <v>1138</v>
      </c>
      <c r="D1222" s="1" t="s">
        <v>1139</v>
      </c>
      <c r="BQ1222" s="1" t="s">
        <v>69</v>
      </c>
    </row>
    <row r="1223" spans="1:69" x14ac:dyDescent="0.25">
      <c r="A1223" s="1" t="s">
        <v>3070</v>
      </c>
      <c r="B1223" s="1" t="s">
        <v>3071</v>
      </c>
      <c r="C1223" s="1" t="s">
        <v>1140</v>
      </c>
      <c r="D1223" s="1" t="s">
        <v>1141</v>
      </c>
      <c r="AO1223">
        <v>19.1489353179932</v>
      </c>
      <c r="AQ1223">
        <v>12.765957832336399</v>
      </c>
      <c r="AS1223">
        <v>17.4603176116943</v>
      </c>
      <c r="AU1223">
        <v>15.873015403747599</v>
      </c>
      <c r="AV1223">
        <v>9.04522609710693</v>
      </c>
      <c r="AW1223">
        <v>13.1067962646484</v>
      </c>
      <c r="AX1223">
        <v>17.4757289886475</v>
      </c>
      <c r="AY1223">
        <v>16.9082126617432</v>
      </c>
      <c r="AZ1223">
        <v>13.5265703201294</v>
      </c>
      <c r="BA1223">
        <v>13.942307472229</v>
      </c>
      <c r="BB1223">
        <v>10.4265403747559</v>
      </c>
      <c r="BC1223">
        <v>11.374407768249499</v>
      </c>
      <c r="BD1223">
        <v>10.900473594665501</v>
      </c>
      <c r="BE1223">
        <v>10.900473594665501</v>
      </c>
      <c r="BF1223">
        <v>12.3222751617432</v>
      </c>
      <c r="BG1223">
        <v>13.8095235824585</v>
      </c>
      <c r="BH1223">
        <v>17.142856597900401</v>
      </c>
      <c r="BI1223">
        <v>14.761904716491699</v>
      </c>
      <c r="BJ1223">
        <v>18.571428298950199</v>
      </c>
      <c r="BK1223">
        <v>13.6792449951172</v>
      </c>
      <c r="BL1223">
        <v>19.339622497558601</v>
      </c>
      <c r="BM1223">
        <v>18.396226882934599</v>
      </c>
      <c r="BN1223">
        <v>22.6415100097656</v>
      </c>
      <c r="BO1223">
        <v>24.056604385376001</v>
      </c>
      <c r="BP1223">
        <v>21.3270149230957</v>
      </c>
      <c r="BQ1223" s="1" t="s">
        <v>69</v>
      </c>
    </row>
    <row r="1224" spans="1:69" x14ac:dyDescent="0.25">
      <c r="A1224" s="1" t="s">
        <v>3070</v>
      </c>
      <c r="B1224" s="1" t="s">
        <v>3071</v>
      </c>
      <c r="C1224" s="1" t="s">
        <v>1142</v>
      </c>
      <c r="D1224" s="1" t="s">
        <v>1143</v>
      </c>
      <c r="BD1224">
        <v>14.9069505408232</v>
      </c>
      <c r="BQ1224" s="1" t="s">
        <v>69</v>
      </c>
    </row>
    <row r="1225" spans="1:69" x14ac:dyDescent="0.25">
      <c r="A1225" s="1" t="s">
        <v>3070</v>
      </c>
      <c r="B1225" s="1" t="s">
        <v>3071</v>
      </c>
      <c r="C1225" s="1" t="s">
        <v>1144</v>
      </c>
      <c r="D1225" s="1" t="s">
        <v>1145</v>
      </c>
      <c r="BD1225">
        <v>17.6635167975397</v>
      </c>
      <c r="BQ1225" s="1" t="s">
        <v>69</v>
      </c>
    </row>
    <row r="1226" spans="1:69" x14ac:dyDescent="0.25">
      <c r="A1226" s="1" t="s">
        <v>3070</v>
      </c>
      <c r="B1226" s="1" t="s">
        <v>3071</v>
      </c>
      <c r="C1226" s="1" t="s">
        <v>1146</v>
      </c>
      <c r="D1226" s="1" t="s">
        <v>1147</v>
      </c>
      <c r="AW1226">
        <v>22.668638301391798</v>
      </c>
      <c r="BB1226">
        <v>16.412162744367102</v>
      </c>
      <c r="BD1226">
        <v>92.589059540560996</v>
      </c>
      <c r="BQ1226" s="1" t="s">
        <v>69</v>
      </c>
    </row>
    <row r="1227" spans="1:69" x14ac:dyDescent="0.25">
      <c r="A1227" s="1" t="s">
        <v>3070</v>
      </c>
      <c r="B1227" s="1" t="s">
        <v>3071</v>
      </c>
      <c r="C1227" s="1" t="s">
        <v>1148</v>
      </c>
      <c r="D1227" s="1" t="s">
        <v>1149</v>
      </c>
      <c r="AW1227">
        <v>24.032302000409899</v>
      </c>
      <c r="BB1227">
        <v>17.243916960713101</v>
      </c>
      <c r="BD1227">
        <v>93.249825601114907</v>
      </c>
      <c r="BQ1227" s="1" t="s">
        <v>69</v>
      </c>
    </row>
    <row r="1228" spans="1:69" x14ac:dyDescent="0.25">
      <c r="A1228" s="1" t="s">
        <v>3070</v>
      </c>
      <c r="B1228" s="1" t="s">
        <v>3071</v>
      </c>
      <c r="C1228" s="1" t="s">
        <v>1150</v>
      </c>
      <c r="D1228" s="1" t="s">
        <v>1151</v>
      </c>
      <c r="AW1228">
        <v>3.86828557436468</v>
      </c>
      <c r="BB1228">
        <v>5.1771453208731</v>
      </c>
      <c r="BQ1228" s="1" t="s">
        <v>69</v>
      </c>
    </row>
    <row r="1229" spans="1:69" x14ac:dyDescent="0.25">
      <c r="A1229" s="1" t="s">
        <v>3070</v>
      </c>
      <c r="B1229" s="1" t="s">
        <v>3071</v>
      </c>
      <c r="C1229" s="1" t="s">
        <v>1152</v>
      </c>
      <c r="D1229" s="1" t="s">
        <v>1153</v>
      </c>
      <c r="AW1229">
        <v>3.55752413255414</v>
      </c>
      <c r="BB1229">
        <v>4.43938415571772</v>
      </c>
      <c r="BQ1229" s="1" t="s">
        <v>69</v>
      </c>
    </row>
    <row r="1230" spans="1:69" x14ac:dyDescent="0.25">
      <c r="A1230" s="1" t="s">
        <v>3070</v>
      </c>
      <c r="B1230" s="1" t="s">
        <v>3071</v>
      </c>
      <c r="C1230" s="1" t="s">
        <v>1154</v>
      </c>
      <c r="D1230" s="1" t="s">
        <v>1155</v>
      </c>
      <c r="BD1230">
        <v>22.3274891625015</v>
      </c>
      <c r="BQ1230" s="1" t="s">
        <v>69</v>
      </c>
    </row>
    <row r="1231" spans="1:69" x14ac:dyDescent="0.25">
      <c r="A1231" s="1" t="s">
        <v>3070</v>
      </c>
      <c r="B1231" s="1" t="s">
        <v>3071</v>
      </c>
      <c r="C1231" s="1" t="s">
        <v>1156</v>
      </c>
      <c r="D1231" s="1" t="s">
        <v>1157</v>
      </c>
      <c r="AI1231">
        <v>5.4954884113825102</v>
      </c>
      <c r="AJ1231">
        <v>6.0467290588566902</v>
      </c>
      <c r="AK1231">
        <v>6.4420232060874598</v>
      </c>
      <c r="AL1231">
        <v>6.91345031622705</v>
      </c>
      <c r="AM1231">
        <v>7.4444617238979198</v>
      </c>
      <c r="AN1231">
        <v>7.9523941887751697</v>
      </c>
      <c r="AO1231">
        <v>8.4009872066141593</v>
      </c>
      <c r="AP1231">
        <v>8.7934199757615001</v>
      </c>
      <c r="AQ1231">
        <v>9.3922315847611593</v>
      </c>
      <c r="AR1231">
        <v>9.54534638129965</v>
      </c>
      <c r="AS1231">
        <v>9.67413340527313</v>
      </c>
      <c r="AT1231">
        <v>9.7653314060537699</v>
      </c>
      <c r="AU1231">
        <v>9.9731972876952799</v>
      </c>
      <c r="AV1231">
        <v>10.1583819920029</v>
      </c>
      <c r="AW1231">
        <v>10.458746483185401</v>
      </c>
      <c r="AX1231">
        <v>10.7108919435108</v>
      </c>
      <c r="AY1231">
        <v>11.263363613668799</v>
      </c>
      <c r="AZ1231">
        <v>11.7278022154886</v>
      </c>
      <c r="BA1231">
        <v>12.5639813419267</v>
      </c>
      <c r="BB1231">
        <v>13.3660920634512</v>
      </c>
      <c r="BC1231">
        <v>14.5956322631513</v>
      </c>
      <c r="BD1231">
        <v>15.5495491027832</v>
      </c>
      <c r="BE1231">
        <v>16.135663306310398</v>
      </c>
      <c r="BF1231">
        <v>17.288342810474401</v>
      </c>
      <c r="BG1231">
        <v>18.300766619046801</v>
      </c>
      <c r="BH1231">
        <v>19.115441210620698</v>
      </c>
      <c r="BI1231">
        <v>19.7442391048838</v>
      </c>
      <c r="BJ1231">
        <v>20.4555778503418</v>
      </c>
      <c r="BK1231">
        <v>20.474596023559599</v>
      </c>
      <c r="BL1231">
        <v>20.239500045776399</v>
      </c>
      <c r="BM1231">
        <v>20.3193664550781</v>
      </c>
      <c r="BN1231">
        <v>20.7278957366943</v>
      </c>
      <c r="BO1231">
        <v>20.653990887452501</v>
      </c>
      <c r="BP1231">
        <v>20.2025584710366</v>
      </c>
      <c r="BQ1231" s="1" t="s">
        <v>69</v>
      </c>
    </row>
    <row r="1232" spans="1:69" x14ac:dyDescent="0.25">
      <c r="A1232" s="1" t="s">
        <v>3070</v>
      </c>
      <c r="B1232" s="1" t="s">
        <v>3071</v>
      </c>
      <c r="C1232" s="1" t="s">
        <v>1158</v>
      </c>
      <c r="D1232" s="1" t="s">
        <v>1159</v>
      </c>
      <c r="BQ1232" s="1" t="s">
        <v>69</v>
      </c>
    </row>
    <row r="1233" spans="1:69" x14ac:dyDescent="0.25">
      <c r="A1233" s="1" t="s">
        <v>3070</v>
      </c>
      <c r="B1233" s="1" t="s">
        <v>3071</v>
      </c>
      <c r="C1233" s="1" t="s">
        <v>1160</v>
      </c>
      <c r="D1233" s="1" t="s">
        <v>1161</v>
      </c>
      <c r="E1233">
        <v>9691460470</v>
      </c>
      <c r="F1233">
        <v>10970504080</v>
      </c>
      <c r="G1233">
        <v>12737597300</v>
      </c>
      <c r="H1233">
        <v>15686038790</v>
      </c>
      <c r="I1233">
        <v>17899335070</v>
      </c>
      <c r="J1233">
        <v>20725834550</v>
      </c>
      <c r="K1233">
        <v>21849221460</v>
      </c>
      <c r="L1233">
        <v>24387673730</v>
      </c>
      <c r="M1233">
        <v>27333240010</v>
      </c>
      <c r="N1233">
        <v>30573112840</v>
      </c>
      <c r="O1233">
        <v>34381647140</v>
      </c>
      <c r="P1233">
        <v>39664103080</v>
      </c>
      <c r="Q1233">
        <v>44762671030</v>
      </c>
      <c r="R1233">
        <v>50216995440</v>
      </c>
      <c r="S1233">
        <v>61416388960</v>
      </c>
      <c r="T1233">
        <v>74294677630</v>
      </c>
      <c r="U1233">
        <v>82005216930</v>
      </c>
      <c r="V1233">
        <v>85975953200</v>
      </c>
      <c r="W1233">
        <v>101128882200</v>
      </c>
      <c r="X1233">
        <v>116502084500</v>
      </c>
      <c r="Y1233">
        <v>133179928000</v>
      </c>
      <c r="Z1233">
        <v>161834429700</v>
      </c>
      <c r="AA1233">
        <v>183155991100</v>
      </c>
      <c r="AB1233">
        <v>204500882000</v>
      </c>
      <c r="AC1233">
        <v>223897805200</v>
      </c>
      <c r="AD1233">
        <v>277554844600</v>
      </c>
      <c r="AE1233">
        <v>320629670600</v>
      </c>
      <c r="AF1233">
        <v>373029170500</v>
      </c>
      <c r="AG1233">
        <v>420259633300</v>
      </c>
      <c r="AH1233">
        <v>470568597600</v>
      </c>
      <c r="AI1233">
        <v>563166905000</v>
      </c>
      <c r="AJ1233">
        <v>626008915100</v>
      </c>
      <c r="AK1233">
        <v>733796064800</v>
      </c>
      <c r="AL1233">
        <v>765206068000</v>
      </c>
      <c r="AM1233">
        <v>937796914200</v>
      </c>
      <c r="AN1233">
        <v>1122808073300</v>
      </c>
      <c r="AO1233">
        <v>1224532511900</v>
      </c>
      <c r="AP1233">
        <v>1304024912800</v>
      </c>
      <c r="AQ1233">
        <v>1412777902700</v>
      </c>
      <c r="AR1233">
        <v>1720596507700</v>
      </c>
      <c r="AS1233">
        <v>1843675458800</v>
      </c>
      <c r="AT1233">
        <v>1891520923400</v>
      </c>
      <c r="AU1233">
        <v>2017306448000</v>
      </c>
      <c r="AV1233">
        <v>2260653122000</v>
      </c>
      <c r="AW1233">
        <v>2820332019000</v>
      </c>
      <c r="AX1233">
        <v>3052109195700</v>
      </c>
      <c r="AY1233">
        <v>3497340019200</v>
      </c>
      <c r="AZ1233">
        <v>4084741552100</v>
      </c>
      <c r="BA1233">
        <v>3413143697600</v>
      </c>
      <c r="BB1233">
        <v>3915005736100</v>
      </c>
      <c r="BC1233">
        <v>5508014490600</v>
      </c>
      <c r="BD1233">
        <v>6293827178400</v>
      </c>
      <c r="BE1233">
        <v>7413210000000</v>
      </c>
      <c r="BF1233">
        <v>8703690000000</v>
      </c>
      <c r="BG1233">
        <v>9636798092700</v>
      </c>
      <c r="BH1233">
        <v>11973752327000</v>
      </c>
      <c r="BI1233">
        <v>14264688252000</v>
      </c>
      <c r="BJ1233">
        <v>15843771496000</v>
      </c>
      <c r="BK1233">
        <v>17245401438000</v>
      </c>
      <c r="BL1233">
        <v>17224755414000</v>
      </c>
      <c r="BM1233">
        <v>16430988621000</v>
      </c>
      <c r="BN1233">
        <v>19618148938000</v>
      </c>
      <c r="BO1233">
        <v>22906045811000</v>
      </c>
      <c r="BP1233">
        <v>27735196673900</v>
      </c>
      <c r="BQ1233" s="1" t="s">
        <v>69</v>
      </c>
    </row>
    <row r="1234" spans="1:69" x14ac:dyDescent="0.25">
      <c r="A1234" s="1" t="s">
        <v>3070</v>
      </c>
      <c r="B1234" s="1" t="s">
        <v>3071</v>
      </c>
      <c r="C1234" s="1" t="s">
        <v>1162</v>
      </c>
      <c r="D1234" s="1" t="s">
        <v>1163</v>
      </c>
      <c r="E1234">
        <v>-151200151.200151</v>
      </c>
      <c r="F1234">
        <v>-205800205.80020601</v>
      </c>
      <c r="G1234">
        <v>-226800226.80022699</v>
      </c>
      <c r="H1234">
        <v>-235200235.20023501</v>
      </c>
      <c r="I1234">
        <v>-304500304.500305</v>
      </c>
      <c r="J1234">
        <v>-344400344.40034401</v>
      </c>
      <c r="K1234">
        <v>-326535248.06031001</v>
      </c>
      <c r="L1234">
        <v>-344000000</v>
      </c>
      <c r="M1234">
        <v>-340000000</v>
      </c>
      <c r="N1234">
        <v>-361333333.33333302</v>
      </c>
      <c r="O1234">
        <v>-378666666.66666698</v>
      </c>
      <c r="P1234">
        <v>-391047353.81883901</v>
      </c>
      <c r="Q1234">
        <v>-390663554.98401999</v>
      </c>
      <c r="R1234">
        <v>-413339863.679241</v>
      </c>
      <c r="S1234">
        <v>-364865393.507954</v>
      </c>
      <c r="T1234">
        <v>-294684958.08944303</v>
      </c>
      <c r="U1234">
        <v>-260674159.314648</v>
      </c>
      <c r="V1234">
        <v>-272115262.88670099</v>
      </c>
      <c r="W1234">
        <v>-190102971.22413799</v>
      </c>
      <c r="X1234">
        <v>189445531.31423199</v>
      </c>
      <c r="Y1234">
        <v>437114824.23612899</v>
      </c>
      <c r="Z1234">
        <v>44796018.529873103</v>
      </c>
      <c r="AA1234">
        <v>-658477108.62493896</v>
      </c>
      <c r="AB1234">
        <v>-915428914.32652104</v>
      </c>
      <c r="AC1234">
        <v>-1197964167.57937</v>
      </c>
      <c r="AD1234">
        <v>-1167730085.5237701</v>
      </c>
      <c r="AE1234">
        <v>-1411645094.43554</v>
      </c>
      <c r="AF1234">
        <v>-2019508809.8083799</v>
      </c>
      <c r="AG1234">
        <v>-3105687241.4071598</v>
      </c>
      <c r="AH1234">
        <v>-3439476997.8449101</v>
      </c>
      <c r="AI1234">
        <v>-4203693901.9973798</v>
      </c>
      <c r="AJ1234">
        <v>-4109941024.36518</v>
      </c>
      <c r="AK1234">
        <v>-4409092112.0868797</v>
      </c>
      <c r="AL1234">
        <v>-3851507549.5605798</v>
      </c>
      <c r="AM1234">
        <v>-4166856303.2707</v>
      </c>
      <c r="AN1234">
        <v>-4029621001.65309</v>
      </c>
      <c r="AO1234">
        <v>-3684985615.9648399</v>
      </c>
      <c r="AP1234">
        <v>-3553713156.5996399</v>
      </c>
      <c r="AQ1234">
        <v>-3558538142.6408901</v>
      </c>
      <c r="AR1234">
        <v>-3560933711.84936</v>
      </c>
      <c r="AS1234">
        <v>-4975983268.8937702</v>
      </c>
      <c r="AT1234">
        <v>-4207684849.52075</v>
      </c>
      <c r="AU1234">
        <v>-3447920534.1289601</v>
      </c>
      <c r="AV1234">
        <v>-4506402865.5395002</v>
      </c>
      <c r="AW1234">
        <v>-4979798919.8365402</v>
      </c>
      <c r="AX1234">
        <v>-5898790485.9439201</v>
      </c>
      <c r="AY1234">
        <v>-7344611536.0390701</v>
      </c>
      <c r="AZ1234">
        <v>-5094798844.2417002</v>
      </c>
      <c r="BA1234">
        <v>-7158167177.8499203</v>
      </c>
      <c r="BB1234">
        <v>-8009501808.9881401</v>
      </c>
      <c r="BC1234">
        <v>-17955017307.6604</v>
      </c>
      <c r="BD1234">
        <v>-16031234447.2047</v>
      </c>
      <c r="BE1234">
        <v>-21460193760.206501</v>
      </c>
      <c r="BF1234">
        <v>-23120556798.858601</v>
      </c>
      <c r="BG1234">
        <v>-24112058203.153099</v>
      </c>
      <c r="BH1234">
        <v>-24405494405.605801</v>
      </c>
      <c r="BI1234">
        <v>-26300103044.4403</v>
      </c>
      <c r="BJ1234">
        <v>-28673186104.422699</v>
      </c>
      <c r="BK1234">
        <v>-28935364724.993801</v>
      </c>
      <c r="BL1234">
        <v>-27238633305.453899</v>
      </c>
      <c r="BM1234">
        <v>-35929571856.8713</v>
      </c>
      <c r="BN1234">
        <v>-37287774218.396202</v>
      </c>
      <c r="BO1234">
        <v>-46078999511.593903</v>
      </c>
      <c r="BP1234">
        <v>-52097365084.063904</v>
      </c>
      <c r="BQ1234" s="1" t="s">
        <v>69</v>
      </c>
    </row>
    <row r="1235" spans="1:69" x14ac:dyDescent="0.25">
      <c r="A1235" s="1" t="s">
        <v>3070</v>
      </c>
      <c r="B1235" s="1" t="s">
        <v>3071</v>
      </c>
      <c r="C1235" s="1" t="s">
        <v>1164</v>
      </c>
      <c r="D1235" s="1" t="s">
        <v>1165</v>
      </c>
      <c r="T1235">
        <v>12898187685.5944</v>
      </c>
      <c r="U1235">
        <v>16399303066.932199</v>
      </c>
      <c r="V1235">
        <v>18714994478.899799</v>
      </c>
      <c r="W1235">
        <v>20675311817.2071</v>
      </c>
      <c r="X1235">
        <v>24125781538.2005</v>
      </c>
      <c r="Y1235">
        <v>27065577174.6292</v>
      </c>
      <c r="Z1235">
        <v>30586872054.228298</v>
      </c>
      <c r="AA1235">
        <v>31725081383.366299</v>
      </c>
      <c r="AB1235">
        <v>33513605853.1632</v>
      </c>
      <c r="AC1235">
        <v>33511502882.468601</v>
      </c>
      <c r="AD1235">
        <v>39058014771.045303</v>
      </c>
      <c r="AE1235">
        <v>39311168680.362701</v>
      </c>
      <c r="AF1235">
        <v>47386948465.642601</v>
      </c>
      <c r="AG1235">
        <v>53851220447.949402</v>
      </c>
      <c r="AH1235">
        <v>59636012508.760902</v>
      </c>
      <c r="AI1235">
        <v>68091088742.055496</v>
      </c>
      <c r="AJ1235">
        <v>58774830818.159302</v>
      </c>
      <c r="AK1235">
        <v>66999158352.592697</v>
      </c>
      <c r="AL1235">
        <v>67262992562.909401</v>
      </c>
      <c r="AM1235">
        <v>84931116049.300797</v>
      </c>
      <c r="AN1235">
        <v>97158631611.048798</v>
      </c>
      <c r="AO1235">
        <v>106270489138.32899</v>
      </c>
      <c r="AP1235">
        <v>114573318700.325</v>
      </c>
      <c r="AQ1235">
        <v>109085768847.272</v>
      </c>
      <c r="AR1235">
        <v>117630398341.69</v>
      </c>
      <c r="AS1235">
        <v>122340337467.93201</v>
      </c>
      <c r="AT1235">
        <v>127476019867.82001</v>
      </c>
      <c r="AU1235">
        <v>144757004916.741</v>
      </c>
      <c r="AV1235">
        <v>185172222725.33301</v>
      </c>
      <c r="AW1235">
        <v>236378720944.08899</v>
      </c>
      <c r="AX1235">
        <v>282359809139.34198</v>
      </c>
      <c r="AY1235">
        <v>341883498792.10999</v>
      </c>
      <c r="AZ1235">
        <v>450331056532.45203</v>
      </c>
      <c r="BA1235">
        <v>434648434381.34802</v>
      </c>
      <c r="BB1235">
        <v>477946089719.42798</v>
      </c>
      <c r="BC1235">
        <v>608346876672.93799</v>
      </c>
      <c r="BD1235">
        <v>640470796871.47595</v>
      </c>
      <c r="BE1235">
        <v>644448633312.78796</v>
      </c>
      <c r="BF1235">
        <v>636941953676.21399</v>
      </c>
      <c r="BG1235">
        <v>682414592568.13098</v>
      </c>
      <c r="BH1235">
        <v>682696969980.81604</v>
      </c>
      <c r="BI1235">
        <v>728056777394.55103</v>
      </c>
      <c r="BJ1235">
        <v>840696399874.18298</v>
      </c>
      <c r="BK1235">
        <v>849003505103.29004</v>
      </c>
      <c r="BL1235">
        <v>842237457961.95105</v>
      </c>
      <c r="BM1235">
        <v>767138929737.59497</v>
      </c>
      <c r="BN1235">
        <v>945941258870.24194</v>
      </c>
      <c r="BO1235">
        <v>1002351779970.78</v>
      </c>
      <c r="BP1235">
        <v>1093921074030.4301</v>
      </c>
      <c r="BQ1235" s="1" t="s">
        <v>69</v>
      </c>
    </row>
    <row r="1236" spans="1:69" x14ac:dyDescent="0.25">
      <c r="A1236" s="1" t="s">
        <v>3070</v>
      </c>
      <c r="B1236" s="1" t="s">
        <v>3071</v>
      </c>
      <c r="C1236" s="1" t="s">
        <v>1166</v>
      </c>
      <c r="D1236" s="1" t="s">
        <v>1167</v>
      </c>
      <c r="F1236">
        <v>1.16418736597304</v>
      </c>
      <c r="G1236">
        <v>0.46540730279431802</v>
      </c>
      <c r="H1236">
        <v>3.56263925874475</v>
      </c>
      <c r="I1236">
        <v>4.8689020424929499</v>
      </c>
      <c r="J1236">
        <v>-4.8533861572128698</v>
      </c>
      <c r="K1236">
        <v>-2.1559881383925998</v>
      </c>
      <c r="L1236">
        <v>5.4448440948742798</v>
      </c>
      <c r="M1236">
        <v>1.24550110447575</v>
      </c>
      <c r="N1236">
        <v>4.3081149448523801</v>
      </c>
      <c r="O1236">
        <v>2.8594941743089901</v>
      </c>
      <c r="P1236">
        <v>-0.56311728020213503</v>
      </c>
      <c r="Q1236">
        <v>-2.6661345704905099</v>
      </c>
      <c r="R1236">
        <v>1.0647260632708799</v>
      </c>
      <c r="S1236">
        <v>-1.0038652084363799</v>
      </c>
      <c r="T1236">
        <v>6.6885637504147697</v>
      </c>
      <c r="U1236">
        <v>-0.67187417147024997</v>
      </c>
      <c r="V1236">
        <v>4.8182364194451797</v>
      </c>
      <c r="W1236">
        <v>3.3278272538760798</v>
      </c>
      <c r="X1236">
        <v>-7.2728089307375798</v>
      </c>
      <c r="Y1236">
        <v>4.2596501894725396</v>
      </c>
      <c r="Z1236">
        <v>3.4216532162170399</v>
      </c>
      <c r="AA1236">
        <v>0.80787223248404405</v>
      </c>
      <c r="AB1236">
        <v>4.7926915867876998</v>
      </c>
      <c r="AC1236">
        <v>1.2713754965374999</v>
      </c>
      <c r="AD1236">
        <v>2.86201755432187</v>
      </c>
      <c r="AE1236">
        <v>2.3513561896134001</v>
      </c>
      <c r="AF1236">
        <v>1.4557101701463999</v>
      </c>
      <c r="AG1236">
        <v>6.95376838773507</v>
      </c>
      <c r="AH1236">
        <v>3.5936421658058899</v>
      </c>
      <c r="AI1236">
        <v>3.0401738214806899</v>
      </c>
      <c r="AJ1236">
        <v>-1.1499557965471501</v>
      </c>
      <c r="AK1236">
        <v>3.31057533790415</v>
      </c>
      <c r="AL1236">
        <v>2.7257447089192701</v>
      </c>
      <c r="AM1236">
        <v>4.5509126863576599</v>
      </c>
      <c r="AN1236">
        <v>5.4308624985361398</v>
      </c>
      <c r="AO1236">
        <v>5.5279545773716396</v>
      </c>
      <c r="AP1236">
        <v>2.2057327087068299</v>
      </c>
      <c r="AQ1236">
        <v>4.1481082877349698</v>
      </c>
      <c r="AR1236">
        <v>6.7782587555198601</v>
      </c>
      <c r="AS1236">
        <v>1.6380085479584801</v>
      </c>
      <c r="AT1236">
        <v>3.0183892272270301</v>
      </c>
      <c r="AU1236">
        <v>2.05844738264231</v>
      </c>
      <c r="AV1236">
        <v>5.9972650871792199</v>
      </c>
      <c r="AW1236">
        <v>6.0985787062015602</v>
      </c>
      <c r="AX1236">
        <v>6.1540774927767901</v>
      </c>
      <c r="AY1236">
        <v>6.3174845819939698</v>
      </c>
      <c r="AZ1236">
        <v>6.4316817430964299</v>
      </c>
      <c r="BA1236">
        <v>1.44048858125213</v>
      </c>
      <c r="BB1236">
        <v>6.3091191621244604</v>
      </c>
      <c r="BC1236">
        <v>6.4014106828450403</v>
      </c>
      <c r="BD1236">
        <v>3.9682282054351399</v>
      </c>
      <c r="BE1236">
        <v>3.70586879205108</v>
      </c>
      <c r="BF1236">
        <v>4.9010907111078703</v>
      </c>
      <c r="BG1236">
        <v>6.1325608754823699</v>
      </c>
      <c r="BH1236">
        <v>6.7131474220526899</v>
      </c>
      <c r="BI1236">
        <v>6.9870260248304099</v>
      </c>
      <c r="BJ1236">
        <v>5.6303511163389102</v>
      </c>
      <c r="BK1236">
        <v>5.3139030504409996</v>
      </c>
      <c r="BL1236">
        <v>2.91546267733341</v>
      </c>
      <c r="BM1236">
        <v>-7.1538192921814696</v>
      </c>
      <c r="BN1236">
        <v>8.9852106511591199</v>
      </c>
      <c r="BO1236">
        <v>5.9253660927459597</v>
      </c>
      <c r="BP1236">
        <v>7.2272409668096502</v>
      </c>
      <c r="BQ1236" s="1" t="s">
        <v>69</v>
      </c>
    </row>
    <row r="1237" spans="1:69" x14ac:dyDescent="0.25">
      <c r="A1237" s="1" t="s">
        <v>3070</v>
      </c>
      <c r="B1237" s="1" t="s">
        <v>3071</v>
      </c>
      <c r="C1237" s="1" t="s">
        <v>1168</v>
      </c>
      <c r="D1237" s="1" t="s">
        <v>1169</v>
      </c>
      <c r="AI1237">
        <v>1886463177174.04</v>
      </c>
      <c r="AJ1237">
        <v>1905635061763.5701</v>
      </c>
      <c r="AK1237">
        <v>2011105821238.5701</v>
      </c>
      <c r="AL1237">
        <v>2109763626472.77</v>
      </c>
      <c r="AM1237">
        <v>2251335120608.23</v>
      </c>
      <c r="AN1237">
        <v>2421865983951.8301</v>
      </c>
      <c r="AO1237">
        <v>2607316693906.4502</v>
      </c>
      <c r="AP1237">
        <v>2717747578072.3799</v>
      </c>
      <c r="AQ1237">
        <v>2885813677925.48</v>
      </c>
      <c r="AR1237">
        <v>3140592070499.6001</v>
      </c>
      <c r="AS1237">
        <v>3252593575525.3701</v>
      </c>
      <c r="AT1237">
        <v>3414039198614.0698</v>
      </c>
      <c r="AU1237">
        <v>3548001634695.79</v>
      </c>
      <c r="AV1237">
        <v>3826579994145.21</v>
      </c>
      <c r="AW1237">
        <v>4129703533663.8599</v>
      </c>
      <c r="AX1237">
        <v>4455954312063.8301</v>
      </c>
      <c r="AY1237">
        <v>4812140862712.0098</v>
      </c>
      <c r="AZ1237">
        <v>5199357668553.8496</v>
      </c>
      <c r="BA1237">
        <v>5350686829420.1299</v>
      </c>
      <c r="BB1237">
        <v>5771118954138.2598</v>
      </c>
      <c r="BC1237">
        <v>6230525463040.4697</v>
      </c>
      <c r="BD1237">
        <v>6570198977712.29</v>
      </c>
      <c r="BE1237">
        <v>6907951926050.5996</v>
      </c>
      <c r="BF1237">
        <v>7343737954670.2305</v>
      </c>
      <c r="BG1237">
        <v>7893025922379.2695</v>
      </c>
      <c r="BH1237">
        <v>8523971021446.3701</v>
      </c>
      <c r="BI1237">
        <v>9228864334351.4707</v>
      </c>
      <c r="BJ1237">
        <v>9862458926433.5</v>
      </c>
      <c r="BK1237">
        <v>10501139440487.1</v>
      </c>
      <c r="BL1237">
        <v>10920280135950.4</v>
      </c>
      <c r="BM1237">
        <v>10238242529403.9</v>
      </c>
      <c r="BN1237">
        <v>11250341278206.9</v>
      </c>
      <c r="BO1237">
        <v>12011506148604.4</v>
      </c>
      <c r="BP1237">
        <v>12993874776243.5</v>
      </c>
      <c r="BQ1237" s="1" t="s">
        <v>69</v>
      </c>
    </row>
    <row r="1238" spans="1:69" x14ac:dyDescent="0.25">
      <c r="A1238" s="1" t="s">
        <v>3070</v>
      </c>
      <c r="B1238" s="1" t="s">
        <v>3071</v>
      </c>
      <c r="C1238" s="1" t="s">
        <v>1170</v>
      </c>
      <c r="D1238" s="1" t="s">
        <v>1171</v>
      </c>
      <c r="E1238">
        <v>135927695640.10899</v>
      </c>
      <c r="F1238">
        <v>140845282421.81</v>
      </c>
      <c r="G1238">
        <v>144897061401.33899</v>
      </c>
      <c r="H1238">
        <v>153621490535.51501</v>
      </c>
      <c r="I1238">
        <v>164917939395.48099</v>
      </c>
      <c r="J1238">
        <v>160486268575.21899</v>
      </c>
      <c r="K1238">
        <v>160422158128.37299</v>
      </c>
      <c r="L1238">
        <v>172827619966.31</v>
      </c>
      <c r="M1238">
        <v>178780221470.07001</v>
      </c>
      <c r="N1238">
        <v>190464977516.061</v>
      </c>
      <c r="O1238">
        <v>200308826321.74899</v>
      </c>
      <c r="P1238">
        <v>203644240467.73099</v>
      </c>
      <c r="Q1238">
        <v>202613764527.60001</v>
      </c>
      <c r="R1238">
        <v>209431377534.388</v>
      </c>
      <c r="S1238">
        <v>212152998139.25101</v>
      </c>
      <c r="T1238">
        <v>231752149878.42499</v>
      </c>
      <c r="U1238">
        <v>235674907501.55701</v>
      </c>
      <c r="V1238">
        <v>252926853838.466</v>
      </c>
      <c r="W1238">
        <v>267431690051.30399</v>
      </c>
      <c r="X1238">
        <v>253816239857.845</v>
      </c>
      <c r="Y1238">
        <v>271014692736.034</v>
      </c>
      <c r="Z1238">
        <v>286951876132.57397</v>
      </c>
      <c r="AA1238">
        <v>296100961793.547</v>
      </c>
      <c r="AB1238">
        <v>317640827431.66803</v>
      </c>
      <c r="AC1238">
        <v>329314827184.328</v>
      </c>
      <c r="AD1238">
        <v>346714967926.065</v>
      </c>
      <c r="AE1238">
        <v>363154021794.20697</v>
      </c>
      <c r="AF1238">
        <v>376940448547.85199</v>
      </c>
      <c r="AG1238">
        <v>412327975570.92798</v>
      </c>
      <c r="AH1238">
        <v>436798328097.25</v>
      </c>
      <c r="AI1238">
        <v>460149606887.25897</v>
      </c>
      <c r="AJ1238">
        <v>464826048634.91901</v>
      </c>
      <c r="AK1238">
        <v>490552672455.49103</v>
      </c>
      <c r="AL1238">
        <v>514617467805.95398</v>
      </c>
      <c r="AM1238">
        <v>549149849970.159</v>
      </c>
      <c r="AN1238">
        <v>590746055334.34399</v>
      </c>
      <c r="AO1238">
        <v>635981537433.92798</v>
      </c>
      <c r="AP1238">
        <v>662918044094.65295</v>
      </c>
      <c r="AQ1238">
        <v>703913039763.92004</v>
      </c>
      <c r="AR1238">
        <v>766059059153.479</v>
      </c>
      <c r="AS1238">
        <v>793378674575.60095</v>
      </c>
      <c r="AT1238">
        <v>832758791238.79504</v>
      </c>
      <c r="AU1238">
        <v>865435157810.13098</v>
      </c>
      <c r="AV1238">
        <v>933386509386.45801</v>
      </c>
      <c r="AW1238">
        <v>1007324966937.87</v>
      </c>
      <c r="AX1238">
        <v>1086904663612.52</v>
      </c>
      <c r="AY1238">
        <v>1173786349532.74</v>
      </c>
      <c r="AZ1238">
        <v>1268236993014.24</v>
      </c>
      <c r="BA1238">
        <v>1305149483396.1201</v>
      </c>
      <c r="BB1238">
        <v>1407702069236.48</v>
      </c>
      <c r="BC1238">
        <v>1519761359357.0901</v>
      </c>
      <c r="BD1238">
        <v>1602615154828.6799</v>
      </c>
      <c r="BE1238">
        <v>1685000482188.05</v>
      </c>
      <c r="BF1238">
        <v>1791298220825.4299</v>
      </c>
      <c r="BG1238">
        <v>1925281563552.45</v>
      </c>
      <c r="BH1238">
        <v>2079182865637.8101</v>
      </c>
      <c r="BI1238">
        <v>2251121753581.8799</v>
      </c>
      <c r="BJ1238">
        <v>2405669324931.3398</v>
      </c>
      <c r="BK1238">
        <v>2561457463827.6099</v>
      </c>
      <c r="BL1238">
        <v>2663695041842.1499</v>
      </c>
      <c r="BM1238">
        <v>2497331160303.3501</v>
      </c>
      <c r="BN1238">
        <v>2744204169555.75</v>
      </c>
      <c r="BO1238">
        <v>2929868920465.1699</v>
      </c>
      <c r="BP1238">
        <v>3169490103266.98</v>
      </c>
      <c r="BQ1238" s="1" t="s">
        <v>69</v>
      </c>
    </row>
    <row r="1239" spans="1:69" x14ac:dyDescent="0.25">
      <c r="A1239" s="1" t="s">
        <v>3070</v>
      </c>
      <c r="B1239" s="1" t="s">
        <v>3071</v>
      </c>
      <c r="C1239" s="1" t="s">
        <v>1172</v>
      </c>
      <c r="D1239" s="1" t="s">
        <v>1173</v>
      </c>
      <c r="G1239">
        <v>41173872254.734398</v>
      </c>
      <c r="H1239">
        <v>45729179876.874199</v>
      </c>
      <c r="I1239">
        <v>52536801654.664703</v>
      </c>
      <c r="J1239">
        <v>55858212863.544197</v>
      </c>
      <c r="K1239">
        <v>53801889697.521797</v>
      </c>
      <c r="L1239">
        <v>54880975411.365799</v>
      </c>
      <c r="M1239">
        <v>53800745662.301903</v>
      </c>
      <c r="N1239">
        <v>59167585312.990196</v>
      </c>
      <c r="O1239">
        <v>63879486703.283302</v>
      </c>
      <c r="P1239">
        <v>67629615139.639198</v>
      </c>
      <c r="Q1239">
        <v>71808157862.614105</v>
      </c>
      <c r="R1239">
        <v>85740674304.094894</v>
      </c>
      <c r="S1239">
        <v>102232187968.625</v>
      </c>
      <c r="T1239">
        <v>118284443871.883</v>
      </c>
      <c r="U1239">
        <v>115091476356.162</v>
      </c>
      <c r="V1239">
        <v>121037596309.808</v>
      </c>
      <c r="W1239">
        <v>138152564889.70099</v>
      </c>
      <c r="X1239">
        <v>152447151660.72501</v>
      </c>
      <c r="Y1239">
        <v>188586572661.95999</v>
      </c>
      <c r="Z1239">
        <v>210994219829.431</v>
      </c>
      <c r="AA1239">
        <v>210370229276.92499</v>
      </c>
      <c r="AB1239">
        <v>212449794676.81601</v>
      </c>
      <c r="AC1239">
        <v>215868666979.233</v>
      </c>
      <c r="AD1239">
        <v>229291864603.19</v>
      </c>
      <c r="AE1239">
        <v>250405572096.36801</v>
      </c>
      <c r="AF1239">
        <v>287582669626.29498</v>
      </c>
      <c r="AG1239">
        <v>329150681900.27301</v>
      </c>
      <c r="AH1239">
        <v>332774275253.97198</v>
      </c>
      <c r="AI1239">
        <v>334591728469.98901</v>
      </c>
      <c r="AJ1239">
        <v>308580779890.88202</v>
      </c>
      <c r="AK1239">
        <v>312509695230.74799</v>
      </c>
      <c r="AL1239">
        <v>300632783386.44702</v>
      </c>
      <c r="AM1239">
        <v>322745890915.36603</v>
      </c>
      <c r="AN1239">
        <v>354316249711.98401</v>
      </c>
      <c r="AO1239">
        <v>395270881499.60602</v>
      </c>
      <c r="AP1239">
        <v>409899469350.54999</v>
      </c>
      <c r="AQ1239">
        <v>420153119469.15399</v>
      </c>
      <c r="AR1239">
        <v>454397050841.14203</v>
      </c>
      <c r="AS1239">
        <v>467082505999.83099</v>
      </c>
      <c r="AT1239">
        <v>485442719566.65198</v>
      </c>
      <c r="AU1239">
        <v>500198260888.81403</v>
      </c>
      <c r="AV1239">
        <v>573893649191.245</v>
      </c>
      <c r="AW1239">
        <v>687284561505.51294</v>
      </c>
      <c r="AX1239">
        <v>809088027119.30298</v>
      </c>
      <c r="AY1239">
        <v>916986403836.37903</v>
      </c>
      <c r="AZ1239">
        <v>1081967983398.78</v>
      </c>
      <c r="BA1239">
        <v>1195030994161.8401</v>
      </c>
      <c r="BB1239">
        <v>1358352097352.1699</v>
      </c>
      <c r="BC1239">
        <v>1505735812822.27</v>
      </c>
      <c r="BD1239">
        <v>1704432618495.76</v>
      </c>
      <c r="BE1239">
        <v>1870994901524.8301</v>
      </c>
      <c r="BF1239">
        <v>1941116728600.8999</v>
      </c>
      <c r="BG1239">
        <v>2020998390899.1399</v>
      </c>
      <c r="BH1239">
        <v>2097598211573.26</v>
      </c>
      <c r="BI1239">
        <v>2246783906989.46</v>
      </c>
      <c r="BJ1239">
        <v>2439593980808.8999</v>
      </c>
      <c r="BK1239">
        <v>2713329693634.3501</v>
      </c>
      <c r="BL1239">
        <v>2878536458775.6201</v>
      </c>
      <c r="BM1239">
        <v>2661734078595.4302</v>
      </c>
      <c r="BN1239">
        <v>3064476293210.8799</v>
      </c>
      <c r="BO1239">
        <v>3394542221635.1001</v>
      </c>
      <c r="BP1239">
        <v>3649300224484.6802</v>
      </c>
      <c r="BQ1239" s="1" t="s">
        <v>69</v>
      </c>
    </row>
    <row r="1240" spans="1:69" x14ac:dyDescent="0.25">
      <c r="A1240" s="1" t="s">
        <v>3070</v>
      </c>
      <c r="B1240" s="1" t="s">
        <v>3071</v>
      </c>
      <c r="C1240" s="1" t="s">
        <v>1174</v>
      </c>
      <c r="D1240" s="1" t="s">
        <v>1175</v>
      </c>
      <c r="E1240">
        <v>2237562277.6622801</v>
      </c>
      <c r="F1240">
        <v>2691466513.3665099</v>
      </c>
      <c r="G1240">
        <v>3246252122.0521202</v>
      </c>
      <c r="H1240">
        <v>4643800329.7003298</v>
      </c>
      <c r="I1240">
        <v>5362484325.5843296</v>
      </c>
      <c r="J1240">
        <v>5160389747.7897501</v>
      </c>
      <c r="K1240">
        <v>2995738469.4015198</v>
      </c>
      <c r="L1240">
        <v>2741883784</v>
      </c>
      <c r="M1240">
        <v>5285571648</v>
      </c>
      <c r="N1240">
        <v>6566256845.3333302</v>
      </c>
      <c r="O1240">
        <v>7096242769.3333302</v>
      </c>
      <c r="P1240">
        <v>6766521492.68822</v>
      </c>
      <c r="Q1240">
        <v>7427215972.3958702</v>
      </c>
      <c r="R1240">
        <v>10335717187.2693</v>
      </c>
      <c r="S1240">
        <v>9715253551.3565006</v>
      </c>
      <c r="T1240">
        <v>12582731399.052099</v>
      </c>
      <c r="U1240">
        <v>15623932200.3293</v>
      </c>
      <c r="V1240">
        <v>17681118927.4501</v>
      </c>
      <c r="W1240">
        <v>19238348768.029202</v>
      </c>
      <c r="X1240">
        <v>21891279079.27</v>
      </c>
      <c r="Y1240">
        <v>23294760488.316799</v>
      </c>
      <c r="Z1240">
        <v>27536518968.594101</v>
      </c>
      <c r="AA1240">
        <v>29466176315.866299</v>
      </c>
      <c r="AB1240">
        <v>31351500682.7897</v>
      </c>
      <c r="AC1240">
        <v>31907394324.459702</v>
      </c>
      <c r="AD1240">
        <v>37413182455.088402</v>
      </c>
      <c r="AE1240">
        <v>38071511453.486099</v>
      </c>
      <c r="AF1240">
        <v>46379242950.225502</v>
      </c>
      <c r="AG1240">
        <v>54205063644.8293</v>
      </c>
      <c r="AH1240">
        <v>59992469591.8965</v>
      </c>
      <c r="AI1240">
        <v>69457853636.794205</v>
      </c>
      <c r="AJ1240">
        <v>59161712842.495102</v>
      </c>
      <c r="AK1240">
        <v>67269535683.791496</v>
      </c>
      <c r="AL1240">
        <v>65762333416.718903</v>
      </c>
      <c r="AM1240">
        <v>80913293943.700699</v>
      </c>
      <c r="AN1240">
        <v>92805995639.139603</v>
      </c>
      <c r="AO1240">
        <v>98671695245.7742</v>
      </c>
      <c r="AP1240">
        <v>104214088705.901</v>
      </c>
      <c r="AQ1240">
        <v>102309898627.31</v>
      </c>
      <c r="AR1240">
        <v>109268343112.382</v>
      </c>
      <c r="AS1240">
        <v>113881862172.158</v>
      </c>
      <c r="AT1240">
        <v>116950746499.233</v>
      </c>
      <c r="AU1240">
        <v>132114115282.597</v>
      </c>
      <c r="AV1240">
        <v>167847127181.23001</v>
      </c>
      <c r="AW1240">
        <v>221565903673.92999</v>
      </c>
      <c r="AX1240">
        <v>264615848330.70401</v>
      </c>
      <c r="AY1240">
        <v>320511880599.78601</v>
      </c>
      <c r="AZ1240">
        <v>418282026390.67102</v>
      </c>
      <c r="BA1240">
        <v>393054208950.34198</v>
      </c>
      <c r="BB1240">
        <v>437193075465.315</v>
      </c>
      <c r="BC1240">
        <v>574192124058.11401</v>
      </c>
      <c r="BD1240">
        <v>596289623189.61499</v>
      </c>
      <c r="BE1240">
        <v>600473802454.177</v>
      </c>
      <c r="BF1240">
        <v>595247717779.86499</v>
      </c>
      <c r="BG1240">
        <v>640926532188.66003</v>
      </c>
      <c r="BH1240">
        <v>642949754203.10303</v>
      </c>
      <c r="BI1240">
        <v>697530378411.67505</v>
      </c>
      <c r="BJ1240">
        <v>808902524218.96204</v>
      </c>
      <c r="BK1240">
        <v>807864008600.50098</v>
      </c>
      <c r="BL1240">
        <v>796409418097.52295</v>
      </c>
      <c r="BM1240">
        <v>729951451674.56799</v>
      </c>
      <c r="BN1240">
        <v>904991903981.22998</v>
      </c>
      <c r="BO1240">
        <v>951111724611.12598</v>
      </c>
      <c r="BP1240">
        <v>1044111316233.42</v>
      </c>
      <c r="BQ1240" s="1" t="s">
        <v>69</v>
      </c>
    </row>
    <row r="1241" spans="1:69" x14ac:dyDescent="0.25">
      <c r="A1241" s="1" t="s">
        <v>3070</v>
      </c>
      <c r="B1241" s="1" t="s">
        <v>3071</v>
      </c>
      <c r="C1241" s="1" t="s">
        <v>1176</v>
      </c>
      <c r="D1241" s="1" t="s">
        <v>1177</v>
      </c>
      <c r="AI1241">
        <v>1211.98252591305</v>
      </c>
      <c r="AJ1241">
        <v>1239.0580055372</v>
      </c>
      <c r="AK1241">
        <v>1308.60046643901</v>
      </c>
      <c r="AL1241">
        <v>1374.1015289299301</v>
      </c>
      <c r="AM1241">
        <v>1466.60425537829</v>
      </c>
      <c r="AN1241">
        <v>1578.67124411644</v>
      </c>
      <c r="AO1241">
        <v>1694.739808067</v>
      </c>
      <c r="AP1241">
        <v>1758.8533618141601</v>
      </c>
      <c r="AQ1241">
        <v>1852.40649053569</v>
      </c>
      <c r="AR1241">
        <v>2006.2728669901001</v>
      </c>
      <c r="AS1241">
        <v>2090.85806894812</v>
      </c>
      <c r="AT1241">
        <v>2199.5391043692098</v>
      </c>
      <c r="AU1241">
        <v>2277.0697477459398</v>
      </c>
      <c r="AV1241">
        <v>2461.4825160876298</v>
      </c>
      <c r="AW1241">
        <v>2681.8611684462098</v>
      </c>
      <c r="AX1241">
        <v>2936.8032200852999</v>
      </c>
      <c r="AY1241">
        <v>3220.6269293190398</v>
      </c>
      <c r="AZ1241">
        <v>3508.0618316630198</v>
      </c>
      <c r="BA1241">
        <v>3633.3678323486802</v>
      </c>
      <c r="BB1241">
        <v>3886.5819769505301</v>
      </c>
      <c r="BC1241">
        <v>4206.4598599801602</v>
      </c>
      <c r="BD1241">
        <v>4454.7015320051296</v>
      </c>
      <c r="BE1241">
        <v>4819.6428821873096</v>
      </c>
      <c r="BF1241">
        <v>5014.3505659078</v>
      </c>
      <c r="BG1241">
        <v>5191.59149903249</v>
      </c>
      <c r="BH1241">
        <v>5425.03599091046</v>
      </c>
      <c r="BI1241">
        <v>5800.4814936655202</v>
      </c>
      <c r="BJ1241">
        <v>6144.7171444493797</v>
      </c>
      <c r="BK1241">
        <v>6714.9663987775402</v>
      </c>
      <c r="BL1241">
        <v>7150.9242345292596</v>
      </c>
      <c r="BM1241">
        <v>6966.2754278591101</v>
      </c>
      <c r="BN1241">
        <v>8050.0185745266399</v>
      </c>
      <c r="BO1241">
        <v>9153.8808418564604</v>
      </c>
      <c r="BP1241">
        <v>10166.2434105835</v>
      </c>
      <c r="BQ1241" s="1" t="s">
        <v>69</v>
      </c>
    </row>
    <row r="1242" spans="1:69" x14ac:dyDescent="0.25">
      <c r="A1242" s="1" t="s">
        <v>3070</v>
      </c>
      <c r="B1242" s="1" t="s">
        <v>3071</v>
      </c>
      <c r="C1242" s="1" t="s">
        <v>1178</v>
      </c>
      <c r="D1242" s="1" t="s">
        <v>1179</v>
      </c>
      <c r="E1242">
        <v>404.44154069762902</v>
      </c>
      <c r="F1242">
        <v>418.35130234837698</v>
      </c>
      <c r="G1242">
        <v>439.04698172853898</v>
      </c>
      <c r="H1242">
        <v>492.54722775195398</v>
      </c>
      <c r="I1242">
        <v>561.22053769725596</v>
      </c>
      <c r="J1242">
        <v>578.61046438338497</v>
      </c>
      <c r="K1242">
        <v>641.16722425149896</v>
      </c>
      <c r="L1242">
        <v>734.96361091061601</v>
      </c>
      <c r="M1242">
        <v>761.67601890896594</v>
      </c>
      <c r="N1242">
        <v>821.08248288216305</v>
      </c>
      <c r="O1242">
        <v>857.66490015059901</v>
      </c>
      <c r="P1242">
        <v>898.05116846241106</v>
      </c>
      <c r="Q1242">
        <v>968.39730038385699</v>
      </c>
      <c r="R1242">
        <v>1152.43566553859</v>
      </c>
      <c r="S1242">
        <v>1329.52048711477</v>
      </c>
      <c r="T1242">
        <v>1393.9329391614999</v>
      </c>
      <c r="U1242">
        <v>1466.9639677513301</v>
      </c>
      <c r="V1242">
        <v>1623.33553083787</v>
      </c>
      <c r="W1242">
        <v>1718.26319741986</v>
      </c>
      <c r="X1242">
        <v>1841.0358522937599</v>
      </c>
      <c r="Y1242">
        <v>2139.5505521335999</v>
      </c>
      <c r="Z1242">
        <v>2455.2568714129102</v>
      </c>
      <c r="AA1242">
        <v>2682.9230696619202</v>
      </c>
      <c r="AB1242">
        <v>3052.3810382391998</v>
      </c>
      <c r="AC1242">
        <v>3340.79284369467</v>
      </c>
      <c r="AD1242">
        <v>3682.58458728297</v>
      </c>
      <c r="AE1242">
        <v>4026.4319788811099</v>
      </c>
      <c r="AF1242">
        <v>4473.3677254187496</v>
      </c>
      <c r="AG1242">
        <v>5189.6613050410897</v>
      </c>
      <c r="AH1242">
        <v>5830.4322275939403</v>
      </c>
      <c r="AI1242">
        <v>6660.4359259532803</v>
      </c>
      <c r="AJ1242">
        <v>7492.2480476907804</v>
      </c>
      <c r="AK1242">
        <v>8430.0345722969996</v>
      </c>
      <c r="AL1242">
        <v>9499.7826497087299</v>
      </c>
      <c r="AM1242">
        <v>10918.0792432695</v>
      </c>
      <c r="AN1242">
        <v>12554.216027698099</v>
      </c>
      <c r="AO1242">
        <v>14237.487446110599</v>
      </c>
      <c r="AP1242">
        <v>15466.336286211899</v>
      </c>
      <c r="AQ1242">
        <v>17398.230748225898</v>
      </c>
      <c r="AR1242">
        <v>19150.569450823601</v>
      </c>
      <c r="AS1242">
        <v>20227.239890495901</v>
      </c>
      <c r="AT1242">
        <v>21479.2282947401</v>
      </c>
      <c r="AU1242">
        <v>22709.665832112802</v>
      </c>
      <c r="AV1242">
        <v>25004.679665054598</v>
      </c>
      <c r="AW1242">
        <v>28048.906063878301</v>
      </c>
      <c r="AX1242">
        <v>31455.7819496882</v>
      </c>
      <c r="AY1242">
        <v>36275.092168893898</v>
      </c>
      <c r="AZ1242">
        <v>41141.8553214485</v>
      </c>
      <c r="BA1242">
        <v>45649.565653985497</v>
      </c>
      <c r="BB1242">
        <v>51948.412516071003</v>
      </c>
      <c r="BC1242">
        <v>61395.941245977301</v>
      </c>
      <c r="BD1242">
        <v>69268.600210157296</v>
      </c>
      <c r="BE1242">
        <v>77768.134803629597</v>
      </c>
      <c r="BF1242">
        <v>86689.8115553104</v>
      </c>
      <c r="BG1242">
        <v>95010.104405220904</v>
      </c>
      <c r="BH1242">
        <v>103701.95654975</v>
      </c>
      <c r="BI1242">
        <v>114526.093534386</v>
      </c>
      <c r="BJ1242">
        <v>125693.73991661399</v>
      </c>
      <c r="BK1242">
        <v>137486.224326747</v>
      </c>
      <c r="BL1242">
        <v>144731.13137209899</v>
      </c>
      <c r="BM1242">
        <v>141550.30324567499</v>
      </c>
      <c r="BN1242">
        <v>166859.94569123999</v>
      </c>
      <c r="BO1242">
        <v>189064.17149252901</v>
      </c>
      <c r="BP1242">
        <v>205384.12693310299</v>
      </c>
      <c r="BQ1242" s="1" t="s">
        <v>69</v>
      </c>
    </row>
    <row r="1243" spans="1:69" x14ac:dyDescent="0.25">
      <c r="A1243" s="1" t="s">
        <v>3070</v>
      </c>
      <c r="B1243" s="1" t="s">
        <v>3071</v>
      </c>
      <c r="C1243" s="1" t="s">
        <v>1180</v>
      </c>
      <c r="D1243" s="1" t="s">
        <v>1181</v>
      </c>
      <c r="AI1243">
        <v>1048331217252.2</v>
      </c>
      <c r="AJ1243">
        <v>1095237569095.28</v>
      </c>
      <c r="AK1243">
        <v>1181610042976.3999</v>
      </c>
      <c r="AL1243">
        <v>1267084285431.1101</v>
      </c>
      <c r="AM1243">
        <v>1380314785690.0601</v>
      </c>
      <c r="AN1243">
        <v>1515999643857.8</v>
      </c>
      <c r="AO1243">
        <v>1660300081878.3</v>
      </c>
      <c r="AP1243">
        <v>1757329776195.73</v>
      </c>
      <c r="AQ1243">
        <v>1886981805874.0601</v>
      </c>
      <c r="AR1243">
        <v>2082964298493.3601</v>
      </c>
      <c r="AS1243">
        <v>2211966282616.7002</v>
      </c>
      <c r="AT1243">
        <v>2370880066256.3501</v>
      </c>
      <c r="AU1243">
        <v>2499312620412.4502</v>
      </c>
      <c r="AV1243">
        <v>2748991073183.1099</v>
      </c>
      <c r="AW1243">
        <v>3046571526399.1602</v>
      </c>
      <c r="AX1243">
        <v>3391057140605.8501</v>
      </c>
      <c r="AY1243">
        <v>3777405337963.8198</v>
      </c>
      <c r="AZ1243">
        <v>4176965103146.4902</v>
      </c>
      <c r="BA1243">
        <v>4388857508295.5298</v>
      </c>
      <c r="BB1243">
        <v>4763102417316.5498</v>
      </c>
      <c r="BC1243">
        <v>5230655285591.3496</v>
      </c>
      <c r="BD1243">
        <v>5618380734786.9004</v>
      </c>
      <c r="BE1243">
        <v>6162754462198.7002</v>
      </c>
      <c r="BF1243">
        <v>6497743441802.8799</v>
      </c>
      <c r="BG1243">
        <v>6812807109169.8301</v>
      </c>
      <c r="BH1243">
        <v>7204580698460.7998</v>
      </c>
      <c r="BI1243">
        <v>7795524017465.3398</v>
      </c>
      <c r="BJ1243">
        <v>8354710136357.4697</v>
      </c>
      <c r="BK1243">
        <v>9230789424534.9805</v>
      </c>
      <c r="BL1243">
        <v>9932850520576.5391</v>
      </c>
      <c r="BM1243">
        <v>9771021183358.8809</v>
      </c>
      <c r="BN1243">
        <v>11384367630967.9</v>
      </c>
      <c r="BO1243">
        <v>13048154231864.301</v>
      </c>
      <c r="BP1243">
        <v>14619765554295.4</v>
      </c>
      <c r="BQ1243" s="1" t="s">
        <v>69</v>
      </c>
    </row>
    <row r="1244" spans="1:69" x14ac:dyDescent="0.25">
      <c r="A1244" s="1" t="s">
        <v>3070</v>
      </c>
      <c r="B1244" s="1" t="s">
        <v>3071</v>
      </c>
      <c r="C1244" s="1" t="s">
        <v>1182</v>
      </c>
      <c r="D1244" s="1" t="s">
        <v>1183</v>
      </c>
      <c r="AI1244">
        <v>5761092055700</v>
      </c>
      <c r="AJ1244">
        <v>6622604835400</v>
      </c>
      <c r="AK1244">
        <v>7611959317400</v>
      </c>
      <c r="AL1244">
        <v>8759924253800</v>
      </c>
      <c r="AM1244">
        <v>10275700589000</v>
      </c>
      <c r="AN1244">
        <v>12055826758000</v>
      </c>
      <c r="AO1244">
        <v>13948159747000</v>
      </c>
      <c r="AP1244">
        <v>15452938758000</v>
      </c>
      <c r="AQ1244">
        <v>17722970117000</v>
      </c>
      <c r="AR1244">
        <v>19882615729000</v>
      </c>
      <c r="AS1244">
        <v>21398856906000</v>
      </c>
      <c r="AT1244">
        <v>23152429571000</v>
      </c>
      <c r="AU1244">
        <v>24926137847000</v>
      </c>
      <c r="AV1244">
        <v>27925301414000</v>
      </c>
      <c r="AW1244">
        <v>31863319237500</v>
      </c>
      <c r="AX1244">
        <v>36321246607300</v>
      </c>
      <c r="AY1244">
        <v>42546289837700</v>
      </c>
      <c r="AZ1244">
        <v>48986620590700</v>
      </c>
      <c r="BA1244">
        <v>55141523846600</v>
      </c>
      <c r="BB1244">
        <v>63664065417500</v>
      </c>
      <c r="BC1244">
        <v>76344721043800</v>
      </c>
      <c r="BD1244">
        <v>87363287113700</v>
      </c>
      <c r="BE1244">
        <v>99440131041500.297</v>
      </c>
      <c r="BF1244">
        <v>112335216116400</v>
      </c>
      <c r="BG1244">
        <v>124679592925500</v>
      </c>
      <c r="BH1244">
        <v>137718738788600</v>
      </c>
      <c r="BI1244">
        <v>153916690148700</v>
      </c>
      <c r="BJ1244">
        <v>170900423611300</v>
      </c>
      <c r="BK1244">
        <v>188996684445900</v>
      </c>
      <c r="BL1244">
        <v>201035928565899</v>
      </c>
      <c r="BM1244">
        <v>198540960065000</v>
      </c>
      <c r="BN1244">
        <v>235973985282901</v>
      </c>
      <c r="BO1244">
        <v>269496458603000</v>
      </c>
      <c r="BP1244">
        <v>295356668443500</v>
      </c>
      <c r="BQ1244" s="1" t="s">
        <v>69</v>
      </c>
    </row>
    <row r="1245" spans="1:69" x14ac:dyDescent="0.25">
      <c r="A1245" s="1" t="s">
        <v>3070</v>
      </c>
      <c r="B1245" s="1" t="s">
        <v>3071</v>
      </c>
      <c r="C1245" s="1" t="s">
        <v>1184</v>
      </c>
      <c r="D1245" s="1" t="s">
        <v>1185</v>
      </c>
      <c r="O1245">
        <v>0.41038828939194599</v>
      </c>
      <c r="P1245">
        <v>0.34118426003263203</v>
      </c>
      <c r="Q1245">
        <v>0.33116661945453402</v>
      </c>
      <c r="R1245">
        <v>0.475564491380018</v>
      </c>
      <c r="S1245">
        <v>0.490193269242651</v>
      </c>
      <c r="T1245">
        <v>1.0699984329034899</v>
      </c>
      <c r="U1245">
        <v>0.67951401565143099</v>
      </c>
      <c r="V1245">
        <v>1.8132660830707401</v>
      </c>
      <c r="W1245">
        <v>1.6189457957465601</v>
      </c>
      <c r="X1245">
        <v>0.67490996004341797</v>
      </c>
      <c r="Y1245">
        <v>0.66463215248825003</v>
      </c>
      <c r="Z1245">
        <v>0.569989480324538</v>
      </c>
      <c r="AA1245">
        <v>0.83459200541239797</v>
      </c>
      <c r="AB1245">
        <v>0.53666232725751695</v>
      </c>
      <c r="AC1245">
        <v>0.46659006073663301</v>
      </c>
      <c r="AD1245">
        <v>0.31418126895874698</v>
      </c>
      <c r="AE1245">
        <v>0.53493121634021301</v>
      </c>
      <c r="AF1245">
        <v>0.44430513985088599</v>
      </c>
      <c r="AG1245">
        <v>0.443472696581239</v>
      </c>
      <c r="AH1245">
        <v>0.44300279529334902</v>
      </c>
      <c r="AI1245">
        <v>0.53757853178215997</v>
      </c>
      <c r="AJ1245">
        <v>0.62412887042890397</v>
      </c>
      <c r="AK1245">
        <v>0.61049841759661105</v>
      </c>
      <c r="AL1245">
        <v>0.62034034165799401</v>
      </c>
      <c r="AM1245">
        <v>0.44967394336369998</v>
      </c>
      <c r="AN1245">
        <v>0.48963943981709201</v>
      </c>
      <c r="AO1245">
        <v>0.41874161995327802</v>
      </c>
      <c r="AP1245">
        <v>0.37887807678085</v>
      </c>
      <c r="AQ1245">
        <v>0.36263435328458599</v>
      </c>
      <c r="AR1245">
        <v>0.385529816038304</v>
      </c>
      <c r="AS1245">
        <v>0.339329702107667</v>
      </c>
      <c r="AT1245">
        <v>0.32822682463209701</v>
      </c>
      <c r="AU1245">
        <v>0.37167372749703997</v>
      </c>
      <c r="AV1245">
        <v>0.33928373402984802</v>
      </c>
      <c r="AW1245">
        <v>0.24279959937404799</v>
      </c>
      <c r="AX1245">
        <v>0.21192954874912401</v>
      </c>
      <c r="AY1245">
        <v>0.282048662359145</v>
      </c>
      <c r="AZ1245">
        <v>0.30175770456514001</v>
      </c>
      <c r="BA1245">
        <v>0.299305173264026</v>
      </c>
      <c r="BB1245">
        <v>0.25920347437035302</v>
      </c>
      <c r="BC1245">
        <v>0.37655774090470501</v>
      </c>
      <c r="BD1245">
        <v>0.35161291070926198</v>
      </c>
      <c r="BE1245">
        <v>0.30953265330994301</v>
      </c>
      <c r="BF1245">
        <v>0.27967579311737301</v>
      </c>
      <c r="BG1245">
        <v>0.26503111747125702</v>
      </c>
      <c r="BH1245">
        <v>0.29500465627196898</v>
      </c>
      <c r="BI1245">
        <v>0.29793836080889402</v>
      </c>
      <c r="BJ1245">
        <v>0.20679379960974101</v>
      </c>
      <c r="BK1245">
        <v>0.14883514234316</v>
      </c>
      <c r="BL1245">
        <v>0.15588841907343001</v>
      </c>
      <c r="BM1245">
        <v>0.186259152435169</v>
      </c>
      <c r="BN1245">
        <v>0.16072594733609499</v>
      </c>
      <c r="BQ1245" s="1" t="s">
        <v>69</v>
      </c>
    </row>
    <row r="1246" spans="1:69" x14ac:dyDescent="0.25">
      <c r="A1246" s="1" t="s">
        <v>3070</v>
      </c>
      <c r="B1246" s="1" t="s">
        <v>3071</v>
      </c>
      <c r="C1246" s="1" t="s">
        <v>1186</v>
      </c>
      <c r="D1246" s="1" t="s">
        <v>1187</v>
      </c>
      <c r="E1246">
        <v>34994675141.855103</v>
      </c>
      <c r="F1246">
        <v>36928627622.7976</v>
      </c>
      <c r="G1246">
        <v>39486583751.233704</v>
      </c>
      <c r="H1246">
        <v>45127852020.202003</v>
      </c>
      <c r="I1246">
        <v>52721425818.4758</v>
      </c>
      <c r="J1246">
        <v>55203675621.915604</v>
      </c>
      <c r="K1246">
        <v>42479256177.8339</v>
      </c>
      <c r="L1246">
        <v>46883252372.666702</v>
      </c>
      <c r="M1246">
        <v>49441023869.466698</v>
      </c>
      <c r="N1246">
        <v>54371579972.266701</v>
      </c>
      <c r="O1246">
        <v>57838263436</v>
      </c>
      <c r="P1246">
        <v>62021321000.559799</v>
      </c>
      <c r="Q1246">
        <v>65674255569.122398</v>
      </c>
      <c r="R1246">
        <v>79131000541.411606</v>
      </c>
      <c r="S1246">
        <v>91826008612.327896</v>
      </c>
      <c r="T1246">
        <v>89888136344.720795</v>
      </c>
      <c r="U1246">
        <v>93541927953.018707</v>
      </c>
      <c r="V1246">
        <v>111445710494.586</v>
      </c>
      <c r="W1246">
        <v>124978665350.52901</v>
      </c>
      <c r="X1246">
        <v>138570083475.521</v>
      </c>
      <c r="Y1246">
        <v>169454689204.138</v>
      </c>
      <c r="Z1246">
        <v>175367523166.42899</v>
      </c>
      <c r="AA1246">
        <v>181692907565.39301</v>
      </c>
      <c r="AB1246">
        <v>198431000188.41901</v>
      </c>
      <c r="AC1246">
        <v>193321862321.78101</v>
      </c>
      <c r="AD1246">
        <v>209830719123.815</v>
      </c>
      <c r="AE1246">
        <v>223910354064.28699</v>
      </c>
      <c r="AF1246">
        <v>250269334523.422</v>
      </c>
      <c r="AG1246">
        <v>267559533410.487</v>
      </c>
      <c r="AH1246">
        <v>267800736118.95599</v>
      </c>
      <c r="AI1246">
        <v>289602203565.20001</v>
      </c>
      <c r="AJ1246">
        <v>244573341067.59799</v>
      </c>
      <c r="AK1246">
        <v>260424691650.36099</v>
      </c>
      <c r="AL1246">
        <v>254898323255.116</v>
      </c>
      <c r="AM1246">
        <v>297406579438.39398</v>
      </c>
      <c r="AN1246">
        <v>326727393240.44501</v>
      </c>
      <c r="AO1246">
        <v>358403786453.703</v>
      </c>
      <c r="AP1246">
        <v>380773807543.54401</v>
      </c>
      <c r="AQ1246">
        <v>387763502854.914</v>
      </c>
      <c r="AR1246">
        <v>419115718484.31702</v>
      </c>
      <c r="AS1246">
        <v>428039659109.79602</v>
      </c>
      <c r="AT1246">
        <v>445780362792.677</v>
      </c>
      <c r="AU1246">
        <v>473264410985.68201</v>
      </c>
      <c r="AV1246">
        <v>558505141037.91895</v>
      </c>
      <c r="AW1246">
        <v>646383180794.20996</v>
      </c>
      <c r="AX1246">
        <v>751446128862.28101</v>
      </c>
      <c r="AY1246">
        <v>862969752560.802</v>
      </c>
      <c r="AZ1246">
        <v>1115279064765.6201</v>
      </c>
      <c r="BA1246">
        <v>1124686065655.5901</v>
      </c>
      <c r="BB1246">
        <v>1259368949931.1299</v>
      </c>
      <c r="BC1246">
        <v>1554725503308.1699</v>
      </c>
      <c r="BD1246">
        <v>1691715503938.22</v>
      </c>
      <c r="BE1246">
        <v>1691388159526.53</v>
      </c>
      <c r="BF1246">
        <v>1712863428400.29</v>
      </c>
      <c r="BG1246">
        <v>1881517285014.27</v>
      </c>
      <c r="BH1246">
        <v>1920694977190.78</v>
      </c>
      <c r="BI1246">
        <v>2082119741007.7</v>
      </c>
      <c r="BJ1246">
        <v>2405662394885.3599</v>
      </c>
      <c r="BK1246">
        <v>2456295120705.9502</v>
      </c>
      <c r="BL1246">
        <v>2592651554051.3198</v>
      </c>
      <c r="BM1246">
        <v>2453484381444.1699</v>
      </c>
      <c r="BN1246">
        <v>2903953517592.79</v>
      </c>
      <c r="BO1246">
        <v>3068439854087.8999</v>
      </c>
      <c r="BP1246">
        <v>3232544011307.29</v>
      </c>
      <c r="BQ1246" s="1" t="s">
        <v>69</v>
      </c>
    </row>
    <row r="1247" spans="1:69" x14ac:dyDescent="0.25">
      <c r="A1247" s="1" t="s">
        <v>3070</v>
      </c>
      <c r="B1247" s="1" t="s">
        <v>3071</v>
      </c>
      <c r="C1247" s="1" t="s">
        <v>1188</v>
      </c>
      <c r="D1247" s="1" t="s">
        <v>1189</v>
      </c>
      <c r="E1247">
        <v>2.3924310175336698</v>
      </c>
      <c r="F1247">
        <v>2.4437588940214598</v>
      </c>
      <c r="G1247">
        <v>2.5514215446823898</v>
      </c>
      <c r="H1247">
        <v>2.7645577042975198</v>
      </c>
      <c r="I1247">
        <v>3.0009737486836099</v>
      </c>
      <c r="J1247">
        <v>3.2500656556507601</v>
      </c>
      <c r="K1247">
        <v>3.6813723317727698</v>
      </c>
      <c r="L1247">
        <v>3.9985669080334501</v>
      </c>
      <c r="M1247">
        <v>4.0951476367686297</v>
      </c>
      <c r="N1247">
        <v>4.2320633424509397</v>
      </c>
      <c r="O1247">
        <v>4.2981784762169699</v>
      </c>
      <c r="P1247">
        <v>4.5270496485396698</v>
      </c>
      <c r="Q1247">
        <v>5.0177638441719603</v>
      </c>
      <c r="R1247">
        <v>5.9124168693826</v>
      </c>
      <c r="S1247">
        <v>6.8978698813604398</v>
      </c>
      <c r="T1247">
        <v>6.7841459732046401</v>
      </c>
      <c r="U1247">
        <v>7.18996404281497</v>
      </c>
      <c r="V1247">
        <v>7.5952788052113904</v>
      </c>
      <c r="W1247">
        <v>7.7821441068167898</v>
      </c>
      <c r="X1247">
        <v>9.0061230943805004</v>
      </c>
      <c r="Y1247">
        <v>10.042576632396701</v>
      </c>
      <c r="Z1247">
        <v>11.129944850122101</v>
      </c>
      <c r="AA1247">
        <v>12.0310099483629</v>
      </c>
      <c r="AB1247">
        <v>13.060005337978099</v>
      </c>
      <c r="AC1247">
        <v>14.094779970896999</v>
      </c>
      <c r="AD1247">
        <v>15.108728200881799</v>
      </c>
      <c r="AE1247">
        <v>16.134520261879899</v>
      </c>
      <c r="AF1247">
        <v>17.6395310973402</v>
      </c>
      <c r="AG1247">
        <v>19.0917082058962</v>
      </c>
      <c r="AH1247">
        <v>20.702439137073501</v>
      </c>
      <c r="AI1247">
        <v>22.911038248595901</v>
      </c>
      <c r="AJ1247">
        <v>26.061722746019001</v>
      </c>
      <c r="AK1247">
        <v>28.398195898293199</v>
      </c>
      <c r="AL1247">
        <v>31.198764312450599</v>
      </c>
      <c r="AM1247">
        <v>34.312414958186899</v>
      </c>
      <c r="AN1247">
        <v>37.422046951820903</v>
      </c>
      <c r="AO1247">
        <v>40.256773852722198</v>
      </c>
      <c r="AP1247">
        <v>42.863911727705798</v>
      </c>
      <c r="AQ1247">
        <v>46.297382864676301</v>
      </c>
      <c r="AR1247">
        <v>47.717969687732101</v>
      </c>
      <c r="AS1247">
        <v>49.457275443758299</v>
      </c>
      <c r="AT1247">
        <v>51.047631514633999</v>
      </c>
      <c r="AU1247">
        <v>52.944400077679497</v>
      </c>
      <c r="AV1247">
        <v>54.992182570183097</v>
      </c>
      <c r="AW1247">
        <v>58.140712265385098</v>
      </c>
      <c r="AX1247">
        <v>61.4093268655269</v>
      </c>
      <c r="AY1247">
        <v>66.568286475223303</v>
      </c>
      <c r="AZ1247">
        <v>71.191066711585094</v>
      </c>
      <c r="BA1247">
        <v>77.736351761738504</v>
      </c>
      <c r="BB1247">
        <v>83.209275002103197</v>
      </c>
      <c r="BC1247">
        <v>91.967908963184598</v>
      </c>
      <c r="BD1247">
        <v>99.999998860848706</v>
      </c>
      <c r="BE1247">
        <v>107.93438624839401</v>
      </c>
      <c r="BF1247">
        <v>114.611751371927</v>
      </c>
      <c r="BG1247">
        <v>118.43033632602599</v>
      </c>
      <c r="BH1247">
        <v>121.130060189769</v>
      </c>
      <c r="BI1247">
        <v>125.052221196612</v>
      </c>
      <c r="BJ1247">
        <v>130.015866407506</v>
      </c>
      <c r="BK1247">
        <v>135.06599505045199</v>
      </c>
      <c r="BL1247">
        <v>138.31503074015399</v>
      </c>
      <c r="BM1247">
        <v>144.974702950823</v>
      </c>
      <c r="BN1247">
        <v>157.08720559219299</v>
      </c>
      <c r="BO1247">
        <v>167.68668534158999</v>
      </c>
      <c r="BP1247">
        <v>169.92371066679701</v>
      </c>
      <c r="BQ1247" s="1" t="s">
        <v>69</v>
      </c>
    </row>
    <row r="1248" spans="1:69" x14ac:dyDescent="0.25">
      <c r="A1248" s="1" t="s">
        <v>3070</v>
      </c>
      <c r="B1248" s="1" t="s">
        <v>3071</v>
      </c>
      <c r="C1248" s="1" t="s">
        <v>1190</v>
      </c>
      <c r="D1248" s="1" t="s">
        <v>1191</v>
      </c>
      <c r="E1248">
        <v>323546167733.51898</v>
      </c>
      <c r="F1248">
        <v>322944782073.53101</v>
      </c>
      <c r="G1248">
        <v>321072247340.56201</v>
      </c>
      <c r="H1248">
        <v>348055409111.255</v>
      </c>
      <c r="I1248">
        <v>325389868021.06</v>
      </c>
      <c r="J1248">
        <v>280277242508.09198</v>
      </c>
      <c r="K1248">
        <v>352701897163.07202</v>
      </c>
      <c r="L1248">
        <v>370182281153.78802</v>
      </c>
      <c r="M1248">
        <v>381798752083.90198</v>
      </c>
      <c r="N1248">
        <v>374399475809.25897</v>
      </c>
      <c r="O1248">
        <v>467292709425.98602</v>
      </c>
      <c r="P1248">
        <v>518188408321.466</v>
      </c>
      <c r="Q1248">
        <v>602533877081.50305</v>
      </c>
      <c r="R1248">
        <v>534348979624.37</v>
      </c>
      <c r="S1248">
        <v>419829126977.15997</v>
      </c>
      <c r="T1248">
        <v>450161122077.11902</v>
      </c>
      <c r="U1248">
        <v>590403477532.15698</v>
      </c>
      <c r="V1248">
        <v>700807135077.85803</v>
      </c>
      <c r="W1248">
        <v>659609613714.92004</v>
      </c>
      <c r="X1248">
        <v>678438642187.23999</v>
      </c>
      <c r="Y1248">
        <v>623574627239.02795</v>
      </c>
      <c r="Z1248">
        <v>715518789847.255</v>
      </c>
      <c r="AA1248">
        <v>785403701961.55298</v>
      </c>
      <c r="AB1248">
        <v>969221760629.03003</v>
      </c>
      <c r="AC1248">
        <v>908427452070.776</v>
      </c>
      <c r="AD1248">
        <v>874163411254.55505</v>
      </c>
      <c r="AE1248">
        <v>1101845842078.2</v>
      </c>
      <c r="AF1248">
        <v>1175779973607.3201</v>
      </c>
      <c r="AG1248">
        <v>1294450733164.6899</v>
      </c>
      <c r="AH1248">
        <v>1404902348127.8101</v>
      </c>
      <c r="AI1248">
        <v>1407922877667.77</v>
      </c>
      <c r="AJ1248">
        <v>1687696461996.1399</v>
      </c>
      <c r="AK1248">
        <v>1884821392925.28</v>
      </c>
      <c r="AL1248">
        <v>2442128906483.1201</v>
      </c>
      <c r="AM1248">
        <v>2900370043694.3198</v>
      </c>
      <c r="AN1248">
        <v>3453924312568.6401</v>
      </c>
      <c r="AO1248">
        <v>3361026365627.6099</v>
      </c>
      <c r="AP1248">
        <v>3790447915646.7202</v>
      </c>
      <c r="AQ1248">
        <v>4440933132702.8203</v>
      </c>
      <c r="AR1248">
        <v>4686216571671.5098</v>
      </c>
      <c r="AS1248">
        <v>5346504064089.0898</v>
      </c>
      <c r="AT1248">
        <v>5503651391945.9805</v>
      </c>
      <c r="AU1248">
        <v>6170250039001.0898</v>
      </c>
      <c r="AV1248">
        <v>7175254496006.5098</v>
      </c>
      <c r="AW1248">
        <v>8342348245528.9004</v>
      </c>
      <c r="AX1248">
        <v>10624955950761.801</v>
      </c>
      <c r="AY1248">
        <v>12824983692039.9</v>
      </c>
      <c r="AZ1248">
        <v>13552515362224.301</v>
      </c>
      <c r="BA1248">
        <v>16346157153874.801</v>
      </c>
      <c r="BB1248">
        <v>15354717401365.801</v>
      </c>
      <c r="BC1248">
        <v>18812319618866.699</v>
      </c>
      <c r="BD1248">
        <v>21439310000000</v>
      </c>
      <c r="BE1248">
        <v>22596983202024.102</v>
      </c>
      <c r="BF1248">
        <v>23669683919039.898</v>
      </c>
      <c r="BG1248">
        <v>23606651561331.898</v>
      </c>
      <c r="BH1248">
        <v>22506663130907.301</v>
      </c>
      <c r="BI1248">
        <v>24003292072352</v>
      </c>
      <c r="BJ1248">
        <v>26352741768931</v>
      </c>
      <c r="BK1248">
        <v>28179767278623</v>
      </c>
      <c r="BL1248">
        <v>29187770083186.199</v>
      </c>
      <c r="BM1248">
        <v>28426428025893.602</v>
      </c>
      <c r="BN1248">
        <v>31565679675364.898</v>
      </c>
      <c r="BO1248">
        <v>33971143074311.199</v>
      </c>
      <c r="BP1248">
        <v>39459419335744.898</v>
      </c>
      <c r="BQ1248" s="1" t="s">
        <v>69</v>
      </c>
    </row>
    <row r="1249" spans="1:69" x14ac:dyDescent="0.25">
      <c r="A1249" s="1" t="s">
        <v>3070</v>
      </c>
      <c r="B1249" s="1" t="s">
        <v>3071</v>
      </c>
      <c r="C1249" s="1" t="s">
        <v>1192</v>
      </c>
      <c r="D1249" s="1" t="s">
        <v>1193</v>
      </c>
      <c r="AI1249">
        <v>22522416653.637901</v>
      </c>
      <c r="AJ1249">
        <v>17539414569.486099</v>
      </c>
      <c r="AK1249">
        <v>23947268224.239498</v>
      </c>
      <c r="AL1249">
        <v>26019229413.567402</v>
      </c>
      <c r="AM1249">
        <v>38996742663.942802</v>
      </c>
      <c r="AN1249">
        <v>46648178204.682701</v>
      </c>
      <c r="AO1249">
        <v>51961283557.010597</v>
      </c>
      <c r="AP1249">
        <v>56182380987.325798</v>
      </c>
      <c r="AQ1249">
        <v>55563177396.916603</v>
      </c>
      <c r="AR1249">
        <v>61000095475.622803</v>
      </c>
      <c r="AS1249">
        <v>60376392141.540703</v>
      </c>
      <c r="AT1249">
        <v>62596028517.0578</v>
      </c>
      <c r="AU1249">
        <v>74547528342.348907</v>
      </c>
      <c r="AV1249">
        <v>105330016066.99899</v>
      </c>
      <c r="AW1249">
        <v>139242622437.39499</v>
      </c>
      <c r="AX1249">
        <v>168719561256.45401</v>
      </c>
      <c r="AY1249">
        <v>211826786607.10001</v>
      </c>
      <c r="AZ1249">
        <v>282896964552.91199</v>
      </c>
      <c r="BA1249">
        <v>250220642383.017</v>
      </c>
      <c r="BB1249">
        <v>293736513352.90399</v>
      </c>
      <c r="BC1249">
        <v>379512576505.41101</v>
      </c>
      <c r="BD1249">
        <v>379722550792.88397</v>
      </c>
      <c r="BE1249">
        <v>384042383816.37598</v>
      </c>
      <c r="BF1249">
        <v>372516259486.10101</v>
      </c>
      <c r="BG1249">
        <v>397183126207.66803</v>
      </c>
      <c r="BH1249">
        <v>404940099442.15002</v>
      </c>
      <c r="BI1249">
        <v>414231307938.76099</v>
      </c>
      <c r="BJ1249">
        <v>507835470236.008</v>
      </c>
      <c r="BK1249">
        <v>494276028692.401</v>
      </c>
      <c r="BL1249">
        <v>470203539741.89203</v>
      </c>
      <c r="BM1249">
        <v>380055804913.12799</v>
      </c>
      <c r="BN1249">
        <v>481823752516.48199</v>
      </c>
      <c r="BQ1249" s="1" t="s">
        <v>69</v>
      </c>
    </row>
    <row r="1250" spans="1:69" x14ac:dyDescent="0.25">
      <c r="A1250" s="1" t="s">
        <v>3070</v>
      </c>
      <c r="B1250" s="1" t="s">
        <v>3071</v>
      </c>
      <c r="C1250" s="1" t="s">
        <v>1194</v>
      </c>
      <c r="D1250" s="1" t="s">
        <v>1195</v>
      </c>
      <c r="P1250">
        <v>1.40644747571261</v>
      </c>
      <c r="Q1250">
        <v>-0.25893953310483703</v>
      </c>
      <c r="R1250">
        <v>7.5691337773769298</v>
      </c>
      <c r="S1250">
        <v>-7.4249748391278798</v>
      </c>
      <c r="T1250">
        <v>7.2602831769310399</v>
      </c>
      <c r="U1250">
        <v>8.0491085332104095</v>
      </c>
      <c r="V1250">
        <v>6.0311102690900196</v>
      </c>
      <c r="W1250">
        <v>6.8319140730957599</v>
      </c>
      <c r="X1250">
        <v>-4.1794604836756104</v>
      </c>
      <c r="Y1250">
        <v>11.712665443043299</v>
      </c>
      <c r="Z1250">
        <v>-2.62163656131075</v>
      </c>
      <c r="AA1250">
        <v>1.94608424361734</v>
      </c>
      <c r="AB1250">
        <v>11.5745252173142</v>
      </c>
      <c r="AC1250">
        <v>1.71317465176442</v>
      </c>
      <c r="AD1250">
        <v>2.7876098958295201</v>
      </c>
      <c r="AE1250">
        <v>4.1517819206328603</v>
      </c>
      <c r="AF1250">
        <v>6.7740839563110899</v>
      </c>
      <c r="AG1250">
        <v>8.4764246030697006</v>
      </c>
      <c r="AH1250">
        <v>6.1983156482135398</v>
      </c>
      <c r="AI1250">
        <v>7.7580947027976199</v>
      </c>
      <c r="AJ1250">
        <v>-0.75520581333478298</v>
      </c>
      <c r="AK1250">
        <v>4.1500561857270002</v>
      </c>
      <c r="AL1250">
        <v>9.98419354809357</v>
      </c>
      <c r="AM1250">
        <v>5.6165142098879004</v>
      </c>
      <c r="AN1250">
        <v>4.79926060361863</v>
      </c>
      <c r="AO1250">
        <v>12.525124674832099</v>
      </c>
      <c r="AP1250">
        <v>3.3355667726018501</v>
      </c>
      <c r="AQ1250">
        <v>6.9717007011521401</v>
      </c>
      <c r="AR1250">
        <v>2.6689469005741602</v>
      </c>
      <c r="AS1250">
        <v>5.5074933869845903</v>
      </c>
      <c r="AT1250">
        <v>1.07676726307002</v>
      </c>
      <c r="AU1250">
        <v>4.9748536484913499</v>
      </c>
      <c r="AV1250">
        <v>9.6197123894363603</v>
      </c>
      <c r="AW1250">
        <v>8.9862942378965407</v>
      </c>
      <c r="AX1250">
        <v>8.5132797498024502</v>
      </c>
      <c r="AY1250">
        <v>8.3156482150582605</v>
      </c>
      <c r="AZ1250">
        <v>8.2116405739634803</v>
      </c>
      <c r="BA1250">
        <v>2.7555737911416398</v>
      </c>
      <c r="BB1250">
        <v>9.8622059459306399</v>
      </c>
      <c r="BC1250">
        <v>9.7996781676191507</v>
      </c>
      <c r="BD1250">
        <v>4.7446901797882104</v>
      </c>
      <c r="BE1250">
        <v>6.0851930901769897</v>
      </c>
      <c r="BF1250">
        <v>6.2117490858415199</v>
      </c>
      <c r="BG1250">
        <v>6.4735019130134397</v>
      </c>
      <c r="BH1250">
        <v>9.0774568238153996</v>
      </c>
      <c r="BI1250">
        <v>7.4943818364137904</v>
      </c>
      <c r="BJ1250">
        <v>8.7563443594638208</v>
      </c>
      <c r="BK1250">
        <v>5.9134198760821999</v>
      </c>
      <c r="BL1250">
        <v>2.7807680025800501</v>
      </c>
      <c r="BM1250">
        <v>-6.86231206889431</v>
      </c>
      <c r="BN1250">
        <v>10.470134459939899</v>
      </c>
      <c r="BQ1250" s="1" t="s">
        <v>69</v>
      </c>
    </row>
    <row r="1251" spans="1:69" x14ac:dyDescent="0.25">
      <c r="A1251" s="1" t="s">
        <v>3070</v>
      </c>
      <c r="B1251" s="1" t="s">
        <v>3071</v>
      </c>
      <c r="C1251" s="1" t="s">
        <v>1196</v>
      </c>
      <c r="D1251" s="1" t="s">
        <v>1197</v>
      </c>
      <c r="T1251">
        <v>5360237173.1841297</v>
      </c>
      <c r="U1251">
        <v>8510639019.9122</v>
      </c>
      <c r="V1251">
        <v>9890521326.7357597</v>
      </c>
      <c r="W1251">
        <v>10465310401.538799</v>
      </c>
      <c r="X1251">
        <v>11530742473.1626</v>
      </c>
      <c r="Y1251">
        <v>12203226210.987499</v>
      </c>
      <c r="Z1251">
        <v>14469410842.4168</v>
      </c>
      <c r="AA1251">
        <v>14339372168.032801</v>
      </c>
      <c r="AB1251">
        <v>15445385165.2703</v>
      </c>
      <c r="AC1251">
        <v>15189388458.783199</v>
      </c>
      <c r="AD1251">
        <v>17708418403.531898</v>
      </c>
      <c r="AE1251">
        <v>16226672494.944099</v>
      </c>
      <c r="AF1251">
        <v>20689698653.096699</v>
      </c>
      <c r="AG1251">
        <v>25862318335.8979</v>
      </c>
      <c r="AH1251">
        <v>31327849837.539501</v>
      </c>
      <c r="AI1251">
        <v>37467876597.290398</v>
      </c>
      <c r="AJ1251">
        <v>31366851462.0704</v>
      </c>
      <c r="AK1251">
        <v>37893739460.670799</v>
      </c>
      <c r="AL1251">
        <v>39975607628.621696</v>
      </c>
      <c r="AM1251">
        <v>53424865836.918701</v>
      </c>
      <c r="AN1251">
        <v>62561561845.754303</v>
      </c>
      <c r="AO1251">
        <v>69236707478.8479</v>
      </c>
      <c r="AP1251">
        <v>74326473384.342896</v>
      </c>
      <c r="AQ1251">
        <v>69385412262.751801</v>
      </c>
      <c r="AR1251">
        <v>73802145864.254898</v>
      </c>
      <c r="AS1251">
        <v>76058518930.804001</v>
      </c>
      <c r="AT1251">
        <v>78662530363.904099</v>
      </c>
      <c r="AU1251">
        <v>93000593644.006104</v>
      </c>
      <c r="AV1251">
        <v>124960628024.976</v>
      </c>
      <c r="AW1251">
        <v>163640348313.32199</v>
      </c>
      <c r="AX1251">
        <v>198441275683.311</v>
      </c>
      <c r="AY1251">
        <v>247268966571.77802</v>
      </c>
      <c r="AZ1251">
        <v>327603247848.77698</v>
      </c>
      <c r="BA1251">
        <v>309496935285.31</v>
      </c>
      <c r="BB1251">
        <v>337077914697.771</v>
      </c>
      <c r="BC1251">
        <v>437243005853.16699</v>
      </c>
      <c r="BD1251">
        <v>449079068526.01398</v>
      </c>
      <c r="BE1251">
        <v>449462032153.10199</v>
      </c>
      <c r="BF1251">
        <v>439266539449.73199</v>
      </c>
      <c r="BG1251">
        <v>462883972399.50598</v>
      </c>
      <c r="BH1251">
        <v>461262533759.81897</v>
      </c>
      <c r="BI1251">
        <v>470242118316.13702</v>
      </c>
      <c r="BJ1251">
        <v>566890328850.87097</v>
      </c>
      <c r="BK1251">
        <v>565645729476.68201</v>
      </c>
      <c r="BL1251">
        <v>539873557921.43799</v>
      </c>
      <c r="BM1251">
        <v>450532483630.37598</v>
      </c>
      <c r="BN1251">
        <v>580564673173.33899</v>
      </c>
      <c r="BQ1251" s="1" t="s">
        <v>69</v>
      </c>
    </row>
    <row r="1252" spans="1:69" x14ac:dyDescent="0.25">
      <c r="A1252" s="1" t="s">
        <v>3070</v>
      </c>
      <c r="B1252" s="1" t="s">
        <v>3071</v>
      </c>
      <c r="C1252" s="1" t="s">
        <v>1198</v>
      </c>
      <c r="D1252" s="1" t="s">
        <v>1199</v>
      </c>
      <c r="AI1252">
        <v>12813694916.4268</v>
      </c>
      <c r="AJ1252">
        <v>10484619698.097601</v>
      </c>
      <c r="AK1252">
        <v>10535309191.9135</v>
      </c>
      <c r="AL1252">
        <v>9663006048.2582302</v>
      </c>
      <c r="AM1252">
        <v>10587376510.026501</v>
      </c>
      <c r="AN1252">
        <v>10812907478.031799</v>
      </c>
      <c r="AO1252">
        <v>11064884030.344999</v>
      </c>
      <c r="AP1252">
        <v>11495796338.5313</v>
      </c>
      <c r="AQ1252">
        <v>11005995996.746799</v>
      </c>
      <c r="AR1252">
        <v>11010685229.0186</v>
      </c>
      <c r="AS1252">
        <v>10762660586.1929</v>
      </c>
      <c r="AT1252">
        <v>10612936669.758301</v>
      </c>
      <c r="AU1252">
        <v>10783866895.6227</v>
      </c>
      <c r="AV1252">
        <v>11779165000.174299</v>
      </c>
      <c r="AW1252">
        <v>12659363717.3419</v>
      </c>
      <c r="AX1252">
        <v>13872579181.8314</v>
      </c>
      <c r="AY1252">
        <v>14994081770.135799</v>
      </c>
      <c r="AZ1252">
        <v>18695593421.725101</v>
      </c>
      <c r="BA1252">
        <v>18604495823.785099</v>
      </c>
      <c r="BB1252">
        <v>20027009104.330101</v>
      </c>
      <c r="BC1252">
        <v>24190828098.326302</v>
      </c>
      <c r="BD1252">
        <v>26495255045.561798</v>
      </c>
      <c r="BE1252">
        <v>26626084748.894001</v>
      </c>
      <c r="BF1252">
        <v>26233818666.7407</v>
      </c>
      <c r="BG1252">
        <v>27085459052.742699</v>
      </c>
      <c r="BH1252">
        <v>26770653730.777199</v>
      </c>
      <c r="BI1252">
        <v>27307395803.4496</v>
      </c>
      <c r="BJ1252">
        <v>30248568761.1619</v>
      </c>
      <c r="BK1252">
        <v>30317568107.684601</v>
      </c>
      <c r="BL1252">
        <v>31945681467.464699</v>
      </c>
      <c r="BM1252">
        <v>33040076162.539799</v>
      </c>
      <c r="BN1252">
        <v>36773699404.909302</v>
      </c>
      <c r="BQ1252" s="1" t="s">
        <v>69</v>
      </c>
    </row>
    <row r="1253" spans="1:69" x14ac:dyDescent="0.25">
      <c r="A1253" s="1" t="s">
        <v>3070</v>
      </c>
      <c r="B1253" s="1" t="s">
        <v>3071</v>
      </c>
      <c r="C1253" s="1" t="s">
        <v>1200</v>
      </c>
      <c r="D1253" s="1" t="s">
        <v>1201</v>
      </c>
      <c r="O1253">
        <v>58530090.318773799</v>
      </c>
      <c r="P1253">
        <v>64435960.489748001</v>
      </c>
      <c r="Q1253">
        <v>63377704.955797598</v>
      </c>
      <c r="R1253">
        <v>69624888.785758197</v>
      </c>
      <c r="S1253">
        <v>102904759.894141</v>
      </c>
      <c r="T1253">
        <v>134044697.832839</v>
      </c>
      <c r="U1253">
        <v>198008095.64338401</v>
      </c>
      <c r="V1253">
        <v>200856209.511834</v>
      </c>
      <c r="W1253">
        <v>142457534.83467799</v>
      </c>
      <c r="X1253">
        <v>177190097.42581499</v>
      </c>
      <c r="Y1253">
        <v>217067194.67800501</v>
      </c>
      <c r="Z1253">
        <v>221737682.59049299</v>
      </c>
      <c r="AA1253">
        <v>279642184.91382301</v>
      </c>
      <c r="AB1253">
        <v>218048010.955538</v>
      </c>
      <c r="AC1253">
        <v>213504718.74924201</v>
      </c>
      <c r="AD1253">
        <v>231797541.57549801</v>
      </c>
      <c r="AE1253">
        <v>236804128.688153</v>
      </c>
      <c r="AF1253">
        <v>211821238.847063</v>
      </c>
      <c r="AG1253">
        <v>301644970.92653799</v>
      </c>
      <c r="AH1253">
        <v>385300078.05318302</v>
      </c>
      <c r="AI1253">
        <v>388307117.02460498</v>
      </c>
      <c r="AJ1253">
        <v>278918416.157781</v>
      </c>
      <c r="AK1253">
        <v>390003393.97009701</v>
      </c>
      <c r="AL1253">
        <v>314238302.95158702</v>
      </c>
      <c r="AM1253">
        <v>170315615.74573001</v>
      </c>
      <c r="AN1253">
        <v>205220808.09709901</v>
      </c>
      <c r="AO1253">
        <v>222946550.506524</v>
      </c>
      <c r="AP1253">
        <v>360474915.91767502</v>
      </c>
      <c r="AQ1253">
        <v>783571894.32969999</v>
      </c>
      <c r="AR1253">
        <v>616558682.85882497</v>
      </c>
      <c r="AS1253">
        <v>647351707.86134005</v>
      </c>
      <c r="AT1253">
        <v>421747217.468081</v>
      </c>
      <c r="AU1253">
        <v>470839154.79030001</v>
      </c>
      <c r="AV1253">
        <v>545624534.20652401</v>
      </c>
      <c r="AW1253">
        <v>948802764.77549899</v>
      </c>
      <c r="AX1253">
        <v>3445580701.0221601</v>
      </c>
      <c r="AY1253">
        <v>5329782649.58813</v>
      </c>
      <c r="AZ1253">
        <v>12232330342.0054</v>
      </c>
      <c r="BA1253">
        <v>15761950733.924</v>
      </c>
      <c r="BB1253">
        <v>7358435397.5536804</v>
      </c>
      <c r="BC1253">
        <v>14501805939.423901</v>
      </c>
      <c r="BD1253">
        <v>13486398755.146999</v>
      </c>
      <c r="BE1253">
        <v>5774793018.73979</v>
      </c>
      <c r="BF1253">
        <v>7259967566.0827103</v>
      </c>
      <c r="BG1253">
        <v>4895796861.9649296</v>
      </c>
      <c r="BH1253">
        <v>3056965911.2846699</v>
      </c>
      <c r="BI1253">
        <v>4365678082.8075104</v>
      </c>
      <c r="BJ1253">
        <v>5610653127.1807203</v>
      </c>
      <c r="BK1253">
        <v>7673256637.0271597</v>
      </c>
      <c r="BL1253">
        <v>7995478500.3501301</v>
      </c>
      <c r="BM1253">
        <v>11763068932.2017</v>
      </c>
      <c r="BN1253">
        <v>29569823471.837299</v>
      </c>
      <c r="BQ1253" s="1" t="s">
        <v>69</v>
      </c>
    </row>
    <row r="1254" spans="1:69" x14ac:dyDescent="0.25">
      <c r="A1254" s="1" t="s">
        <v>3070</v>
      </c>
      <c r="B1254" s="1" t="s">
        <v>3071</v>
      </c>
      <c r="C1254" s="1" t="s">
        <v>1202</v>
      </c>
      <c r="D1254" s="1" t="s">
        <v>1203</v>
      </c>
      <c r="O1254">
        <v>256174560.404024</v>
      </c>
      <c r="P1254">
        <v>229790970.10545701</v>
      </c>
      <c r="Q1254">
        <v>236662243.16439399</v>
      </c>
      <c r="R1254">
        <v>406680256.856058</v>
      </c>
      <c r="S1254">
        <v>487869258.62012798</v>
      </c>
      <c r="T1254">
        <v>1053657378.9249001</v>
      </c>
      <c r="U1254">
        <v>697977529.02889895</v>
      </c>
      <c r="V1254">
        <v>2202888413.6864901</v>
      </c>
      <c r="W1254">
        <v>2222817358.5222802</v>
      </c>
      <c r="X1254">
        <v>1032555909.4893</v>
      </c>
      <c r="Y1254">
        <v>1238378151.68064</v>
      </c>
      <c r="Z1254">
        <v>1102876122.5855701</v>
      </c>
      <c r="AA1254">
        <v>1675152556.85271</v>
      </c>
      <c r="AB1254">
        <v>1171331395.99101</v>
      </c>
      <c r="AC1254">
        <v>989909233.65902805</v>
      </c>
      <c r="AD1254">
        <v>730508768.28285801</v>
      </c>
      <c r="AE1254">
        <v>1331903806.4381001</v>
      </c>
      <c r="AF1254">
        <v>1239760556.0318899</v>
      </c>
      <c r="AG1254">
        <v>1315291213.0575399</v>
      </c>
      <c r="AH1254">
        <v>1311475907.8352599</v>
      </c>
      <c r="AI1254">
        <v>1725514337.5574901</v>
      </c>
      <c r="AJ1254">
        <v>1685805419.23894</v>
      </c>
      <c r="AK1254">
        <v>1759507906.87413</v>
      </c>
      <c r="AL1254">
        <v>1732585903.2404499</v>
      </c>
      <c r="AM1254">
        <v>1471673022.16889</v>
      </c>
      <c r="AN1254">
        <v>1764082535.0446</v>
      </c>
      <c r="AO1254">
        <v>1645223490.1258199</v>
      </c>
      <c r="AP1254">
        <v>1575631747.7911601</v>
      </c>
      <c r="AQ1254">
        <v>1527965205.50437</v>
      </c>
      <c r="AR1254">
        <v>1768889510.9086199</v>
      </c>
      <c r="AS1254">
        <v>1589403145.2997899</v>
      </c>
      <c r="AT1254">
        <v>1593347627.4820099</v>
      </c>
      <c r="AU1254">
        <v>1913889068.8622301</v>
      </c>
      <c r="AV1254">
        <v>2061824827.2927401</v>
      </c>
      <c r="AW1254">
        <v>1721809752.91273</v>
      </c>
      <c r="AX1254">
        <v>1738631013.39135</v>
      </c>
      <c r="AY1254">
        <v>2651990439.0378199</v>
      </c>
      <c r="AZ1254">
        <v>3671592938.9759402</v>
      </c>
      <c r="BA1254">
        <v>3588356499.3714299</v>
      </c>
      <c r="BB1254">
        <v>3478216696.5644999</v>
      </c>
      <c r="BC1254">
        <v>6309659253.9902601</v>
      </c>
      <c r="BD1254">
        <v>6410078914.7223997</v>
      </c>
      <c r="BE1254">
        <v>5657135959.4267502</v>
      </c>
      <c r="BF1254">
        <v>5192802318.9955502</v>
      </c>
      <c r="BG1254">
        <v>5404322257.5901403</v>
      </c>
      <c r="BH1254">
        <v>6205681999.5173302</v>
      </c>
      <c r="BI1254">
        <v>6837083487.0041399</v>
      </c>
      <c r="BJ1254">
        <v>5483081651.4333096</v>
      </c>
      <c r="BK1254">
        <v>4022909294.6503701</v>
      </c>
      <c r="BL1254">
        <v>4414061994.9249897</v>
      </c>
      <c r="BM1254">
        <v>4968812968.6312904</v>
      </c>
      <c r="BN1254">
        <v>5105130334.2100697</v>
      </c>
      <c r="BQ1254" s="1" t="s">
        <v>69</v>
      </c>
    </row>
    <row r="1255" spans="1:69" x14ac:dyDescent="0.25">
      <c r="A1255" s="1" t="s">
        <v>3070</v>
      </c>
      <c r="B1255" s="1" t="s">
        <v>3071</v>
      </c>
      <c r="C1255" s="1" t="s">
        <v>1204</v>
      </c>
      <c r="D1255" s="1" t="s">
        <v>1205</v>
      </c>
      <c r="O1255">
        <v>1530081479.30847</v>
      </c>
      <c r="P1255">
        <v>1473118747.86605</v>
      </c>
      <c r="Q1255">
        <v>1705740924.31635</v>
      </c>
      <c r="R1255">
        <v>2042446592.1403999</v>
      </c>
      <c r="S1255">
        <v>2539604177.46488</v>
      </c>
      <c r="T1255">
        <v>2159918521.1500702</v>
      </c>
      <c r="U1255">
        <v>2458955723.97437</v>
      </c>
      <c r="V1255">
        <v>3030380142.1897802</v>
      </c>
      <c r="W1255">
        <v>3427754878.6283498</v>
      </c>
      <c r="X1255">
        <v>3982708460.4774499</v>
      </c>
      <c r="Y1255">
        <v>4855823760.4145603</v>
      </c>
      <c r="Z1255">
        <v>5031920552.6911097</v>
      </c>
      <c r="AA1255">
        <v>6103846029.5885096</v>
      </c>
      <c r="AB1255">
        <v>6853895143.7266302</v>
      </c>
      <c r="AC1255">
        <v>5695927200.1968699</v>
      </c>
      <c r="AD1255">
        <v>6708980237.8855104</v>
      </c>
      <c r="AE1255">
        <v>7427230468.3846197</v>
      </c>
      <c r="AF1255">
        <v>8033408183.1900301</v>
      </c>
      <c r="AG1255">
        <v>7924049495.5618296</v>
      </c>
      <c r="AH1255">
        <v>9655894857.7695808</v>
      </c>
      <c r="AI1255">
        <v>11087136638.1313</v>
      </c>
      <c r="AJ1255">
        <v>9043843629.0652809</v>
      </c>
      <c r="AK1255">
        <v>9365377981.1747093</v>
      </c>
      <c r="AL1255">
        <v>8814224328.9855003</v>
      </c>
      <c r="AM1255">
        <v>10016370252.2255</v>
      </c>
      <c r="AN1255">
        <v>11043822268.237</v>
      </c>
      <c r="AO1255">
        <v>11287149942.0576</v>
      </c>
      <c r="AP1255">
        <v>11957107133.361799</v>
      </c>
      <c r="AQ1255">
        <v>15752366335.538099</v>
      </c>
      <c r="AR1255">
        <v>19530632059.068802</v>
      </c>
      <c r="AS1255">
        <v>19468397452.348801</v>
      </c>
      <c r="AT1255">
        <v>19051871755.4128</v>
      </c>
      <c r="AU1255">
        <v>19011569916.595001</v>
      </c>
      <c r="AV1255">
        <v>20959933862.202499</v>
      </c>
      <c r="AW1255">
        <v>22681027718.631302</v>
      </c>
      <c r="AX1255">
        <v>25493312285.475601</v>
      </c>
      <c r="AY1255">
        <v>28733790539.283699</v>
      </c>
      <c r="AZ1255">
        <v>37318531922.954102</v>
      </c>
      <c r="BA1255">
        <v>36705512298.999901</v>
      </c>
      <c r="BB1255">
        <v>41083414970.792</v>
      </c>
      <c r="BC1255">
        <v>51055937863.974098</v>
      </c>
      <c r="BD1255">
        <v>55656176269.564903</v>
      </c>
      <c r="BE1255">
        <v>55630271996.379402</v>
      </c>
      <c r="BF1255">
        <v>56474927954.144997</v>
      </c>
      <c r="BG1255">
        <v>62062473601.1539</v>
      </c>
      <c r="BH1255">
        <v>64038815632.881599</v>
      </c>
      <c r="BI1255">
        <v>69236555820.610596</v>
      </c>
      <c r="BJ1255">
        <v>80782233054.781693</v>
      </c>
      <c r="BK1255">
        <v>82359026084.917099</v>
      </c>
      <c r="BL1255">
        <v>86372858748.975006</v>
      </c>
      <c r="BM1255">
        <v>81058157535.5952</v>
      </c>
      <c r="BN1255">
        <v>96307365993.795898</v>
      </c>
      <c r="BQ1255" s="1" t="s">
        <v>69</v>
      </c>
    </row>
    <row r="1256" spans="1:69" x14ac:dyDescent="0.25">
      <c r="A1256" s="1" t="s">
        <v>3070</v>
      </c>
      <c r="B1256" s="1" t="s">
        <v>3071</v>
      </c>
      <c r="C1256" s="1" t="s">
        <v>1206</v>
      </c>
      <c r="D1256" s="1" t="s">
        <v>1207</v>
      </c>
      <c r="E1256">
        <v>34643028382.308601</v>
      </c>
      <c r="F1256">
        <v>36341113455.237</v>
      </c>
      <c r="G1256">
        <v>38300195567.516197</v>
      </c>
      <c r="H1256">
        <v>40412857763.672203</v>
      </c>
      <c r="I1256">
        <v>42575741131.081902</v>
      </c>
      <c r="J1256">
        <v>43806225610.789398</v>
      </c>
      <c r="K1256">
        <v>45179706977.2957</v>
      </c>
      <c r="L1256">
        <v>46839663741.496101</v>
      </c>
      <c r="M1256">
        <v>48908663449.8386</v>
      </c>
      <c r="N1256">
        <v>51335090393.246399</v>
      </c>
      <c r="O1256">
        <v>53762279794.334396</v>
      </c>
      <c r="P1256">
        <v>55846769126.912201</v>
      </c>
      <c r="Q1256">
        <v>57570254569.026802</v>
      </c>
      <c r="R1256">
        <v>59470488593.835602</v>
      </c>
      <c r="S1256">
        <v>61709632504.081596</v>
      </c>
      <c r="T1256">
        <v>65473194756.124199</v>
      </c>
      <c r="U1256">
        <v>68486240722.883202</v>
      </c>
      <c r="V1256">
        <v>71671316851.560501</v>
      </c>
      <c r="W1256">
        <v>76183761886.997101</v>
      </c>
      <c r="X1256">
        <v>78159469395.143097</v>
      </c>
      <c r="Y1256">
        <v>80856011038.8974</v>
      </c>
      <c r="Z1256">
        <v>85445918142.984207</v>
      </c>
      <c r="AA1256">
        <v>91850335444.916794</v>
      </c>
      <c r="AB1256">
        <v>97740394417.741196</v>
      </c>
      <c r="AC1256">
        <v>104167933520.377</v>
      </c>
      <c r="AD1256">
        <v>112326355161.36</v>
      </c>
      <c r="AE1256">
        <v>121368863415.095</v>
      </c>
      <c r="AF1256">
        <v>129720108171.75</v>
      </c>
      <c r="AG1256">
        <v>139271258230.48801</v>
      </c>
      <c r="AH1256">
        <v>151451954676.50601</v>
      </c>
      <c r="AI1256">
        <v>159856950171.509</v>
      </c>
      <c r="AJ1256">
        <v>168533631703.94901</v>
      </c>
      <c r="AK1256">
        <v>178435829718.457</v>
      </c>
      <c r="AL1256">
        <v>192263073174.26099</v>
      </c>
      <c r="AM1256">
        <v>201976641528.01599</v>
      </c>
      <c r="AN1256">
        <v>220494025568.75601</v>
      </c>
      <c r="AO1256">
        <v>235390365730.836</v>
      </c>
      <c r="AP1256">
        <v>256566149384.93399</v>
      </c>
      <c r="AQ1256">
        <v>277641751881.53003</v>
      </c>
      <c r="AR1256">
        <v>312332945359.61401</v>
      </c>
      <c r="AS1256">
        <v>328279518892.117</v>
      </c>
      <c r="AT1256">
        <v>348790951063.62201</v>
      </c>
      <c r="AU1256">
        <v>370933808285.91101</v>
      </c>
      <c r="AV1256">
        <v>398201853831.91699</v>
      </c>
      <c r="AW1256">
        <v>431090227047.86401</v>
      </c>
      <c r="AX1256">
        <v>470395446625.42999</v>
      </c>
      <c r="AY1256">
        <v>503503390801.04498</v>
      </c>
      <c r="AZ1256">
        <v>542666111567.099</v>
      </c>
      <c r="BA1256">
        <v>578047476000.39197</v>
      </c>
      <c r="BB1256">
        <v>628201590848.16504</v>
      </c>
      <c r="BC1256">
        <v>677425369258.61694</v>
      </c>
      <c r="BD1256">
        <v>717149649240.33997</v>
      </c>
      <c r="BE1256">
        <v>776914585642.87695</v>
      </c>
      <c r="BF1256">
        <v>836426204633.92798</v>
      </c>
      <c r="BG1256">
        <v>918484576096.98401</v>
      </c>
      <c r="BH1256">
        <v>1005173363454.9</v>
      </c>
      <c r="BI1256">
        <v>1090241826993.6801</v>
      </c>
      <c r="BJ1256">
        <v>1159396551829.6499</v>
      </c>
      <c r="BK1256">
        <v>1242547474038.95</v>
      </c>
      <c r="BL1256">
        <v>1322437158059.8799</v>
      </c>
      <c r="BM1256">
        <v>1211992853617.5901</v>
      </c>
      <c r="BN1256">
        <v>1323199247796.6201</v>
      </c>
      <c r="BO1256">
        <v>1455714727544.6599</v>
      </c>
      <c r="BP1256">
        <v>1566035211026.6899</v>
      </c>
      <c r="BQ1256" s="1" t="s">
        <v>69</v>
      </c>
    </row>
    <row r="1257" spans="1:69" x14ac:dyDescent="0.25">
      <c r="A1257" s="1" t="s">
        <v>3070</v>
      </c>
      <c r="B1257" s="1" t="s">
        <v>3071</v>
      </c>
      <c r="C1257" s="1" t="s">
        <v>1208</v>
      </c>
      <c r="D1257" s="1" t="s">
        <v>1209</v>
      </c>
      <c r="H1257">
        <v>27.365467992858999</v>
      </c>
      <c r="I1257">
        <v>27.107306842015799</v>
      </c>
      <c r="J1257">
        <v>25.252818784145099</v>
      </c>
      <c r="K1257">
        <v>23.637192342753</v>
      </c>
      <c r="L1257">
        <v>23.937832959098301</v>
      </c>
      <c r="M1257">
        <v>23.2875595941486</v>
      </c>
      <c r="N1257">
        <v>21.053702196908102</v>
      </c>
      <c r="O1257">
        <v>21.0009099181074</v>
      </c>
      <c r="P1257">
        <v>21.979717089500799</v>
      </c>
      <c r="Q1257">
        <v>23.5628181087597</v>
      </c>
      <c r="R1257">
        <v>24.935882238841401</v>
      </c>
      <c r="S1257">
        <v>22.022254475084701</v>
      </c>
      <c r="T1257">
        <v>19.452395768512801</v>
      </c>
      <c r="U1257">
        <v>18.119531121017001</v>
      </c>
      <c r="V1257">
        <v>20.057601602827202</v>
      </c>
      <c r="W1257">
        <v>21.9875286520593</v>
      </c>
      <c r="X1257">
        <v>22.9411014788373</v>
      </c>
      <c r="Y1257">
        <v>21.320906908716299</v>
      </c>
      <c r="BA1257">
        <v>7.4769530094464098</v>
      </c>
      <c r="BB1257">
        <v>8.1777087800746795</v>
      </c>
      <c r="BC1257">
        <v>8.82509449098775</v>
      </c>
      <c r="BD1257">
        <v>7.1934895506547401</v>
      </c>
      <c r="BE1257">
        <v>8.8598154104620992</v>
      </c>
      <c r="BF1257">
        <v>9.2263234899818301</v>
      </c>
      <c r="BG1257">
        <v>8.50895533043842</v>
      </c>
      <c r="BH1257">
        <v>8.7001377020907196</v>
      </c>
      <c r="BI1257">
        <v>8.4320285314710794</v>
      </c>
      <c r="BJ1257">
        <v>8.5791537600798495</v>
      </c>
      <c r="BK1257">
        <v>9.2359214443351494</v>
      </c>
      <c r="BL1257">
        <v>9.2658721757079991</v>
      </c>
      <c r="BM1257">
        <v>7.63703951426647</v>
      </c>
      <c r="BN1257">
        <v>8.0389741093078406</v>
      </c>
      <c r="BQ1257" s="1" t="s">
        <v>69</v>
      </c>
    </row>
    <row r="1258" spans="1:69" x14ac:dyDescent="0.25">
      <c r="A1258" s="1" t="s">
        <v>3070</v>
      </c>
      <c r="B1258" s="1" t="s">
        <v>3071</v>
      </c>
      <c r="C1258" s="1" t="s">
        <v>1210</v>
      </c>
      <c r="D1258" s="1" t="s">
        <v>1211</v>
      </c>
      <c r="H1258">
        <v>12.688089773017101</v>
      </c>
      <c r="I1258">
        <v>12.5389717136217</v>
      </c>
      <c r="J1258">
        <v>13.7452051609904</v>
      </c>
      <c r="K1258">
        <v>13.6736554238833</v>
      </c>
      <c r="L1258">
        <v>12.433408180337301</v>
      </c>
      <c r="M1258">
        <v>12.4607799193187</v>
      </c>
      <c r="N1258">
        <v>14.802007051803599</v>
      </c>
      <c r="O1258">
        <v>12.8086138914164</v>
      </c>
      <c r="P1258">
        <v>12.1927204699859</v>
      </c>
      <c r="Q1258">
        <v>11.181355478167699</v>
      </c>
      <c r="R1258">
        <v>10.2459104722085</v>
      </c>
      <c r="S1258">
        <v>10.7708434123528</v>
      </c>
      <c r="T1258">
        <v>10.840074673304301</v>
      </c>
      <c r="U1258">
        <v>11.826536789389699</v>
      </c>
      <c r="V1258">
        <v>12.5846980089881</v>
      </c>
      <c r="W1258">
        <v>10.789194784709</v>
      </c>
      <c r="X1258">
        <v>10.1468213496515</v>
      </c>
      <c r="Y1258">
        <v>9.1215658072478796</v>
      </c>
      <c r="BA1258">
        <v>9.6714506327669891</v>
      </c>
      <c r="BB1258">
        <v>9.00125298928136</v>
      </c>
      <c r="BC1258">
        <v>9.5180883224909607</v>
      </c>
      <c r="BD1258">
        <v>10.034485301176501</v>
      </c>
      <c r="BE1258">
        <v>9.9213029644262694</v>
      </c>
      <c r="BF1258">
        <v>9.9281706821075808</v>
      </c>
      <c r="BG1258">
        <v>9.8071630657630209</v>
      </c>
      <c r="BH1258">
        <v>10.2782516060928</v>
      </c>
      <c r="BI1258">
        <v>10.6901766931468</v>
      </c>
      <c r="BJ1258">
        <v>10.679856813112099</v>
      </c>
      <c r="BK1258">
        <v>10.7049499760967</v>
      </c>
      <c r="BL1258">
        <v>11.261738014195799</v>
      </c>
      <c r="BM1258">
        <v>11.200145141890101</v>
      </c>
      <c r="BN1258">
        <v>9.3149020456741596</v>
      </c>
      <c r="BQ1258" s="1" t="s">
        <v>69</v>
      </c>
    </row>
    <row r="1259" spans="1:69" x14ac:dyDescent="0.25">
      <c r="A1259" s="1" t="s">
        <v>3070</v>
      </c>
      <c r="B1259" s="1" t="s">
        <v>3071</v>
      </c>
      <c r="C1259" s="1" t="s">
        <v>1212</v>
      </c>
      <c r="D1259" s="1" t="s">
        <v>1213</v>
      </c>
      <c r="F1259">
        <v>6.7126765935664698</v>
      </c>
      <c r="G1259">
        <v>7.0720279235536596</v>
      </c>
      <c r="H1259">
        <v>9.4472745919528496</v>
      </c>
      <c r="I1259">
        <v>6.4792697716246304</v>
      </c>
      <c r="J1259">
        <v>4.5253768275329103</v>
      </c>
      <c r="K1259">
        <v>3.5682791075726201</v>
      </c>
      <c r="L1259">
        <v>3.34143816880345</v>
      </c>
      <c r="M1259">
        <v>4.7261254641921502</v>
      </c>
      <c r="N1259">
        <v>7.29374060714711</v>
      </c>
      <c r="O1259">
        <v>0.34800768495088602</v>
      </c>
      <c r="P1259">
        <v>2.5099512529487198</v>
      </c>
      <c r="Q1259">
        <v>3.7423334877781</v>
      </c>
      <c r="R1259">
        <v>0.59274315669976796</v>
      </c>
      <c r="S1259">
        <v>1.5649404511646201</v>
      </c>
      <c r="T1259">
        <v>7.4187790865656504</v>
      </c>
      <c r="U1259">
        <v>8.4081613961610895</v>
      </c>
      <c r="V1259">
        <v>6.82266577003492</v>
      </c>
      <c r="W1259">
        <v>6.6188770829564296</v>
      </c>
      <c r="X1259">
        <v>-2.95924101727101</v>
      </c>
      <c r="Y1259">
        <v>5.6505482721922498</v>
      </c>
      <c r="Z1259">
        <v>8.29463316158518</v>
      </c>
      <c r="AA1259">
        <v>1.95914517812557</v>
      </c>
      <c r="AB1259">
        <v>7.5488046847868402</v>
      </c>
      <c r="AC1259">
        <v>3.9234913158719098</v>
      </c>
      <c r="AD1259">
        <v>4.4654408792266098</v>
      </c>
      <c r="AE1259">
        <v>6.1266213874794202</v>
      </c>
      <c r="AF1259">
        <v>5.4689732114647596</v>
      </c>
      <c r="AG1259">
        <v>9.5142620232683406</v>
      </c>
      <c r="AH1259">
        <v>8.2546014138395396</v>
      </c>
      <c r="AI1259">
        <v>7.5555035784057099</v>
      </c>
      <c r="AJ1259">
        <v>0.58668230102544805</v>
      </c>
      <c r="AK1259">
        <v>3.0789177805865098</v>
      </c>
      <c r="AL1259">
        <v>5.2040406000209298</v>
      </c>
      <c r="AM1259">
        <v>9.1467538562686599</v>
      </c>
      <c r="AN1259">
        <v>10.893438802823701</v>
      </c>
      <c r="AO1259">
        <v>6.0100990689600602</v>
      </c>
      <c r="AP1259">
        <v>4.3976317114481098</v>
      </c>
      <c r="AQ1259">
        <v>4.0940959353760897</v>
      </c>
      <c r="AR1259">
        <v>5.8704903913582998</v>
      </c>
      <c r="AS1259">
        <v>5.7973479367550897</v>
      </c>
      <c r="AT1259">
        <v>2.5710596704539901</v>
      </c>
      <c r="AU1259">
        <v>7.2750532877949903</v>
      </c>
      <c r="AV1259">
        <v>7.0767185171171603</v>
      </c>
      <c r="AW1259">
        <v>9.7462771988879204</v>
      </c>
      <c r="AX1259">
        <v>9.5732871289568493</v>
      </c>
      <c r="AY1259">
        <v>13.2408335882642</v>
      </c>
      <c r="AZ1259">
        <v>8.0238704924261697</v>
      </c>
      <c r="BA1259">
        <v>3.9992266903173901</v>
      </c>
      <c r="BB1259">
        <v>8.8445751011905909</v>
      </c>
      <c r="BC1259">
        <v>7.89698022806063</v>
      </c>
      <c r="BD1259">
        <v>3.6264503929848799</v>
      </c>
      <c r="BE1259">
        <v>3.2691805424226201</v>
      </c>
      <c r="BF1259">
        <v>3.78589190610872</v>
      </c>
      <c r="BG1259">
        <v>7.0006334861971</v>
      </c>
      <c r="BH1259">
        <v>9.5773461655842205</v>
      </c>
      <c r="BI1259">
        <v>7.7200839797286704</v>
      </c>
      <c r="BJ1259">
        <v>5.86054231753634</v>
      </c>
      <c r="BK1259">
        <v>5.3164114910832598</v>
      </c>
      <c r="BL1259">
        <v>-1.40003274191449</v>
      </c>
      <c r="BM1259">
        <v>-0.439885659435575</v>
      </c>
      <c r="BN1259">
        <v>12.244123873360699</v>
      </c>
      <c r="BO1259">
        <v>2.1073811372343001</v>
      </c>
      <c r="BP1259">
        <v>9.5081801380141506</v>
      </c>
      <c r="BQ1259" s="1" t="s">
        <v>69</v>
      </c>
    </row>
    <row r="1260" spans="1:69" x14ac:dyDescent="0.25">
      <c r="A1260" s="1" t="s">
        <v>3070</v>
      </c>
      <c r="B1260" s="1" t="s">
        <v>3071</v>
      </c>
      <c r="C1260" s="1" t="s">
        <v>1214</v>
      </c>
      <c r="D1260" s="1" t="s">
        <v>1215</v>
      </c>
      <c r="E1260">
        <v>14.7501180851245</v>
      </c>
      <c r="F1260">
        <v>15.353836483370101</v>
      </c>
      <c r="G1260">
        <v>15.8632981306598</v>
      </c>
      <c r="H1260">
        <v>15.752388353528501</v>
      </c>
      <c r="I1260">
        <v>14.8507399615767</v>
      </c>
      <c r="J1260">
        <v>15.0109077671991</v>
      </c>
      <c r="K1260">
        <v>14.5039929678896</v>
      </c>
      <c r="L1260">
        <v>13.2318612541203</v>
      </c>
      <c r="M1260">
        <v>13.5227880138949</v>
      </c>
      <c r="N1260">
        <v>14.146471583296</v>
      </c>
      <c r="O1260">
        <v>14.4565450929442</v>
      </c>
      <c r="P1260">
        <v>14.9822867425754</v>
      </c>
      <c r="Q1260">
        <v>15.102549377400999</v>
      </c>
      <c r="R1260">
        <v>15.0152853129175</v>
      </c>
      <c r="S1260">
        <v>16.345913378707099</v>
      </c>
      <c r="T1260">
        <v>15.8384866597931</v>
      </c>
      <c r="U1260">
        <v>16.265888832790701</v>
      </c>
      <c r="V1260">
        <v>16.080868929358601</v>
      </c>
      <c r="W1260">
        <v>17.0964405197176</v>
      </c>
      <c r="X1260">
        <v>17.852034489291</v>
      </c>
      <c r="Y1260">
        <v>16.752375797550901</v>
      </c>
      <c r="Z1260">
        <v>16.7704437520438</v>
      </c>
      <c r="AA1260">
        <v>16.369995937370401</v>
      </c>
      <c r="AB1260">
        <v>16.664454692509601</v>
      </c>
      <c r="AC1260">
        <v>16.707803600320901</v>
      </c>
      <c r="AD1260">
        <v>16.418012862666298</v>
      </c>
      <c r="AE1260">
        <v>16.221583809613499</v>
      </c>
      <c r="AF1260">
        <v>16.209549353889098</v>
      </c>
      <c r="AG1260">
        <v>16.101534849260801</v>
      </c>
      <c r="AH1260">
        <v>16.902845896566902</v>
      </c>
      <c r="AI1260">
        <v>16.597596442221999</v>
      </c>
      <c r="AJ1260">
        <v>15.676260160512699</v>
      </c>
      <c r="AK1260">
        <v>15.8007998170807</v>
      </c>
      <c r="AL1260">
        <v>15.9157121078439</v>
      </c>
      <c r="AM1260">
        <v>16.764138131311999</v>
      </c>
      <c r="AN1260">
        <v>17.865850596855399</v>
      </c>
      <c r="AO1260">
        <v>17.5963408006414</v>
      </c>
      <c r="AP1260">
        <v>16.518578530433299</v>
      </c>
      <c r="AQ1260">
        <v>15.719316016493901</v>
      </c>
      <c r="AR1260">
        <v>15.180536713273799</v>
      </c>
      <c r="AS1260">
        <v>15.927023018432299</v>
      </c>
      <c r="AT1260">
        <v>15.3070212831531</v>
      </c>
      <c r="AU1260">
        <v>15.558701726295601</v>
      </c>
      <c r="AV1260">
        <v>15.587386648646</v>
      </c>
      <c r="AW1260">
        <v>15.8272457405027</v>
      </c>
      <c r="AX1260">
        <v>15.973017044613099</v>
      </c>
      <c r="AY1260">
        <v>17.3036533311925</v>
      </c>
      <c r="AZ1260">
        <v>16.864567775406801</v>
      </c>
      <c r="BA1260">
        <v>17.098674148957802</v>
      </c>
      <c r="BB1260">
        <v>17.1435776672846</v>
      </c>
      <c r="BC1260">
        <v>17.0299342498624</v>
      </c>
      <c r="BD1260">
        <v>16.1393374446289</v>
      </c>
      <c r="BE1260">
        <v>15.816923007106601</v>
      </c>
      <c r="BF1260">
        <v>15.253022692586001</v>
      </c>
      <c r="BG1260">
        <v>15.0655701107589</v>
      </c>
      <c r="BH1260">
        <v>15.5838545863713</v>
      </c>
      <c r="BI1260">
        <v>15.1622371332529</v>
      </c>
      <c r="BJ1260">
        <v>15.0182387501718</v>
      </c>
      <c r="BK1260">
        <v>14.8815306673017</v>
      </c>
      <c r="BL1260">
        <v>13.4558075633394</v>
      </c>
      <c r="BM1260">
        <v>14.120485357692299</v>
      </c>
      <c r="BN1260">
        <v>14.3770288531286</v>
      </c>
      <c r="BO1260">
        <v>13.1224776704381</v>
      </c>
      <c r="BP1260">
        <v>12.9326639775892</v>
      </c>
      <c r="BQ1260" s="1" t="s">
        <v>69</v>
      </c>
    </row>
    <row r="1261" spans="1:69" x14ac:dyDescent="0.25">
      <c r="A1261" s="1" t="s">
        <v>3070</v>
      </c>
      <c r="B1261" s="1" t="s">
        <v>3071</v>
      </c>
      <c r="C1261" s="1" t="s">
        <v>1216</v>
      </c>
      <c r="D1261" s="1" t="s">
        <v>1217</v>
      </c>
      <c r="E1261">
        <v>26009267317</v>
      </c>
      <c r="F1261">
        <v>28684181024</v>
      </c>
      <c r="G1261">
        <v>31848547025</v>
      </c>
      <c r="H1261">
        <v>36321913352</v>
      </c>
      <c r="I1261">
        <v>39941583814</v>
      </c>
      <c r="J1261">
        <v>42570967075</v>
      </c>
      <c r="K1261">
        <v>46566263717</v>
      </c>
      <c r="L1261">
        <v>49753394942</v>
      </c>
      <c r="M1261">
        <v>53839752477</v>
      </c>
      <c r="N1261">
        <v>62012467546</v>
      </c>
      <c r="O1261">
        <v>67681008082</v>
      </c>
      <c r="P1261">
        <v>75091088180</v>
      </c>
      <c r="Q1261">
        <v>83434542422</v>
      </c>
      <c r="R1261">
        <v>100963764160</v>
      </c>
      <c r="S1261">
        <v>129750388690</v>
      </c>
      <c r="T1261">
        <v>134963624760</v>
      </c>
      <c r="U1261">
        <v>149339863110</v>
      </c>
      <c r="V1261">
        <v>167278858860</v>
      </c>
      <c r="W1261">
        <v>192627934710</v>
      </c>
      <c r="X1261">
        <v>220583628590</v>
      </c>
      <c r="Y1261">
        <v>246365243680</v>
      </c>
      <c r="Z1261">
        <v>289752189370</v>
      </c>
      <c r="AA1261">
        <v>316357641790</v>
      </c>
      <c r="AB1261">
        <v>375073945760</v>
      </c>
      <c r="AC1261">
        <v>421351174780</v>
      </c>
      <c r="AD1261">
        <v>467148427380</v>
      </c>
      <c r="AE1261">
        <v>516439979860</v>
      </c>
      <c r="AF1261">
        <v>586566377130</v>
      </c>
      <c r="AG1261">
        <v>691340314840</v>
      </c>
      <c r="AH1261">
        <v>833779548640</v>
      </c>
      <c r="AI1261">
        <v>956202810070</v>
      </c>
      <c r="AJ1261">
        <v>1038176763400</v>
      </c>
      <c r="AK1261">
        <v>1202750453900</v>
      </c>
      <c r="AL1261">
        <v>1394204325100</v>
      </c>
      <c r="AM1261">
        <v>1722632640700</v>
      </c>
      <c r="AN1261">
        <v>2153875996800</v>
      </c>
      <c r="AO1261">
        <v>2454365724500</v>
      </c>
      <c r="AP1261">
        <v>2552605824000</v>
      </c>
      <c r="AQ1261">
        <v>2785929680200</v>
      </c>
      <c r="AR1261">
        <v>3018287780300</v>
      </c>
      <c r="AS1261">
        <v>3408200865100</v>
      </c>
      <c r="AT1261">
        <v>3543947322000</v>
      </c>
      <c r="AU1261">
        <v>3878183439500</v>
      </c>
      <c r="AV1261">
        <v>4352824704200</v>
      </c>
      <c r="AW1261">
        <v>5043085836800</v>
      </c>
      <c r="AX1261">
        <v>5801598911400</v>
      </c>
      <c r="AY1261">
        <v>7362062498800</v>
      </c>
      <c r="AZ1261">
        <v>8261381830400</v>
      </c>
      <c r="BA1261">
        <v>9428469483300</v>
      </c>
      <c r="BB1261">
        <v>10914298501000</v>
      </c>
      <c r="BC1261">
        <v>13001455797000</v>
      </c>
      <c r="BD1261">
        <v>14099855710000</v>
      </c>
      <c r="BE1261">
        <v>15728368965000</v>
      </c>
      <c r="BF1261">
        <v>17134516006000</v>
      </c>
      <c r="BG1261">
        <v>18783691486000</v>
      </c>
      <c r="BH1261">
        <v>21461887991000</v>
      </c>
      <c r="BI1261">
        <v>23337213548000</v>
      </c>
      <c r="BJ1261">
        <v>25666233643000</v>
      </c>
      <c r="BK1261">
        <v>28125599556000</v>
      </c>
      <c r="BL1261">
        <v>27051007681000</v>
      </c>
      <c r="BM1261">
        <v>28034947195000</v>
      </c>
      <c r="BN1261">
        <v>33926047950000</v>
      </c>
      <c r="BO1261">
        <v>35364612602800</v>
      </c>
      <c r="BP1261">
        <v>38197485465200</v>
      </c>
      <c r="BQ1261" s="1" t="s">
        <v>69</v>
      </c>
    </row>
    <row r="1262" spans="1:69" x14ac:dyDescent="0.25">
      <c r="A1262" s="1" t="s">
        <v>3070</v>
      </c>
      <c r="B1262" s="1" t="s">
        <v>3071</v>
      </c>
      <c r="C1262" s="1" t="s">
        <v>1218</v>
      </c>
      <c r="D1262" s="1" t="s">
        <v>1219</v>
      </c>
      <c r="BQ1262" s="1" t="s">
        <v>69</v>
      </c>
    </row>
    <row r="1263" spans="1:69" x14ac:dyDescent="0.25">
      <c r="A1263" s="1" t="s">
        <v>3070</v>
      </c>
      <c r="B1263" s="1" t="s">
        <v>3071</v>
      </c>
      <c r="C1263" s="1" t="s">
        <v>1220</v>
      </c>
      <c r="D1263" s="1" t="s">
        <v>1221</v>
      </c>
      <c r="E1263">
        <v>83909610037.605301</v>
      </c>
      <c r="F1263">
        <v>83980268176.355804</v>
      </c>
      <c r="G1263">
        <v>82309817648.858093</v>
      </c>
      <c r="H1263">
        <v>84235251888.231293</v>
      </c>
      <c r="I1263">
        <v>92005342912.284302</v>
      </c>
      <c r="J1263">
        <v>81845931618.388397</v>
      </c>
      <c r="K1263">
        <v>80681608399.9384</v>
      </c>
      <c r="L1263">
        <v>92679667308.071793</v>
      </c>
      <c r="M1263">
        <v>92532974871.249298</v>
      </c>
      <c r="N1263">
        <v>98480546769.555405</v>
      </c>
      <c r="O1263">
        <v>105464950029.321</v>
      </c>
      <c r="P1263">
        <v>103484986139.688</v>
      </c>
      <c r="Q1263">
        <v>98291613054.154999</v>
      </c>
      <c r="R1263">
        <v>105370483170.56799</v>
      </c>
      <c r="S1263">
        <v>103765314620.394</v>
      </c>
      <c r="T1263">
        <v>117140439180.27499</v>
      </c>
      <c r="U1263">
        <v>110371850449.35899</v>
      </c>
      <c r="V1263">
        <v>121449049504.703</v>
      </c>
      <c r="W1263">
        <v>124245422086.776</v>
      </c>
      <c r="X1263">
        <v>108373454003.256</v>
      </c>
      <c r="Y1263">
        <v>122340868951.37</v>
      </c>
      <c r="Z1263">
        <v>127970596055.032</v>
      </c>
      <c r="AA1263">
        <v>127611209913.88</v>
      </c>
      <c r="AB1263">
        <v>140526707398.48801</v>
      </c>
      <c r="AC1263">
        <v>142754185511.90399</v>
      </c>
      <c r="AD1263">
        <v>143202823760.61499</v>
      </c>
      <c r="AE1263">
        <v>142616430465.974</v>
      </c>
      <c r="AF1263">
        <v>140351971634.108</v>
      </c>
      <c r="AG1263">
        <v>162302525228.26401</v>
      </c>
      <c r="AH1263">
        <v>164232553403.43701</v>
      </c>
      <c r="AI1263">
        <v>170826647766.36899</v>
      </c>
      <c r="AJ1263">
        <v>167491277565.064</v>
      </c>
      <c r="AK1263">
        <v>178631133797.729</v>
      </c>
      <c r="AL1263">
        <v>184566522683.431</v>
      </c>
      <c r="AM1263">
        <v>193270643230.27399</v>
      </c>
      <c r="AN1263">
        <v>191926683497.672</v>
      </c>
      <c r="AO1263">
        <v>210966384826.259</v>
      </c>
      <c r="AP1263">
        <v>205578877522.71399</v>
      </c>
      <c r="AQ1263">
        <v>218572396851.92401</v>
      </c>
      <c r="AR1263">
        <v>224406372472.444</v>
      </c>
      <c r="AS1263">
        <v>224389276869.935</v>
      </c>
      <c r="AT1263">
        <v>237868541715.095</v>
      </c>
      <c r="AU1263">
        <v>222159145404.616</v>
      </c>
      <c r="AV1263">
        <v>242261395972.94699</v>
      </c>
      <c r="AW1263">
        <v>242706025004.004</v>
      </c>
      <c r="AX1263">
        <v>254378641316.38</v>
      </c>
      <c r="AY1263">
        <v>261854309330.91901</v>
      </c>
      <c r="AZ1263">
        <v>276273255703.39398</v>
      </c>
      <c r="BA1263">
        <v>275598612268.23401</v>
      </c>
      <c r="BB1263">
        <v>273172702326.43799</v>
      </c>
      <c r="BC1263">
        <v>297189386022.08002</v>
      </c>
      <c r="BD1263">
        <v>316202987143.87799</v>
      </c>
      <c r="BE1263">
        <v>320906381655.39697</v>
      </c>
      <c r="BF1263">
        <v>338782393532.651</v>
      </c>
      <c r="BG1263">
        <v>338049105163.12201</v>
      </c>
      <c r="BH1263">
        <v>340245069830.013</v>
      </c>
      <c r="BI1263">
        <v>363373427943.48602</v>
      </c>
      <c r="BJ1263">
        <v>387377591405.89502</v>
      </c>
      <c r="BK1263">
        <v>395498830924.90698</v>
      </c>
      <c r="BL1263">
        <v>419862781602.44501</v>
      </c>
      <c r="BM1263">
        <v>436681199516.65503</v>
      </c>
      <c r="BN1263">
        <v>456869650956.17499</v>
      </c>
      <c r="BO1263">
        <v>478373893140.38098</v>
      </c>
      <c r="BP1263">
        <v>485264749536.98798</v>
      </c>
      <c r="BQ1263" s="1" t="s">
        <v>69</v>
      </c>
    </row>
    <row r="1264" spans="1:69" x14ac:dyDescent="0.25">
      <c r="A1264" s="1" t="s">
        <v>3070</v>
      </c>
      <c r="B1264" s="1" t="s">
        <v>3071</v>
      </c>
      <c r="C1264" s="1" t="s">
        <v>1222</v>
      </c>
      <c r="D1264" s="1" t="s">
        <v>1223</v>
      </c>
      <c r="E1264">
        <v>11.296833112389701</v>
      </c>
      <c r="F1264">
        <v>10.2611625948092</v>
      </c>
      <c r="G1264">
        <v>10.2007901792472</v>
      </c>
      <c r="H1264">
        <v>10.187337843093299</v>
      </c>
      <c r="I1264">
        <v>9.4105489200896209</v>
      </c>
      <c r="J1264">
        <v>8.51903436951768</v>
      </c>
      <c r="K1264">
        <v>10.8142375112067</v>
      </c>
      <c r="L1264">
        <v>9.9810626681060697</v>
      </c>
      <c r="M1264">
        <v>8.9817444755798803</v>
      </c>
      <c r="N1264">
        <v>7.7447766434489997</v>
      </c>
      <c r="O1264">
        <v>7.6617693379454801</v>
      </c>
      <c r="P1264">
        <v>7.6696065584249897</v>
      </c>
      <c r="Q1264">
        <v>7.7363995972478703</v>
      </c>
      <c r="R1264">
        <v>8.9320960187725493</v>
      </c>
      <c r="S1264">
        <v>10.851890253723401</v>
      </c>
      <c r="T1264">
        <v>12.2939782139853</v>
      </c>
      <c r="U1264">
        <v>12.8012030726837</v>
      </c>
      <c r="V1264">
        <v>12.648101137552899</v>
      </c>
      <c r="W1264">
        <v>12.903011842484901</v>
      </c>
      <c r="X1264">
        <v>14.9188045313762</v>
      </c>
      <c r="Y1264">
        <v>15.3845768485061</v>
      </c>
      <c r="Z1264">
        <v>14.5072647616204</v>
      </c>
      <c r="AA1264">
        <v>14.1259277495475</v>
      </c>
      <c r="AB1264">
        <v>13.690593886880199</v>
      </c>
      <c r="AC1264">
        <v>14.0093759441289</v>
      </c>
      <c r="AD1264">
        <v>12.900036194148701</v>
      </c>
      <c r="AE1264">
        <v>12.2192718993726</v>
      </c>
      <c r="AF1264">
        <v>12.5848140356758</v>
      </c>
      <c r="AG1264">
        <v>13.4904501163017</v>
      </c>
      <c r="AH1264">
        <v>15.1681320906695</v>
      </c>
      <c r="AI1264">
        <v>15.5062615101965</v>
      </c>
      <c r="AJ1264">
        <v>16.987726551135101</v>
      </c>
      <c r="AK1264">
        <v>18.433099041828001</v>
      </c>
      <c r="AL1264">
        <v>19.651539786468401</v>
      </c>
      <c r="AM1264">
        <v>20.078144376925501</v>
      </c>
      <c r="AN1264">
        <v>22.867448706249899</v>
      </c>
      <c r="AO1264">
        <v>21.929487871386701</v>
      </c>
      <c r="AP1264">
        <v>22.619386867047901</v>
      </c>
      <c r="AQ1264">
        <v>23.699470079064699</v>
      </c>
      <c r="AR1264">
        <v>24.815598044292901</v>
      </c>
      <c r="AS1264">
        <v>26.900922910447399</v>
      </c>
      <c r="AT1264">
        <v>25.993254753436499</v>
      </c>
      <c r="AU1264">
        <v>29.508662935061398</v>
      </c>
      <c r="AV1264">
        <v>30.592436132907999</v>
      </c>
      <c r="AW1264">
        <v>37.503814059447002</v>
      </c>
      <c r="AX1264">
        <v>42.001669614869101</v>
      </c>
      <c r="AY1264">
        <v>45.724480499265198</v>
      </c>
      <c r="AZ1264">
        <v>45.686268679347997</v>
      </c>
      <c r="BA1264">
        <v>53.368220439222597</v>
      </c>
      <c r="BB1264">
        <v>46.272869642883698</v>
      </c>
      <c r="BC1264">
        <v>49.255206497416097</v>
      </c>
      <c r="BD1264">
        <v>55.623880013529799</v>
      </c>
      <c r="BE1264">
        <v>55.793721728751102</v>
      </c>
      <c r="BF1264">
        <v>53.844131946677699</v>
      </c>
      <c r="BG1264">
        <v>48.922185747066898</v>
      </c>
      <c r="BH1264">
        <v>41.9229138658647</v>
      </c>
      <c r="BI1264">
        <v>40.082485713276</v>
      </c>
      <c r="BJ1264">
        <v>40.742496954522501</v>
      </c>
      <c r="BK1264">
        <v>43.616969332388898</v>
      </c>
      <c r="BL1264">
        <v>39.9054035306442</v>
      </c>
      <c r="BM1264">
        <v>37.758105329276802</v>
      </c>
      <c r="BN1264">
        <v>45.423088784044602</v>
      </c>
      <c r="BO1264">
        <v>49.9653199690324</v>
      </c>
      <c r="BP1264">
        <v>45.921850216442898</v>
      </c>
      <c r="BQ1264" s="1" t="s">
        <v>69</v>
      </c>
    </row>
    <row r="1265" spans="1:69" x14ac:dyDescent="0.25">
      <c r="A1265" s="1" t="s">
        <v>3070</v>
      </c>
      <c r="B1265" s="1" t="s">
        <v>3071</v>
      </c>
      <c r="C1265" s="1" t="s">
        <v>984</v>
      </c>
      <c r="D1265" s="1" t="s">
        <v>985</v>
      </c>
      <c r="BQ1265" s="1" t="s">
        <v>69</v>
      </c>
    </row>
    <row r="1266" spans="1:69" x14ac:dyDescent="0.25">
      <c r="A1266" s="1" t="s">
        <v>3070</v>
      </c>
      <c r="B1266" s="1" t="s">
        <v>3071</v>
      </c>
      <c r="C1266" s="1" t="s">
        <v>986</v>
      </c>
      <c r="D1266" s="1" t="s">
        <v>987</v>
      </c>
      <c r="AL1266">
        <v>794210000</v>
      </c>
      <c r="AM1266">
        <v>367341000</v>
      </c>
      <c r="AN1266">
        <v>520000000</v>
      </c>
      <c r="AO1266">
        <v>784976000</v>
      </c>
      <c r="AP1266">
        <v>1221209000</v>
      </c>
      <c r="AQ1266">
        <v>150790000</v>
      </c>
      <c r="AR1266">
        <v>-764994000</v>
      </c>
      <c r="AS1266">
        <v>-35000000</v>
      </c>
      <c r="AT1266">
        <v>-315949000</v>
      </c>
      <c r="AU1266">
        <v>-390295000</v>
      </c>
      <c r="AV1266">
        <v>-332272000</v>
      </c>
      <c r="AW1266">
        <v>1980374000</v>
      </c>
      <c r="AX1266">
        <v>2802824000</v>
      </c>
      <c r="AY1266">
        <v>4491601000</v>
      </c>
      <c r="AZ1266">
        <v>7383642000</v>
      </c>
      <c r="BA1266">
        <v>-285710000</v>
      </c>
      <c r="BB1266">
        <v>794360000</v>
      </c>
      <c r="BC1266">
        <v>-562942000</v>
      </c>
      <c r="BD1266">
        <v>-2110127000</v>
      </c>
      <c r="BE1266">
        <v>-3013333000</v>
      </c>
      <c r="BF1266">
        <v>390959000</v>
      </c>
      <c r="BG1266">
        <v>-1528587000</v>
      </c>
      <c r="BH1266">
        <v>2003459000</v>
      </c>
      <c r="BI1266">
        <v>2471635000</v>
      </c>
      <c r="BJ1266">
        <v>4605417000</v>
      </c>
      <c r="BK1266">
        <v>-252228000</v>
      </c>
      <c r="BL1266">
        <v>5234509000</v>
      </c>
      <c r="BM1266">
        <v>7625092000</v>
      </c>
      <c r="BN1266">
        <v>5824626000</v>
      </c>
      <c r="BO1266">
        <v>1637792000</v>
      </c>
      <c r="BP1266">
        <v>-1529939000</v>
      </c>
      <c r="BQ1266" s="1" t="s">
        <v>69</v>
      </c>
    </row>
    <row r="1267" spans="1:69" x14ac:dyDescent="0.25">
      <c r="A1267" s="1" t="s">
        <v>3070</v>
      </c>
      <c r="B1267" s="1" t="s">
        <v>3071</v>
      </c>
      <c r="C1267" s="1" t="s">
        <v>988</v>
      </c>
      <c r="D1267" s="1" t="s">
        <v>989</v>
      </c>
      <c r="O1267">
        <v>1428584094.5</v>
      </c>
      <c r="P1267">
        <v>633013603.20000005</v>
      </c>
      <c r="Q1267">
        <v>512286010.69999999</v>
      </c>
      <c r="R1267">
        <v>623842867.5</v>
      </c>
      <c r="S1267">
        <v>838202023.79999995</v>
      </c>
      <c r="T1267">
        <v>1255169225.9000001</v>
      </c>
      <c r="U1267">
        <v>1042927590.1</v>
      </c>
      <c r="V1267">
        <v>685357133.89999998</v>
      </c>
      <c r="W1267">
        <v>508604731.39999998</v>
      </c>
      <c r="X1267">
        <v>574781542.29999995</v>
      </c>
      <c r="Y1267">
        <v>815607754.29999995</v>
      </c>
      <c r="Z1267">
        <v>764767128.10000002</v>
      </c>
      <c r="AA1267">
        <v>1200822026.3</v>
      </c>
      <c r="AB1267">
        <v>1007044347.7</v>
      </c>
      <c r="AC1267">
        <v>1202953021.3</v>
      </c>
      <c r="AD1267">
        <v>1298531198.5999999</v>
      </c>
      <c r="AE1267">
        <v>1261746961.5999999</v>
      </c>
      <c r="AF1267">
        <v>2406701036.6999998</v>
      </c>
      <c r="AG1267">
        <v>2748108754.3000002</v>
      </c>
      <c r="AH1267">
        <v>2629665595.5999999</v>
      </c>
      <c r="AI1267">
        <v>2457652592.3000002</v>
      </c>
      <c r="AJ1267">
        <v>3088099735.8000002</v>
      </c>
      <c r="AK1267">
        <v>2760173239</v>
      </c>
      <c r="AL1267">
        <v>1953670448</v>
      </c>
      <c r="AM1267">
        <v>1187438422.8</v>
      </c>
      <c r="AN1267">
        <v>-743500896</v>
      </c>
      <c r="AO1267">
        <v>418409037.19999999</v>
      </c>
      <c r="AP1267">
        <v>-197632372.80000001</v>
      </c>
      <c r="AQ1267">
        <v>1158679801.4000001</v>
      </c>
      <c r="AR1267">
        <v>1208003026</v>
      </c>
      <c r="AS1267">
        <v>53297961.399999999</v>
      </c>
      <c r="AT1267">
        <v>362353940.19999999</v>
      </c>
      <c r="AU1267">
        <v>-3820534505.0999999</v>
      </c>
      <c r="AV1267">
        <v>-5224113329.6999998</v>
      </c>
      <c r="AW1267">
        <v>-510645355.80000001</v>
      </c>
      <c r="AX1267">
        <v>1123641884.4000001</v>
      </c>
      <c r="AY1267">
        <v>1143100738.8</v>
      </c>
      <c r="AZ1267">
        <v>2300931212.5999999</v>
      </c>
      <c r="BA1267">
        <v>2873683644.5999999</v>
      </c>
      <c r="BB1267">
        <v>3033805045.3000002</v>
      </c>
      <c r="BC1267">
        <v>5220610987.1999998</v>
      </c>
      <c r="BD1267">
        <v>2720097582.6999998</v>
      </c>
      <c r="BE1267">
        <v>1505463974.0999999</v>
      </c>
      <c r="BF1267">
        <v>1307614632.8</v>
      </c>
      <c r="BG1267">
        <v>2042380895.2</v>
      </c>
      <c r="BH1267">
        <v>1439675564.9000001</v>
      </c>
      <c r="BI1267">
        <v>2012631656.3</v>
      </c>
      <c r="BJ1267">
        <v>2499452436.9000001</v>
      </c>
      <c r="BK1267">
        <v>3462607037.1999998</v>
      </c>
      <c r="BL1267">
        <v>3302433609.8000002</v>
      </c>
      <c r="BM1267">
        <v>9138649158</v>
      </c>
      <c r="BN1267">
        <v>6796619270.5</v>
      </c>
      <c r="BO1267">
        <v>6698531120.6999998</v>
      </c>
      <c r="BP1267">
        <v>6711052827.3999996</v>
      </c>
      <c r="BQ1267" s="1" t="s">
        <v>69</v>
      </c>
    </row>
    <row r="1268" spans="1:69" x14ac:dyDescent="0.25">
      <c r="A1268" s="1" t="s">
        <v>3070</v>
      </c>
      <c r="B1268" s="1" t="s">
        <v>3071</v>
      </c>
      <c r="C1268" s="1" t="s">
        <v>990</v>
      </c>
      <c r="D1268" s="1" t="s">
        <v>991</v>
      </c>
      <c r="O1268">
        <v>172867000</v>
      </c>
      <c r="P1268">
        <v>104951000</v>
      </c>
      <c r="Q1268">
        <v>185341000</v>
      </c>
      <c r="R1268">
        <v>320125000</v>
      </c>
      <c r="S1268">
        <v>394812000</v>
      </c>
      <c r="T1268">
        <v>484938000</v>
      </c>
      <c r="U1268">
        <v>524368000</v>
      </c>
      <c r="V1268">
        <v>322873000</v>
      </c>
      <c r="W1268">
        <v>316147000</v>
      </c>
      <c r="X1268">
        <v>533423000</v>
      </c>
      <c r="Y1268">
        <v>636597000</v>
      </c>
      <c r="Z1268">
        <v>767582000</v>
      </c>
      <c r="AA1268">
        <v>1087257000</v>
      </c>
      <c r="AB1268">
        <v>844432000</v>
      </c>
      <c r="AC1268">
        <v>789125000</v>
      </c>
      <c r="AD1268">
        <v>968121000</v>
      </c>
      <c r="AE1268">
        <v>582041000</v>
      </c>
      <c r="AF1268">
        <v>831541000</v>
      </c>
      <c r="AG1268">
        <v>681045000</v>
      </c>
      <c r="AH1268">
        <v>467913000</v>
      </c>
      <c r="AI1268">
        <v>634811000</v>
      </c>
      <c r="AJ1268">
        <v>812046000</v>
      </c>
      <c r="AK1268">
        <v>1030437000</v>
      </c>
      <c r="AL1268">
        <v>495232000</v>
      </c>
      <c r="AM1268">
        <v>772458000</v>
      </c>
      <c r="AN1268">
        <v>502834000</v>
      </c>
      <c r="AO1268">
        <v>671903000</v>
      </c>
      <c r="AP1268">
        <v>579879000</v>
      </c>
      <c r="AQ1268">
        <v>578463000</v>
      </c>
      <c r="AR1268">
        <v>486110000</v>
      </c>
      <c r="AS1268">
        <v>687789000</v>
      </c>
      <c r="AT1268">
        <v>766013000</v>
      </c>
      <c r="AU1268">
        <v>429800000</v>
      </c>
      <c r="AV1268">
        <v>198827000</v>
      </c>
      <c r="AW1268">
        <v>530960000</v>
      </c>
      <c r="AX1268">
        <v>683237000</v>
      </c>
      <c r="AY1268">
        <v>351310000</v>
      </c>
      <c r="AZ1268">
        <v>102108000</v>
      </c>
      <c r="BA1268">
        <v>196782000</v>
      </c>
      <c r="BB1268">
        <v>464318000</v>
      </c>
      <c r="BC1268">
        <v>231541000</v>
      </c>
      <c r="BD1268">
        <v>806407000</v>
      </c>
      <c r="BE1268">
        <v>-247865000</v>
      </c>
      <c r="BF1268">
        <v>-12516000</v>
      </c>
      <c r="BG1268">
        <v>371798000</v>
      </c>
      <c r="BH1268">
        <v>-232411000</v>
      </c>
      <c r="BI1268">
        <v>65688000</v>
      </c>
      <c r="BJ1268">
        <v>-395979000</v>
      </c>
      <c r="BK1268">
        <v>-783752000</v>
      </c>
      <c r="BL1268">
        <v>-930716000</v>
      </c>
      <c r="BM1268">
        <v>-646948000</v>
      </c>
      <c r="BN1268">
        <v>-463841000</v>
      </c>
      <c r="BO1268">
        <v>-1468321000</v>
      </c>
      <c r="BP1268">
        <v>-1819389000</v>
      </c>
      <c r="BQ1268" s="1" t="s">
        <v>69</v>
      </c>
    </row>
    <row r="1269" spans="1:69" x14ac:dyDescent="0.25">
      <c r="A1269" s="1" t="s">
        <v>3070</v>
      </c>
      <c r="B1269" s="1" t="s">
        <v>3071</v>
      </c>
      <c r="C1269" s="1" t="s">
        <v>992</v>
      </c>
      <c r="D1269" s="1" t="s">
        <v>993</v>
      </c>
      <c r="BE1269">
        <v>955456.19726180995</v>
      </c>
      <c r="BF1269">
        <v>983369.11201477097</v>
      </c>
      <c r="BG1269">
        <v>1080880.04589081</v>
      </c>
      <c r="BH1269">
        <v>881070.017814636</v>
      </c>
      <c r="BI1269">
        <v>1598430.0374984699</v>
      </c>
      <c r="BJ1269">
        <v>1071040.03429413</v>
      </c>
      <c r="BK1269">
        <v>1841175.3177642799</v>
      </c>
      <c r="BL1269">
        <v>3925280.0941467299</v>
      </c>
      <c r="BM1269">
        <v>3079882.1449279799</v>
      </c>
      <c r="BN1269">
        <v>2587899.9233245901</v>
      </c>
      <c r="BO1269">
        <v>2569546.2226867699</v>
      </c>
      <c r="BQ1269" s="1" t="s">
        <v>69</v>
      </c>
    </row>
    <row r="1270" spans="1:69" x14ac:dyDescent="0.25">
      <c r="A1270" s="1" t="s">
        <v>3070</v>
      </c>
      <c r="B1270" s="1" t="s">
        <v>3071</v>
      </c>
      <c r="C1270" s="1" t="s">
        <v>994</v>
      </c>
      <c r="D1270" s="1" t="s">
        <v>995</v>
      </c>
      <c r="O1270">
        <v>0</v>
      </c>
      <c r="P1270">
        <v>0</v>
      </c>
      <c r="Q1270">
        <v>0</v>
      </c>
      <c r="R1270">
        <v>-36300000</v>
      </c>
      <c r="S1270">
        <v>3000000</v>
      </c>
      <c r="T1270">
        <v>51000000</v>
      </c>
      <c r="U1270">
        <v>-1000000</v>
      </c>
      <c r="V1270">
        <v>28000000</v>
      </c>
      <c r="W1270">
        <v>-12000000</v>
      </c>
      <c r="X1270">
        <v>8000000</v>
      </c>
      <c r="Y1270">
        <v>194000000</v>
      </c>
      <c r="Z1270">
        <v>337000000</v>
      </c>
      <c r="AA1270">
        <v>136000000</v>
      </c>
      <c r="AB1270">
        <v>146000000</v>
      </c>
      <c r="AC1270">
        <v>145000000</v>
      </c>
      <c r="AD1270">
        <v>140000000</v>
      </c>
      <c r="AE1270">
        <v>-155000000</v>
      </c>
      <c r="AF1270">
        <v>58671000</v>
      </c>
      <c r="AG1270">
        <v>-104271000</v>
      </c>
      <c r="AH1270">
        <v>-82000000</v>
      </c>
      <c r="AI1270">
        <v>-104431000</v>
      </c>
      <c r="AJ1270">
        <v>35800000</v>
      </c>
      <c r="AK1270">
        <v>-52500000</v>
      </c>
      <c r="AL1270">
        <v>565010000</v>
      </c>
      <c r="AM1270">
        <v>743741000</v>
      </c>
      <c r="AN1270">
        <v>1022900000</v>
      </c>
      <c r="AO1270">
        <v>544776000</v>
      </c>
      <c r="AP1270">
        <v>1593709000</v>
      </c>
      <c r="AQ1270">
        <v>208290000</v>
      </c>
      <c r="AR1270">
        <v>-607494000</v>
      </c>
      <c r="AS1270">
        <v>51367000</v>
      </c>
      <c r="AT1270">
        <v>146017000</v>
      </c>
      <c r="AU1270">
        <v>273719000</v>
      </c>
      <c r="AV1270">
        <v>7518743000</v>
      </c>
      <c r="AW1270">
        <v>2970273000</v>
      </c>
      <c r="AX1270">
        <v>5836639000</v>
      </c>
      <c r="AY1270">
        <v>16449183000</v>
      </c>
      <c r="AZ1270">
        <v>25231154000</v>
      </c>
      <c r="BA1270">
        <v>9650049000</v>
      </c>
      <c r="BB1270">
        <v>10596162000</v>
      </c>
      <c r="BC1270">
        <v>5214968000</v>
      </c>
      <c r="BD1270">
        <v>13802896000</v>
      </c>
      <c r="BE1270">
        <v>17642126000</v>
      </c>
      <c r="BF1270">
        <v>36635021000</v>
      </c>
      <c r="BG1270">
        <v>13869017000</v>
      </c>
      <c r="BH1270">
        <v>16225130000</v>
      </c>
      <c r="BI1270">
        <v>-15127676000</v>
      </c>
      <c r="BJ1270">
        <v>12036396000</v>
      </c>
      <c r="BK1270">
        <v>7928192000</v>
      </c>
      <c r="BL1270">
        <v>25550249000</v>
      </c>
      <c r="BM1270">
        <v>6182240000</v>
      </c>
      <c r="BN1270">
        <v>6243933000</v>
      </c>
      <c r="BO1270">
        <v>-8164350000</v>
      </c>
      <c r="BP1270">
        <v>23634686000</v>
      </c>
      <c r="BQ1270" s="1" t="s">
        <v>69</v>
      </c>
    </row>
    <row r="1271" spans="1:69" x14ac:dyDescent="0.25">
      <c r="A1271" s="1" t="s">
        <v>3070</v>
      </c>
      <c r="B1271" s="1" t="s">
        <v>3071</v>
      </c>
      <c r="C1271" s="1" t="s">
        <v>996</v>
      </c>
      <c r="D1271" s="1" t="s">
        <v>997</v>
      </c>
      <c r="BQ1271" s="1" t="s">
        <v>69</v>
      </c>
    </row>
    <row r="1272" spans="1:69" x14ac:dyDescent="0.25">
      <c r="A1272" s="1" t="s">
        <v>3070</v>
      </c>
      <c r="B1272" s="1" t="s">
        <v>3071</v>
      </c>
      <c r="C1272" s="1" t="s">
        <v>998</v>
      </c>
      <c r="D1272" s="1" t="s">
        <v>999</v>
      </c>
      <c r="O1272">
        <v>1065196000</v>
      </c>
      <c r="P1272">
        <v>1170138000</v>
      </c>
      <c r="Q1272">
        <v>1608727000</v>
      </c>
      <c r="R1272">
        <v>1928853000</v>
      </c>
      <c r="S1272">
        <v>2323664000</v>
      </c>
      <c r="T1272">
        <v>2808602000</v>
      </c>
      <c r="U1272">
        <v>3332968000</v>
      </c>
      <c r="V1272">
        <v>3655841000</v>
      </c>
      <c r="W1272">
        <v>3972025000</v>
      </c>
      <c r="X1272">
        <v>4505397000</v>
      </c>
      <c r="Y1272">
        <v>5142002000</v>
      </c>
      <c r="Z1272">
        <v>5908688256.6000004</v>
      </c>
      <c r="AA1272">
        <v>6992144618.3000002</v>
      </c>
      <c r="AB1272">
        <v>7807784154.5</v>
      </c>
      <c r="AC1272">
        <v>8533133939.1000004</v>
      </c>
      <c r="AD1272">
        <v>9681355452.8999996</v>
      </c>
      <c r="AE1272">
        <v>10402579265.6</v>
      </c>
      <c r="AF1272">
        <v>11698029182</v>
      </c>
      <c r="AG1272">
        <v>12185908716</v>
      </c>
      <c r="AH1272">
        <v>12568023648</v>
      </c>
      <c r="AI1272">
        <v>13621962774.6</v>
      </c>
      <c r="AJ1272">
        <v>14203381000</v>
      </c>
      <c r="AK1272">
        <v>15339123000</v>
      </c>
      <c r="AL1272">
        <v>15978150000</v>
      </c>
      <c r="AM1272">
        <v>17666075000</v>
      </c>
      <c r="AN1272">
        <v>17499054000</v>
      </c>
      <c r="AO1272">
        <v>17615773000</v>
      </c>
      <c r="AP1272">
        <v>17911693000</v>
      </c>
      <c r="AQ1272">
        <v>18561718000</v>
      </c>
      <c r="AR1272">
        <v>18929685000</v>
      </c>
      <c r="AS1272">
        <v>18888421000</v>
      </c>
      <c r="AT1272">
        <v>19457962000</v>
      </c>
      <c r="AU1272">
        <v>21010862000</v>
      </c>
      <c r="AV1272">
        <v>22598691000</v>
      </c>
      <c r="AW1272">
        <v>23716798000.099998</v>
      </c>
      <c r="AX1272">
        <v>22728227000</v>
      </c>
      <c r="AY1272">
        <v>24433023000</v>
      </c>
      <c r="AZ1272">
        <v>25318674000</v>
      </c>
      <c r="BA1272">
        <v>25365082000</v>
      </c>
      <c r="BB1272">
        <v>26049870000</v>
      </c>
      <c r="BC1272">
        <v>25888349000</v>
      </c>
      <c r="BD1272">
        <v>26604766000</v>
      </c>
      <c r="BE1272">
        <v>26383891000</v>
      </c>
      <c r="BF1272">
        <v>26405903000</v>
      </c>
      <c r="BG1272">
        <v>25343487000</v>
      </c>
      <c r="BH1272">
        <v>24120935000</v>
      </c>
      <c r="BI1272">
        <v>23519621000</v>
      </c>
      <c r="BJ1272">
        <v>24379153000</v>
      </c>
      <c r="BK1272">
        <v>23069523000</v>
      </c>
      <c r="BL1272">
        <v>22017976000</v>
      </c>
      <c r="BM1272">
        <v>22157227000</v>
      </c>
      <c r="BN1272">
        <v>21159628000</v>
      </c>
      <c r="BO1272">
        <v>18811299000</v>
      </c>
      <c r="BP1272">
        <v>17111892000</v>
      </c>
      <c r="BQ1272" s="1" t="s">
        <v>69</v>
      </c>
    </row>
    <row r="1273" spans="1:69" x14ac:dyDescent="0.25">
      <c r="A1273" s="1" t="s">
        <v>3070</v>
      </c>
      <c r="B1273" s="1" t="s">
        <v>3071</v>
      </c>
      <c r="C1273" s="1" t="s">
        <v>1000</v>
      </c>
      <c r="D1273" s="1" t="s">
        <v>1001</v>
      </c>
      <c r="O1273">
        <v>27.659049340294501</v>
      </c>
      <c r="P1273">
        <v>25.5253179049731</v>
      </c>
      <c r="Q1273">
        <v>25.592251897629001</v>
      </c>
      <c r="R1273">
        <v>23.199789994652701</v>
      </c>
      <c r="S1273">
        <v>18.7985260079817</v>
      </c>
      <c r="T1273">
        <v>22.9119159125406</v>
      </c>
      <c r="U1273">
        <v>13.382498550289499</v>
      </c>
      <c r="V1273">
        <v>7.0989116525738698</v>
      </c>
      <c r="W1273">
        <v>7.8281737951490502</v>
      </c>
      <c r="X1273">
        <v>5.9075373821249304</v>
      </c>
      <c r="Y1273">
        <v>10.5830338500975</v>
      </c>
      <c r="Z1273">
        <v>19.694560693013202</v>
      </c>
      <c r="AA1273">
        <v>29.084293599981201</v>
      </c>
      <c r="AB1273">
        <v>40.629366170892503</v>
      </c>
      <c r="AC1273">
        <v>43.018086728268102</v>
      </c>
      <c r="AD1273">
        <v>45.907012827391704</v>
      </c>
      <c r="AE1273">
        <v>47.194194509812803</v>
      </c>
      <c r="AF1273">
        <v>49.280123638163502</v>
      </c>
      <c r="AG1273">
        <v>69.215231084779205</v>
      </c>
      <c r="AH1273">
        <v>93.198000663394296</v>
      </c>
      <c r="AI1273">
        <v>151.55798296930499</v>
      </c>
      <c r="AJ1273">
        <v>92.831035018128105</v>
      </c>
      <c r="AK1273">
        <v>66.465480861752496</v>
      </c>
      <c r="AL1273">
        <v>24.709316139865699</v>
      </c>
      <c r="AM1273">
        <v>17.6046100193443</v>
      </c>
      <c r="AN1273">
        <v>22.082135039041798</v>
      </c>
      <c r="AO1273">
        <v>27.023590568017799</v>
      </c>
      <c r="AP1273">
        <v>17.7767613257158</v>
      </c>
      <c r="AQ1273">
        <v>14.1255641171885</v>
      </c>
      <c r="AR1273">
        <v>10.923393069827799</v>
      </c>
      <c r="AS1273">
        <v>8.4317562731057105</v>
      </c>
      <c r="AT1273">
        <v>5.59011820458963</v>
      </c>
      <c r="AU1273">
        <v>5.7158525737981796</v>
      </c>
      <c r="AV1273">
        <v>6.0990662063958201</v>
      </c>
      <c r="AW1273">
        <v>5.2145714433534298</v>
      </c>
      <c r="AX1273">
        <v>6.3965252934011803</v>
      </c>
      <c r="AY1273">
        <v>14.095495417715</v>
      </c>
      <c r="AZ1273">
        <v>13.0498401661876</v>
      </c>
      <c r="BA1273">
        <v>17.0231229178886</v>
      </c>
      <c r="BB1273">
        <v>16.370144459390701</v>
      </c>
      <c r="BC1273">
        <v>18.785931939534098</v>
      </c>
      <c r="BD1273">
        <v>26.127113971634099</v>
      </c>
      <c r="BE1273">
        <v>31.072260703223801</v>
      </c>
      <c r="BF1273">
        <v>31.099765546476199</v>
      </c>
      <c r="BG1273">
        <v>26.324002864803798</v>
      </c>
      <c r="BH1273">
        <v>23.0847505838207</v>
      </c>
      <c r="BI1273">
        <v>23.205474595890699</v>
      </c>
      <c r="BJ1273">
        <v>23.656163436070202</v>
      </c>
      <c r="BK1273">
        <v>26.035185409875599</v>
      </c>
      <c r="BL1273">
        <v>23.039152381649899</v>
      </c>
      <c r="BM1273">
        <v>17.541223777303799</v>
      </c>
      <c r="BN1273">
        <v>17.955564267705601</v>
      </c>
      <c r="BO1273">
        <v>22.540331766825499</v>
      </c>
      <c r="BP1273">
        <v>20.121313438949901</v>
      </c>
      <c r="BQ1273" s="1" t="s">
        <v>69</v>
      </c>
    </row>
    <row r="1274" spans="1:69" x14ac:dyDescent="0.25">
      <c r="A1274" s="1" t="s">
        <v>3070</v>
      </c>
      <c r="B1274" s="1" t="s">
        <v>3071</v>
      </c>
      <c r="C1274" s="1" t="s">
        <v>1002</v>
      </c>
      <c r="D1274" s="1" t="s">
        <v>1003</v>
      </c>
      <c r="O1274">
        <v>8142121119.3999996</v>
      </c>
      <c r="P1274">
        <v>9010742281.7000008</v>
      </c>
      <c r="Q1274">
        <v>9679268976.7999992</v>
      </c>
      <c r="R1274">
        <v>10513120720.299999</v>
      </c>
      <c r="S1274">
        <v>11651438629.799999</v>
      </c>
      <c r="T1274">
        <v>12575090794.799999</v>
      </c>
      <c r="U1274">
        <v>13615327138.4</v>
      </c>
      <c r="V1274">
        <v>14830697348.6</v>
      </c>
      <c r="W1274">
        <v>15869249175.299999</v>
      </c>
      <c r="X1274">
        <v>17492384895.099998</v>
      </c>
      <c r="Y1274">
        <v>18438398267.700001</v>
      </c>
      <c r="Z1274">
        <v>19259340033.5</v>
      </c>
      <c r="AA1274">
        <v>21021414223.200001</v>
      </c>
      <c r="AB1274">
        <v>22675064957.400002</v>
      </c>
      <c r="AC1274">
        <v>24685418438.299999</v>
      </c>
      <c r="AD1274">
        <v>29913786295.900002</v>
      </c>
      <c r="AE1274">
        <v>35426751690.099998</v>
      </c>
      <c r="AF1274">
        <v>43638332928.599998</v>
      </c>
      <c r="AG1274">
        <v>50252080923.5</v>
      </c>
      <c r="AH1274">
        <v>64637800566.099998</v>
      </c>
      <c r="AI1274">
        <v>72156192610.5</v>
      </c>
      <c r="AJ1274">
        <v>74183986392.800003</v>
      </c>
      <c r="AK1274">
        <v>76714966181.5</v>
      </c>
      <c r="AL1274">
        <v>82803139952.300003</v>
      </c>
      <c r="AM1274">
        <v>89600797344</v>
      </c>
      <c r="AN1274">
        <v>86344462374.699997</v>
      </c>
      <c r="AO1274">
        <v>85878867453.600006</v>
      </c>
      <c r="AP1274">
        <v>88342208510.600006</v>
      </c>
      <c r="AQ1274">
        <v>93706497935</v>
      </c>
      <c r="AR1274">
        <v>94885176896.5</v>
      </c>
      <c r="AS1274">
        <v>96781987974.899994</v>
      </c>
      <c r="AT1274">
        <v>95902046811.399994</v>
      </c>
      <c r="AU1274">
        <v>100722537163.60001</v>
      </c>
      <c r="AV1274">
        <v>111545423184.60001</v>
      </c>
      <c r="AW1274">
        <v>115722622000.39999</v>
      </c>
      <c r="AX1274">
        <v>111405902598.60001</v>
      </c>
      <c r="AY1274">
        <v>133403766763.39999</v>
      </c>
      <c r="AZ1274">
        <v>166888120407</v>
      </c>
      <c r="BA1274">
        <v>182241195718.70001</v>
      </c>
      <c r="BB1274">
        <v>203472565532</v>
      </c>
      <c r="BC1274">
        <v>227852907387.29999</v>
      </c>
      <c r="BD1274">
        <v>250239597806.79999</v>
      </c>
      <c r="BE1274">
        <v>293112786006.40002</v>
      </c>
      <c r="BF1274">
        <v>328412503286</v>
      </c>
      <c r="BG1274">
        <v>366169347893.79999</v>
      </c>
      <c r="BH1274">
        <v>391755392267.5</v>
      </c>
      <c r="BI1274">
        <v>366260913921.70001</v>
      </c>
      <c r="BJ1274">
        <v>408301540967.29999</v>
      </c>
      <c r="BK1274">
        <v>411718847724.20001</v>
      </c>
      <c r="BL1274">
        <v>448736621543.79999</v>
      </c>
      <c r="BM1274">
        <v>455716459629.90002</v>
      </c>
      <c r="BN1274">
        <v>474183401146</v>
      </c>
      <c r="BO1274">
        <v>465622576965.09998</v>
      </c>
      <c r="BP1274">
        <v>498265210330</v>
      </c>
      <c r="BQ1274" s="1" t="s">
        <v>69</v>
      </c>
    </row>
    <row r="1275" spans="1:69" x14ac:dyDescent="0.25">
      <c r="A1275" s="1" t="s">
        <v>3070</v>
      </c>
      <c r="B1275" s="1" t="s">
        <v>3071</v>
      </c>
      <c r="C1275" s="1" t="s">
        <v>1004</v>
      </c>
      <c r="D1275" s="1" t="s">
        <v>1005</v>
      </c>
      <c r="BQ1275" s="1" t="s">
        <v>69</v>
      </c>
    </row>
    <row r="1276" spans="1:69" x14ac:dyDescent="0.25">
      <c r="A1276" s="1" t="s">
        <v>3070</v>
      </c>
      <c r="B1276" s="1" t="s">
        <v>3071</v>
      </c>
      <c r="C1276" s="1" t="s">
        <v>1006</v>
      </c>
      <c r="D1276" s="1" t="s">
        <v>1007</v>
      </c>
      <c r="BQ1276" s="1" t="s">
        <v>69</v>
      </c>
    </row>
    <row r="1277" spans="1:69" x14ac:dyDescent="0.25">
      <c r="A1277" s="1" t="s">
        <v>3070</v>
      </c>
      <c r="B1277" s="1" t="s">
        <v>3071</v>
      </c>
      <c r="C1277" s="1" t="s">
        <v>1008</v>
      </c>
      <c r="D1277" s="1" t="s">
        <v>1009</v>
      </c>
      <c r="BA1277">
        <v>59999.9986588955</v>
      </c>
      <c r="BB1277">
        <v>9999.9997764825803</v>
      </c>
      <c r="BE1277">
        <v>29999.999329447699</v>
      </c>
      <c r="BF1277">
        <v>9999.9997764825803</v>
      </c>
      <c r="BI1277">
        <v>0</v>
      </c>
      <c r="BJ1277">
        <v>0</v>
      </c>
      <c r="BK1277">
        <v>0</v>
      </c>
      <c r="BN1277">
        <v>100000.001490116</v>
      </c>
      <c r="BO1277">
        <v>109999.999403954</v>
      </c>
      <c r="BQ1277" s="1" t="s">
        <v>69</v>
      </c>
    </row>
    <row r="1278" spans="1:69" x14ac:dyDescent="0.25">
      <c r="A1278" s="1" t="s">
        <v>3070</v>
      </c>
      <c r="B1278" s="1" t="s">
        <v>3071</v>
      </c>
      <c r="C1278" s="1" t="s">
        <v>1010</v>
      </c>
      <c r="D1278" s="1" t="s">
        <v>1011</v>
      </c>
      <c r="Q1278">
        <v>449999.98807907099</v>
      </c>
      <c r="R1278">
        <v>219999.99880790699</v>
      </c>
      <c r="S1278">
        <v>200000.00298023201</v>
      </c>
      <c r="T1278">
        <v>730000.01907348598</v>
      </c>
      <c r="U1278">
        <v>370000.00476837199</v>
      </c>
      <c r="V1278">
        <v>509999.99046325701</v>
      </c>
      <c r="W1278">
        <v>670000.016689301</v>
      </c>
      <c r="X1278">
        <v>360000.01430511498</v>
      </c>
      <c r="Y1278">
        <v>330000.01311302203</v>
      </c>
      <c r="Z1278">
        <v>270000.010728836</v>
      </c>
      <c r="AA1278">
        <v>140000.00059604601</v>
      </c>
      <c r="AB1278">
        <v>9999.9997764825803</v>
      </c>
      <c r="AC1278">
        <v>19999.999552965201</v>
      </c>
      <c r="AD1278">
        <v>9999.9997764825803</v>
      </c>
      <c r="AE1278">
        <v>100000.001490116</v>
      </c>
      <c r="AF1278">
        <v>140000.00059604601</v>
      </c>
      <c r="AG1278">
        <v>140000.00059604601</v>
      </c>
      <c r="AH1278">
        <v>140000.00059604601</v>
      </c>
      <c r="AI1278">
        <v>200000.00298023201</v>
      </c>
      <c r="AJ1278">
        <v>79999.9982118607</v>
      </c>
      <c r="AK1278">
        <v>59999.9986588955</v>
      </c>
      <c r="AL1278">
        <v>159999.99642372099</v>
      </c>
      <c r="AM1278">
        <v>469999.99880790699</v>
      </c>
      <c r="AN1278">
        <v>579999.983310699</v>
      </c>
      <c r="AO1278">
        <v>569999.99284744298</v>
      </c>
      <c r="AP1278">
        <v>769999.98092651402</v>
      </c>
      <c r="AQ1278">
        <v>529999.97138977097</v>
      </c>
      <c r="AR1278">
        <v>790000.021457672</v>
      </c>
      <c r="AS1278">
        <v>959999.978542328</v>
      </c>
      <c r="AT1278">
        <v>1039999.96185303</v>
      </c>
      <c r="AU1278">
        <v>689999.99761581398</v>
      </c>
      <c r="AV1278">
        <v>1019999.9809265099</v>
      </c>
      <c r="AW1278">
        <v>959999.978542328</v>
      </c>
      <c r="AX1278">
        <v>1700000.04768372</v>
      </c>
      <c r="AY1278">
        <v>939999.99761581398</v>
      </c>
      <c r="AZ1278">
        <v>1259999.9904632601</v>
      </c>
      <c r="BA1278">
        <v>1679999.94754791</v>
      </c>
      <c r="BB1278">
        <v>1909999.9666214001</v>
      </c>
      <c r="BC1278">
        <v>360000.01430511498</v>
      </c>
      <c r="BD1278">
        <v>879999.99523162795</v>
      </c>
      <c r="BE1278">
        <v>379999.99523162801</v>
      </c>
      <c r="BF1278">
        <v>490000.00953674299</v>
      </c>
      <c r="BG1278">
        <v>209999.99344348899</v>
      </c>
      <c r="BH1278">
        <v>670000.016689301</v>
      </c>
      <c r="BI1278">
        <v>879999.99523162795</v>
      </c>
      <c r="BJ1278">
        <v>209999.99344348899</v>
      </c>
      <c r="BK1278">
        <v>180000.00715255699</v>
      </c>
      <c r="BL1278">
        <v>140000.00059604601</v>
      </c>
      <c r="BM1278">
        <v>129999.995231628</v>
      </c>
      <c r="BN1278">
        <v>939999.99761581398</v>
      </c>
      <c r="BO1278">
        <v>39999.999105930299</v>
      </c>
      <c r="BQ1278" s="1" t="s">
        <v>69</v>
      </c>
    </row>
    <row r="1279" spans="1:69" x14ac:dyDescent="0.25">
      <c r="A1279" s="1" t="s">
        <v>3070</v>
      </c>
      <c r="B1279" s="1" t="s">
        <v>3071</v>
      </c>
      <c r="C1279" s="1" t="s">
        <v>1012</v>
      </c>
      <c r="D1279" s="1" t="s">
        <v>1013</v>
      </c>
      <c r="BH1279">
        <v>19999.999552965201</v>
      </c>
      <c r="BI1279">
        <v>9999.9997764825803</v>
      </c>
      <c r="BJ1279">
        <v>59999.9986588955</v>
      </c>
      <c r="BK1279">
        <v>29999.999329447699</v>
      </c>
      <c r="BL1279">
        <v>119999.997317791</v>
      </c>
      <c r="BM1279">
        <v>90000.003576278701</v>
      </c>
      <c r="BN1279">
        <v>180000.00715255699</v>
      </c>
      <c r="BO1279">
        <v>159999.99642372099</v>
      </c>
      <c r="BQ1279" s="1" t="s">
        <v>69</v>
      </c>
    </row>
    <row r="1280" spans="1:69" x14ac:dyDescent="0.25">
      <c r="A1280" s="1" t="s">
        <v>3070</v>
      </c>
      <c r="B1280" s="1" t="s">
        <v>3071</v>
      </c>
      <c r="C1280" s="1" t="s">
        <v>1014</v>
      </c>
      <c r="D1280" s="1" t="s">
        <v>1015</v>
      </c>
      <c r="BA1280">
        <v>180000.00715255699</v>
      </c>
      <c r="BF1280">
        <v>19999.999552965201</v>
      </c>
      <c r="BL1280">
        <v>50000.000745058103</v>
      </c>
      <c r="BN1280">
        <v>79999.9982118607</v>
      </c>
      <c r="BO1280">
        <v>129999.995231628</v>
      </c>
      <c r="BQ1280" s="1" t="s">
        <v>69</v>
      </c>
    </row>
    <row r="1281" spans="1:69" x14ac:dyDescent="0.25">
      <c r="A1281" s="1" t="s">
        <v>3070</v>
      </c>
      <c r="B1281" s="1" t="s">
        <v>3071</v>
      </c>
      <c r="C1281" s="1" t="s">
        <v>1016</v>
      </c>
      <c r="D1281" s="1" t="s">
        <v>1017</v>
      </c>
      <c r="E1281">
        <v>82839996.337890595</v>
      </c>
      <c r="F1281">
        <v>60599998.474121101</v>
      </c>
      <c r="G1281">
        <v>61959999.084472701</v>
      </c>
      <c r="H1281">
        <v>57700000.762939498</v>
      </c>
      <c r="I1281">
        <v>94599998.474121094</v>
      </c>
      <c r="J1281">
        <v>65360000.6103516</v>
      </c>
      <c r="K1281">
        <v>89440002.441406295</v>
      </c>
      <c r="L1281">
        <v>74279998.779296905</v>
      </c>
      <c r="M1281">
        <v>65309997.558593802</v>
      </c>
      <c r="N1281">
        <v>47599998.474121101</v>
      </c>
      <c r="O1281">
        <v>86720001.220703095</v>
      </c>
      <c r="P1281">
        <v>126000000</v>
      </c>
      <c r="Q1281">
        <v>110769996.643066</v>
      </c>
      <c r="R1281">
        <v>88940002.441406295</v>
      </c>
      <c r="S1281">
        <v>141720001.22070301</v>
      </c>
      <c r="T1281">
        <v>113830001.831055</v>
      </c>
      <c r="U1281">
        <v>163889999.38964799</v>
      </c>
      <c r="V1281">
        <v>106919998.168945</v>
      </c>
      <c r="W1281">
        <v>187220001.22070301</v>
      </c>
      <c r="X1281">
        <v>258059997.55859399</v>
      </c>
      <c r="Y1281">
        <v>133910003.662109</v>
      </c>
      <c r="Z1281">
        <v>280290008.54492199</v>
      </c>
      <c r="AA1281">
        <v>33610000.6103516</v>
      </c>
      <c r="AB1281">
        <v>144830001.83105499</v>
      </c>
      <c r="AC1281">
        <v>144089996.33789101</v>
      </c>
      <c r="AD1281">
        <v>93290000.915527299</v>
      </c>
      <c r="AE1281">
        <v>162110000.61035201</v>
      </c>
      <c r="AF1281">
        <v>76569999.694824204</v>
      </c>
      <c r="AG1281">
        <v>112559997.558594</v>
      </c>
      <c r="AH1281">
        <v>81870002.746582001</v>
      </c>
      <c r="AI1281">
        <v>97129997.253417999</v>
      </c>
      <c r="AJ1281">
        <v>148610000.61035201</v>
      </c>
      <c r="AK1281">
        <v>150330001.83105499</v>
      </c>
      <c r="AL1281">
        <v>79180000.305175796</v>
      </c>
      <c r="AM1281">
        <v>100410003.662109</v>
      </c>
      <c r="AN1281">
        <v>142220001.22070301</v>
      </c>
      <c r="AO1281">
        <v>154320007.32421899</v>
      </c>
      <c r="AP1281">
        <v>153960006.71386701</v>
      </c>
      <c r="AQ1281">
        <v>186600006.10351601</v>
      </c>
      <c r="AR1281">
        <v>131679992.675781</v>
      </c>
      <c r="AS1281">
        <v>204160003.66210899</v>
      </c>
      <c r="AT1281">
        <v>173880004.88281301</v>
      </c>
      <c r="AU1281">
        <v>343720001.22070301</v>
      </c>
      <c r="AV1281">
        <v>329880004.88281298</v>
      </c>
      <c r="AW1281">
        <v>370149993.89648402</v>
      </c>
      <c r="AX1281">
        <v>579239990.234375</v>
      </c>
      <c r="AY1281">
        <v>349299987.79296899</v>
      </c>
      <c r="AZ1281">
        <v>510529998.77929699</v>
      </c>
      <c r="BA1281">
        <v>613119995.11718798</v>
      </c>
      <c r="BB1281">
        <v>630340026.85546899</v>
      </c>
      <c r="BC1281">
        <v>650340026.85546899</v>
      </c>
      <c r="BD1281">
        <v>453850006.10351598</v>
      </c>
      <c r="BE1281">
        <v>462859985.35156298</v>
      </c>
      <c r="BF1281">
        <v>419079986.57226598</v>
      </c>
      <c r="BG1281">
        <v>459000000</v>
      </c>
      <c r="BH1281">
        <v>283540008.54492199</v>
      </c>
      <c r="BI1281">
        <v>124989997.86376999</v>
      </c>
      <c r="BJ1281">
        <v>116069999.694824</v>
      </c>
      <c r="BK1281">
        <v>126269996.643066</v>
      </c>
      <c r="BL1281">
        <v>137199996.94824201</v>
      </c>
      <c r="BM1281">
        <v>121690002.441406</v>
      </c>
      <c r="BN1281">
        <v>124730003.356934</v>
      </c>
      <c r="BO1281">
        <v>56169998.168945298</v>
      </c>
      <c r="BQ1281" s="1" t="s">
        <v>69</v>
      </c>
    </row>
    <row r="1282" spans="1:69" x14ac:dyDescent="0.25">
      <c r="A1282" s="1" t="s">
        <v>3070</v>
      </c>
      <c r="B1282" s="1" t="s">
        <v>3071</v>
      </c>
      <c r="C1282" s="1" t="s">
        <v>1018</v>
      </c>
      <c r="D1282" s="1" t="s">
        <v>1019</v>
      </c>
      <c r="AH1282">
        <v>17790000.915527299</v>
      </c>
      <c r="AI1282">
        <v>24950000.762939502</v>
      </c>
      <c r="AJ1282">
        <v>3819999.9332428002</v>
      </c>
      <c r="AK1282">
        <v>50000.000745058103</v>
      </c>
      <c r="AL1282">
        <v>469999.99880790699</v>
      </c>
      <c r="AM1282">
        <v>3279999.97138977</v>
      </c>
      <c r="AN1282">
        <v>1960000.0381469701</v>
      </c>
      <c r="AO1282">
        <v>1909999.9666214001</v>
      </c>
      <c r="AP1282">
        <v>2640000.1049041701</v>
      </c>
      <c r="AQ1282">
        <v>2839999.9141693101</v>
      </c>
      <c r="AR1282">
        <v>19999.999552965201</v>
      </c>
      <c r="AS1282">
        <v>-1029999.97138977</v>
      </c>
      <c r="AT1282">
        <v>1190000.0572204599</v>
      </c>
      <c r="AU1282">
        <v>-289999.99165535002</v>
      </c>
      <c r="AV1282">
        <v>-21309999.465942401</v>
      </c>
      <c r="AW1282">
        <v>9449999.8092651404</v>
      </c>
      <c r="AX1282">
        <v>11239999.771118199</v>
      </c>
      <c r="AY1282">
        <v>8909999.8474121094</v>
      </c>
      <c r="AZ1282">
        <v>12619999.885559101</v>
      </c>
      <c r="BA1282">
        <v>14039999.961852999</v>
      </c>
      <c r="BB1282">
        <v>25340000.152587902</v>
      </c>
      <c r="BC1282">
        <v>11409999.8474121</v>
      </c>
      <c r="BD1282">
        <v>7829999.92370605</v>
      </c>
      <c r="BE1282">
        <v>5679999.8283386203</v>
      </c>
      <c r="BF1282">
        <v>5480000.0190734901</v>
      </c>
      <c r="BG1282">
        <v>4980000.0190734901</v>
      </c>
      <c r="BH1282">
        <v>2170000.07629395</v>
      </c>
      <c r="BI1282">
        <v>3450000.04768372</v>
      </c>
      <c r="BJ1282">
        <v>5010000.2288818397</v>
      </c>
      <c r="BK1282">
        <v>5079999.92370605</v>
      </c>
      <c r="BL1282">
        <v>6059999.9427795401</v>
      </c>
      <c r="BM1282">
        <v>5699999.8092651404</v>
      </c>
      <c r="BN1282">
        <v>7630000.1144409198</v>
      </c>
      <c r="BO1282">
        <v>5989999.7711181603</v>
      </c>
      <c r="BQ1282" s="1" t="s">
        <v>69</v>
      </c>
    </row>
    <row r="1283" spans="1:69" x14ac:dyDescent="0.25">
      <c r="A1283" s="1" t="s">
        <v>3070</v>
      </c>
      <c r="B1283" s="1" t="s">
        <v>3071</v>
      </c>
      <c r="C1283" s="1" t="s">
        <v>1020</v>
      </c>
      <c r="D1283" s="1" t="s">
        <v>1021</v>
      </c>
      <c r="F1283">
        <v>19999.999552965201</v>
      </c>
      <c r="H1283">
        <v>189999.99761581401</v>
      </c>
      <c r="I1283">
        <v>319999.99284744298</v>
      </c>
      <c r="J1283">
        <v>660000.02622604405</v>
      </c>
      <c r="K1283">
        <v>1450000.04768372</v>
      </c>
      <c r="L1283">
        <v>930000.00715255702</v>
      </c>
      <c r="M1283">
        <v>3089999.9141693101</v>
      </c>
      <c r="N1283">
        <v>4659999.8474121103</v>
      </c>
      <c r="O1283">
        <v>4039999.9618530301</v>
      </c>
      <c r="P1283">
        <v>4760000.2288818397</v>
      </c>
      <c r="Q1283">
        <v>3440000.0572204599</v>
      </c>
      <c r="R1283">
        <v>4860000.1335143996</v>
      </c>
      <c r="S1283">
        <v>4429999.8283386203</v>
      </c>
      <c r="T1283">
        <v>14420000.076293901</v>
      </c>
      <c r="U1283">
        <v>5539999.9618530301</v>
      </c>
      <c r="V1283">
        <v>4849999.9046325702</v>
      </c>
      <c r="W1283">
        <v>9020000.45776367</v>
      </c>
      <c r="X1283">
        <v>19510000.228881799</v>
      </c>
      <c r="Y1283">
        <v>16600000.3814697</v>
      </c>
      <c r="Z1283">
        <v>5469999.7901916504</v>
      </c>
      <c r="AA1283">
        <v>18469999.3133545</v>
      </c>
      <c r="AB1283">
        <v>21840000.152587902</v>
      </c>
      <c r="AC1283">
        <v>20530000.6866455</v>
      </c>
      <c r="AD1283">
        <v>14060000.419616699</v>
      </c>
      <c r="AE1283">
        <v>10149999.6185303</v>
      </c>
      <c r="AF1283">
        <v>23510000.228881799</v>
      </c>
      <c r="AG1283">
        <v>22200000.762939502</v>
      </c>
      <c r="AH1283">
        <v>19690000.534057599</v>
      </c>
      <c r="AI1283">
        <v>12880000.114440899</v>
      </c>
      <c r="AJ1283">
        <v>41200000.762939498</v>
      </c>
      <c r="AK1283">
        <v>36950000.762939498</v>
      </c>
      <c r="AL1283">
        <v>26989999.771118201</v>
      </c>
      <c r="AM1283">
        <v>25049999.237060498</v>
      </c>
      <c r="AN1283">
        <v>22690000.534057599</v>
      </c>
      <c r="AO1283">
        <v>21319999.6948242</v>
      </c>
      <c r="AP1283">
        <v>25229999.542236298</v>
      </c>
      <c r="AQ1283">
        <v>19709999.084472701</v>
      </c>
      <c r="AR1283">
        <v>19389999.3896484</v>
      </c>
      <c r="AS1283">
        <v>18319999.6948242</v>
      </c>
      <c r="AT1283">
        <v>22049999.237060498</v>
      </c>
      <c r="AU1283">
        <v>23610000.6103516</v>
      </c>
      <c r="AV1283">
        <v>24579999.923706099</v>
      </c>
      <c r="AW1283">
        <v>28760000.228881799</v>
      </c>
      <c r="AX1283">
        <v>24629999.160766602</v>
      </c>
      <c r="AY1283">
        <v>20319999.6948242</v>
      </c>
      <c r="AZ1283">
        <v>17000000</v>
      </c>
      <c r="BA1283">
        <v>14649999.6185303</v>
      </c>
      <c r="BB1283">
        <v>12079999.923706099</v>
      </c>
      <c r="BC1283">
        <v>10420000.076293901</v>
      </c>
      <c r="BD1283">
        <v>21020000.457763702</v>
      </c>
      <c r="BE1283">
        <v>10699999.809265099</v>
      </c>
      <c r="BF1283">
        <v>11010000.228881801</v>
      </c>
      <c r="BG1283">
        <v>15130000.114440899</v>
      </c>
      <c r="BH1283">
        <v>23069999.6948242</v>
      </c>
      <c r="BI1283">
        <v>13340000.1525879</v>
      </c>
      <c r="BJ1283">
        <v>12159999.8474121</v>
      </c>
      <c r="BK1283">
        <v>12010000.228881801</v>
      </c>
      <c r="BL1283">
        <v>11810000.419616699</v>
      </c>
      <c r="BM1283">
        <v>10319999.6948242</v>
      </c>
      <c r="BN1283">
        <v>13119999.885559101</v>
      </c>
      <c r="BO1283">
        <v>8489999.7711181603</v>
      </c>
      <c r="BQ1283" s="1" t="s">
        <v>69</v>
      </c>
    </row>
    <row r="1284" spans="1:69" x14ac:dyDescent="0.25">
      <c r="A1284" s="1" t="s">
        <v>3070</v>
      </c>
      <c r="B1284" s="1" t="s">
        <v>3071</v>
      </c>
      <c r="C1284" s="1" t="s">
        <v>1022</v>
      </c>
      <c r="D1284" s="1" t="s">
        <v>1023</v>
      </c>
      <c r="H1284">
        <v>-310000.00238418602</v>
      </c>
      <c r="I1284">
        <v>3769999.9809265099</v>
      </c>
      <c r="J1284">
        <v>4260000.2288818397</v>
      </c>
      <c r="K1284">
        <v>4530000.2098083496</v>
      </c>
      <c r="L1284">
        <v>4650000.0953674298</v>
      </c>
      <c r="M1284">
        <v>3740000.0095367399</v>
      </c>
      <c r="N1284">
        <v>2309999.9427795401</v>
      </c>
      <c r="O1284">
        <v>1230000.0190734901</v>
      </c>
      <c r="P1284">
        <v>109999.999403954</v>
      </c>
      <c r="Q1284">
        <v>-1090000.0333785999</v>
      </c>
      <c r="R1284">
        <v>610000.01430511498</v>
      </c>
      <c r="S1284">
        <v>1500000</v>
      </c>
      <c r="T1284">
        <v>3930000.0667571998</v>
      </c>
      <c r="U1284">
        <v>3009999.9904632601</v>
      </c>
      <c r="V1284">
        <v>2920000.07629395</v>
      </c>
      <c r="W1284">
        <v>230000.00417232499</v>
      </c>
      <c r="X1284">
        <v>289999.99165535002</v>
      </c>
      <c r="Y1284">
        <v>12300000.190734901</v>
      </c>
      <c r="Z1284">
        <v>5929999.8283386203</v>
      </c>
      <c r="AA1284">
        <v>200000.00298023201</v>
      </c>
      <c r="AB1284">
        <v>5260000.2288818397</v>
      </c>
      <c r="AC1284">
        <v>-1029999.97138977</v>
      </c>
      <c r="AD1284">
        <v>-810000.00238418602</v>
      </c>
      <c r="AE1284">
        <v>5059999.9427795401</v>
      </c>
      <c r="AF1284">
        <v>-1440000.0572204599</v>
      </c>
      <c r="AG1284">
        <v>-1330000.04291534</v>
      </c>
      <c r="AH1284">
        <v>8029999.7329711895</v>
      </c>
      <c r="AI1284">
        <v>-1639999.9856948899</v>
      </c>
      <c r="AJ1284">
        <v>9119999.8855590802</v>
      </c>
      <c r="AK1284">
        <v>-1590000.0333785999</v>
      </c>
      <c r="AL1284">
        <v>-2200000.04768372</v>
      </c>
      <c r="AM1284">
        <v>-4449999.8092651404</v>
      </c>
      <c r="AN1284">
        <v>-990000.00953674305</v>
      </c>
      <c r="AO1284">
        <v>-2890000.1049041701</v>
      </c>
      <c r="AP1284">
        <v>-469999.99880790699</v>
      </c>
      <c r="AQ1284">
        <v>-1529999.97138977</v>
      </c>
      <c r="AR1284">
        <v>-2359999.8950958299</v>
      </c>
      <c r="AS1284">
        <v>750000</v>
      </c>
      <c r="AT1284">
        <v>-340000.00357627898</v>
      </c>
      <c r="AU1284">
        <v>569999.99284744298</v>
      </c>
      <c r="AV1284">
        <v>-30040000.915527299</v>
      </c>
      <c r="AW1284">
        <v>2420000.07629395</v>
      </c>
      <c r="AX1284">
        <v>8010000.2288818397</v>
      </c>
      <c r="AY1284">
        <v>1720000.02861023</v>
      </c>
      <c r="AZ1284">
        <v>2559999.9427795401</v>
      </c>
      <c r="BA1284">
        <v>2440000.0572204599</v>
      </c>
      <c r="BB1284">
        <v>2339999.9141693101</v>
      </c>
      <c r="BC1284">
        <v>2150000.0953674298</v>
      </c>
      <c r="BD1284">
        <v>1990000.0095367399</v>
      </c>
      <c r="BE1284">
        <v>2319999.9332428002</v>
      </c>
      <c r="BF1284">
        <v>2539999.9618530301</v>
      </c>
      <c r="BG1284">
        <v>2710000.0381469699</v>
      </c>
      <c r="BH1284">
        <v>3390000.1049041701</v>
      </c>
      <c r="BI1284">
        <v>3670000.07629395</v>
      </c>
      <c r="BJ1284">
        <v>4010000.2288818401</v>
      </c>
      <c r="BK1284">
        <v>5139999.8664856004</v>
      </c>
      <c r="BL1284">
        <v>4590000.1525878897</v>
      </c>
      <c r="BM1284">
        <v>9750000</v>
      </c>
      <c r="BN1284">
        <v>11670000.076293901</v>
      </c>
      <c r="BO1284">
        <v>12050000.190734901</v>
      </c>
      <c r="BQ1284" s="1" t="s">
        <v>69</v>
      </c>
    </row>
    <row r="1285" spans="1:69" x14ac:dyDescent="0.25">
      <c r="A1285" s="1" t="s">
        <v>3070</v>
      </c>
      <c r="B1285" s="1" t="s">
        <v>3071</v>
      </c>
      <c r="C1285" s="1" t="s">
        <v>1024</v>
      </c>
      <c r="D1285" s="1" t="s">
        <v>1025</v>
      </c>
      <c r="AS1285">
        <v>512843277404.08899</v>
      </c>
      <c r="AT1285">
        <v>248143458382.80399</v>
      </c>
      <c r="AU1285">
        <v>196912922278.522</v>
      </c>
      <c r="AV1285">
        <v>282783840505.30603</v>
      </c>
      <c r="AW1285">
        <v>377037338892.26398</v>
      </c>
      <c r="AX1285">
        <v>473719089409.91498</v>
      </c>
      <c r="AY1285">
        <v>637009616429.83496</v>
      </c>
      <c r="AZ1285">
        <v>1090413525348.74</v>
      </c>
      <c r="BA1285">
        <v>1037255713974.3101</v>
      </c>
      <c r="BB1285">
        <v>1050732771502.8199</v>
      </c>
      <c r="BC1285">
        <v>1060888757347.98</v>
      </c>
      <c r="BD1285">
        <v>740661117594.70996</v>
      </c>
      <c r="BE1285">
        <v>637439438294.27295</v>
      </c>
      <c r="BF1285">
        <v>570993690332.56995</v>
      </c>
      <c r="BG1285">
        <v>761434863288.323</v>
      </c>
      <c r="BH1285">
        <v>802189246647.97205</v>
      </c>
      <c r="BI1285">
        <v>808345072456.10803</v>
      </c>
      <c r="BJ1285">
        <v>1204808201528.8601</v>
      </c>
      <c r="BK1285">
        <v>1295711222296.8</v>
      </c>
      <c r="BL1285">
        <v>1285594464766.5601</v>
      </c>
      <c r="BM1285">
        <v>1945316329284.75</v>
      </c>
      <c r="BN1285">
        <v>2514522050865.7998</v>
      </c>
      <c r="BO1285">
        <v>1935223536895.6699</v>
      </c>
      <c r="BQ1285" s="1" t="s">
        <v>69</v>
      </c>
    </row>
    <row r="1286" spans="1:69" x14ac:dyDescent="0.25">
      <c r="A1286" s="1" t="s">
        <v>3070</v>
      </c>
      <c r="B1286" s="1" t="s">
        <v>3071</v>
      </c>
      <c r="C1286" s="1" t="s">
        <v>1026</v>
      </c>
      <c r="D1286" s="1" t="s">
        <v>1027</v>
      </c>
      <c r="AO1286">
        <v>-2</v>
      </c>
      <c r="AP1286">
        <v>5.8010001183000002</v>
      </c>
      <c r="AQ1286">
        <v>-22.975400924700001</v>
      </c>
      <c r="AR1286">
        <v>81</v>
      </c>
      <c r="AS1286">
        <v>-31.081663131700001</v>
      </c>
      <c r="AT1286">
        <v>-19.915096283</v>
      </c>
      <c r="AU1286">
        <v>6.8299999237</v>
      </c>
      <c r="AV1286">
        <v>76.519996643100001</v>
      </c>
      <c r="AW1286">
        <v>20.090000152599998</v>
      </c>
      <c r="AX1286">
        <v>33.562822719400003</v>
      </c>
      <c r="AY1286">
        <v>46.701030927799998</v>
      </c>
      <c r="AZ1286">
        <v>78.580463808854503</v>
      </c>
      <c r="BA1286">
        <v>-64.137021879399995</v>
      </c>
      <c r="BB1286">
        <v>94.139968253999996</v>
      </c>
      <c r="BC1286">
        <v>18.722425861210699</v>
      </c>
      <c r="BD1286">
        <v>-38.048530505713799</v>
      </c>
      <c r="BE1286">
        <v>23.3312226181684</v>
      </c>
      <c r="BF1286">
        <v>-6.3358993848587204</v>
      </c>
      <c r="BG1286">
        <v>31.628861294756401</v>
      </c>
      <c r="BH1286">
        <v>-3.910217675178</v>
      </c>
      <c r="BI1286">
        <v>-0.15005936151728499</v>
      </c>
      <c r="BJ1286">
        <v>44.423525846424297</v>
      </c>
      <c r="BK1286">
        <v>-11.3673922389622</v>
      </c>
      <c r="BL1286">
        <v>6.0901249734266996</v>
      </c>
      <c r="BM1286">
        <v>15.7707198802765</v>
      </c>
      <c r="BN1286">
        <v>30.109537102898901</v>
      </c>
      <c r="BO1286">
        <v>-8.7523113373791599</v>
      </c>
      <c r="BQ1286" s="1" t="s">
        <v>69</v>
      </c>
    </row>
    <row r="1287" spans="1:69" x14ac:dyDescent="0.25">
      <c r="A1287" s="1" t="s">
        <v>3070</v>
      </c>
      <c r="B1287" s="1" t="s">
        <v>3071</v>
      </c>
      <c r="C1287" s="1" t="s">
        <v>1376</v>
      </c>
      <c r="D1287" s="1" t="s">
        <v>1377</v>
      </c>
      <c r="AI1287">
        <v>0.86069247807277605</v>
      </c>
      <c r="AN1287">
        <v>0.72353200262633099</v>
      </c>
      <c r="AS1287">
        <v>0.60857970498021396</v>
      </c>
      <c r="AX1287">
        <v>0.51765322847475603</v>
      </c>
      <c r="BC1287">
        <v>0.44159873518602799</v>
      </c>
      <c r="BH1287">
        <v>0.39975270914940098</v>
      </c>
      <c r="BQ1287" s="1" t="s">
        <v>69</v>
      </c>
    </row>
    <row r="1288" spans="1:69" x14ac:dyDescent="0.25">
      <c r="A1288" s="1" t="s">
        <v>3070</v>
      </c>
      <c r="B1288" s="1" t="s">
        <v>3071</v>
      </c>
      <c r="C1288" s="1" t="s">
        <v>1378</v>
      </c>
      <c r="D1288" s="1" t="s">
        <v>1379</v>
      </c>
      <c r="E1288">
        <v>146955</v>
      </c>
      <c r="F1288">
        <v>295177</v>
      </c>
      <c r="G1288">
        <v>-70514</v>
      </c>
      <c r="H1288">
        <v>21640</v>
      </c>
      <c r="I1288">
        <v>-141916</v>
      </c>
      <c r="J1288">
        <v>-248299</v>
      </c>
      <c r="K1288">
        <v>-566982</v>
      </c>
      <c r="L1288">
        <v>-70314</v>
      </c>
      <c r="M1288">
        <v>-995416</v>
      </c>
      <c r="N1288">
        <v>-851844</v>
      </c>
      <c r="O1288">
        <v>233782</v>
      </c>
      <c r="P1288">
        <v>-974574</v>
      </c>
      <c r="Q1288">
        <v>-82816</v>
      </c>
      <c r="R1288">
        <v>-404743</v>
      </c>
      <c r="S1288">
        <v>347869</v>
      </c>
      <c r="T1288">
        <v>434205</v>
      </c>
      <c r="U1288">
        <v>275984</v>
      </c>
      <c r="V1288">
        <v>590626</v>
      </c>
      <c r="W1288">
        <v>-210444</v>
      </c>
      <c r="X1288">
        <v>774094</v>
      </c>
      <c r="Y1288">
        <v>210914</v>
      </c>
      <c r="Z1288">
        <v>33243</v>
      </c>
      <c r="AA1288">
        <v>-10687</v>
      </c>
      <c r="AB1288">
        <v>119694</v>
      </c>
      <c r="AC1288">
        <v>-32313</v>
      </c>
      <c r="AD1288">
        <v>-89991</v>
      </c>
      <c r="AE1288">
        <v>-249545</v>
      </c>
      <c r="AF1288">
        <v>-219150</v>
      </c>
      <c r="AG1288">
        <v>-155676</v>
      </c>
      <c r="AH1288">
        <v>-2907</v>
      </c>
      <c r="AI1288">
        <v>125514</v>
      </c>
      <c r="AJ1288">
        <v>-157911</v>
      </c>
      <c r="AK1288">
        <v>35155</v>
      </c>
      <c r="AL1288">
        <v>2364</v>
      </c>
      <c r="AM1288">
        <v>-375253</v>
      </c>
      <c r="AN1288">
        <v>-57297</v>
      </c>
      <c r="AO1288">
        <v>-26388</v>
      </c>
      <c r="AP1288">
        <v>880</v>
      </c>
      <c r="AQ1288">
        <v>-1049</v>
      </c>
      <c r="AR1288">
        <v>-95320</v>
      </c>
      <c r="AS1288">
        <v>-143960</v>
      </c>
      <c r="AT1288">
        <v>-70346</v>
      </c>
      <c r="AU1288">
        <v>-732419</v>
      </c>
      <c r="AV1288">
        <v>-606970</v>
      </c>
      <c r="AW1288">
        <v>-206660</v>
      </c>
      <c r="AX1288">
        <v>-929454</v>
      </c>
      <c r="AY1288">
        <v>-342177</v>
      </c>
      <c r="AZ1288">
        <v>-1037200</v>
      </c>
      <c r="BA1288">
        <v>-1020047</v>
      </c>
      <c r="BB1288">
        <v>-312905</v>
      </c>
      <c r="BC1288">
        <v>-50905</v>
      </c>
      <c r="BD1288">
        <v>-247017</v>
      </c>
      <c r="BE1288">
        <v>-198935</v>
      </c>
      <c r="BF1288">
        <v>-151372</v>
      </c>
      <c r="BG1288">
        <v>-227263</v>
      </c>
      <c r="BH1288">
        <v>-655085</v>
      </c>
      <c r="BI1288">
        <v>81248</v>
      </c>
      <c r="BJ1288">
        <v>-251642</v>
      </c>
      <c r="BK1288">
        <v>-589794</v>
      </c>
      <c r="BL1288">
        <v>-978969</v>
      </c>
      <c r="BM1288">
        <v>-73806</v>
      </c>
      <c r="BN1288">
        <v>-348916</v>
      </c>
      <c r="BO1288">
        <v>-1353478</v>
      </c>
      <c r="BP1288">
        <v>-979179</v>
      </c>
      <c r="BQ1288" s="1" t="s">
        <v>69</v>
      </c>
    </row>
    <row r="1289" spans="1:69" x14ac:dyDescent="0.25">
      <c r="A1289" s="1" t="s">
        <v>3070</v>
      </c>
      <c r="B1289" s="1" t="s">
        <v>3071</v>
      </c>
      <c r="C1289" s="1" t="s">
        <v>1380</v>
      </c>
      <c r="D1289" s="1" t="s">
        <v>1381</v>
      </c>
      <c r="AJ1289">
        <v>7.7220000000000004</v>
      </c>
      <c r="AK1289">
        <v>7.7329999999999997</v>
      </c>
      <c r="AL1289">
        <v>7.75</v>
      </c>
      <c r="AM1289">
        <v>7.6449999999999996</v>
      </c>
      <c r="AN1289">
        <v>7.6079999999999997</v>
      </c>
      <c r="AO1289">
        <v>7.5579999999999998</v>
      </c>
      <c r="AP1289">
        <v>7.61</v>
      </c>
      <c r="AQ1289">
        <v>7.6390000000000002</v>
      </c>
      <c r="AR1289">
        <v>7.617</v>
      </c>
      <c r="AS1289">
        <v>7.6239999999999997</v>
      </c>
      <c r="AT1289">
        <v>7.6529999999999996</v>
      </c>
      <c r="AU1289">
        <v>7.7530000000000001</v>
      </c>
      <c r="AV1289">
        <v>7.68</v>
      </c>
      <c r="AW1289">
        <v>7.625</v>
      </c>
      <c r="AX1289">
        <v>7.5519999999999996</v>
      </c>
      <c r="AY1289">
        <v>7.5519999999999996</v>
      </c>
      <c r="AZ1289">
        <v>7.5609999999999999</v>
      </c>
      <c r="BA1289">
        <v>7.6559999999999997</v>
      </c>
      <c r="BB1289">
        <v>7.6639999999999997</v>
      </c>
      <c r="BC1289">
        <v>7.6520000000000001</v>
      </c>
      <c r="BD1289">
        <v>7.6159999999999997</v>
      </c>
      <c r="BE1289">
        <v>7.6660000000000004</v>
      </c>
      <c r="BF1289">
        <v>7.7110000000000003</v>
      </c>
      <c r="BG1289">
        <v>7.6740000000000004</v>
      </c>
      <c r="BH1289">
        <v>7.6310000000000002</v>
      </c>
      <c r="BI1289">
        <v>7.601</v>
      </c>
      <c r="BJ1289">
        <v>7.6180000000000003</v>
      </c>
      <c r="BK1289">
        <v>7.6520000000000001</v>
      </c>
      <c r="BL1289">
        <v>6.51</v>
      </c>
      <c r="BM1289">
        <v>7.859</v>
      </c>
      <c r="BN1289">
        <v>6.38</v>
      </c>
      <c r="BO1289">
        <v>4.8220000000000001</v>
      </c>
      <c r="BP1289">
        <v>4.1719999999999997</v>
      </c>
      <c r="BQ1289" s="1" t="s">
        <v>69</v>
      </c>
    </row>
    <row r="1290" spans="1:69" x14ac:dyDescent="0.25">
      <c r="A1290" s="1" t="s">
        <v>3070</v>
      </c>
      <c r="B1290" s="1" t="s">
        <v>3071</v>
      </c>
      <c r="C1290" s="1" t="s">
        <v>1382</v>
      </c>
      <c r="D1290" s="1" t="s">
        <v>1383</v>
      </c>
      <c r="AJ1290">
        <v>7.774</v>
      </c>
      <c r="AK1290">
        <v>7.7839999999999998</v>
      </c>
      <c r="AL1290">
        <v>7.798</v>
      </c>
      <c r="AM1290">
        <v>7.7060000000000004</v>
      </c>
      <c r="AN1290">
        <v>7.673</v>
      </c>
      <c r="AO1290">
        <v>7.6289999999999996</v>
      </c>
      <c r="AP1290">
        <v>7.6740000000000004</v>
      </c>
      <c r="AQ1290">
        <v>7.6989999999999998</v>
      </c>
      <c r="AR1290">
        <v>7.68</v>
      </c>
      <c r="AS1290">
        <v>7.6859999999999999</v>
      </c>
      <c r="AT1290">
        <v>7.7110000000000003</v>
      </c>
      <c r="AU1290">
        <v>7.8</v>
      </c>
      <c r="AV1290">
        <v>7.7350000000000003</v>
      </c>
      <c r="AW1290">
        <v>7.6859999999999999</v>
      </c>
      <c r="AX1290">
        <v>7.6210000000000004</v>
      </c>
      <c r="AY1290">
        <v>7.6219999999999999</v>
      </c>
      <c r="AZ1290">
        <v>7.63</v>
      </c>
      <c r="BA1290">
        <v>7.7149999999999999</v>
      </c>
      <c r="BB1290">
        <v>7.7220000000000004</v>
      </c>
      <c r="BC1290">
        <v>7.7130000000000001</v>
      </c>
      <c r="BD1290">
        <v>7.681</v>
      </c>
      <c r="BE1290">
        <v>7.7249999999999996</v>
      </c>
      <c r="BF1290">
        <v>7.7649999999999997</v>
      </c>
      <c r="BG1290">
        <v>7.7329999999999997</v>
      </c>
      <c r="BH1290">
        <v>7.6950000000000003</v>
      </c>
      <c r="BI1290">
        <v>7.6680000000000001</v>
      </c>
      <c r="BJ1290">
        <v>7.6829999999999998</v>
      </c>
      <c r="BK1290">
        <v>7.7130000000000001</v>
      </c>
      <c r="BL1290">
        <v>6.0730000000000004</v>
      </c>
      <c r="BM1290">
        <v>6.7489999999999997</v>
      </c>
      <c r="BN1290">
        <v>5.3940000000000001</v>
      </c>
      <c r="BO1290">
        <v>4.5880000000000001</v>
      </c>
      <c r="BP1290">
        <v>4.0570000000000004</v>
      </c>
      <c r="BQ1290" s="1" t="s">
        <v>69</v>
      </c>
    </row>
    <row r="1291" spans="1:69" x14ac:dyDescent="0.25">
      <c r="A1291" s="1" t="s">
        <v>3070</v>
      </c>
      <c r="B1291" s="1" t="s">
        <v>3071</v>
      </c>
      <c r="C1291" s="1" t="s">
        <v>1384</v>
      </c>
      <c r="D1291" s="1" t="s">
        <v>1385</v>
      </c>
      <c r="AM1291">
        <v>8.7189999999999994</v>
      </c>
      <c r="AS1291">
        <v>10.29</v>
      </c>
      <c r="AW1291">
        <v>7.58</v>
      </c>
      <c r="AX1291">
        <v>9.8219999999999992</v>
      </c>
      <c r="BC1291">
        <v>9.875</v>
      </c>
      <c r="BE1291">
        <v>8.5709999999999997</v>
      </c>
      <c r="BK1291">
        <v>15.302</v>
      </c>
      <c r="BL1291">
        <v>16.033000000000001</v>
      </c>
      <c r="BM1291">
        <v>17.651</v>
      </c>
      <c r="BN1291">
        <v>13.722</v>
      </c>
      <c r="BO1291">
        <v>11.16</v>
      </c>
      <c r="BP1291">
        <v>10.231</v>
      </c>
      <c r="BQ1291" s="1" t="s">
        <v>69</v>
      </c>
    </row>
    <row r="1292" spans="1:69" x14ac:dyDescent="0.25">
      <c r="A1292" s="1" t="s">
        <v>3070</v>
      </c>
      <c r="B1292" s="1" t="s">
        <v>3071</v>
      </c>
      <c r="C1292" s="1" t="s">
        <v>1386</v>
      </c>
      <c r="D1292" s="1" t="s">
        <v>1387</v>
      </c>
      <c r="AM1292">
        <v>9.4239999999999995</v>
      </c>
      <c r="AS1292">
        <v>9.2490000000000006</v>
      </c>
      <c r="AX1292">
        <v>8.7360000000000007</v>
      </c>
      <c r="BC1292">
        <v>6.5179999999999998</v>
      </c>
      <c r="BE1292">
        <v>5.7939999999999996</v>
      </c>
      <c r="BK1292">
        <v>12.343</v>
      </c>
      <c r="BL1292">
        <v>10.308999999999999</v>
      </c>
      <c r="BM1292">
        <v>11.635</v>
      </c>
      <c r="BN1292">
        <v>9.5709999999999997</v>
      </c>
      <c r="BO1292">
        <v>8.06</v>
      </c>
      <c r="BP1292">
        <v>5.9909999999999997</v>
      </c>
      <c r="BQ1292" s="1" t="s">
        <v>69</v>
      </c>
    </row>
    <row r="1293" spans="1:69" x14ac:dyDescent="0.25">
      <c r="A1293" s="1" t="s">
        <v>3070</v>
      </c>
      <c r="B1293" s="1" t="s">
        <v>3071</v>
      </c>
      <c r="C1293" s="1" t="s">
        <v>1388</v>
      </c>
      <c r="D1293" s="1" t="s">
        <v>1389</v>
      </c>
      <c r="AM1293">
        <v>3.12</v>
      </c>
      <c r="AS1293">
        <v>3.6</v>
      </c>
      <c r="AX1293">
        <v>3.8359999999999999</v>
      </c>
      <c r="BC1293">
        <v>2.7959999999999998</v>
      </c>
      <c r="BE1293">
        <v>2.7650000000000001</v>
      </c>
      <c r="BK1293">
        <v>6.7140000000000004</v>
      </c>
      <c r="BL1293">
        <v>5.21</v>
      </c>
      <c r="BM1293">
        <v>6.9509999999999996</v>
      </c>
      <c r="BN1293">
        <v>5.3819999999999997</v>
      </c>
      <c r="BO1293">
        <v>3.4489999999999998</v>
      </c>
      <c r="BP1293">
        <v>2.7480000000000002</v>
      </c>
      <c r="BQ1293" s="1" t="s">
        <v>69</v>
      </c>
    </row>
    <row r="1294" spans="1:69" x14ac:dyDescent="0.25">
      <c r="A1294" s="1" t="s">
        <v>3070</v>
      </c>
      <c r="B1294" s="1" t="s">
        <v>3071</v>
      </c>
      <c r="C1294" s="1" t="s">
        <v>1390</v>
      </c>
      <c r="D1294" s="1" t="s">
        <v>1391</v>
      </c>
      <c r="AM1294">
        <v>21.088000000000001</v>
      </c>
      <c r="AS1294">
        <v>21.12</v>
      </c>
      <c r="AX1294">
        <v>20.829000000000001</v>
      </c>
      <c r="BC1294">
        <v>16.039000000000001</v>
      </c>
      <c r="BE1294">
        <v>15.305</v>
      </c>
      <c r="BK1294">
        <v>25.439</v>
      </c>
      <c r="BL1294">
        <v>22.577000000000002</v>
      </c>
      <c r="BM1294">
        <v>26.785</v>
      </c>
      <c r="BN1294">
        <v>23.395</v>
      </c>
      <c r="BO1294">
        <v>21.423999999999999</v>
      </c>
      <c r="BP1294">
        <v>20.594000000000001</v>
      </c>
      <c r="BQ1294" s="1" t="s">
        <v>69</v>
      </c>
    </row>
    <row r="1295" spans="1:69" x14ac:dyDescent="0.25">
      <c r="A1295" s="1" t="s">
        <v>3070</v>
      </c>
      <c r="B1295" s="1" t="s">
        <v>3071</v>
      </c>
      <c r="C1295" s="1" t="s">
        <v>1392</v>
      </c>
      <c r="D1295" s="1" t="s">
        <v>1393</v>
      </c>
      <c r="AM1295">
        <v>6.5960000000000001</v>
      </c>
      <c r="AS1295">
        <v>8.4339999999999993</v>
      </c>
      <c r="AX1295">
        <v>9.0690000000000008</v>
      </c>
      <c r="BC1295">
        <v>9.36</v>
      </c>
      <c r="BE1295">
        <v>9.6720000000000006</v>
      </c>
      <c r="BK1295">
        <v>26.18</v>
      </c>
      <c r="BL1295">
        <v>22.579000000000001</v>
      </c>
      <c r="BM1295">
        <v>24.292000000000002</v>
      </c>
      <c r="BN1295">
        <v>20.841999999999999</v>
      </c>
      <c r="BO1295">
        <v>17.471</v>
      </c>
      <c r="BP1295">
        <v>15.429</v>
      </c>
      <c r="BQ1295" s="1" t="s">
        <v>69</v>
      </c>
    </row>
    <row r="1296" spans="1:69" x14ac:dyDescent="0.25">
      <c r="A1296" s="1" t="s">
        <v>3070</v>
      </c>
      <c r="B1296" s="1" t="s">
        <v>3071</v>
      </c>
      <c r="C1296" s="1" t="s">
        <v>1394</v>
      </c>
      <c r="D1296" s="1" t="s">
        <v>1395</v>
      </c>
      <c r="AI1296">
        <v>25.311552746040199</v>
      </c>
      <c r="AJ1296">
        <v>25.397640992110901</v>
      </c>
      <c r="AK1296">
        <v>25.4909407777415</v>
      </c>
      <c r="AL1296">
        <v>25.586817791899001</v>
      </c>
      <c r="AM1296">
        <v>25.695183414087499</v>
      </c>
      <c r="AN1296">
        <v>26.045258171075002</v>
      </c>
      <c r="AO1296">
        <v>26.394799741023299</v>
      </c>
      <c r="AP1296">
        <v>26.743126346258599</v>
      </c>
      <c r="AQ1296">
        <v>27.092081714467501</v>
      </c>
      <c r="AR1296">
        <v>27.4398057339715</v>
      </c>
      <c r="AS1296">
        <v>27.789037502476901</v>
      </c>
      <c r="AT1296">
        <v>27.9324322202899</v>
      </c>
      <c r="AU1296">
        <v>28.078898864175802</v>
      </c>
      <c r="AV1296">
        <v>28.229879346263601</v>
      </c>
      <c r="AW1296">
        <v>28.387001530871299</v>
      </c>
      <c r="AX1296">
        <v>28.548412498895701</v>
      </c>
      <c r="AY1296">
        <v>27.889257406272101</v>
      </c>
      <c r="AZ1296">
        <v>27.227288922394202</v>
      </c>
      <c r="BA1296">
        <v>26.5613848236897</v>
      </c>
      <c r="BB1296">
        <v>25.893022331196601</v>
      </c>
      <c r="BC1296">
        <v>25.223305951844601</v>
      </c>
      <c r="BD1296">
        <v>24.7641376803459</v>
      </c>
      <c r="BE1296">
        <v>24.308552894849399</v>
      </c>
      <c r="BF1296">
        <v>24.289808199686401</v>
      </c>
      <c r="BG1296">
        <v>24.308453386222698</v>
      </c>
      <c r="BH1296">
        <v>24.366850772593999</v>
      </c>
      <c r="BI1296">
        <v>24.442029885157499</v>
      </c>
      <c r="BJ1296">
        <v>24.527897583041099</v>
      </c>
      <c r="BK1296">
        <v>24.607244072140599</v>
      </c>
      <c r="BL1296">
        <v>24.670863441984402</v>
      </c>
      <c r="BM1296">
        <v>24.505996351135099</v>
      </c>
      <c r="BN1296">
        <v>25.651132191682901</v>
      </c>
      <c r="BO1296">
        <v>26.745519290387598</v>
      </c>
      <c r="BP1296">
        <v>27.7822649651002</v>
      </c>
      <c r="BQ1296" s="1" t="s">
        <v>69</v>
      </c>
    </row>
    <row r="1297" spans="1:69" x14ac:dyDescent="0.25">
      <c r="A1297" s="1" t="s">
        <v>3070</v>
      </c>
      <c r="B1297" s="1" t="s">
        <v>3071</v>
      </c>
      <c r="C1297" s="1" t="s">
        <v>1396</v>
      </c>
      <c r="D1297" s="1" t="s">
        <v>1397</v>
      </c>
      <c r="AM1297">
        <v>51.573</v>
      </c>
      <c r="AS1297">
        <v>50.677999999999997</v>
      </c>
      <c r="AX1297">
        <v>55.082999999999998</v>
      </c>
      <c r="BC1297">
        <v>46.484999999999999</v>
      </c>
      <c r="BE1297">
        <v>45.003999999999998</v>
      </c>
      <c r="BK1297">
        <v>41.43</v>
      </c>
      <c r="BL1297">
        <v>42.619</v>
      </c>
      <c r="BM1297">
        <v>42.805</v>
      </c>
      <c r="BN1297">
        <v>44.11</v>
      </c>
      <c r="BO1297">
        <v>45.235999999999997</v>
      </c>
      <c r="BP1297">
        <v>47.195999999999998</v>
      </c>
      <c r="BQ1297" s="1" t="s">
        <v>69</v>
      </c>
    </row>
    <row r="1298" spans="1:69" x14ac:dyDescent="0.25">
      <c r="A1298" s="1" t="s">
        <v>3070</v>
      </c>
      <c r="B1298" s="1" t="s">
        <v>3071</v>
      </c>
      <c r="C1298" s="1" t="s">
        <v>1398</v>
      </c>
      <c r="D1298" s="1" t="s">
        <v>1399</v>
      </c>
      <c r="F1298">
        <v>67.319999999999993</v>
      </c>
      <c r="P1298">
        <v>53.42</v>
      </c>
      <c r="Z1298">
        <v>60.77</v>
      </c>
      <c r="AJ1298">
        <v>57.95</v>
      </c>
      <c r="AM1298">
        <v>58.081000000000003</v>
      </c>
      <c r="AS1298">
        <v>57.2</v>
      </c>
      <c r="AT1298">
        <v>58.7</v>
      </c>
      <c r="AX1298">
        <v>60.241999999999997</v>
      </c>
      <c r="BC1298">
        <v>54.731999999999999</v>
      </c>
      <c r="BE1298">
        <v>53.423000000000002</v>
      </c>
      <c r="BK1298">
        <v>47.56</v>
      </c>
      <c r="BL1298">
        <v>49.350999999999999</v>
      </c>
      <c r="BM1298">
        <v>50.454999999999998</v>
      </c>
      <c r="BN1298">
        <v>51.145000000000003</v>
      </c>
      <c r="BO1298">
        <v>52.353999999999999</v>
      </c>
      <c r="BP1298">
        <v>55.755000000000003</v>
      </c>
      <c r="BQ1298" s="1" t="s">
        <v>69</v>
      </c>
    </row>
    <row r="1299" spans="1:69" x14ac:dyDescent="0.25">
      <c r="A1299" s="1" t="s">
        <v>3070</v>
      </c>
      <c r="B1299" s="1" t="s">
        <v>3071</v>
      </c>
      <c r="C1299" s="1" t="s">
        <v>1400</v>
      </c>
      <c r="D1299" s="1" t="s">
        <v>1401</v>
      </c>
      <c r="F1299">
        <v>47.550432276657098</v>
      </c>
      <c r="P1299">
        <v>21.811805961426099</v>
      </c>
      <c r="Z1299">
        <v>37.873026846410902</v>
      </c>
      <c r="AJ1299">
        <v>41.933076253265298</v>
      </c>
      <c r="AM1299">
        <v>36.667181760909102</v>
      </c>
      <c r="AS1299">
        <v>37.066019394027201</v>
      </c>
      <c r="AT1299">
        <v>48.068833652007598</v>
      </c>
      <c r="AX1299">
        <v>44.862839879154102</v>
      </c>
      <c r="BC1299">
        <v>36.294221809185302</v>
      </c>
      <c r="BE1299">
        <v>34.5548609614141</v>
      </c>
      <c r="BK1299">
        <v>28.0894160336867</v>
      </c>
      <c r="BL1299">
        <v>32.239806866952797</v>
      </c>
      <c r="BM1299">
        <v>35.241673737088099</v>
      </c>
      <c r="BN1299">
        <v>36.0053262316911</v>
      </c>
      <c r="BO1299">
        <v>37.114376896103401</v>
      </c>
      <c r="BP1299">
        <v>45.917365755342999</v>
      </c>
      <c r="BQ1299" s="1" t="s">
        <v>69</v>
      </c>
    </row>
    <row r="1300" spans="1:69" x14ac:dyDescent="0.25">
      <c r="A1300" s="1" t="s">
        <v>3070</v>
      </c>
      <c r="B1300" s="1" t="s">
        <v>3071</v>
      </c>
      <c r="C1300" s="1" t="s">
        <v>1402</v>
      </c>
      <c r="D1300" s="1" t="s">
        <v>1403</v>
      </c>
      <c r="AM1300">
        <v>78.311000000000007</v>
      </c>
      <c r="AS1300">
        <v>78.424999999999997</v>
      </c>
      <c r="AX1300">
        <v>79.983999999999995</v>
      </c>
      <c r="BC1300">
        <v>78.037999999999997</v>
      </c>
      <c r="BE1300">
        <v>76.320999999999998</v>
      </c>
      <c r="BK1300">
        <v>74.009</v>
      </c>
      <c r="BL1300">
        <v>74.540999999999997</v>
      </c>
      <c r="BM1300">
        <v>74.602999999999994</v>
      </c>
      <c r="BN1300">
        <v>75.861999999999995</v>
      </c>
      <c r="BO1300">
        <v>75.811999999999998</v>
      </c>
      <c r="BP1300">
        <v>76.662999999999997</v>
      </c>
      <c r="BQ1300" s="1" t="s">
        <v>69</v>
      </c>
    </row>
    <row r="1301" spans="1:69" x14ac:dyDescent="0.25">
      <c r="A1301" s="1" t="s">
        <v>3070</v>
      </c>
      <c r="B1301" s="1" t="s">
        <v>3071</v>
      </c>
      <c r="C1301" s="1" t="s">
        <v>1404</v>
      </c>
      <c r="D1301" s="1" t="s">
        <v>1405</v>
      </c>
      <c r="AM1301">
        <v>35.979999999999997</v>
      </c>
      <c r="AS1301">
        <v>32.430999999999997</v>
      </c>
      <c r="AX1301">
        <v>36.372999999999998</v>
      </c>
      <c r="BC1301">
        <v>30.661999999999999</v>
      </c>
      <c r="BE1301">
        <v>32.526000000000003</v>
      </c>
      <c r="BK1301">
        <v>31.853999999999999</v>
      </c>
      <c r="BL1301">
        <v>34.451000000000001</v>
      </c>
      <c r="BM1301">
        <v>32.904000000000003</v>
      </c>
      <c r="BN1301">
        <v>33.151000000000003</v>
      </c>
      <c r="BO1301">
        <v>35.429000000000002</v>
      </c>
      <c r="BP1301">
        <v>38.543999999999997</v>
      </c>
      <c r="BQ1301" s="1" t="s">
        <v>69</v>
      </c>
    </row>
    <row r="1302" spans="1:69" x14ac:dyDescent="0.25">
      <c r="A1302" s="1" t="s">
        <v>3070</v>
      </c>
      <c r="B1302" s="1" t="s">
        <v>3071</v>
      </c>
      <c r="C1302" s="1" t="s">
        <v>1406</v>
      </c>
      <c r="D1302" s="1" t="s">
        <v>1407</v>
      </c>
      <c r="AI1302">
        <v>46.503</v>
      </c>
      <c r="AJ1302">
        <v>46.472999999999999</v>
      </c>
      <c r="AK1302">
        <v>46.433999999999997</v>
      </c>
      <c r="AL1302">
        <v>46.38</v>
      </c>
      <c r="AM1302">
        <v>46.32</v>
      </c>
      <c r="AN1302">
        <v>46.776000000000003</v>
      </c>
      <c r="AO1302">
        <v>47.232999999999997</v>
      </c>
      <c r="AP1302">
        <v>47.689</v>
      </c>
      <c r="AQ1302">
        <v>48.143000000000001</v>
      </c>
      <c r="AR1302">
        <v>48.594999999999999</v>
      </c>
      <c r="AS1302">
        <v>49.045000000000002</v>
      </c>
      <c r="AT1302">
        <v>48.283999999999999</v>
      </c>
      <c r="AU1302">
        <v>47.512</v>
      </c>
      <c r="AV1302">
        <v>46.731000000000002</v>
      </c>
      <c r="AW1302">
        <v>45.94</v>
      </c>
      <c r="AX1302">
        <v>45.139000000000003</v>
      </c>
      <c r="AY1302">
        <v>43.372999999999998</v>
      </c>
      <c r="AZ1302">
        <v>41.62</v>
      </c>
      <c r="BA1302">
        <v>39.884999999999998</v>
      </c>
      <c r="BB1302">
        <v>38.170999999999999</v>
      </c>
      <c r="BC1302">
        <v>36.481999999999999</v>
      </c>
      <c r="BD1302">
        <v>35.204999999999998</v>
      </c>
      <c r="BE1302">
        <v>33.948999999999998</v>
      </c>
      <c r="BF1302">
        <v>33.487000000000002</v>
      </c>
      <c r="BG1302">
        <v>32.924999999999997</v>
      </c>
      <c r="BH1302">
        <v>32.258000000000003</v>
      </c>
      <c r="BI1302">
        <v>31.568000000000001</v>
      </c>
      <c r="BJ1302">
        <v>30.849</v>
      </c>
      <c r="BK1302">
        <v>30.088999999999999</v>
      </c>
      <c r="BL1302">
        <v>29.295999999999999</v>
      </c>
      <c r="BM1302">
        <v>28.553999999999998</v>
      </c>
      <c r="BN1302">
        <v>28.936</v>
      </c>
      <c r="BO1302">
        <v>29.463999999999999</v>
      </c>
      <c r="BP1302">
        <v>30.135999999999999</v>
      </c>
      <c r="BQ1302" s="1" t="s">
        <v>69</v>
      </c>
    </row>
    <row r="1303" spans="1:69" x14ac:dyDescent="0.25">
      <c r="A1303" s="1" t="s">
        <v>3070</v>
      </c>
      <c r="B1303" s="1" t="s">
        <v>3071</v>
      </c>
      <c r="C1303" s="1" t="s">
        <v>1408</v>
      </c>
      <c r="D1303" s="1" t="s">
        <v>1409</v>
      </c>
      <c r="AI1303">
        <v>25.571000000000002</v>
      </c>
      <c r="AJ1303">
        <v>25.623000000000001</v>
      </c>
      <c r="AK1303">
        <v>25.678000000000001</v>
      </c>
      <c r="AL1303">
        <v>25.72</v>
      </c>
      <c r="AM1303">
        <v>25.774000000000001</v>
      </c>
      <c r="AN1303">
        <v>26.178000000000001</v>
      </c>
      <c r="AO1303">
        <v>26.585999999999999</v>
      </c>
      <c r="AP1303">
        <v>26.998000000000001</v>
      </c>
      <c r="AQ1303">
        <v>27.414999999999999</v>
      </c>
      <c r="AR1303">
        <v>27.835000000000001</v>
      </c>
      <c r="AS1303">
        <v>28.259</v>
      </c>
      <c r="AT1303">
        <v>27.861000000000001</v>
      </c>
      <c r="AU1303">
        <v>27.466000000000001</v>
      </c>
      <c r="AV1303">
        <v>27.074000000000002</v>
      </c>
      <c r="AW1303">
        <v>26.687000000000001</v>
      </c>
      <c r="AX1303">
        <v>26.302</v>
      </c>
      <c r="AY1303">
        <v>24.762</v>
      </c>
      <c r="AZ1303">
        <v>23.283000000000001</v>
      </c>
      <c r="BA1303">
        <v>21.867999999999999</v>
      </c>
      <c r="BB1303">
        <v>20.515000000000001</v>
      </c>
      <c r="BC1303">
        <v>19.225000000000001</v>
      </c>
      <c r="BD1303">
        <v>18.163</v>
      </c>
      <c r="BE1303">
        <v>17.148</v>
      </c>
      <c r="BF1303">
        <v>16.645</v>
      </c>
      <c r="BG1303">
        <v>16.094999999999999</v>
      </c>
      <c r="BH1303">
        <v>15.505000000000001</v>
      </c>
      <c r="BI1303">
        <v>14.923</v>
      </c>
      <c r="BJ1303">
        <v>14.34</v>
      </c>
      <c r="BK1303">
        <v>13.73</v>
      </c>
      <c r="BL1303">
        <v>13.093999999999999</v>
      </c>
      <c r="BM1303">
        <v>12.489000000000001</v>
      </c>
      <c r="BN1303">
        <v>13.244999999999999</v>
      </c>
      <c r="BO1303">
        <v>14.127000000000001</v>
      </c>
      <c r="BP1303">
        <v>15.135</v>
      </c>
      <c r="BQ1303" s="1" t="s">
        <v>69</v>
      </c>
    </row>
    <row r="1304" spans="1:69" x14ac:dyDescent="0.25">
      <c r="A1304" s="1" t="s">
        <v>3070</v>
      </c>
      <c r="B1304" s="1" t="s">
        <v>3071</v>
      </c>
      <c r="C1304" s="1" t="s">
        <v>1410</v>
      </c>
      <c r="D1304" s="1" t="s">
        <v>1411</v>
      </c>
      <c r="BQ1304" s="1" t="s">
        <v>69</v>
      </c>
    </row>
    <row r="1305" spans="1:69" x14ac:dyDescent="0.25">
      <c r="A1305" s="1" t="s">
        <v>3070</v>
      </c>
      <c r="B1305" s="1" t="s">
        <v>3071</v>
      </c>
      <c r="C1305" s="1" t="s">
        <v>1412</v>
      </c>
      <c r="D1305" s="1" t="s">
        <v>1413</v>
      </c>
      <c r="BQ1305" s="1" t="s">
        <v>69</v>
      </c>
    </row>
    <row r="1306" spans="1:69" x14ac:dyDescent="0.25">
      <c r="A1306" s="1" t="s">
        <v>3070</v>
      </c>
      <c r="B1306" s="1" t="s">
        <v>3071</v>
      </c>
      <c r="C1306" s="1" t="s">
        <v>1414</v>
      </c>
      <c r="D1306" s="1" t="s">
        <v>1415</v>
      </c>
      <c r="BQ1306" s="1" t="s">
        <v>69</v>
      </c>
    </row>
    <row r="1307" spans="1:69" x14ac:dyDescent="0.25">
      <c r="A1307" s="1" t="s">
        <v>3070</v>
      </c>
      <c r="B1307" s="1" t="s">
        <v>3071</v>
      </c>
      <c r="C1307" s="1" t="s">
        <v>1416</v>
      </c>
      <c r="D1307" s="1" t="s">
        <v>1417</v>
      </c>
      <c r="AS1307">
        <v>5.0999999999999996</v>
      </c>
      <c r="AX1307">
        <v>4.2</v>
      </c>
      <c r="AY1307">
        <v>13.1</v>
      </c>
      <c r="BC1307">
        <v>2.1</v>
      </c>
      <c r="BE1307">
        <v>1.6</v>
      </c>
      <c r="BQ1307" s="1" t="s">
        <v>69</v>
      </c>
    </row>
    <row r="1308" spans="1:69" x14ac:dyDescent="0.25">
      <c r="A1308" s="1" t="s">
        <v>3070</v>
      </c>
      <c r="B1308" s="1" t="s">
        <v>3071</v>
      </c>
      <c r="C1308" s="1" t="s">
        <v>1418</v>
      </c>
      <c r="D1308" s="1" t="s">
        <v>1419</v>
      </c>
      <c r="AS1308">
        <v>11.52</v>
      </c>
      <c r="AX1308">
        <v>12.4</v>
      </c>
      <c r="BC1308">
        <v>13.01</v>
      </c>
      <c r="BE1308">
        <v>10.43</v>
      </c>
      <c r="BQ1308" s="1" t="s">
        <v>69</v>
      </c>
    </row>
    <row r="1309" spans="1:69" x14ac:dyDescent="0.25">
      <c r="A1309" s="1" t="s">
        <v>3070</v>
      </c>
      <c r="B1309" s="1" t="s">
        <v>3071</v>
      </c>
      <c r="C1309" s="1" t="s">
        <v>1420</v>
      </c>
      <c r="D1309" s="1" t="s">
        <v>1421</v>
      </c>
      <c r="BC1309">
        <v>5.32</v>
      </c>
      <c r="BE1309">
        <v>4.16</v>
      </c>
      <c r="BQ1309" s="1" t="s">
        <v>69</v>
      </c>
    </row>
    <row r="1310" spans="1:69" x14ac:dyDescent="0.25">
      <c r="A1310" s="1" t="s">
        <v>3070</v>
      </c>
      <c r="B1310" s="1" t="s">
        <v>3071</v>
      </c>
      <c r="C1310" s="1" t="s">
        <v>1422</v>
      </c>
      <c r="D1310" s="1" t="s">
        <v>1423</v>
      </c>
      <c r="AS1310">
        <v>15.38</v>
      </c>
      <c r="AX1310">
        <v>18.920000000000002</v>
      </c>
      <c r="BC1310">
        <v>15.58</v>
      </c>
      <c r="BE1310">
        <v>25.22</v>
      </c>
      <c r="BQ1310" s="1" t="s">
        <v>69</v>
      </c>
    </row>
    <row r="1311" spans="1:69" x14ac:dyDescent="0.25">
      <c r="A1311" s="1" t="s">
        <v>3070</v>
      </c>
      <c r="B1311" s="1" t="s">
        <v>3071</v>
      </c>
      <c r="C1311" s="1" t="s">
        <v>1424</v>
      </c>
      <c r="D1311" s="1" t="s">
        <v>1425</v>
      </c>
      <c r="AJ1311">
        <v>6608.7260852788404</v>
      </c>
      <c r="AK1311">
        <v>6795.9906928636401</v>
      </c>
      <c r="AL1311">
        <v>6941.3036309151603</v>
      </c>
      <c r="AM1311">
        <v>7210.8063953753999</v>
      </c>
      <c r="AN1311">
        <v>7521.5485116258496</v>
      </c>
      <c r="AO1311">
        <v>7839.5502188957998</v>
      </c>
      <c r="AP1311">
        <v>7913.8499043366901</v>
      </c>
      <c r="AQ1311">
        <v>8151.2695687379901</v>
      </c>
      <c r="AR1311">
        <v>8602.2166126556895</v>
      </c>
      <c r="AS1311">
        <v>8665.7216062691004</v>
      </c>
      <c r="AT1311">
        <v>8888.2081153908002</v>
      </c>
      <c r="AU1311">
        <v>9040.5206257278805</v>
      </c>
      <c r="AV1311">
        <v>9544.4787756285295</v>
      </c>
      <c r="AW1311">
        <v>10084.8902429029</v>
      </c>
      <c r="AX1311">
        <v>10660.2390844663</v>
      </c>
      <c r="AY1311">
        <v>11449.427640550401</v>
      </c>
      <c r="AZ1311">
        <v>12257.6868580882</v>
      </c>
      <c r="BA1311">
        <v>12585.828674775399</v>
      </c>
      <c r="BB1311">
        <v>13505.9663546047</v>
      </c>
      <c r="BC1311">
        <v>14570.157020316001</v>
      </c>
      <c r="BD1311">
        <v>15187.230498863</v>
      </c>
      <c r="BE1311">
        <v>15882.7731010813</v>
      </c>
      <c r="BF1311">
        <v>16610.730978403899</v>
      </c>
      <c r="BG1311">
        <v>17536.018672932201</v>
      </c>
      <c r="BH1311">
        <v>18628.1536115665</v>
      </c>
      <c r="BI1311">
        <v>19841.1373414888</v>
      </c>
      <c r="BJ1311">
        <v>20864.609023775301</v>
      </c>
      <c r="BK1311">
        <v>21900.2064375179</v>
      </c>
      <c r="BL1311">
        <v>22172.7128404082</v>
      </c>
      <c r="BM1311">
        <v>21151.789278089302</v>
      </c>
      <c r="BN1311">
        <v>22095.2991355999</v>
      </c>
      <c r="BO1311">
        <v>22493.651281948602</v>
      </c>
      <c r="BP1311">
        <v>23339.604745431599</v>
      </c>
      <c r="BQ1311" s="1" t="s">
        <v>69</v>
      </c>
    </row>
    <row r="1312" spans="1:69" x14ac:dyDescent="0.25">
      <c r="A1312" s="1" t="s">
        <v>3070</v>
      </c>
      <c r="B1312" s="1" t="s">
        <v>3071</v>
      </c>
      <c r="C1312" s="1" t="s">
        <v>1426</v>
      </c>
      <c r="D1312" s="1" t="s">
        <v>1427</v>
      </c>
      <c r="BC1312">
        <v>59.23</v>
      </c>
      <c r="BE1312">
        <v>53.9</v>
      </c>
      <c r="BQ1312" s="1" t="s">
        <v>69</v>
      </c>
    </row>
    <row r="1313" spans="1:69" x14ac:dyDescent="0.25">
      <c r="A1313" s="1" t="s">
        <v>3070</v>
      </c>
      <c r="B1313" s="1" t="s">
        <v>3071</v>
      </c>
      <c r="C1313" s="1" t="s">
        <v>1428</v>
      </c>
      <c r="D1313" s="1" t="s">
        <v>1429</v>
      </c>
      <c r="AJ1313">
        <v>16.589669465632898</v>
      </c>
      <c r="AK1313">
        <v>16.637152183668</v>
      </c>
      <c r="AL1313">
        <v>16.675133763007</v>
      </c>
      <c r="AM1313">
        <v>16.7540550574478</v>
      </c>
      <c r="AN1313">
        <v>16.8603149950542</v>
      </c>
      <c r="AO1313">
        <v>17.001726274075999</v>
      </c>
      <c r="AP1313">
        <v>17.119210689275</v>
      </c>
      <c r="AQ1313">
        <v>17.248805217981701</v>
      </c>
      <c r="AR1313">
        <v>17.4008297033415</v>
      </c>
      <c r="AS1313">
        <v>17.612262134360499</v>
      </c>
      <c r="AT1313">
        <v>17.588279803788499</v>
      </c>
      <c r="AU1313">
        <v>17.581276333394101</v>
      </c>
      <c r="AV1313">
        <v>17.6303807481783</v>
      </c>
      <c r="AW1313">
        <v>17.7271593402557</v>
      </c>
      <c r="AX1313">
        <v>17.828932046653499</v>
      </c>
      <c r="AY1313">
        <v>17.9196875952229</v>
      </c>
      <c r="AZ1313">
        <v>17.999114846675699</v>
      </c>
      <c r="BA1313">
        <v>18.017710054494401</v>
      </c>
      <c r="BB1313">
        <v>18.1131386386974</v>
      </c>
      <c r="BC1313">
        <v>18.216787362870001</v>
      </c>
      <c r="BD1313">
        <v>19.2458610607368</v>
      </c>
      <c r="BE1313">
        <v>20.291672663001901</v>
      </c>
      <c r="BF1313">
        <v>21.204463103435199</v>
      </c>
      <c r="BG1313">
        <v>22.143930429582898</v>
      </c>
      <c r="BH1313">
        <v>23.1528712179745</v>
      </c>
      <c r="BI1313">
        <v>24.2028895684027</v>
      </c>
      <c r="BJ1313">
        <v>24.1324808074197</v>
      </c>
      <c r="BK1313">
        <v>24.086723745109499</v>
      </c>
      <c r="BL1313">
        <v>23.974431875912501</v>
      </c>
      <c r="BM1313">
        <v>23.2721997730272</v>
      </c>
      <c r="BN1313">
        <v>23.8778039868108</v>
      </c>
      <c r="BO1313">
        <v>23.746773684191702</v>
      </c>
      <c r="BP1313">
        <v>25.393486117298099</v>
      </c>
      <c r="BQ1313" s="1" t="s">
        <v>69</v>
      </c>
    </row>
    <row r="1314" spans="1:69" x14ac:dyDescent="0.25">
      <c r="A1314" s="1" t="s">
        <v>3070</v>
      </c>
      <c r="B1314" s="1" t="s">
        <v>3071</v>
      </c>
      <c r="C1314" s="1" t="s">
        <v>1430</v>
      </c>
      <c r="D1314" s="1" t="s">
        <v>1431</v>
      </c>
      <c r="AJ1314">
        <v>89.584866140437995</v>
      </c>
      <c r="AK1314">
        <v>89.669607040172394</v>
      </c>
      <c r="AL1314">
        <v>89.763133677021401</v>
      </c>
      <c r="AM1314">
        <v>89.8544961619003</v>
      </c>
      <c r="AN1314">
        <v>89.951305924238696</v>
      </c>
      <c r="AO1314">
        <v>90.054383046022906</v>
      </c>
      <c r="AP1314">
        <v>90.131265875001006</v>
      </c>
      <c r="AQ1314">
        <v>90.2052433699467</v>
      </c>
      <c r="AR1314">
        <v>90.315956799648504</v>
      </c>
      <c r="AS1314">
        <v>90.3148612031478</v>
      </c>
      <c r="AT1314">
        <v>90.152229539436405</v>
      </c>
      <c r="AU1314">
        <v>89.919751577247496</v>
      </c>
      <c r="AV1314">
        <v>89.691866362564596</v>
      </c>
      <c r="AW1314">
        <v>89.437926335054499</v>
      </c>
      <c r="AX1314">
        <v>89.189089892775996</v>
      </c>
      <c r="AY1314">
        <v>88.978348491062505</v>
      </c>
      <c r="AZ1314">
        <v>88.774059378615306</v>
      </c>
      <c r="BA1314">
        <v>88.496206436290905</v>
      </c>
      <c r="BB1314">
        <v>88.192887728010902</v>
      </c>
      <c r="BC1314">
        <v>87.856682935037597</v>
      </c>
      <c r="BD1314">
        <v>86.416825822624602</v>
      </c>
      <c r="BE1314">
        <v>84.807027568319597</v>
      </c>
      <c r="BF1314">
        <v>83.451306452752604</v>
      </c>
      <c r="BG1314">
        <v>82.001988037197407</v>
      </c>
      <c r="BH1314">
        <v>80.422652832770694</v>
      </c>
      <c r="BI1314">
        <v>78.744847664097605</v>
      </c>
      <c r="BJ1314">
        <v>78.575600370809894</v>
      </c>
      <c r="BK1314">
        <v>78.329520066352202</v>
      </c>
      <c r="BL1314">
        <v>78.009271559179993</v>
      </c>
      <c r="BM1314">
        <v>78.185194207822093</v>
      </c>
      <c r="BN1314">
        <v>77.718404498795195</v>
      </c>
      <c r="BO1314">
        <v>77.860551884997705</v>
      </c>
      <c r="BP1314">
        <v>79.567581212565699</v>
      </c>
      <c r="BQ1314" s="1" t="s">
        <v>69</v>
      </c>
    </row>
    <row r="1315" spans="1:69" x14ac:dyDescent="0.25">
      <c r="A1315" s="1" t="s">
        <v>3070</v>
      </c>
      <c r="B1315" s="1" t="s">
        <v>3071</v>
      </c>
      <c r="C1315" s="1" t="s">
        <v>1432</v>
      </c>
      <c r="D1315" s="1" t="s">
        <v>1433</v>
      </c>
      <c r="AM1315">
        <v>82.244</v>
      </c>
      <c r="AS1315">
        <v>80.45</v>
      </c>
      <c r="AX1315">
        <v>79.674000000000007</v>
      </c>
      <c r="BC1315">
        <v>77.334000000000003</v>
      </c>
      <c r="BE1315">
        <v>76.459000000000003</v>
      </c>
      <c r="BK1315">
        <v>68.218999999999994</v>
      </c>
      <c r="BL1315">
        <v>69.599999999999994</v>
      </c>
      <c r="BM1315">
        <v>68.137</v>
      </c>
      <c r="BN1315">
        <v>70.046000000000006</v>
      </c>
      <c r="BO1315">
        <v>72.406000000000006</v>
      </c>
      <c r="BP1315">
        <v>73.183000000000007</v>
      </c>
      <c r="BQ1315" s="1" t="s">
        <v>69</v>
      </c>
    </row>
    <row r="1316" spans="1:69" x14ac:dyDescent="0.25">
      <c r="A1316" s="1" t="s">
        <v>3070</v>
      </c>
      <c r="B1316" s="1" t="s">
        <v>3071</v>
      </c>
      <c r="C1316" s="1" t="s">
        <v>1434</v>
      </c>
      <c r="D1316" s="1" t="s">
        <v>1435</v>
      </c>
      <c r="AJ1316">
        <v>85.060356050041904</v>
      </c>
      <c r="AK1316">
        <v>85.053532582225202</v>
      </c>
      <c r="AL1316">
        <v>85.056464795361606</v>
      </c>
      <c r="AM1316">
        <v>85.029516575536803</v>
      </c>
      <c r="AN1316">
        <v>85.001760655834104</v>
      </c>
      <c r="AO1316">
        <v>84.951347887355993</v>
      </c>
      <c r="AP1316">
        <v>84.913583629757696</v>
      </c>
      <c r="AQ1316">
        <v>84.867841972742696</v>
      </c>
      <c r="AR1316">
        <v>84.817438141059895</v>
      </c>
      <c r="AS1316">
        <v>84.696484535497007</v>
      </c>
      <c r="AT1316">
        <v>84.682174367145606</v>
      </c>
      <c r="AU1316">
        <v>84.636345482893802</v>
      </c>
      <c r="AV1316">
        <v>84.5508686276616</v>
      </c>
      <c r="AW1316">
        <v>84.424020121477696</v>
      </c>
      <c r="AX1316">
        <v>84.294810537536605</v>
      </c>
      <c r="AY1316">
        <v>84.122808761145706</v>
      </c>
      <c r="AZ1316">
        <v>83.961749836328394</v>
      </c>
      <c r="BA1316">
        <v>83.827251884526206</v>
      </c>
      <c r="BB1316">
        <v>83.632003173247</v>
      </c>
      <c r="BC1316">
        <v>83.425048426099295</v>
      </c>
      <c r="BD1316">
        <v>82.265122430857005</v>
      </c>
      <c r="BE1316">
        <v>81.054725227336206</v>
      </c>
      <c r="BF1316">
        <v>80.033162695086702</v>
      </c>
      <c r="BG1316">
        <v>78.9700402866535</v>
      </c>
      <c r="BH1316">
        <v>77.823883154595293</v>
      </c>
      <c r="BI1316">
        <v>76.622271491227394</v>
      </c>
      <c r="BJ1316">
        <v>76.637800504903694</v>
      </c>
      <c r="BK1316">
        <v>76.615058780796403</v>
      </c>
      <c r="BL1316">
        <v>76.6267497173165</v>
      </c>
      <c r="BM1316">
        <v>77.201832501200201</v>
      </c>
      <c r="BN1316">
        <v>76.6541027255561</v>
      </c>
      <c r="BO1316">
        <v>76.869555355383099</v>
      </c>
      <c r="BP1316">
        <v>76.126586811719093</v>
      </c>
      <c r="BQ1316" s="1" t="s">
        <v>69</v>
      </c>
    </row>
    <row r="1317" spans="1:69" x14ac:dyDescent="0.25">
      <c r="A1317" s="1" t="s">
        <v>3070</v>
      </c>
      <c r="B1317" s="1" t="s">
        <v>3071</v>
      </c>
      <c r="C1317" s="1" t="s">
        <v>1436</v>
      </c>
      <c r="D1317" s="1" t="s">
        <v>1437</v>
      </c>
      <c r="AJ1317">
        <v>1.12370252436318</v>
      </c>
      <c r="AK1317">
        <v>1.12853863363731</v>
      </c>
      <c r="AL1317">
        <v>1.1327851567253899</v>
      </c>
      <c r="AM1317">
        <v>1.1389810734503401</v>
      </c>
      <c r="AN1317">
        <v>1.14729202745753</v>
      </c>
      <c r="AO1317">
        <v>1.1575250317121299</v>
      </c>
      <c r="AP1317">
        <v>1.1669801315491499</v>
      </c>
      <c r="AQ1317">
        <v>1.17725933597231</v>
      </c>
      <c r="AR1317">
        <v>1.1873196350324999</v>
      </c>
      <c r="AS1317">
        <v>1.2008727429171799</v>
      </c>
      <c r="AT1317">
        <v>1.21651916767532</v>
      </c>
      <c r="AU1317">
        <v>1.23182730883449</v>
      </c>
      <c r="AV1317">
        <v>1.24910308390512</v>
      </c>
      <c r="AW1317">
        <v>1.26717086236364</v>
      </c>
      <c r="AX1317">
        <v>1.2850547447598699</v>
      </c>
      <c r="AY1317">
        <v>1.29677274082066</v>
      </c>
      <c r="AZ1317">
        <v>1.30748387774551</v>
      </c>
      <c r="BA1317">
        <v>1.3161500067835901</v>
      </c>
      <c r="BB1317">
        <v>1.3287258682638501</v>
      </c>
      <c r="BC1317">
        <v>1.33947248688459</v>
      </c>
      <c r="BD1317">
        <v>1.5178814356650401</v>
      </c>
      <c r="BE1317">
        <v>1.7147365430038299</v>
      </c>
      <c r="BF1317">
        <v>1.8031969188002499</v>
      </c>
      <c r="BG1317">
        <v>1.89468392366406</v>
      </c>
      <c r="BH1317">
        <v>1.99266236882588</v>
      </c>
      <c r="BI1317">
        <v>2.0947054167144099</v>
      </c>
      <c r="BJ1317">
        <v>2.2384960612776399</v>
      </c>
      <c r="BK1317">
        <v>2.3873155417986802</v>
      </c>
      <c r="BL1317">
        <v>2.5443579498833402</v>
      </c>
      <c r="BM1317">
        <v>2.6770068486573</v>
      </c>
      <c r="BN1317">
        <v>2.6764307803389</v>
      </c>
      <c r="BO1317">
        <v>3.6642692154517502</v>
      </c>
      <c r="BP1317">
        <v>4.4658862923892801</v>
      </c>
      <c r="BQ1317" s="1" t="s">
        <v>69</v>
      </c>
    </row>
    <row r="1318" spans="1:69" x14ac:dyDescent="0.25">
      <c r="A1318" s="1" t="s">
        <v>3070</v>
      </c>
      <c r="B1318" s="1" t="s">
        <v>3071</v>
      </c>
      <c r="C1318" s="1" t="s">
        <v>1438</v>
      </c>
      <c r="D1318" s="1" t="s">
        <v>1439</v>
      </c>
      <c r="AJ1318">
        <v>52.110999999999997</v>
      </c>
      <c r="AK1318">
        <v>51.944000000000003</v>
      </c>
      <c r="AL1318">
        <v>51.746000000000002</v>
      </c>
      <c r="AM1318">
        <v>51.710999999999999</v>
      </c>
      <c r="AN1318">
        <v>52.17</v>
      </c>
      <c r="AO1318">
        <v>52.649000000000001</v>
      </c>
      <c r="AP1318">
        <v>52.968000000000004</v>
      </c>
      <c r="AQ1318">
        <v>53.316000000000003</v>
      </c>
      <c r="AR1318">
        <v>53.738</v>
      </c>
      <c r="AS1318">
        <v>54.113</v>
      </c>
      <c r="AT1318">
        <v>53.076000000000001</v>
      </c>
      <c r="AU1318">
        <v>51.912999999999997</v>
      </c>
      <c r="AV1318">
        <v>50.997</v>
      </c>
      <c r="AW1318">
        <v>50.030999999999999</v>
      </c>
      <c r="AX1318">
        <v>49.064999999999998</v>
      </c>
      <c r="AY1318">
        <v>47.292000000000002</v>
      </c>
      <c r="AZ1318">
        <v>45.478000000000002</v>
      </c>
      <c r="BA1318">
        <v>43.524999999999999</v>
      </c>
      <c r="BB1318">
        <v>41.68</v>
      </c>
      <c r="BC1318">
        <v>39.854999999999997</v>
      </c>
      <c r="BD1318">
        <v>38.564</v>
      </c>
      <c r="BE1318">
        <v>37.165999999999997</v>
      </c>
      <c r="BF1318">
        <v>36.670999999999999</v>
      </c>
      <c r="BG1318">
        <v>36.15</v>
      </c>
      <c r="BH1318">
        <v>35.506</v>
      </c>
      <c r="BI1318">
        <v>34.811999999999998</v>
      </c>
      <c r="BJ1318">
        <v>34.024000000000001</v>
      </c>
      <c r="BK1318">
        <v>33.174999999999997</v>
      </c>
      <c r="BL1318">
        <v>33.923999999999999</v>
      </c>
      <c r="BM1318">
        <v>32.511000000000003</v>
      </c>
      <c r="BN1318">
        <v>34.033999999999999</v>
      </c>
      <c r="BO1318">
        <v>35.787999999999997</v>
      </c>
      <c r="BP1318">
        <v>36.875999999999998</v>
      </c>
      <c r="BQ1318" s="1" t="s">
        <v>69</v>
      </c>
    </row>
    <row r="1319" spans="1:69" x14ac:dyDescent="0.25">
      <c r="A1319" s="1" t="s">
        <v>3070</v>
      </c>
      <c r="B1319" s="1" t="s">
        <v>3071</v>
      </c>
      <c r="C1319" s="1" t="s">
        <v>1440</v>
      </c>
      <c r="D1319" s="1" t="s">
        <v>1441</v>
      </c>
      <c r="AJ1319">
        <v>63.3589547576508</v>
      </c>
      <c r="AK1319">
        <v>63.1407324745024</v>
      </c>
      <c r="AL1319">
        <v>62.891183380908799</v>
      </c>
      <c r="AM1319">
        <v>62.6174035094297</v>
      </c>
      <c r="AN1319">
        <v>62.251179090426497</v>
      </c>
      <c r="AO1319">
        <v>61.901423232322202</v>
      </c>
      <c r="AP1319">
        <v>61.436728325333803</v>
      </c>
      <c r="AQ1319">
        <v>60.929356767392001</v>
      </c>
      <c r="AR1319">
        <v>60.271423356484199</v>
      </c>
      <c r="AS1319">
        <v>59.644729879435801</v>
      </c>
      <c r="AT1319">
        <v>58.8479699905131</v>
      </c>
      <c r="AU1319">
        <v>57.933668120626599</v>
      </c>
      <c r="AV1319">
        <v>57.040764325052599</v>
      </c>
      <c r="AW1319">
        <v>55.982204268726001</v>
      </c>
      <c r="AX1319">
        <v>55.020448179599498</v>
      </c>
      <c r="AY1319">
        <v>54.309059990665098</v>
      </c>
      <c r="AZ1319">
        <v>53.531271366852302</v>
      </c>
      <c r="BA1319">
        <v>52.765133216945799</v>
      </c>
      <c r="BB1319">
        <v>51.922143170427503</v>
      </c>
      <c r="BC1319">
        <v>51.0560731543152</v>
      </c>
      <c r="BD1319">
        <v>49.086033958185503</v>
      </c>
      <c r="BE1319">
        <v>47.088149962858097</v>
      </c>
      <c r="BF1319">
        <v>46.184583810775202</v>
      </c>
      <c r="BG1319">
        <v>45.188959685272401</v>
      </c>
      <c r="BH1319">
        <v>44.206307645167001</v>
      </c>
      <c r="BI1319">
        <v>43.238215005243198</v>
      </c>
      <c r="BJ1319">
        <v>42.281498305829203</v>
      </c>
      <c r="BK1319">
        <v>41.294996875115899</v>
      </c>
      <c r="BL1319">
        <v>40.6518138453078</v>
      </c>
      <c r="BM1319">
        <v>44.675494000008698</v>
      </c>
      <c r="BN1319">
        <v>44.079192791028099</v>
      </c>
      <c r="BO1319">
        <v>42.860997588489703</v>
      </c>
      <c r="BP1319">
        <v>43.513582928335097</v>
      </c>
      <c r="BQ1319" s="1" t="s">
        <v>69</v>
      </c>
    </row>
    <row r="1320" spans="1:69" x14ac:dyDescent="0.25">
      <c r="A1320" s="1" t="s">
        <v>3070</v>
      </c>
      <c r="B1320" s="1" t="s">
        <v>3071</v>
      </c>
      <c r="C1320" s="1" t="s">
        <v>1442</v>
      </c>
      <c r="D1320" s="1" t="s">
        <v>1443</v>
      </c>
      <c r="AS1320">
        <v>70.47</v>
      </c>
      <c r="AX1320">
        <v>66.05</v>
      </c>
      <c r="BC1320">
        <v>64.349999999999994</v>
      </c>
      <c r="BE1320">
        <v>47.73</v>
      </c>
      <c r="BQ1320" s="1" t="s">
        <v>69</v>
      </c>
    </row>
    <row r="1321" spans="1:69" x14ac:dyDescent="0.25">
      <c r="A1321" s="1" t="s">
        <v>3070</v>
      </c>
      <c r="B1321" s="1" t="s">
        <v>3071</v>
      </c>
      <c r="C1321" s="1" t="s">
        <v>1444</v>
      </c>
      <c r="D1321" s="1" t="s">
        <v>1445</v>
      </c>
      <c r="AW1321">
        <v>3.12</v>
      </c>
      <c r="BD1321">
        <v>4.0199999999999996</v>
      </c>
      <c r="BQ1321" s="1" t="s">
        <v>69</v>
      </c>
    </row>
    <row r="1322" spans="1:69" x14ac:dyDescent="0.25">
      <c r="A1322" s="1" t="s">
        <v>3070</v>
      </c>
      <c r="B1322" s="1" t="s">
        <v>3071</v>
      </c>
      <c r="C1322" s="1" t="s">
        <v>1446</v>
      </c>
      <c r="D1322" s="1" t="s">
        <v>1447</v>
      </c>
      <c r="BI1322">
        <v>6.1908655000000001</v>
      </c>
      <c r="BJ1322">
        <v>3.7018121052631598</v>
      </c>
      <c r="BK1322">
        <v>2.737479</v>
      </c>
      <c r="BL1322">
        <v>2.1904159999999999</v>
      </c>
      <c r="BM1322">
        <v>2.322085</v>
      </c>
      <c r="BN1322">
        <v>2.0772170000000001</v>
      </c>
      <c r="BO1322">
        <v>1.7711667</v>
      </c>
      <c r="BP1322">
        <v>1.75675</v>
      </c>
      <c r="BQ1322" s="1" t="s">
        <v>69</v>
      </c>
    </row>
    <row r="1323" spans="1:69" x14ac:dyDescent="0.25">
      <c r="A1323" s="1" t="s">
        <v>3070</v>
      </c>
      <c r="B1323" s="1" t="s">
        <v>3071</v>
      </c>
      <c r="C1323" s="1" t="s">
        <v>1448</v>
      </c>
      <c r="D1323" s="1" t="s">
        <v>1449</v>
      </c>
      <c r="AW1323">
        <v>37.200000000000003</v>
      </c>
      <c r="BB1323">
        <v>29.8</v>
      </c>
      <c r="BD1323">
        <v>21.9</v>
      </c>
      <c r="BQ1323" s="1" t="s">
        <v>69</v>
      </c>
    </row>
    <row r="1324" spans="1:69" x14ac:dyDescent="0.25">
      <c r="A1324" s="1" t="s">
        <v>3070</v>
      </c>
      <c r="B1324" s="1" t="s">
        <v>3071</v>
      </c>
      <c r="C1324" s="1" t="s">
        <v>1450</v>
      </c>
      <c r="D1324" s="1" t="s">
        <v>1451</v>
      </c>
      <c r="V1324">
        <v>89.1</v>
      </c>
      <c r="AB1324">
        <v>86.6</v>
      </c>
      <c r="AF1324">
        <v>84.2</v>
      </c>
      <c r="AL1324">
        <v>82.6</v>
      </c>
      <c r="AW1324">
        <v>77.5</v>
      </c>
      <c r="BB1324">
        <v>72.5</v>
      </c>
      <c r="BD1324">
        <v>63</v>
      </c>
      <c r="BH1324">
        <v>61</v>
      </c>
      <c r="BI1324">
        <v>59.9</v>
      </c>
      <c r="BJ1324">
        <v>54.4</v>
      </c>
      <c r="BK1324">
        <v>46.9</v>
      </c>
      <c r="BL1324">
        <v>44</v>
      </c>
      <c r="BM1324">
        <v>48.2</v>
      </c>
      <c r="BN1324">
        <v>44</v>
      </c>
      <c r="BQ1324" s="1" t="s">
        <v>69</v>
      </c>
    </row>
    <row r="1325" spans="1:69" x14ac:dyDescent="0.25">
      <c r="A1325" s="1" t="s">
        <v>3070</v>
      </c>
      <c r="B1325" s="1" t="s">
        <v>3071</v>
      </c>
      <c r="C1325" s="1" t="s">
        <v>1452</v>
      </c>
      <c r="D1325" s="1" t="s">
        <v>1453</v>
      </c>
      <c r="V1325">
        <v>8.3000000000000007</v>
      </c>
      <c r="AB1325">
        <v>8.5</v>
      </c>
      <c r="AF1325">
        <v>8.6999999999999993</v>
      </c>
      <c r="AL1325">
        <v>8.9</v>
      </c>
      <c r="AW1325">
        <v>8.6</v>
      </c>
      <c r="BB1325">
        <v>8.4</v>
      </c>
      <c r="BD1325">
        <v>8.1999999999999993</v>
      </c>
      <c r="BH1325">
        <v>8.4</v>
      </c>
      <c r="BI1325">
        <v>8.4</v>
      </c>
      <c r="BJ1325">
        <v>8.1999999999999993</v>
      </c>
      <c r="BK1325">
        <v>8.1999999999999993</v>
      </c>
      <c r="BL1325">
        <v>7.7</v>
      </c>
      <c r="BM1325">
        <v>7.7</v>
      </c>
      <c r="BN1325">
        <v>8</v>
      </c>
      <c r="BQ1325" s="1" t="s">
        <v>69</v>
      </c>
    </row>
    <row r="1326" spans="1:69" x14ac:dyDescent="0.25">
      <c r="A1326" s="1" t="s">
        <v>3070</v>
      </c>
      <c r="B1326" s="1" t="s">
        <v>3071</v>
      </c>
      <c r="C1326" s="1" t="s">
        <v>1454</v>
      </c>
      <c r="D1326" s="1" t="s">
        <v>1455</v>
      </c>
      <c r="V1326">
        <v>41.9</v>
      </c>
      <c r="AB1326">
        <v>40.9</v>
      </c>
      <c r="AF1326">
        <v>41.7</v>
      </c>
      <c r="AL1326">
        <v>40.9</v>
      </c>
      <c r="AW1326">
        <v>43.2</v>
      </c>
      <c r="BB1326">
        <v>43.8</v>
      </c>
      <c r="BD1326">
        <v>44.2</v>
      </c>
      <c r="BH1326">
        <v>44</v>
      </c>
      <c r="BI1326">
        <v>43.9</v>
      </c>
      <c r="BJ1326">
        <v>45.1</v>
      </c>
      <c r="BK1326">
        <v>43.5</v>
      </c>
      <c r="BL1326">
        <v>41.6</v>
      </c>
      <c r="BM1326">
        <v>41.9</v>
      </c>
      <c r="BN1326">
        <v>41</v>
      </c>
      <c r="BQ1326" s="1" t="s">
        <v>69</v>
      </c>
    </row>
    <row r="1327" spans="1:69" x14ac:dyDescent="0.25">
      <c r="A1327" s="1" t="s">
        <v>3070</v>
      </c>
      <c r="B1327" s="1" t="s">
        <v>3071</v>
      </c>
      <c r="C1327" s="1" t="s">
        <v>1456</v>
      </c>
      <c r="D1327" s="1" t="s">
        <v>1457</v>
      </c>
      <c r="AS1327">
        <v>66</v>
      </c>
      <c r="AT1327">
        <v>75</v>
      </c>
      <c r="AU1327">
        <v>78</v>
      </c>
      <c r="AV1327">
        <v>80</v>
      </c>
      <c r="AW1327">
        <v>86</v>
      </c>
      <c r="AX1327">
        <v>89</v>
      </c>
      <c r="AY1327">
        <v>92</v>
      </c>
      <c r="AZ1327">
        <v>98</v>
      </c>
      <c r="BA1327">
        <v>99</v>
      </c>
      <c r="BB1327">
        <v>101</v>
      </c>
      <c r="BC1327">
        <v>102</v>
      </c>
      <c r="BD1327">
        <v>102</v>
      </c>
      <c r="BE1327">
        <v>114</v>
      </c>
      <c r="BF1327">
        <v>144</v>
      </c>
      <c r="BG1327">
        <v>142</v>
      </c>
      <c r="BH1327">
        <v>143</v>
      </c>
      <c r="BI1327">
        <v>147</v>
      </c>
      <c r="BJ1327">
        <v>119</v>
      </c>
      <c r="BK1327">
        <v>123</v>
      </c>
      <c r="BL1327">
        <v>131</v>
      </c>
      <c r="BM1327">
        <v>136</v>
      </c>
      <c r="BN1327">
        <v>150</v>
      </c>
      <c r="BQ1327" s="1" t="s">
        <v>69</v>
      </c>
    </row>
    <row r="1328" spans="1:69" x14ac:dyDescent="0.25">
      <c r="A1328" s="1" t="s">
        <v>3070</v>
      </c>
      <c r="B1328" s="1" t="s">
        <v>3071</v>
      </c>
      <c r="C1328" s="1" t="s">
        <v>1458</v>
      </c>
      <c r="D1328" s="1" t="s">
        <v>1459</v>
      </c>
      <c r="AS1328">
        <v>13</v>
      </c>
      <c r="AT1328">
        <v>15</v>
      </c>
      <c r="AU1328">
        <v>15</v>
      </c>
      <c r="AV1328">
        <v>16</v>
      </c>
      <c r="AW1328">
        <v>18</v>
      </c>
      <c r="AX1328">
        <v>20</v>
      </c>
      <c r="AY1328">
        <v>21</v>
      </c>
      <c r="AZ1328">
        <v>25</v>
      </c>
      <c r="BA1328">
        <v>26</v>
      </c>
      <c r="BB1328">
        <v>25</v>
      </c>
      <c r="BC1328">
        <v>29</v>
      </c>
      <c r="BD1328">
        <v>30</v>
      </c>
      <c r="BE1328">
        <v>31</v>
      </c>
      <c r="BF1328">
        <v>38</v>
      </c>
      <c r="BG1328">
        <v>38</v>
      </c>
      <c r="BH1328">
        <v>38</v>
      </c>
      <c r="BI1328">
        <v>38</v>
      </c>
      <c r="BJ1328">
        <v>31</v>
      </c>
      <c r="BK1328">
        <v>31</v>
      </c>
      <c r="BL1328">
        <v>32</v>
      </c>
      <c r="BM1328">
        <v>32</v>
      </c>
      <c r="BN1328">
        <v>37</v>
      </c>
      <c r="BQ1328" s="1" t="s">
        <v>69</v>
      </c>
    </row>
    <row r="1329" spans="1:69" x14ac:dyDescent="0.25">
      <c r="A1329" s="1" t="s">
        <v>3070</v>
      </c>
      <c r="B1329" s="1" t="s">
        <v>3071</v>
      </c>
      <c r="C1329" s="1" t="s">
        <v>1460</v>
      </c>
      <c r="D1329" s="1" t="s">
        <v>1461</v>
      </c>
      <c r="AS1329">
        <v>3.05</v>
      </c>
      <c r="AT1329">
        <v>2.9</v>
      </c>
      <c r="AU1329">
        <v>2.77</v>
      </c>
      <c r="AV1329">
        <v>2.68</v>
      </c>
      <c r="AW1329">
        <v>2.65</v>
      </c>
      <c r="AX1329">
        <v>2.94</v>
      </c>
      <c r="AY1329">
        <v>2.89</v>
      </c>
      <c r="AZ1329">
        <v>2.79</v>
      </c>
      <c r="BA1329">
        <v>2.8</v>
      </c>
      <c r="BB1329">
        <v>3.12</v>
      </c>
      <c r="BC1329">
        <v>3.11</v>
      </c>
      <c r="BD1329">
        <v>3.38</v>
      </c>
      <c r="BE1329">
        <v>3.44</v>
      </c>
      <c r="BF1329">
        <v>3.24</v>
      </c>
      <c r="BG1329">
        <v>3.25</v>
      </c>
      <c r="BH1329">
        <v>3.38</v>
      </c>
      <c r="BI1329">
        <v>3.39</v>
      </c>
      <c r="BJ1329">
        <v>3.66</v>
      </c>
      <c r="BK1329">
        <v>3.68</v>
      </c>
      <c r="BL1329">
        <v>3.85</v>
      </c>
      <c r="BM1329">
        <v>3.69</v>
      </c>
      <c r="BN1329">
        <v>3.69</v>
      </c>
      <c r="BQ1329" s="1" t="s">
        <v>69</v>
      </c>
    </row>
    <row r="1330" spans="1:69" x14ac:dyDescent="0.25">
      <c r="A1330" s="1" t="s">
        <v>3070</v>
      </c>
      <c r="B1330" s="1" t="s">
        <v>3071</v>
      </c>
      <c r="C1330" s="1" t="s">
        <v>1462</v>
      </c>
      <c r="D1330" s="1" t="s">
        <v>1463</v>
      </c>
      <c r="AS1330">
        <v>0</v>
      </c>
      <c r="AT1330">
        <v>0</v>
      </c>
      <c r="AU1330">
        <v>0</v>
      </c>
      <c r="AV1330">
        <v>0</v>
      </c>
      <c r="AW1330">
        <v>1</v>
      </c>
      <c r="AX1330">
        <v>0</v>
      </c>
      <c r="AY1330">
        <v>0</v>
      </c>
      <c r="AZ1330">
        <v>1</v>
      </c>
      <c r="BA1330">
        <v>1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2</v>
      </c>
      <c r="BQ1330" s="1" t="s">
        <v>69</v>
      </c>
    </row>
    <row r="1331" spans="1:69" x14ac:dyDescent="0.25">
      <c r="A1331" s="1" t="s">
        <v>3070</v>
      </c>
      <c r="B1331" s="1" t="s">
        <v>3071</v>
      </c>
      <c r="C1331" s="1" t="s">
        <v>1464</v>
      </c>
      <c r="D1331" s="1" t="s">
        <v>1465</v>
      </c>
      <c r="AS1331">
        <v>4.03</v>
      </c>
      <c r="AT1331">
        <v>4.26</v>
      </c>
      <c r="AU1331">
        <v>4.24</v>
      </c>
      <c r="AV1331">
        <v>4.01</v>
      </c>
      <c r="AW1331">
        <v>3.96</v>
      </c>
      <c r="AX1331">
        <v>3.79</v>
      </c>
      <c r="AY1331">
        <v>3.63</v>
      </c>
      <c r="AZ1331">
        <v>3.52</v>
      </c>
      <c r="BA1331">
        <v>3.51</v>
      </c>
      <c r="BB1331">
        <v>3.49</v>
      </c>
      <c r="BC1331">
        <v>3.27</v>
      </c>
      <c r="BD1331">
        <v>3.25</v>
      </c>
      <c r="BE1331">
        <v>3.33</v>
      </c>
      <c r="BF1331">
        <v>3.75</v>
      </c>
      <c r="BG1331">
        <v>3.62</v>
      </c>
      <c r="BH1331">
        <v>3.6</v>
      </c>
      <c r="BI1331">
        <v>3.5</v>
      </c>
      <c r="BJ1331">
        <v>2.94</v>
      </c>
      <c r="BK1331">
        <v>2.86</v>
      </c>
      <c r="BL1331">
        <v>2.95</v>
      </c>
      <c r="BM1331">
        <v>3.34</v>
      </c>
      <c r="BN1331">
        <v>3.28</v>
      </c>
      <c r="BQ1331" s="1" t="s">
        <v>69</v>
      </c>
    </row>
    <row r="1332" spans="1:69" x14ac:dyDescent="0.25">
      <c r="A1332" s="1" t="s">
        <v>3070</v>
      </c>
      <c r="B1332" s="1" t="s">
        <v>3071</v>
      </c>
      <c r="C1332" s="1" t="s">
        <v>1466</v>
      </c>
      <c r="D1332" s="1" t="s">
        <v>1467</v>
      </c>
      <c r="AN1332">
        <v>58.32</v>
      </c>
      <c r="AV1332">
        <v>42.46</v>
      </c>
      <c r="AY1332">
        <v>29.51</v>
      </c>
      <c r="AZ1332">
        <v>22.47</v>
      </c>
      <c r="BB1332">
        <v>32.96</v>
      </c>
      <c r="BD1332">
        <v>28.79</v>
      </c>
      <c r="BQ1332" s="1" t="s">
        <v>69</v>
      </c>
    </row>
    <row r="1333" spans="1:69" x14ac:dyDescent="0.25">
      <c r="A1333" s="1" t="s">
        <v>3070</v>
      </c>
      <c r="B1333" s="1" t="s">
        <v>3071</v>
      </c>
      <c r="C1333" s="1" t="s">
        <v>1468</v>
      </c>
      <c r="D1333" s="1" t="s">
        <v>1469</v>
      </c>
      <c r="AN1333">
        <v>1.43</v>
      </c>
      <c r="AS1333">
        <v>1.93</v>
      </c>
      <c r="AT1333">
        <v>1.29</v>
      </c>
      <c r="AV1333">
        <v>1.73</v>
      </c>
      <c r="AY1333">
        <v>2.16</v>
      </c>
      <c r="AZ1333">
        <v>1.39</v>
      </c>
      <c r="BB1333">
        <v>2.7</v>
      </c>
      <c r="BD1333">
        <v>3.4</v>
      </c>
      <c r="BJ1333">
        <v>2.57</v>
      </c>
      <c r="BQ1333" s="1" t="s">
        <v>69</v>
      </c>
    </row>
    <row r="1334" spans="1:69" x14ac:dyDescent="0.25">
      <c r="A1334" s="1" t="s">
        <v>3070</v>
      </c>
      <c r="B1334" s="1" t="s">
        <v>3071</v>
      </c>
      <c r="C1334" s="1" t="s">
        <v>1470</v>
      </c>
      <c r="D1334" s="1" t="s">
        <v>1471</v>
      </c>
      <c r="AN1334">
        <v>84.86</v>
      </c>
      <c r="AS1334">
        <v>62.63</v>
      </c>
      <c r="AT1334">
        <v>64.09</v>
      </c>
      <c r="AV1334">
        <v>60.24</v>
      </c>
      <c r="AY1334">
        <v>52.09</v>
      </c>
      <c r="AZ1334">
        <v>47.01</v>
      </c>
      <c r="BB1334">
        <v>55.26</v>
      </c>
      <c r="BD1334">
        <v>55.06</v>
      </c>
      <c r="BQ1334" s="1" t="s">
        <v>69</v>
      </c>
    </row>
    <row r="1335" spans="1:69" x14ac:dyDescent="0.25">
      <c r="A1335" s="1" t="s">
        <v>3070</v>
      </c>
      <c r="B1335" s="1" t="s">
        <v>3071</v>
      </c>
      <c r="C1335" s="1" t="s">
        <v>1472</v>
      </c>
      <c r="D1335" s="1" t="s">
        <v>1473</v>
      </c>
      <c r="AS1335">
        <v>34</v>
      </c>
      <c r="AT1335">
        <v>54</v>
      </c>
      <c r="AU1335">
        <v>60</v>
      </c>
      <c r="AV1335">
        <v>76</v>
      </c>
      <c r="AW1335">
        <v>81</v>
      </c>
      <c r="AX1335">
        <v>87</v>
      </c>
      <c r="AY1335">
        <v>87</v>
      </c>
      <c r="AZ1335">
        <v>88</v>
      </c>
      <c r="BA1335">
        <v>88</v>
      </c>
      <c r="BB1335">
        <v>89</v>
      </c>
      <c r="BC1335">
        <v>89</v>
      </c>
      <c r="BD1335">
        <v>89</v>
      </c>
      <c r="BE1335">
        <v>88</v>
      </c>
      <c r="BF1335">
        <v>88</v>
      </c>
      <c r="BG1335">
        <v>74</v>
      </c>
      <c r="BH1335">
        <v>72</v>
      </c>
      <c r="BI1335">
        <v>69</v>
      </c>
      <c r="BJ1335">
        <v>81</v>
      </c>
      <c r="BK1335">
        <v>82</v>
      </c>
      <c r="BL1335">
        <v>84</v>
      </c>
      <c r="BM1335">
        <v>85</v>
      </c>
      <c r="BN1335">
        <v>87</v>
      </c>
      <c r="BO1335">
        <v>89</v>
      </c>
      <c r="BQ1335" s="1" t="s">
        <v>69</v>
      </c>
    </row>
    <row r="1336" spans="1:69" x14ac:dyDescent="0.25">
      <c r="A1336" s="1" t="s">
        <v>3070</v>
      </c>
      <c r="B1336" s="1" t="s">
        <v>3071</v>
      </c>
      <c r="C1336" s="1" t="s">
        <v>1474</v>
      </c>
      <c r="D1336" s="1" t="s">
        <v>1475</v>
      </c>
      <c r="AH1336">
        <v>20.3</v>
      </c>
      <c r="AJ1336">
        <v>20</v>
      </c>
      <c r="AK1336">
        <v>19.7</v>
      </c>
      <c r="AP1336">
        <v>18.399999999999999</v>
      </c>
      <c r="AR1336">
        <v>17.7</v>
      </c>
      <c r="AY1336">
        <v>20</v>
      </c>
      <c r="BG1336">
        <v>15.1</v>
      </c>
      <c r="BH1336">
        <v>20.8</v>
      </c>
      <c r="BJ1336">
        <v>17.3</v>
      </c>
      <c r="BM1336">
        <v>18.7</v>
      </c>
      <c r="BQ1336" s="1" t="s">
        <v>69</v>
      </c>
    </row>
    <row r="1337" spans="1:69" x14ac:dyDescent="0.25">
      <c r="A1337" s="1" t="s">
        <v>3070</v>
      </c>
      <c r="B1337" s="1" t="s">
        <v>3071</v>
      </c>
      <c r="C1337" s="1" t="s">
        <v>1476</v>
      </c>
      <c r="D1337" s="1" t="s">
        <v>1477</v>
      </c>
      <c r="AS1337">
        <v>16.899999999999999</v>
      </c>
      <c r="AT1337">
        <v>16.600000000000001</v>
      </c>
      <c r="AU1337">
        <v>16.3</v>
      </c>
      <c r="AV1337">
        <v>15.8</v>
      </c>
      <c r="AW1337">
        <v>15.6</v>
      </c>
      <c r="AX1337">
        <v>15.9</v>
      </c>
      <c r="AY1337">
        <v>16.3</v>
      </c>
      <c r="AZ1337">
        <v>16.7</v>
      </c>
      <c r="BA1337">
        <v>17.100000000000001</v>
      </c>
      <c r="BB1337">
        <v>17</v>
      </c>
      <c r="BC1337">
        <v>17.2</v>
      </c>
      <c r="BD1337">
        <v>17.399999999999999</v>
      </c>
      <c r="BE1337">
        <v>17.600000000000001</v>
      </c>
      <c r="BF1337">
        <v>17</v>
      </c>
      <c r="BG1337">
        <v>16.100000000000001</v>
      </c>
      <c r="BH1337">
        <v>15.6</v>
      </c>
      <c r="BI1337">
        <v>15.3</v>
      </c>
      <c r="BJ1337">
        <v>15.2</v>
      </c>
      <c r="BK1337">
        <v>15.5</v>
      </c>
      <c r="BL1337">
        <v>15.6</v>
      </c>
      <c r="BQ1337" s="1" t="s">
        <v>69</v>
      </c>
    </row>
    <row r="1338" spans="1:69" x14ac:dyDescent="0.25">
      <c r="A1338" s="1" t="s">
        <v>3070</v>
      </c>
      <c r="B1338" s="1" t="s">
        <v>3071</v>
      </c>
      <c r="C1338" s="1" t="s">
        <v>1478</v>
      </c>
      <c r="D1338" s="1" t="s">
        <v>1479</v>
      </c>
      <c r="AH1338">
        <v>62.7</v>
      </c>
      <c r="AJ1338">
        <v>61.9</v>
      </c>
      <c r="AK1338">
        <v>57.1</v>
      </c>
      <c r="AP1338">
        <v>45.9</v>
      </c>
      <c r="AR1338">
        <v>51</v>
      </c>
      <c r="AY1338">
        <v>47.8</v>
      </c>
      <c r="BG1338">
        <v>38.700000000000003</v>
      </c>
      <c r="BH1338">
        <v>37.9</v>
      </c>
      <c r="BJ1338">
        <v>34.700000000000003</v>
      </c>
      <c r="BM1338">
        <v>35.5</v>
      </c>
      <c r="BQ1338" s="1" t="s">
        <v>69</v>
      </c>
    </row>
    <row r="1339" spans="1:69" x14ac:dyDescent="0.25">
      <c r="A1339" s="1" t="s">
        <v>3070</v>
      </c>
      <c r="B1339" s="1" t="s">
        <v>3071</v>
      </c>
      <c r="C1339" s="1" t="s">
        <v>2384</v>
      </c>
      <c r="D1339" s="1" t="s">
        <v>2385</v>
      </c>
      <c r="AY1339">
        <v>20.8</v>
      </c>
      <c r="BG1339">
        <v>15.6</v>
      </c>
      <c r="BH1339">
        <v>21.7</v>
      </c>
      <c r="BJ1339">
        <v>18.3</v>
      </c>
      <c r="BM1339">
        <v>19.5</v>
      </c>
      <c r="BQ1339" s="1" t="s">
        <v>69</v>
      </c>
    </row>
    <row r="1340" spans="1:69" x14ac:dyDescent="0.25">
      <c r="A1340" s="1" t="s">
        <v>3070</v>
      </c>
      <c r="B1340" s="1" t="s">
        <v>3071</v>
      </c>
      <c r="C1340" s="1" t="s">
        <v>2386</v>
      </c>
      <c r="D1340" s="1" t="s">
        <v>2387</v>
      </c>
      <c r="AS1340">
        <v>17</v>
      </c>
      <c r="AT1340">
        <v>16.600000000000001</v>
      </c>
      <c r="AU1340">
        <v>16.100000000000001</v>
      </c>
      <c r="AV1340">
        <v>15.3</v>
      </c>
      <c r="AW1340">
        <v>15.2</v>
      </c>
      <c r="AX1340">
        <v>15.5</v>
      </c>
      <c r="AY1340">
        <v>15.6</v>
      </c>
      <c r="AZ1340">
        <v>15.3</v>
      </c>
      <c r="BA1340">
        <v>15.1</v>
      </c>
      <c r="BB1340">
        <v>14.5</v>
      </c>
      <c r="BC1340">
        <v>14.6</v>
      </c>
      <c r="BD1340">
        <v>14.7</v>
      </c>
      <c r="BE1340">
        <v>14.3</v>
      </c>
      <c r="BF1340">
        <v>13.7</v>
      </c>
      <c r="BG1340">
        <v>12.8</v>
      </c>
      <c r="BH1340">
        <v>12.3</v>
      </c>
      <c r="BI1340">
        <v>12.1</v>
      </c>
      <c r="BJ1340">
        <v>12</v>
      </c>
      <c r="BK1340">
        <v>12.6</v>
      </c>
      <c r="BL1340">
        <v>12.7</v>
      </c>
      <c r="BQ1340" s="1" t="s">
        <v>69</v>
      </c>
    </row>
    <row r="1341" spans="1:69" x14ac:dyDescent="0.25">
      <c r="A1341" s="1" t="s">
        <v>3070</v>
      </c>
      <c r="B1341" s="1" t="s">
        <v>3071</v>
      </c>
      <c r="C1341" s="1" t="s">
        <v>2388</v>
      </c>
      <c r="D1341" s="1" t="s">
        <v>2389</v>
      </c>
      <c r="AS1341">
        <v>50</v>
      </c>
      <c r="AT1341">
        <v>49.5</v>
      </c>
      <c r="AU1341">
        <v>49.1</v>
      </c>
      <c r="AV1341">
        <v>48.7</v>
      </c>
      <c r="AW1341">
        <v>48.3</v>
      </c>
      <c r="AX1341">
        <v>47.9</v>
      </c>
      <c r="AY1341">
        <v>47.4</v>
      </c>
      <c r="AZ1341">
        <v>46.8</v>
      </c>
      <c r="BA1341">
        <v>46.1</v>
      </c>
      <c r="BB1341">
        <v>45.2</v>
      </c>
      <c r="BC1341">
        <v>44</v>
      </c>
      <c r="BD1341">
        <v>42.8</v>
      </c>
      <c r="BE1341">
        <v>41.6</v>
      </c>
      <c r="BF1341">
        <v>40.4</v>
      </c>
      <c r="BG1341">
        <v>39.299999999999997</v>
      </c>
      <c r="BH1341">
        <v>38.299999999999997</v>
      </c>
      <c r="BI1341">
        <v>37.299999999999997</v>
      </c>
      <c r="BJ1341">
        <v>36.299999999999997</v>
      </c>
      <c r="BK1341">
        <v>35.4</v>
      </c>
      <c r="BL1341">
        <v>34.4</v>
      </c>
      <c r="BM1341">
        <v>33.5</v>
      </c>
      <c r="BN1341">
        <v>32.5</v>
      </c>
      <c r="BO1341">
        <v>31.7</v>
      </c>
      <c r="BQ1341" s="1" t="s">
        <v>69</v>
      </c>
    </row>
    <row r="1342" spans="1:69" x14ac:dyDescent="0.25">
      <c r="A1342" s="1" t="s">
        <v>3070</v>
      </c>
      <c r="B1342" s="1" t="s">
        <v>3071</v>
      </c>
      <c r="C1342" s="1" t="s">
        <v>2390</v>
      </c>
      <c r="D1342" s="1" t="s">
        <v>2391</v>
      </c>
      <c r="AS1342">
        <v>20.870030716713</v>
      </c>
      <c r="AT1342">
        <v>21.645361811112199</v>
      </c>
      <c r="AU1342">
        <v>22.6206211285336</v>
      </c>
      <c r="AV1342">
        <v>23.6097079015655</v>
      </c>
      <c r="AW1342">
        <v>24.6126221302085</v>
      </c>
      <c r="AX1342">
        <v>25.270043702216601</v>
      </c>
      <c r="AY1342">
        <v>25.935105221127401</v>
      </c>
      <c r="AZ1342">
        <v>26.8436237676604</v>
      </c>
      <c r="BA1342">
        <v>27.770266302346901</v>
      </c>
      <c r="BB1342">
        <v>28.7151962917277</v>
      </c>
      <c r="BC1342">
        <v>29.6785772023436</v>
      </c>
      <c r="BD1342">
        <v>30.6605725007351</v>
      </c>
      <c r="BE1342">
        <v>31.6613456534436</v>
      </c>
      <c r="BF1342">
        <v>32.6810601270099</v>
      </c>
      <c r="BG1342">
        <v>33.719879387974899</v>
      </c>
      <c r="BH1342">
        <v>34.777966902879299</v>
      </c>
      <c r="BI1342">
        <v>35.855486138263601</v>
      </c>
      <c r="BJ1342">
        <v>36.952600560669403</v>
      </c>
      <c r="BK1342">
        <v>38.069473636637497</v>
      </c>
      <c r="BL1342">
        <v>39.206268832708602</v>
      </c>
      <c r="BM1342">
        <v>40.363149615423303</v>
      </c>
      <c r="BN1342">
        <v>41.540279451323002</v>
      </c>
      <c r="BO1342">
        <v>42.737821806948503</v>
      </c>
      <c r="BQ1342" s="1" t="s">
        <v>69</v>
      </c>
    </row>
    <row r="1343" spans="1:69" x14ac:dyDescent="0.25">
      <c r="A1343" s="1" t="s">
        <v>3070</v>
      </c>
      <c r="B1343" s="1" t="s">
        <v>3071</v>
      </c>
      <c r="C1343" s="1" t="s">
        <v>2392</v>
      </c>
      <c r="D1343" s="1" t="s">
        <v>2393</v>
      </c>
      <c r="AS1343">
        <v>0.6</v>
      </c>
      <c r="AT1343">
        <v>0.6</v>
      </c>
      <c r="AU1343">
        <v>0.6</v>
      </c>
      <c r="AV1343">
        <v>0.5</v>
      </c>
      <c r="AW1343">
        <v>0.5</v>
      </c>
      <c r="AX1343">
        <v>0.5</v>
      </c>
      <c r="AY1343">
        <v>0.5</v>
      </c>
      <c r="AZ1343">
        <v>0.5</v>
      </c>
      <c r="BA1343">
        <v>0.5</v>
      </c>
      <c r="BB1343">
        <v>0.4</v>
      </c>
      <c r="BC1343">
        <v>0.4</v>
      </c>
      <c r="BD1343">
        <v>0.4</v>
      </c>
      <c r="BE1343">
        <v>0.3</v>
      </c>
      <c r="BF1343">
        <v>0.3</v>
      </c>
      <c r="BG1343">
        <v>0.3</v>
      </c>
      <c r="BH1343">
        <v>0.3</v>
      </c>
      <c r="BI1343">
        <v>0.3</v>
      </c>
      <c r="BJ1343">
        <v>0.3</v>
      </c>
      <c r="BK1343">
        <v>0.3</v>
      </c>
      <c r="BL1343">
        <v>0.3</v>
      </c>
      <c r="BQ1343" s="1" t="s">
        <v>69</v>
      </c>
    </row>
    <row r="1344" spans="1:69" x14ac:dyDescent="0.25">
      <c r="A1344" s="1" t="s">
        <v>3070</v>
      </c>
      <c r="B1344" s="1" t="s">
        <v>3071</v>
      </c>
      <c r="C1344" s="1" t="s">
        <v>2394</v>
      </c>
      <c r="D1344" s="1" t="s">
        <v>2395</v>
      </c>
      <c r="AK1344">
        <v>3.1</v>
      </c>
      <c r="AR1344">
        <v>3.3</v>
      </c>
      <c r="AY1344">
        <v>1.7</v>
      </c>
      <c r="BH1344">
        <v>2.4</v>
      </c>
      <c r="BJ1344">
        <v>1.5</v>
      </c>
      <c r="BM1344">
        <v>3.4</v>
      </c>
      <c r="BQ1344" s="1" t="s">
        <v>69</v>
      </c>
    </row>
    <row r="1345" spans="1:69" x14ac:dyDescent="0.25">
      <c r="A1345" s="1" t="s">
        <v>3070</v>
      </c>
      <c r="B1345" s="1" t="s">
        <v>3071</v>
      </c>
      <c r="C1345" s="1" t="s">
        <v>2396</v>
      </c>
      <c r="D1345" s="1" t="s">
        <v>2397</v>
      </c>
      <c r="AS1345">
        <v>25.845664231771</v>
      </c>
      <c r="AT1345">
        <v>24.696074338668499</v>
      </c>
      <c r="AU1345">
        <v>23.546484445566001</v>
      </c>
      <c r="AV1345">
        <v>22.396894552463401</v>
      </c>
      <c r="AW1345">
        <v>21.2473046593609</v>
      </c>
      <c r="AX1345">
        <v>20.097714766258399</v>
      </c>
      <c r="AY1345">
        <v>18.948124873155901</v>
      </c>
      <c r="AZ1345">
        <v>17.798534980053301</v>
      </c>
      <c r="BA1345">
        <v>16.6489450869508</v>
      </c>
      <c r="BB1345">
        <v>15.499355193848301</v>
      </c>
      <c r="BC1345">
        <v>14.3497653007457</v>
      </c>
      <c r="BD1345">
        <v>13.200175407643201</v>
      </c>
      <c r="BE1345">
        <v>12.0505855145407</v>
      </c>
      <c r="BF1345">
        <v>10.900995621438099</v>
      </c>
      <c r="BG1345">
        <v>9.7514057283356106</v>
      </c>
      <c r="BH1345">
        <v>8.6018158352330794</v>
      </c>
      <c r="BI1345">
        <v>7.4522259421305499</v>
      </c>
      <c r="BJ1345">
        <v>6.3026360490280204</v>
      </c>
      <c r="BK1345">
        <v>5.1530461559254999</v>
      </c>
      <c r="BL1345">
        <v>4.0034562628229704</v>
      </c>
      <c r="BM1345">
        <v>2.8538663697204401</v>
      </c>
      <c r="BN1345">
        <v>1.7042764766179099</v>
      </c>
      <c r="BO1345">
        <v>0.55468658351537703</v>
      </c>
      <c r="BQ1345" s="1" t="s">
        <v>69</v>
      </c>
    </row>
    <row r="1346" spans="1:69" x14ac:dyDescent="0.25">
      <c r="A1346" s="1" t="s">
        <v>3070</v>
      </c>
      <c r="B1346" s="1" t="s">
        <v>3071</v>
      </c>
      <c r="C1346" s="1" t="s">
        <v>2398</v>
      </c>
      <c r="D1346" s="1" t="s">
        <v>2399</v>
      </c>
      <c r="AH1346">
        <v>55.5</v>
      </c>
      <c r="AJ1346">
        <v>52.8</v>
      </c>
      <c r="AK1346">
        <v>51.2</v>
      </c>
      <c r="AP1346">
        <v>38.4</v>
      </c>
      <c r="AR1346">
        <v>45.3</v>
      </c>
      <c r="AY1346">
        <v>43.5</v>
      </c>
      <c r="BG1346">
        <v>29.4</v>
      </c>
      <c r="BH1346">
        <v>36.299999999999997</v>
      </c>
      <c r="BJ1346">
        <v>33.4</v>
      </c>
      <c r="BM1346">
        <v>31.5</v>
      </c>
      <c r="BQ1346" s="1" t="s">
        <v>69</v>
      </c>
    </row>
    <row r="1347" spans="1:69" x14ac:dyDescent="0.25">
      <c r="A1347" s="1" t="s">
        <v>3070</v>
      </c>
      <c r="B1347" s="1" t="s">
        <v>3071</v>
      </c>
      <c r="C1347" s="1" t="s">
        <v>2400</v>
      </c>
      <c r="D1347" s="1" t="s">
        <v>2401</v>
      </c>
      <c r="BC1347">
        <v>78.570438354493007</v>
      </c>
      <c r="BD1347">
        <v>78.570438354493007</v>
      </c>
      <c r="BE1347">
        <v>78.570438354493007</v>
      </c>
      <c r="BF1347">
        <v>78.570438354493007</v>
      </c>
      <c r="BG1347">
        <v>78.570438354493007</v>
      </c>
      <c r="BH1347">
        <v>79.6903089415637</v>
      </c>
      <c r="BI1347">
        <v>80.810179528634293</v>
      </c>
      <c r="BJ1347">
        <v>81.930050115704901</v>
      </c>
      <c r="BK1347">
        <v>83.049920702775097</v>
      </c>
      <c r="BL1347">
        <v>84.169791289845804</v>
      </c>
      <c r="BM1347">
        <v>85.289661876916398</v>
      </c>
      <c r="BN1347">
        <v>86.409532463987006</v>
      </c>
      <c r="BO1347">
        <v>87.529403051057699</v>
      </c>
      <c r="BQ1347" s="1" t="s">
        <v>69</v>
      </c>
    </row>
    <row r="1348" spans="1:69" x14ac:dyDescent="0.25">
      <c r="A1348" s="1" t="s">
        <v>3070</v>
      </c>
      <c r="B1348" s="1" t="s">
        <v>3071</v>
      </c>
      <c r="C1348" s="1" t="s">
        <v>2402</v>
      </c>
      <c r="D1348" s="1" t="s">
        <v>2403</v>
      </c>
      <c r="AS1348">
        <v>32.470475649999997</v>
      </c>
      <c r="AT1348">
        <v>32.272325189999997</v>
      </c>
      <c r="AU1348">
        <v>32.06267639</v>
      </c>
      <c r="AV1348">
        <v>31.82807167</v>
      </c>
      <c r="AW1348">
        <v>31.57611021</v>
      </c>
      <c r="AX1348">
        <v>31.317295250000001</v>
      </c>
      <c r="AY1348">
        <v>31.048265199999999</v>
      </c>
      <c r="AZ1348">
        <v>30.777207950000001</v>
      </c>
      <c r="BA1348">
        <v>30.517214289999998</v>
      </c>
      <c r="BB1348">
        <v>30.25460284</v>
      </c>
      <c r="BC1348">
        <v>29.998776039999999</v>
      </c>
      <c r="BD1348">
        <v>29.743591909999999</v>
      </c>
      <c r="BE1348">
        <v>29.488710309999998</v>
      </c>
      <c r="BF1348">
        <v>29.223654329999999</v>
      </c>
      <c r="BG1348">
        <v>28.947827019999998</v>
      </c>
      <c r="BH1348">
        <v>28.661602949999999</v>
      </c>
      <c r="BI1348">
        <v>28.36879643</v>
      </c>
      <c r="BJ1348">
        <v>28.086334560000001</v>
      </c>
      <c r="BK1348">
        <v>27.833297099999999</v>
      </c>
      <c r="BL1348">
        <v>27.620567640000001</v>
      </c>
      <c r="BM1348">
        <v>27.435259340000002</v>
      </c>
      <c r="BQ1348" s="1" t="s">
        <v>69</v>
      </c>
    </row>
    <row r="1349" spans="1:69" x14ac:dyDescent="0.25">
      <c r="A1349" s="1" t="s">
        <v>3070</v>
      </c>
      <c r="B1349" s="1" t="s">
        <v>3071</v>
      </c>
      <c r="C1349" s="1" t="s">
        <v>2404</v>
      </c>
      <c r="D1349" s="1" t="s">
        <v>2405</v>
      </c>
      <c r="AS1349">
        <v>47.798940530493901</v>
      </c>
      <c r="AT1349">
        <v>48.869165228432699</v>
      </c>
      <c r="AU1349">
        <v>50.3847059355097</v>
      </c>
      <c r="AV1349">
        <v>51.9193333071239</v>
      </c>
      <c r="AW1349">
        <v>53.473047343275901</v>
      </c>
      <c r="AX1349">
        <v>55.045848043965698</v>
      </c>
      <c r="AY1349">
        <v>56.6377354091928</v>
      </c>
      <c r="AZ1349">
        <v>58.248709438957199</v>
      </c>
      <c r="BA1349">
        <v>59.878770133259401</v>
      </c>
      <c r="BB1349">
        <v>61.527917492099199</v>
      </c>
      <c r="BC1349">
        <v>63.1961515154767</v>
      </c>
      <c r="BD1349">
        <v>64.883472203391193</v>
      </c>
      <c r="BE1349">
        <v>66.589879555843694</v>
      </c>
      <c r="BF1349">
        <v>68.315373572833593</v>
      </c>
      <c r="BG1349">
        <v>70.059954254361301</v>
      </c>
      <c r="BH1349">
        <v>71.823621600426407</v>
      </c>
      <c r="BI1349">
        <v>73.606375611028596</v>
      </c>
      <c r="BJ1349">
        <v>75.408216286168795</v>
      </c>
      <c r="BK1349">
        <v>77.229143625846504</v>
      </c>
      <c r="BL1349">
        <v>79.069157630061895</v>
      </c>
      <c r="BM1349">
        <v>80.928258298814399</v>
      </c>
      <c r="BN1349">
        <v>82.806445632104698</v>
      </c>
      <c r="BO1349">
        <v>84.703719629932607</v>
      </c>
      <c r="BQ1349" s="1" t="s">
        <v>69</v>
      </c>
    </row>
    <row r="1350" spans="1:69" x14ac:dyDescent="0.25">
      <c r="A1350" s="1" t="s">
        <v>3070</v>
      </c>
      <c r="B1350" s="1" t="s">
        <v>3071</v>
      </c>
      <c r="C1350" s="1" t="s">
        <v>2406</v>
      </c>
      <c r="D1350" s="1" t="s">
        <v>2407</v>
      </c>
      <c r="BL1350">
        <v>139.30000000000001</v>
      </c>
      <c r="BQ1350" s="1" t="s">
        <v>69</v>
      </c>
    </row>
    <row r="1351" spans="1:69" x14ac:dyDescent="0.25">
      <c r="A1351" s="1" t="s">
        <v>3070</v>
      </c>
      <c r="B1351" s="1" t="s">
        <v>3071</v>
      </c>
      <c r="C1351" s="1" t="s">
        <v>2408</v>
      </c>
      <c r="D1351" s="1" t="s">
        <v>2409</v>
      </c>
      <c r="AV1351">
        <v>88.5</v>
      </c>
      <c r="AW1351">
        <v>86.8</v>
      </c>
      <c r="AX1351">
        <v>85.4</v>
      </c>
      <c r="AY1351">
        <v>83.9</v>
      </c>
      <c r="AZ1351">
        <v>82.2</v>
      </c>
      <c r="BA1351">
        <v>80.599999999999994</v>
      </c>
      <c r="BB1351">
        <v>77.400000000000006</v>
      </c>
      <c r="BC1351">
        <v>75.599999999999994</v>
      </c>
      <c r="BD1351">
        <v>71.400000000000006</v>
      </c>
      <c r="BE1351">
        <v>69.2</v>
      </c>
      <c r="BF1351">
        <v>66.400000000000006</v>
      </c>
      <c r="BG1351">
        <v>63.1</v>
      </c>
      <c r="BH1351">
        <v>59.4</v>
      </c>
      <c r="BI1351">
        <v>55.4</v>
      </c>
      <c r="BJ1351">
        <v>52.4</v>
      </c>
      <c r="BK1351">
        <v>48.4</v>
      </c>
      <c r="BL1351">
        <v>46.3</v>
      </c>
      <c r="BM1351">
        <v>49.6</v>
      </c>
      <c r="BN1351">
        <v>43.9</v>
      </c>
      <c r="BO1351">
        <v>40.200000000000003</v>
      </c>
      <c r="BQ1351" s="1" t="s">
        <v>69</v>
      </c>
    </row>
    <row r="1352" spans="1:69" x14ac:dyDescent="0.25">
      <c r="A1352" s="1" t="s">
        <v>3070</v>
      </c>
      <c r="B1352" s="1" t="s">
        <v>3071</v>
      </c>
      <c r="C1352" s="1" t="s">
        <v>2410</v>
      </c>
      <c r="D1352" s="1" t="s">
        <v>2411</v>
      </c>
      <c r="AS1352">
        <v>54.5</v>
      </c>
      <c r="AX1352">
        <v>45.5</v>
      </c>
      <c r="BC1352">
        <v>38.1</v>
      </c>
      <c r="BH1352">
        <v>32.200000000000003</v>
      </c>
      <c r="BK1352">
        <v>28.1</v>
      </c>
      <c r="BL1352">
        <v>28.1</v>
      </c>
      <c r="BM1352">
        <v>27.2</v>
      </c>
      <c r="BQ1352" s="1" t="s">
        <v>69</v>
      </c>
    </row>
    <row r="1353" spans="1:69" x14ac:dyDescent="0.25">
      <c r="A1353" s="1" t="s">
        <v>3070</v>
      </c>
      <c r="B1353" s="1" t="s">
        <v>3071</v>
      </c>
      <c r="C1353" s="1" t="s">
        <v>2412</v>
      </c>
      <c r="D1353" s="1" t="s">
        <v>2413</v>
      </c>
      <c r="AS1353">
        <v>110000</v>
      </c>
      <c r="AT1353">
        <v>107000</v>
      </c>
      <c r="AU1353">
        <v>94000</v>
      </c>
      <c r="AV1353">
        <v>89000</v>
      </c>
      <c r="AW1353">
        <v>85000</v>
      </c>
      <c r="AX1353">
        <v>79000</v>
      </c>
      <c r="AY1353">
        <v>68000</v>
      </c>
      <c r="AZ1353">
        <v>63000</v>
      </c>
      <c r="BA1353">
        <v>59000</v>
      </c>
      <c r="BB1353">
        <v>56000</v>
      </c>
      <c r="BC1353">
        <v>48000</v>
      </c>
      <c r="BD1353">
        <v>45000</v>
      </c>
      <c r="BE1353">
        <v>42000</v>
      </c>
      <c r="BF1353">
        <v>40000</v>
      </c>
      <c r="BG1353">
        <v>34000</v>
      </c>
      <c r="BH1353">
        <v>32000</v>
      </c>
      <c r="BI1353">
        <v>30000</v>
      </c>
      <c r="BJ1353">
        <v>29000</v>
      </c>
      <c r="BK1353">
        <v>28000</v>
      </c>
      <c r="BL1353">
        <v>27000</v>
      </c>
      <c r="BM1353">
        <v>24000</v>
      </c>
      <c r="BQ1353" s="1" t="s">
        <v>69</v>
      </c>
    </row>
    <row r="1354" spans="1:69" x14ac:dyDescent="0.25">
      <c r="A1354" s="1" t="s">
        <v>3070</v>
      </c>
      <c r="B1354" s="1" t="s">
        <v>3071</v>
      </c>
      <c r="C1354" s="1" t="s">
        <v>2414</v>
      </c>
      <c r="D1354" s="1" t="s">
        <v>2415</v>
      </c>
      <c r="BG1354">
        <v>6.82</v>
      </c>
      <c r="BQ1354" s="1" t="s">
        <v>69</v>
      </c>
    </row>
    <row r="1355" spans="1:69" x14ac:dyDescent="0.25">
      <c r="A1355" s="1" t="s">
        <v>3070</v>
      </c>
      <c r="B1355" s="1" t="s">
        <v>3071</v>
      </c>
      <c r="C1355" s="1" t="s">
        <v>2416</v>
      </c>
      <c r="D1355" s="1" t="s">
        <v>2417</v>
      </c>
      <c r="E1355">
        <v>0.45898690819740301</v>
      </c>
      <c r="O1355">
        <v>0.60449999570846602</v>
      </c>
      <c r="T1355">
        <v>0.58819997310638406</v>
      </c>
      <c r="Y1355">
        <v>0.76969999074935902</v>
      </c>
      <c r="Z1355">
        <v>0.76940000057220503</v>
      </c>
      <c r="AD1355">
        <v>0.76920002698898304</v>
      </c>
      <c r="AF1355">
        <v>0.71820002794265703</v>
      </c>
      <c r="AJ1355">
        <v>0.78700000049999996</v>
      </c>
      <c r="AS1355">
        <v>2.13</v>
      </c>
      <c r="AT1355">
        <v>2.09</v>
      </c>
      <c r="AU1355">
        <v>2.0499999999999998</v>
      </c>
      <c r="AV1355">
        <v>0.89999997620000005</v>
      </c>
      <c r="AX1355">
        <v>1.95</v>
      </c>
      <c r="AY1355">
        <v>1.92</v>
      </c>
      <c r="AZ1355">
        <v>1.9</v>
      </c>
      <c r="BA1355">
        <v>1.87</v>
      </c>
      <c r="BB1355">
        <v>1.84</v>
      </c>
      <c r="BC1355">
        <v>1.82</v>
      </c>
      <c r="BD1355">
        <v>1.79</v>
      </c>
      <c r="BE1355">
        <v>1.77</v>
      </c>
      <c r="BF1355">
        <v>0.49</v>
      </c>
      <c r="BG1355">
        <v>1.73</v>
      </c>
      <c r="BH1355">
        <v>1.7</v>
      </c>
      <c r="BI1355">
        <v>1.68</v>
      </c>
      <c r="BJ1355">
        <v>1.67</v>
      </c>
      <c r="BK1355">
        <v>1.65</v>
      </c>
      <c r="BL1355">
        <v>1.63</v>
      </c>
      <c r="BM1355">
        <v>1.62</v>
      </c>
      <c r="BN1355">
        <v>1.6</v>
      </c>
      <c r="BQ1355" s="1" t="s">
        <v>69</v>
      </c>
    </row>
    <row r="1356" spans="1:69" x14ac:dyDescent="0.25">
      <c r="A1356" s="1" t="s">
        <v>3070</v>
      </c>
      <c r="B1356" s="1" t="s">
        <v>3071</v>
      </c>
      <c r="C1356" s="1" t="s">
        <v>2418</v>
      </c>
      <c r="D1356" s="1" t="s">
        <v>2419</v>
      </c>
      <c r="BQ1356" s="1" t="s">
        <v>69</v>
      </c>
    </row>
    <row r="1357" spans="1:69" x14ac:dyDescent="0.25">
      <c r="A1357" s="1" t="s">
        <v>3070</v>
      </c>
      <c r="B1357" s="1" t="s">
        <v>3071</v>
      </c>
      <c r="C1357" s="1" t="s">
        <v>2420</v>
      </c>
      <c r="D1357" s="1" t="s">
        <v>2421</v>
      </c>
      <c r="BO1357">
        <v>0.05</v>
      </c>
      <c r="BQ1357" s="1" t="s">
        <v>69</v>
      </c>
    </row>
    <row r="1358" spans="1:69" x14ac:dyDescent="0.25">
      <c r="A1358" s="1" t="s">
        <v>3070</v>
      </c>
      <c r="B1358" s="1" t="s">
        <v>3071</v>
      </c>
      <c r="C1358" s="1" t="s">
        <v>2422</v>
      </c>
      <c r="D1358" s="1" t="s">
        <v>2423</v>
      </c>
      <c r="BO1358">
        <v>68</v>
      </c>
      <c r="BQ1358" s="1" t="s">
        <v>69</v>
      </c>
    </row>
    <row r="1359" spans="1:69" x14ac:dyDescent="0.25">
      <c r="A1359" s="1" t="s">
        <v>3070</v>
      </c>
      <c r="B1359" s="1" t="s">
        <v>3071</v>
      </c>
      <c r="C1359" s="1" t="s">
        <v>2424</v>
      </c>
      <c r="D1359" s="1" t="s">
        <v>2425</v>
      </c>
      <c r="BQ1359" s="1" t="s">
        <v>69</v>
      </c>
    </row>
    <row r="1360" spans="1:69" x14ac:dyDescent="0.25">
      <c r="A1360" s="1" t="s">
        <v>3070</v>
      </c>
      <c r="B1360" s="1" t="s">
        <v>3071</v>
      </c>
      <c r="C1360" s="1" t="s">
        <v>2426</v>
      </c>
      <c r="D1360" s="1" t="s">
        <v>2427</v>
      </c>
      <c r="AS1360">
        <v>91.828659914116301</v>
      </c>
      <c r="AT1360">
        <v>92.006239027742097</v>
      </c>
      <c r="AU1360">
        <v>92.184974973023103</v>
      </c>
      <c r="AV1360">
        <v>92.363715375249996</v>
      </c>
      <c r="AW1360">
        <v>92.542460234422606</v>
      </c>
      <c r="AX1360">
        <v>92.721209550541104</v>
      </c>
      <c r="AY1360">
        <v>92.899963323605306</v>
      </c>
      <c r="AZ1360">
        <v>93.078721553615395</v>
      </c>
      <c r="BA1360">
        <v>93.257484240571102</v>
      </c>
      <c r="BB1360">
        <v>93.436251384472698</v>
      </c>
      <c r="BC1360">
        <v>93.615022985320095</v>
      </c>
      <c r="BD1360">
        <v>93.793799043113296</v>
      </c>
      <c r="BE1360">
        <v>93.9725795578522</v>
      </c>
      <c r="BF1360">
        <v>94.151364529537005</v>
      </c>
      <c r="BG1360">
        <v>94.3301539581675</v>
      </c>
      <c r="BH1360">
        <v>94.508947843743798</v>
      </c>
      <c r="BI1360">
        <v>94.687746186265898</v>
      </c>
      <c r="BJ1360">
        <v>94.8665489857338</v>
      </c>
      <c r="BK1360">
        <v>95.045356242147506</v>
      </c>
      <c r="BL1360">
        <v>95.224167955506999</v>
      </c>
      <c r="BM1360">
        <v>95.402984125812196</v>
      </c>
      <c r="BN1360">
        <v>95.581804753063196</v>
      </c>
      <c r="BO1360">
        <v>95.760629837259998</v>
      </c>
      <c r="BQ1360" s="1" t="s">
        <v>69</v>
      </c>
    </row>
    <row r="1361" spans="1:69" x14ac:dyDescent="0.25">
      <c r="A1361" s="1" t="s">
        <v>3070</v>
      </c>
      <c r="B1361" s="1" t="s">
        <v>3071</v>
      </c>
      <c r="C1361" s="1" t="s">
        <v>2428</v>
      </c>
      <c r="D1361" s="1" t="s">
        <v>2429</v>
      </c>
      <c r="AS1361">
        <v>25.1</v>
      </c>
      <c r="AT1361">
        <v>24.9</v>
      </c>
      <c r="AU1361">
        <v>24.6</v>
      </c>
      <c r="AV1361">
        <v>23.9</v>
      </c>
      <c r="AW1361">
        <v>22.5</v>
      </c>
      <c r="AX1361">
        <v>22.5</v>
      </c>
      <c r="AY1361">
        <v>22.8</v>
      </c>
      <c r="AZ1361">
        <v>23.1</v>
      </c>
      <c r="BA1361">
        <v>23.3</v>
      </c>
      <c r="BB1361">
        <v>23.2</v>
      </c>
      <c r="BC1361">
        <v>23.7</v>
      </c>
      <c r="BD1361">
        <v>23.9</v>
      </c>
      <c r="BE1361">
        <v>23.7</v>
      </c>
      <c r="BF1361">
        <v>22.7</v>
      </c>
      <c r="BG1361">
        <v>22</v>
      </c>
      <c r="BH1361">
        <v>22.6</v>
      </c>
      <c r="BI1361">
        <v>22.6</v>
      </c>
      <c r="BJ1361">
        <v>22.2</v>
      </c>
      <c r="BK1361">
        <v>22</v>
      </c>
      <c r="BL1361">
        <v>21.9</v>
      </c>
      <c r="BQ1361" s="1" t="s">
        <v>69</v>
      </c>
    </row>
    <row r="1362" spans="1:69" x14ac:dyDescent="0.25">
      <c r="A1362" s="1" t="s">
        <v>3070</v>
      </c>
      <c r="B1362" s="1" t="s">
        <v>3071</v>
      </c>
      <c r="C1362" s="1" t="s">
        <v>2430</v>
      </c>
      <c r="D1362" s="1" t="s">
        <v>2431</v>
      </c>
      <c r="L1362">
        <v>227.5</v>
      </c>
      <c r="M1362">
        <v>224.9</v>
      </c>
      <c r="N1362">
        <v>222.4</v>
      </c>
      <c r="O1362">
        <v>219.9</v>
      </c>
      <c r="P1362">
        <v>217</v>
      </c>
      <c r="Q1362">
        <v>213.9</v>
      </c>
      <c r="R1362">
        <v>210.4</v>
      </c>
      <c r="S1362">
        <v>206.2</v>
      </c>
      <c r="T1362">
        <v>201.4</v>
      </c>
      <c r="U1362">
        <v>196.4</v>
      </c>
      <c r="V1362">
        <v>191.1</v>
      </c>
      <c r="W1362">
        <v>185.8</v>
      </c>
      <c r="X1362">
        <v>180.4</v>
      </c>
      <c r="Y1362">
        <v>174.9</v>
      </c>
      <c r="Z1362">
        <v>169.5</v>
      </c>
      <c r="AA1362">
        <v>164.5</v>
      </c>
      <c r="AB1362">
        <v>159.69999999999999</v>
      </c>
      <c r="AC1362">
        <v>155.4</v>
      </c>
      <c r="AD1362">
        <v>151.30000000000001</v>
      </c>
      <c r="AE1362">
        <v>147.4</v>
      </c>
      <c r="AF1362">
        <v>143.5</v>
      </c>
      <c r="AG1362">
        <v>139.30000000000001</v>
      </c>
      <c r="AH1362">
        <v>135.19999999999999</v>
      </c>
      <c r="AI1362">
        <v>131.1</v>
      </c>
      <c r="AJ1362">
        <v>127.6</v>
      </c>
      <c r="AK1362">
        <v>124.3</v>
      </c>
      <c r="AL1362">
        <v>121.2</v>
      </c>
      <c r="AM1362">
        <v>118.2</v>
      </c>
      <c r="AN1362">
        <v>115.1</v>
      </c>
      <c r="AO1362">
        <v>111.7</v>
      </c>
      <c r="AP1362">
        <v>108.3</v>
      </c>
      <c r="AQ1362">
        <v>104.6</v>
      </c>
      <c r="AR1362">
        <v>100.2</v>
      </c>
      <c r="AS1362">
        <v>96.6</v>
      </c>
      <c r="AT1362">
        <v>93</v>
      </c>
      <c r="AU1362">
        <v>89.4</v>
      </c>
      <c r="AV1362">
        <v>85.8</v>
      </c>
      <c r="AW1362">
        <v>81.5</v>
      </c>
      <c r="AX1362">
        <v>78.3</v>
      </c>
      <c r="AY1362">
        <v>74.599999999999994</v>
      </c>
      <c r="AZ1362">
        <v>71.3</v>
      </c>
      <c r="BA1362">
        <v>67.8</v>
      </c>
      <c r="BB1362">
        <v>64.3</v>
      </c>
      <c r="BC1362">
        <v>61</v>
      </c>
      <c r="BD1362">
        <v>57.6</v>
      </c>
      <c r="BE1362">
        <v>54.2</v>
      </c>
      <c r="BF1362">
        <v>51</v>
      </c>
      <c r="BG1362">
        <v>47.9</v>
      </c>
      <c r="BH1362">
        <v>44.9</v>
      </c>
      <c r="BI1362">
        <v>42.2</v>
      </c>
      <c r="BJ1362">
        <v>39.5</v>
      </c>
      <c r="BK1362">
        <v>37</v>
      </c>
      <c r="BL1362">
        <v>34.799999999999997</v>
      </c>
      <c r="BM1362">
        <v>32.700000000000003</v>
      </c>
      <c r="BN1362">
        <v>30.8</v>
      </c>
      <c r="BO1362">
        <v>29.2</v>
      </c>
      <c r="BQ1362" s="1" t="s">
        <v>69</v>
      </c>
    </row>
    <row r="1363" spans="1:69" x14ac:dyDescent="0.25">
      <c r="A1363" s="1" t="s">
        <v>3070</v>
      </c>
      <c r="B1363" s="1" t="s">
        <v>3071</v>
      </c>
      <c r="C1363" s="1" t="s">
        <v>2432</v>
      </c>
      <c r="D1363" s="1" t="s">
        <v>2433</v>
      </c>
      <c r="AI1363">
        <v>14.5</v>
      </c>
      <c r="AJ1363">
        <v>14</v>
      </c>
      <c r="AK1363">
        <v>13.5</v>
      </c>
      <c r="AL1363">
        <v>13.2</v>
      </c>
      <c r="AM1363">
        <v>12.9</v>
      </c>
      <c r="AN1363">
        <v>12.6</v>
      </c>
      <c r="AO1363">
        <v>12.4</v>
      </c>
      <c r="AP1363">
        <v>12.1</v>
      </c>
      <c r="AQ1363">
        <v>11.9</v>
      </c>
      <c r="AR1363">
        <v>11.7</v>
      </c>
      <c r="AS1363">
        <v>11.5</v>
      </c>
      <c r="AT1363">
        <v>11.3</v>
      </c>
      <c r="AU1363">
        <v>11</v>
      </c>
      <c r="AV1363">
        <v>10.8</v>
      </c>
      <c r="AW1363">
        <v>10.5</v>
      </c>
      <c r="AX1363">
        <v>10.3</v>
      </c>
      <c r="AY1363">
        <v>10</v>
      </c>
      <c r="AZ1363">
        <v>9.6999999999999993</v>
      </c>
      <c r="BA1363">
        <v>9.4</v>
      </c>
      <c r="BB1363">
        <v>9</v>
      </c>
      <c r="BC1363">
        <v>8.6999999999999993</v>
      </c>
      <c r="BD1363">
        <v>8.3000000000000007</v>
      </c>
      <c r="BE1363">
        <v>7.9</v>
      </c>
      <c r="BF1363">
        <v>7.5</v>
      </c>
      <c r="BG1363">
        <v>7.1</v>
      </c>
      <c r="BH1363">
        <v>6.8</v>
      </c>
      <c r="BI1363">
        <v>6.4</v>
      </c>
      <c r="BJ1363">
        <v>6.1</v>
      </c>
      <c r="BK1363">
        <v>5.8</v>
      </c>
      <c r="BL1363">
        <v>5.5</v>
      </c>
      <c r="BM1363">
        <v>5.2</v>
      </c>
      <c r="BN1363">
        <v>5</v>
      </c>
      <c r="BO1363">
        <v>4.8</v>
      </c>
      <c r="BQ1363" s="1" t="s">
        <v>69</v>
      </c>
    </row>
    <row r="1364" spans="1:69" x14ac:dyDescent="0.25">
      <c r="A1364" s="1" t="s">
        <v>3070</v>
      </c>
      <c r="B1364" s="1" t="s">
        <v>3071</v>
      </c>
      <c r="C1364" s="1" t="s">
        <v>2434</v>
      </c>
      <c r="D1364" s="1" t="s">
        <v>2435</v>
      </c>
      <c r="O1364">
        <v>1866888</v>
      </c>
      <c r="P1364">
        <v>1890322</v>
      </c>
      <c r="Q1364">
        <v>1903136</v>
      </c>
      <c r="R1364">
        <v>1915350</v>
      </c>
      <c r="S1364">
        <v>1918219</v>
      </c>
      <c r="T1364">
        <v>1898266</v>
      </c>
      <c r="U1364">
        <v>1891891</v>
      </c>
      <c r="V1364">
        <v>1857345</v>
      </c>
      <c r="W1364">
        <v>1833055</v>
      </c>
      <c r="X1364">
        <v>1825611</v>
      </c>
      <c r="Y1364">
        <v>1825495</v>
      </c>
      <c r="Z1364">
        <v>1817487</v>
      </c>
      <c r="AA1364">
        <v>1795371</v>
      </c>
      <c r="AB1364">
        <v>1779157</v>
      </c>
      <c r="AC1364">
        <v>1767692</v>
      </c>
      <c r="AD1364">
        <v>1741965</v>
      </c>
      <c r="AE1364">
        <v>1733729</v>
      </c>
      <c r="AF1364">
        <v>1690103</v>
      </c>
      <c r="AG1364">
        <v>1658659</v>
      </c>
      <c r="AH1364">
        <v>1623387</v>
      </c>
      <c r="AI1364">
        <v>1582956</v>
      </c>
      <c r="AJ1364">
        <v>1560777</v>
      </c>
      <c r="AK1364">
        <v>1532864</v>
      </c>
      <c r="AL1364">
        <v>1498890</v>
      </c>
      <c r="AM1364">
        <v>1473723</v>
      </c>
      <c r="AN1364">
        <v>1446497</v>
      </c>
      <c r="AO1364">
        <v>1412987</v>
      </c>
      <c r="AP1364">
        <v>1379211</v>
      </c>
      <c r="AQ1364">
        <v>1344037</v>
      </c>
      <c r="AR1364">
        <v>1305900</v>
      </c>
      <c r="AS1364">
        <v>1277526</v>
      </c>
      <c r="AT1364">
        <v>1247222</v>
      </c>
      <c r="AU1364">
        <v>1197889</v>
      </c>
      <c r="AV1364">
        <v>1146106</v>
      </c>
      <c r="AW1364">
        <v>1098206</v>
      </c>
      <c r="AX1364">
        <v>1045669</v>
      </c>
      <c r="AY1364">
        <v>996774</v>
      </c>
      <c r="AZ1364">
        <v>956553</v>
      </c>
      <c r="BA1364">
        <v>918957</v>
      </c>
      <c r="BB1364">
        <v>885810</v>
      </c>
      <c r="BC1364">
        <v>846106</v>
      </c>
      <c r="BD1364">
        <v>806132</v>
      </c>
      <c r="BE1364">
        <v>765245</v>
      </c>
      <c r="BF1364">
        <v>726754</v>
      </c>
      <c r="BG1364">
        <v>675063</v>
      </c>
      <c r="BH1364">
        <v>644558</v>
      </c>
      <c r="BI1364">
        <v>616231</v>
      </c>
      <c r="BJ1364">
        <v>577586</v>
      </c>
      <c r="BK1364">
        <v>548960</v>
      </c>
      <c r="BL1364">
        <v>505342</v>
      </c>
      <c r="BM1364">
        <v>467404</v>
      </c>
      <c r="BN1364">
        <v>441094</v>
      </c>
      <c r="BO1364">
        <v>417860</v>
      </c>
      <c r="BQ1364" s="1" t="s">
        <v>69</v>
      </c>
    </row>
    <row r="1365" spans="1:69" x14ac:dyDescent="0.25">
      <c r="A1365" s="1" t="s">
        <v>3070</v>
      </c>
      <c r="B1365" s="1" t="s">
        <v>3071</v>
      </c>
      <c r="C1365" s="1" t="s">
        <v>2436</v>
      </c>
      <c r="D1365" s="1" t="s">
        <v>2437</v>
      </c>
      <c r="M1365">
        <v>2947897</v>
      </c>
      <c r="N1365">
        <v>2948038</v>
      </c>
      <c r="O1365">
        <v>2948551</v>
      </c>
      <c r="P1365">
        <v>2958607</v>
      </c>
      <c r="Q1365">
        <v>2964110</v>
      </c>
      <c r="R1365">
        <v>2959038</v>
      </c>
      <c r="S1365">
        <v>2946818</v>
      </c>
      <c r="T1365">
        <v>2906743</v>
      </c>
      <c r="U1365">
        <v>2863469</v>
      </c>
      <c r="V1365">
        <v>2806287</v>
      </c>
      <c r="W1365">
        <v>2738108</v>
      </c>
      <c r="X1365">
        <v>2694591</v>
      </c>
      <c r="Y1365">
        <v>2668812</v>
      </c>
      <c r="Z1365">
        <v>2643932</v>
      </c>
      <c r="AA1365">
        <v>2610178</v>
      </c>
      <c r="AB1365">
        <v>2576511</v>
      </c>
      <c r="AC1365">
        <v>2553771</v>
      </c>
      <c r="AD1365">
        <v>2525788</v>
      </c>
      <c r="AE1365">
        <v>2500971</v>
      </c>
      <c r="AF1365">
        <v>2461446</v>
      </c>
      <c r="AG1365">
        <v>2406019</v>
      </c>
      <c r="AH1365">
        <v>2358049</v>
      </c>
      <c r="AI1365">
        <v>2304096</v>
      </c>
      <c r="AJ1365">
        <v>2261511</v>
      </c>
      <c r="AK1365">
        <v>2228245</v>
      </c>
      <c r="AL1365">
        <v>2187008</v>
      </c>
      <c r="AM1365">
        <v>2147459</v>
      </c>
      <c r="AN1365">
        <v>2110695</v>
      </c>
      <c r="AO1365">
        <v>2066776</v>
      </c>
      <c r="AP1365">
        <v>2018046</v>
      </c>
      <c r="AQ1365">
        <v>1969816</v>
      </c>
      <c r="AR1365">
        <v>1917739</v>
      </c>
      <c r="AS1365">
        <v>1871770</v>
      </c>
      <c r="AT1365">
        <v>1832345</v>
      </c>
      <c r="AU1365">
        <v>1778682</v>
      </c>
      <c r="AV1365">
        <v>1709500</v>
      </c>
      <c r="AW1365">
        <v>1640312</v>
      </c>
      <c r="AX1365">
        <v>1567139</v>
      </c>
      <c r="AY1365">
        <v>1489905</v>
      </c>
      <c r="AZ1365">
        <v>1420330</v>
      </c>
      <c r="BA1365">
        <v>1357786</v>
      </c>
      <c r="BB1365">
        <v>1298488</v>
      </c>
      <c r="BC1365">
        <v>1236480</v>
      </c>
      <c r="BD1365">
        <v>1170785</v>
      </c>
      <c r="BE1365">
        <v>1104742</v>
      </c>
      <c r="BF1365">
        <v>1039716</v>
      </c>
      <c r="BG1365">
        <v>967058</v>
      </c>
      <c r="BH1365">
        <v>902874</v>
      </c>
      <c r="BI1365">
        <v>855650</v>
      </c>
      <c r="BJ1365">
        <v>802741</v>
      </c>
      <c r="BK1365">
        <v>752543</v>
      </c>
      <c r="BL1365">
        <v>704046</v>
      </c>
      <c r="BM1365">
        <v>653692</v>
      </c>
      <c r="BN1365">
        <v>615753</v>
      </c>
      <c r="BO1365">
        <v>586618</v>
      </c>
      <c r="BQ1365" s="1" t="s">
        <v>69</v>
      </c>
    </row>
    <row r="1366" spans="1:69" x14ac:dyDescent="0.25">
      <c r="A1366" s="1" t="s">
        <v>3070</v>
      </c>
      <c r="B1366" s="1" t="s">
        <v>3071</v>
      </c>
      <c r="C1366" s="1" t="s">
        <v>2438</v>
      </c>
      <c r="D1366" s="1" t="s">
        <v>2439</v>
      </c>
      <c r="AI1366">
        <v>137096</v>
      </c>
      <c r="AJ1366">
        <v>137222</v>
      </c>
      <c r="AK1366">
        <v>137484</v>
      </c>
      <c r="AL1366">
        <v>137758</v>
      </c>
      <c r="AM1366">
        <v>138033</v>
      </c>
      <c r="AN1366">
        <v>137927</v>
      </c>
      <c r="AO1366">
        <v>137621</v>
      </c>
      <c r="AP1366">
        <v>137095</v>
      </c>
      <c r="AQ1366">
        <v>136190</v>
      </c>
      <c r="AR1366">
        <v>134810</v>
      </c>
      <c r="AS1366">
        <v>132901</v>
      </c>
      <c r="AT1366">
        <v>130569</v>
      </c>
      <c r="AU1366">
        <v>127937</v>
      </c>
      <c r="AV1366">
        <v>125160</v>
      </c>
      <c r="AW1366">
        <v>122118</v>
      </c>
      <c r="AX1366">
        <v>119065</v>
      </c>
      <c r="AY1366">
        <v>115865</v>
      </c>
      <c r="AZ1366">
        <v>112391</v>
      </c>
      <c r="BA1366">
        <v>108858</v>
      </c>
      <c r="BB1366">
        <v>105192</v>
      </c>
      <c r="BC1366">
        <v>101538</v>
      </c>
      <c r="BD1366">
        <v>98015</v>
      </c>
      <c r="BE1366">
        <v>94439</v>
      </c>
      <c r="BF1366">
        <v>90699</v>
      </c>
      <c r="BG1366">
        <v>86814</v>
      </c>
      <c r="BH1366">
        <v>82799</v>
      </c>
      <c r="BI1366">
        <v>78452</v>
      </c>
      <c r="BJ1366">
        <v>74125</v>
      </c>
      <c r="BK1366">
        <v>69932</v>
      </c>
      <c r="BL1366">
        <v>65948</v>
      </c>
      <c r="BM1366">
        <v>62284</v>
      </c>
      <c r="BN1366">
        <v>59001</v>
      </c>
      <c r="BO1366">
        <v>56189</v>
      </c>
      <c r="BQ1366" s="1" t="s">
        <v>69</v>
      </c>
    </row>
    <row r="1367" spans="1:69" x14ac:dyDescent="0.25">
      <c r="A1367" s="1" t="s">
        <v>3070</v>
      </c>
      <c r="B1367" s="1" t="s">
        <v>3071</v>
      </c>
      <c r="C1367" s="1" t="s">
        <v>2440</v>
      </c>
      <c r="D1367" s="1" t="s">
        <v>2441</v>
      </c>
      <c r="AS1367">
        <v>54.1</v>
      </c>
      <c r="AT1367">
        <v>54</v>
      </c>
      <c r="AU1367">
        <v>54</v>
      </c>
      <c r="AV1367">
        <v>54.1</v>
      </c>
      <c r="AW1367">
        <v>54.2</v>
      </c>
      <c r="AX1367">
        <v>54.2</v>
      </c>
      <c r="AY1367">
        <v>54.2</v>
      </c>
      <c r="AZ1367">
        <v>54.2</v>
      </c>
      <c r="BA1367">
        <v>54.1</v>
      </c>
      <c r="BB1367">
        <v>53.8</v>
      </c>
      <c r="BC1367">
        <v>53.6</v>
      </c>
      <c r="BD1367">
        <v>53.5</v>
      </c>
      <c r="BE1367">
        <v>53.3</v>
      </c>
      <c r="BF1367">
        <v>53.1</v>
      </c>
      <c r="BG1367">
        <v>53</v>
      </c>
      <c r="BH1367">
        <v>52.8</v>
      </c>
      <c r="BI1367">
        <v>52.8</v>
      </c>
      <c r="BJ1367">
        <v>52.9</v>
      </c>
      <c r="BK1367">
        <v>53</v>
      </c>
      <c r="BL1367">
        <v>53.1</v>
      </c>
      <c r="BQ1367" s="1" t="s">
        <v>69</v>
      </c>
    </row>
    <row r="1368" spans="1:69" x14ac:dyDescent="0.25">
      <c r="A1368" s="1" t="s">
        <v>3070</v>
      </c>
      <c r="B1368" s="1" t="s">
        <v>3071</v>
      </c>
      <c r="C1368" s="1" t="s">
        <v>2442</v>
      </c>
      <c r="D1368" s="1" t="s">
        <v>2443</v>
      </c>
      <c r="AS1368">
        <v>1.97</v>
      </c>
      <c r="AT1368">
        <v>1.97</v>
      </c>
      <c r="AU1368">
        <v>2.11</v>
      </c>
      <c r="AV1368">
        <v>2.21</v>
      </c>
      <c r="AW1368">
        <v>2.29</v>
      </c>
      <c r="AX1368">
        <v>2.39</v>
      </c>
      <c r="AY1368">
        <v>2.6</v>
      </c>
      <c r="AZ1368">
        <v>2.95</v>
      </c>
      <c r="BA1368">
        <v>3.53</v>
      </c>
      <c r="BB1368">
        <v>4.1100000000000003</v>
      </c>
      <c r="BC1368">
        <v>4.62</v>
      </c>
      <c r="BD1368">
        <v>4.8899999999999997</v>
      </c>
      <c r="BE1368">
        <v>5.0199999999999996</v>
      </c>
      <c r="BF1368">
        <v>5.04</v>
      </c>
      <c r="BG1368">
        <v>5.0199999999999996</v>
      </c>
      <c r="BH1368">
        <v>4.96</v>
      </c>
      <c r="BI1368">
        <v>4.87</v>
      </c>
      <c r="BJ1368">
        <v>4.87</v>
      </c>
      <c r="BK1368">
        <v>4.92</v>
      </c>
      <c r="BL1368">
        <v>4.92</v>
      </c>
      <c r="BM1368">
        <v>4.0999999999999996</v>
      </c>
      <c r="BQ1368" s="1" t="s">
        <v>69</v>
      </c>
    </row>
    <row r="1369" spans="1:69" x14ac:dyDescent="0.25">
      <c r="A1369" s="1" t="s">
        <v>3070</v>
      </c>
      <c r="B1369" s="1" t="s">
        <v>3071</v>
      </c>
      <c r="C1369" s="1" t="s">
        <v>2444</v>
      </c>
      <c r="D1369" s="1" t="s">
        <v>2445</v>
      </c>
      <c r="AY1369">
        <v>34.700000000000003</v>
      </c>
      <c r="BI1369">
        <v>32.700000000000003</v>
      </c>
      <c r="BN1369">
        <v>35.9</v>
      </c>
      <c r="BQ1369" s="1" t="s">
        <v>69</v>
      </c>
    </row>
    <row r="1370" spans="1:69" x14ac:dyDescent="0.25">
      <c r="A1370" s="1" t="s">
        <v>3070</v>
      </c>
      <c r="B1370" s="1" t="s">
        <v>3071</v>
      </c>
      <c r="C1370" s="1" t="s">
        <v>2446</v>
      </c>
      <c r="D1370" s="1" t="s">
        <v>2447</v>
      </c>
      <c r="BI1370">
        <v>22</v>
      </c>
      <c r="BQ1370" s="1" t="s">
        <v>69</v>
      </c>
    </row>
    <row r="1371" spans="1:69" x14ac:dyDescent="0.25">
      <c r="A1371" s="1" t="s">
        <v>3070</v>
      </c>
      <c r="B1371" s="1" t="s">
        <v>3071</v>
      </c>
      <c r="C1371" s="1" t="s">
        <v>2448</v>
      </c>
      <c r="D1371" s="1" t="s">
        <v>2449</v>
      </c>
      <c r="AP1371">
        <v>7.1559633027522898</v>
      </c>
      <c r="AQ1371">
        <v>8.1031307550644591</v>
      </c>
      <c r="AR1371">
        <v>8.4403669724770705</v>
      </c>
      <c r="AS1371">
        <v>9.0073529411764692</v>
      </c>
      <c r="AT1371">
        <v>8.8397790055248606</v>
      </c>
      <c r="AU1371">
        <v>8.8397790055248606</v>
      </c>
      <c r="AV1371">
        <v>8.8397790055248606</v>
      </c>
      <c r="AW1371">
        <v>8.2568807339449606</v>
      </c>
      <c r="AX1371">
        <v>8.2872928176795604</v>
      </c>
      <c r="AY1371">
        <v>8.2568807339449606</v>
      </c>
      <c r="AZ1371">
        <v>9.0573012939001796</v>
      </c>
      <c r="BA1371">
        <v>9.0573012939001796</v>
      </c>
      <c r="BB1371">
        <v>10.825688073394501</v>
      </c>
      <c r="BC1371">
        <v>10.825688073394501</v>
      </c>
      <c r="BD1371">
        <v>11.0091743119266</v>
      </c>
      <c r="BE1371">
        <v>11.0091743119266</v>
      </c>
      <c r="BF1371">
        <v>11.0091743119266</v>
      </c>
      <c r="BG1371">
        <v>11.4180478821363</v>
      </c>
      <c r="BH1371">
        <v>11.9705340699816</v>
      </c>
      <c r="BI1371">
        <v>11.9705340699816</v>
      </c>
      <c r="BJ1371">
        <v>11.808118081180799</v>
      </c>
      <c r="BK1371">
        <v>11.808118081180799</v>
      </c>
      <c r="BL1371">
        <v>14.3911439114391</v>
      </c>
      <c r="BM1371">
        <v>14.3646408839779</v>
      </c>
      <c r="BN1371">
        <v>14.4444444444444</v>
      </c>
      <c r="BO1371">
        <v>14.9446494464945</v>
      </c>
      <c r="BP1371">
        <v>15.2416356877323</v>
      </c>
      <c r="BQ1371" s="1" t="s">
        <v>69</v>
      </c>
    </row>
    <row r="1372" spans="1:69" x14ac:dyDescent="0.25">
      <c r="A1372" s="1" t="s">
        <v>3070</v>
      </c>
      <c r="B1372" s="1" t="s">
        <v>3071</v>
      </c>
      <c r="C1372" s="1" t="s">
        <v>2450</v>
      </c>
      <c r="D1372" s="1" t="s">
        <v>2451</v>
      </c>
      <c r="AP1372">
        <v>13.3222303390503</v>
      </c>
      <c r="AQ1372">
        <v>14.159270286560099</v>
      </c>
      <c r="AR1372">
        <v>16.9598293304443</v>
      </c>
      <c r="AS1372">
        <v>16.730510711669901</v>
      </c>
      <c r="AV1372">
        <v>12.410799980163601</v>
      </c>
      <c r="AW1372">
        <v>11.196860313415501</v>
      </c>
      <c r="AX1372">
        <v>11.208459854126</v>
      </c>
      <c r="AY1372">
        <v>11.6937103271484</v>
      </c>
      <c r="BB1372">
        <v>11.191200256347701</v>
      </c>
      <c r="BC1372">
        <v>11.8336801528931</v>
      </c>
      <c r="BD1372">
        <v>13.564909934997599</v>
      </c>
      <c r="BE1372">
        <v>13.0877075195312</v>
      </c>
      <c r="BF1372">
        <v>14.0501804351807</v>
      </c>
      <c r="BG1372">
        <v>15.7181539535522</v>
      </c>
      <c r="BH1372">
        <v>16.334230422973601</v>
      </c>
      <c r="BI1372">
        <v>17.155302047729499</v>
      </c>
      <c r="BJ1372">
        <v>13.5492553710938</v>
      </c>
      <c r="BK1372">
        <v>13.0661878585815</v>
      </c>
      <c r="BL1372">
        <v>14.998430252075201</v>
      </c>
      <c r="BM1372">
        <v>14.9909858703613</v>
      </c>
      <c r="BN1372">
        <v>14.647361755371101</v>
      </c>
      <c r="BO1372">
        <v>14.155474662780801</v>
      </c>
      <c r="BQ1372" s="1" t="s">
        <v>69</v>
      </c>
    </row>
    <row r="1373" spans="1:69" x14ac:dyDescent="0.25">
      <c r="A1373" s="1" t="s">
        <v>3070</v>
      </c>
      <c r="B1373" s="1" t="s">
        <v>3071</v>
      </c>
      <c r="C1373" s="1" t="s">
        <v>2452</v>
      </c>
      <c r="D1373" s="1" t="s">
        <v>2453</v>
      </c>
      <c r="AR1373">
        <v>25.363530000000001</v>
      </c>
      <c r="AS1373">
        <v>25.338730000000002</v>
      </c>
      <c r="AT1373">
        <v>23.94886</v>
      </c>
      <c r="AV1373">
        <v>20.30911</v>
      </c>
      <c r="AW1373">
        <v>18.33907</v>
      </c>
      <c r="AX1373">
        <v>17.26857</v>
      </c>
      <c r="AY1373">
        <v>16.74737</v>
      </c>
      <c r="BB1373">
        <v>13.59323</v>
      </c>
      <c r="BC1373">
        <v>14.1265</v>
      </c>
      <c r="BD1373">
        <v>15.22846</v>
      </c>
      <c r="BE1373">
        <v>15.719150000000001</v>
      </c>
      <c r="BF1373">
        <v>16.854600000000001</v>
      </c>
      <c r="BQ1373" s="1" t="s">
        <v>69</v>
      </c>
    </row>
    <row r="1374" spans="1:69" x14ac:dyDescent="0.25">
      <c r="A1374" s="1" t="s">
        <v>3070</v>
      </c>
      <c r="B1374" s="1" t="s">
        <v>3071</v>
      </c>
      <c r="C1374" s="1" t="s">
        <v>2454</v>
      </c>
      <c r="D1374" s="1" t="s">
        <v>2455</v>
      </c>
      <c r="AR1374">
        <v>98.430381774902301</v>
      </c>
      <c r="AS1374">
        <v>98.819931030273395</v>
      </c>
      <c r="AV1374">
        <v>99.037117004394503</v>
      </c>
      <c r="AW1374">
        <v>98.296310424804702</v>
      </c>
      <c r="AX1374">
        <v>97.545562744140597</v>
      </c>
      <c r="BQ1374" s="1" t="s">
        <v>69</v>
      </c>
    </row>
    <row r="1375" spans="1:69" x14ac:dyDescent="0.25">
      <c r="A1375" s="1" t="s">
        <v>3070</v>
      </c>
      <c r="B1375" s="1" t="s">
        <v>3071</v>
      </c>
      <c r="C1375" s="1" t="s">
        <v>2456</v>
      </c>
      <c r="D1375" s="1" t="s">
        <v>2457</v>
      </c>
      <c r="P1375">
        <v>7.5658698081970197</v>
      </c>
      <c r="R1375">
        <v>7.6693201065063503</v>
      </c>
      <c r="U1375">
        <v>7.5035700798034703</v>
      </c>
      <c r="V1375">
        <v>7.1058201789856001</v>
      </c>
      <c r="W1375">
        <v>7.2802400588989302</v>
      </c>
      <c r="X1375">
        <v>7.1294398307800302</v>
      </c>
      <c r="Y1375">
        <v>7.1465997695922896</v>
      </c>
      <c r="Z1375">
        <v>7.5031299591064498</v>
      </c>
      <c r="AA1375">
        <v>6.9274997711181596</v>
      </c>
      <c r="AB1375">
        <v>7.7949800491332999</v>
      </c>
      <c r="AC1375">
        <v>8.2066001892089808</v>
      </c>
      <c r="AD1375">
        <v>8.0047798156738299</v>
      </c>
      <c r="AE1375">
        <v>8.1562900543212908</v>
      </c>
      <c r="AF1375">
        <v>8.6227598190307599</v>
      </c>
      <c r="AG1375">
        <v>7.3467102050781197</v>
      </c>
      <c r="AH1375">
        <v>7.6054601669311497</v>
      </c>
      <c r="AI1375">
        <v>7.7831101417541504</v>
      </c>
      <c r="AJ1375">
        <v>7.8136000633239702</v>
      </c>
      <c r="AN1375">
        <v>6.9926099777221697</v>
      </c>
      <c r="AO1375">
        <v>7.7164602279663104</v>
      </c>
      <c r="AP1375">
        <v>8.0390501022338903</v>
      </c>
      <c r="AS1375">
        <v>11.5412197113037</v>
      </c>
      <c r="AT1375">
        <v>12.2373695373535</v>
      </c>
      <c r="AU1375">
        <v>12.6119899749756</v>
      </c>
      <c r="AV1375">
        <v>13.327380180358899</v>
      </c>
      <c r="AW1375">
        <v>13.7714395523071</v>
      </c>
      <c r="AX1375">
        <v>13.174110412597701</v>
      </c>
      <c r="AY1375">
        <v>14.0185804367065</v>
      </c>
      <c r="AZ1375">
        <v>16.177059173583999</v>
      </c>
      <c r="BB1375">
        <v>19.6120300292969</v>
      </c>
      <c r="BC1375">
        <v>21.5454196929932</v>
      </c>
      <c r="BD1375">
        <v>26.632543563842798</v>
      </c>
      <c r="BF1375">
        <v>25.397251129150401</v>
      </c>
      <c r="BG1375">
        <v>26.445705413818398</v>
      </c>
      <c r="BH1375">
        <v>27.654249191284201</v>
      </c>
      <c r="BI1375">
        <v>27.4949340820312</v>
      </c>
      <c r="BJ1375">
        <v>27.728624343872099</v>
      </c>
      <c r="BK1375">
        <v>27.974702835083001</v>
      </c>
      <c r="BL1375">
        <v>27.882511138916001</v>
      </c>
      <c r="BM1375">
        <v>28.508287429809599</v>
      </c>
      <c r="BN1375">
        <v>30.8329048156738</v>
      </c>
      <c r="BO1375">
        <v>32.137443542480497</v>
      </c>
      <c r="BP1375">
        <v>33.397747039794901</v>
      </c>
      <c r="BQ1375" s="1" t="s">
        <v>69</v>
      </c>
    </row>
    <row r="1376" spans="1:69" x14ac:dyDescent="0.25">
      <c r="A1376" s="1" t="s">
        <v>3070</v>
      </c>
      <c r="B1376" s="1" t="s">
        <v>3071</v>
      </c>
      <c r="C1376" s="1" t="s">
        <v>2458</v>
      </c>
      <c r="D1376" s="1" t="s">
        <v>2459</v>
      </c>
      <c r="BC1376">
        <v>8.0265474319458008</v>
      </c>
      <c r="BD1376">
        <v>9.8900003433227504</v>
      </c>
      <c r="BE1376">
        <v>8.9182186126709002</v>
      </c>
      <c r="BN1376">
        <v>12.3699245452881</v>
      </c>
      <c r="BQ1376" s="1" t="s">
        <v>69</v>
      </c>
    </row>
    <row r="1377" spans="1:69" x14ac:dyDescent="0.25">
      <c r="A1377" s="1" t="s">
        <v>3070</v>
      </c>
      <c r="B1377" s="1" t="s">
        <v>3071</v>
      </c>
      <c r="C1377" s="1" t="s">
        <v>2460</v>
      </c>
      <c r="D1377" s="1" t="s">
        <v>2461</v>
      </c>
      <c r="BK1377">
        <v>2.8099999427795401</v>
      </c>
      <c r="BM1377">
        <v>3.8399999141693102</v>
      </c>
      <c r="BO1377">
        <v>3.5</v>
      </c>
      <c r="BP1377">
        <v>3.7799999713897701</v>
      </c>
      <c r="BQ1377" s="1" t="s">
        <v>69</v>
      </c>
    </row>
    <row r="1378" spans="1:69" x14ac:dyDescent="0.25">
      <c r="A1378" s="1" t="s">
        <v>3070</v>
      </c>
      <c r="B1378" s="1" t="s">
        <v>3071</v>
      </c>
      <c r="C1378" s="1" t="s">
        <v>2462</v>
      </c>
      <c r="D1378" s="1" t="s">
        <v>2463</v>
      </c>
      <c r="BC1378">
        <v>1.5234500169753999</v>
      </c>
      <c r="BE1378">
        <v>1.7840269804000899</v>
      </c>
      <c r="BN1378">
        <v>2.96108198165894</v>
      </c>
      <c r="BO1378">
        <v>2.8277943134307901</v>
      </c>
      <c r="BP1378">
        <v>3.1980831623077401</v>
      </c>
      <c r="BQ1378" s="1" t="s">
        <v>69</v>
      </c>
    </row>
    <row r="1379" spans="1:69" x14ac:dyDescent="0.25">
      <c r="A1379" s="1" t="s">
        <v>3070</v>
      </c>
      <c r="B1379" s="1" t="s">
        <v>3071</v>
      </c>
      <c r="C1379" s="1" t="s">
        <v>2464</v>
      </c>
      <c r="D1379" s="1" t="s">
        <v>2465</v>
      </c>
      <c r="BF1379">
        <v>13.537560462951699</v>
      </c>
      <c r="BM1379">
        <v>11.019427299499499</v>
      </c>
      <c r="BN1379">
        <v>10.022412300109901</v>
      </c>
      <c r="BO1379">
        <v>10.7089138031006</v>
      </c>
      <c r="BP1379">
        <v>14.6207122802734</v>
      </c>
      <c r="BQ1379" s="1" t="s">
        <v>69</v>
      </c>
    </row>
    <row r="1380" spans="1:69" x14ac:dyDescent="0.25">
      <c r="A1380" s="1" t="s">
        <v>3070</v>
      </c>
      <c r="B1380" s="1" t="s">
        <v>3071</v>
      </c>
      <c r="C1380" s="1" t="s">
        <v>2466</v>
      </c>
      <c r="D1380" s="1" t="s">
        <v>2467</v>
      </c>
      <c r="P1380">
        <v>222280</v>
      </c>
      <c r="Q1380">
        <v>245332</v>
      </c>
      <c r="R1380">
        <v>256273</v>
      </c>
      <c r="T1380">
        <v>286378</v>
      </c>
      <c r="AR1380">
        <v>683677</v>
      </c>
      <c r="AS1380">
        <v>723857</v>
      </c>
      <c r="AT1380">
        <v>741944</v>
      </c>
      <c r="AU1380">
        <v>805673</v>
      </c>
      <c r="AV1380">
        <v>868260</v>
      </c>
      <c r="AW1380">
        <v>877273</v>
      </c>
      <c r="BB1380">
        <v>1567810</v>
      </c>
      <c r="BC1380">
        <v>1702522</v>
      </c>
      <c r="BD1380">
        <v>1802043</v>
      </c>
      <c r="BF1380">
        <v>1751085</v>
      </c>
      <c r="BG1380">
        <v>1760482</v>
      </c>
      <c r="BH1380">
        <v>1766217</v>
      </c>
      <c r="BI1380">
        <v>2007901</v>
      </c>
      <c r="BJ1380">
        <v>2080967</v>
      </c>
      <c r="BL1380">
        <v>2810338</v>
      </c>
      <c r="BM1380">
        <v>3062227</v>
      </c>
      <c r="BN1380">
        <v>3106911</v>
      </c>
      <c r="BO1380">
        <v>3155280</v>
      </c>
      <c r="BP1380">
        <v>3232800</v>
      </c>
      <c r="BQ1380" s="1" t="s">
        <v>69</v>
      </c>
    </row>
    <row r="1381" spans="1:69" x14ac:dyDescent="0.25">
      <c r="A1381" s="1" t="s">
        <v>3070</v>
      </c>
      <c r="B1381" s="1" t="s">
        <v>3071</v>
      </c>
      <c r="C1381" s="1" t="s">
        <v>2468</v>
      </c>
      <c r="D1381" s="1" t="s">
        <v>2469</v>
      </c>
      <c r="BJ1381">
        <v>74.661354064941406</v>
      </c>
      <c r="BL1381">
        <v>75.301940917968807</v>
      </c>
      <c r="BM1381">
        <v>80.513664245605497</v>
      </c>
      <c r="BN1381">
        <v>90.280105590820298</v>
      </c>
      <c r="BO1381">
        <v>91.297622680664105</v>
      </c>
      <c r="BP1381">
        <v>91.611549377441406</v>
      </c>
      <c r="BQ1381" s="1" t="s">
        <v>69</v>
      </c>
    </row>
    <row r="1382" spans="1:69" x14ac:dyDescent="0.25">
      <c r="A1382" s="1" t="s">
        <v>3070</v>
      </c>
      <c r="B1382" s="1" t="s">
        <v>3071</v>
      </c>
      <c r="C1382" s="1" t="s">
        <v>2470</v>
      </c>
      <c r="D1382" s="1" t="s">
        <v>2471</v>
      </c>
      <c r="BI1382">
        <v>75.648460388183594</v>
      </c>
      <c r="BJ1382">
        <v>75.082687377929702</v>
      </c>
      <c r="BL1382">
        <v>74.215904235839801</v>
      </c>
      <c r="BM1382">
        <v>78.388618469238295</v>
      </c>
      <c r="BN1382">
        <v>88.159774780273395</v>
      </c>
      <c r="BO1382">
        <v>88.294960021972699</v>
      </c>
      <c r="BP1382">
        <v>91.598068237304702</v>
      </c>
      <c r="BQ1382" s="1" t="s">
        <v>69</v>
      </c>
    </row>
    <row r="1383" spans="1:69" x14ac:dyDescent="0.25">
      <c r="A1383" s="1" t="s">
        <v>3070</v>
      </c>
      <c r="B1383" s="1" t="s">
        <v>3071</v>
      </c>
      <c r="C1383" s="1" t="s">
        <v>2472</v>
      </c>
      <c r="D1383" s="1" t="s">
        <v>2473</v>
      </c>
      <c r="AE1383">
        <v>90.13879</v>
      </c>
      <c r="AF1383">
        <v>92.99212</v>
      </c>
      <c r="AR1383">
        <v>94.667479999999998</v>
      </c>
      <c r="AS1383">
        <v>92.128460000000004</v>
      </c>
      <c r="AT1383">
        <v>94.734679999999997</v>
      </c>
      <c r="AU1383">
        <v>88.709900000000005</v>
      </c>
      <c r="BC1383">
        <v>91.627510000000001</v>
      </c>
      <c r="BF1383">
        <v>91.144279999999995</v>
      </c>
      <c r="BG1383">
        <v>90.009469999999993</v>
      </c>
      <c r="BH1383">
        <v>90.552210000000002</v>
      </c>
      <c r="BI1383">
        <v>90.327430000000007</v>
      </c>
      <c r="BJ1383">
        <v>90.966570000000004</v>
      </c>
      <c r="BQ1383" s="1" t="s">
        <v>69</v>
      </c>
    </row>
    <row r="1384" spans="1:69" x14ac:dyDescent="0.25">
      <c r="A1384" s="1" t="s">
        <v>3070</v>
      </c>
      <c r="B1384" s="1" t="s">
        <v>3071</v>
      </c>
      <c r="C1384" s="1" t="s">
        <v>2474</v>
      </c>
      <c r="D1384" s="1" t="s">
        <v>2475</v>
      </c>
      <c r="BF1384">
        <v>62.403730000000003</v>
      </c>
      <c r="BQ1384" s="1" t="s">
        <v>69</v>
      </c>
    </row>
    <row r="1385" spans="1:69" x14ac:dyDescent="0.25">
      <c r="A1385" s="1" t="s">
        <v>3070</v>
      </c>
      <c r="B1385" s="1" t="s">
        <v>3071</v>
      </c>
      <c r="C1385" s="1" t="s">
        <v>2476</v>
      </c>
      <c r="D1385" s="1" t="s">
        <v>2477</v>
      </c>
      <c r="P1385">
        <v>24.170120239257798</v>
      </c>
      <c r="Q1385">
        <v>24.521120071411101</v>
      </c>
      <c r="R1385">
        <v>24.913059234619102</v>
      </c>
      <c r="T1385">
        <v>25.630670547485401</v>
      </c>
      <c r="U1385">
        <v>25.838260650634801</v>
      </c>
      <c r="V1385">
        <v>26.414230346679702</v>
      </c>
      <c r="W1385">
        <v>26.831699371337901</v>
      </c>
      <c r="Y1385">
        <v>29.069429397583001</v>
      </c>
      <c r="Z1385">
        <v>30.5206909179688</v>
      </c>
      <c r="AA1385">
        <v>32.025791168212898</v>
      </c>
      <c r="AB1385">
        <v>34.033908843994098</v>
      </c>
      <c r="AC1385">
        <v>35.425289154052699</v>
      </c>
      <c r="AE1385">
        <v>37.503360748291001</v>
      </c>
      <c r="AF1385">
        <v>37.034488677978501</v>
      </c>
      <c r="AG1385">
        <v>37.132118225097699</v>
      </c>
      <c r="AH1385">
        <v>37.290939331054702</v>
      </c>
      <c r="AL1385">
        <v>45.895851135253899</v>
      </c>
      <c r="AM1385">
        <v>46.3614311218262</v>
      </c>
      <c r="AN1385">
        <v>46.202388763427699</v>
      </c>
      <c r="AO1385">
        <v>46.274600982666001</v>
      </c>
      <c r="AP1385">
        <v>46.792549133300803</v>
      </c>
      <c r="AR1385">
        <v>43.668331146240199</v>
      </c>
      <c r="AS1385">
        <v>45.421051025390597</v>
      </c>
      <c r="AT1385">
        <v>48.078128814697301</v>
      </c>
      <c r="AU1385">
        <v>49.297321319580099</v>
      </c>
      <c r="AV1385">
        <v>51.902809143066399</v>
      </c>
      <c r="AW1385">
        <v>53.658309936523402</v>
      </c>
      <c r="AX1385">
        <v>56.327980041503899</v>
      </c>
      <c r="AY1385">
        <v>57.224079132080099</v>
      </c>
      <c r="AZ1385">
        <v>59.589981079101598</v>
      </c>
      <c r="BA1385">
        <v>62.679428100585902</v>
      </c>
      <c r="BB1385">
        <v>61.800228118896499</v>
      </c>
      <c r="BC1385">
        <v>65.351348876953097</v>
      </c>
      <c r="BD1385">
        <v>68.591011047363295</v>
      </c>
      <c r="BE1385">
        <v>70.324386596679702</v>
      </c>
      <c r="BF1385">
        <v>69.956802368164105</v>
      </c>
      <c r="BG1385">
        <v>75.318328857421903</v>
      </c>
      <c r="BH1385">
        <v>74.948333740234403</v>
      </c>
      <c r="BI1385">
        <v>76.119987487792997</v>
      </c>
      <c r="BJ1385">
        <v>74.597267150878906</v>
      </c>
      <c r="BK1385">
        <v>75.7847900390625</v>
      </c>
      <c r="BL1385">
        <v>75.525581359863295</v>
      </c>
      <c r="BM1385">
        <v>77.627155184571606</v>
      </c>
      <c r="BN1385">
        <v>80.624639692928596</v>
      </c>
      <c r="BO1385">
        <v>81.177861179687199</v>
      </c>
      <c r="BP1385">
        <v>78.863958593161001</v>
      </c>
      <c r="BQ1385" s="1" t="s">
        <v>69</v>
      </c>
    </row>
    <row r="1386" spans="1:69" x14ac:dyDescent="0.25">
      <c r="A1386" s="1" t="s">
        <v>3070</v>
      </c>
      <c r="B1386" s="1" t="s">
        <v>3071</v>
      </c>
      <c r="C1386" s="1" t="s">
        <v>2478</v>
      </c>
      <c r="D1386" s="1" t="s">
        <v>2479</v>
      </c>
      <c r="P1386">
        <v>21.923179999999999</v>
      </c>
      <c r="Q1386">
        <v>21.483039999999999</v>
      </c>
      <c r="R1386">
        <v>21.237629999999999</v>
      </c>
      <c r="T1386">
        <v>21.616479999999999</v>
      </c>
      <c r="AR1386">
        <v>33.623629999999999</v>
      </c>
      <c r="AS1386">
        <v>33.623150000000003</v>
      </c>
      <c r="AT1386">
        <v>33.444580000000002</v>
      </c>
      <c r="AU1386">
        <v>32.324640000000002</v>
      </c>
      <c r="AV1386">
        <v>32.324930000000002</v>
      </c>
      <c r="AW1386">
        <v>32.69999</v>
      </c>
      <c r="BB1386">
        <v>25.139299999999999</v>
      </c>
      <c r="BC1386">
        <v>25.328209999999999</v>
      </c>
      <c r="BD1386">
        <v>25.921209999999999</v>
      </c>
      <c r="BF1386">
        <v>30.783270000000002</v>
      </c>
      <c r="BG1386">
        <v>31.772459999999999</v>
      </c>
      <c r="BH1386">
        <v>31.650179999999999</v>
      </c>
      <c r="BI1386">
        <v>28.490970000000001</v>
      </c>
      <c r="BJ1386">
        <v>27.441030000000001</v>
      </c>
      <c r="BK1386">
        <v>28.522870000000001</v>
      </c>
      <c r="BQ1386" s="1" t="s">
        <v>69</v>
      </c>
    </row>
    <row r="1387" spans="1:69" x14ac:dyDescent="0.25">
      <c r="A1387" s="1" t="s">
        <v>3070</v>
      </c>
      <c r="B1387" s="1" t="s">
        <v>3071</v>
      </c>
      <c r="C1387" s="1" t="s">
        <v>2480</v>
      </c>
      <c r="D1387" s="1" t="s">
        <v>2481</v>
      </c>
      <c r="P1387">
        <v>27.927129999999998</v>
      </c>
      <c r="Q1387">
        <v>28.274439999999998</v>
      </c>
      <c r="R1387">
        <v>28.73564</v>
      </c>
      <c r="T1387">
        <v>29.871580000000002</v>
      </c>
      <c r="U1387">
        <v>30.052900000000001</v>
      </c>
      <c r="V1387">
        <v>30.356750000000002</v>
      </c>
      <c r="W1387">
        <v>30.677990000000001</v>
      </c>
      <c r="Y1387">
        <v>31.09421</v>
      </c>
      <c r="Z1387">
        <v>31.730409999999999</v>
      </c>
      <c r="AA1387">
        <v>31.55264</v>
      </c>
      <c r="AB1387">
        <v>33.911540000000002</v>
      </c>
      <c r="AC1387">
        <v>32.348120000000002</v>
      </c>
      <c r="AE1387">
        <v>33.302210000000002</v>
      </c>
      <c r="AF1387">
        <v>33.509250000000002</v>
      </c>
      <c r="AG1387">
        <v>34.023429999999998</v>
      </c>
      <c r="AH1387">
        <v>34.58569</v>
      </c>
      <c r="AL1387">
        <v>36.661180000000002</v>
      </c>
      <c r="AM1387">
        <v>37.256540000000001</v>
      </c>
      <c r="AN1387">
        <v>37.231229999999996</v>
      </c>
      <c r="AO1387">
        <v>37.42465</v>
      </c>
      <c r="AP1387">
        <v>38.142200000000003</v>
      </c>
      <c r="AR1387">
        <v>39.330390000000001</v>
      </c>
      <c r="AS1387">
        <v>39.578809999999997</v>
      </c>
      <c r="AT1387">
        <v>39.78754</v>
      </c>
      <c r="AU1387">
        <v>40.654299999999999</v>
      </c>
      <c r="AV1387">
        <v>42.56015</v>
      </c>
      <c r="AW1387">
        <v>42.583449999999999</v>
      </c>
      <c r="AX1387">
        <v>43.018210000000003</v>
      </c>
      <c r="AY1387">
        <v>43.303939999999997</v>
      </c>
      <c r="AZ1387">
        <v>43.972580000000001</v>
      </c>
      <c r="BA1387">
        <v>44.578659999999999</v>
      </c>
      <c r="BB1387">
        <v>45.49483</v>
      </c>
      <c r="BC1387">
        <v>45.621319999999997</v>
      </c>
      <c r="BD1387">
        <v>45.981619999999999</v>
      </c>
      <c r="BE1387">
        <v>46.148150000000001</v>
      </c>
      <c r="BF1387">
        <v>47.57302</v>
      </c>
      <c r="BG1387">
        <v>47.645620000000001</v>
      </c>
      <c r="BH1387">
        <v>47.599850000000004</v>
      </c>
      <c r="BI1387">
        <v>47.680430000000001</v>
      </c>
      <c r="BJ1387">
        <v>47.479900000000001</v>
      </c>
      <c r="BK1387">
        <v>48.055860000000003</v>
      </c>
      <c r="BQ1387" s="1" t="s">
        <v>69</v>
      </c>
    </row>
    <row r="1388" spans="1:69" x14ac:dyDescent="0.25">
      <c r="A1388" s="1" t="s">
        <v>3070</v>
      </c>
      <c r="B1388" s="1" t="s">
        <v>3071</v>
      </c>
      <c r="C1388" s="1" t="s">
        <v>2482</v>
      </c>
      <c r="D1388" s="1" t="s">
        <v>2483</v>
      </c>
      <c r="BC1388">
        <v>19.1609592437744</v>
      </c>
      <c r="BD1388">
        <v>34.150001525878899</v>
      </c>
      <c r="BE1388">
        <v>20.647096633911101</v>
      </c>
      <c r="BK1388">
        <v>39.610000610351598</v>
      </c>
      <c r="BM1388">
        <v>38.650001525878899</v>
      </c>
      <c r="BN1388">
        <v>26.069995880126999</v>
      </c>
      <c r="BO1388">
        <v>37.779998779296903</v>
      </c>
      <c r="BP1388">
        <v>40.150001525878899</v>
      </c>
      <c r="BQ1388" s="1" t="s">
        <v>69</v>
      </c>
    </row>
    <row r="1389" spans="1:69" x14ac:dyDescent="0.25">
      <c r="A1389" s="1" t="s">
        <v>3070</v>
      </c>
      <c r="B1389" s="1" t="s">
        <v>3071</v>
      </c>
      <c r="C1389" s="1" t="s">
        <v>2484</v>
      </c>
      <c r="D1389" s="1" t="s">
        <v>2485</v>
      </c>
      <c r="P1389">
        <v>0.34000000357627902</v>
      </c>
      <c r="Z1389">
        <v>1.0599999427795399</v>
      </c>
      <c r="BC1389">
        <v>6.1000714302062997</v>
      </c>
      <c r="BD1389">
        <v>7.1700000762939498</v>
      </c>
      <c r="BE1389">
        <v>6.8147487640380904</v>
      </c>
      <c r="BK1389">
        <v>7.9400000572204599</v>
      </c>
      <c r="BM1389">
        <v>10.4899997711182</v>
      </c>
      <c r="BN1389">
        <v>10.4946489334106</v>
      </c>
      <c r="BO1389">
        <v>10.329999923706101</v>
      </c>
      <c r="BP1389">
        <v>11.3800001144409</v>
      </c>
      <c r="BQ1389" s="1" t="s">
        <v>69</v>
      </c>
    </row>
    <row r="1390" spans="1:69" x14ac:dyDescent="0.25">
      <c r="A1390" s="1" t="s">
        <v>3070</v>
      </c>
      <c r="B1390" s="1" t="s">
        <v>3071</v>
      </c>
      <c r="C1390" s="1" t="s">
        <v>2486</v>
      </c>
      <c r="D1390" s="1" t="s">
        <v>2487</v>
      </c>
      <c r="AF1390">
        <v>42.482349395752003</v>
      </c>
      <c r="AG1390">
        <v>43.446891784667997</v>
      </c>
      <c r="AH1390">
        <v>43.692081451416001</v>
      </c>
      <c r="AU1390">
        <v>55.658840179443402</v>
      </c>
      <c r="AV1390">
        <v>58.938278198242202</v>
      </c>
      <c r="AY1390">
        <v>64.905502319335895</v>
      </c>
      <c r="BA1390">
        <v>70.507057189941406</v>
      </c>
      <c r="BD1390">
        <v>78.978706359863295</v>
      </c>
      <c r="BF1390">
        <v>82.457496643066406</v>
      </c>
      <c r="BG1390">
        <v>86.974586486816406</v>
      </c>
      <c r="BH1390">
        <v>86.121192932128906</v>
      </c>
      <c r="BI1390">
        <v>86.259712219238295</v>
      </c>
      <c r="BJ1390">
        <v>85.973724365234403</v>
      </c>
      <c r="BL1390">
        <v>85.772056579589801</v>
      </c>
      <c r="BM1390">
        <v>88.218048095703097</v>
      </c>
      <c r="BN1390">
        <v>90.234153747558594</v>
      </c>
      <c r="BO1390">
        <v>90.037330627441406</v>
      </c>
      <c r="BP1390">
        <v>85.477409362792997</v>
      </c>
      <c r="BQ1390" s="1" t="s">
        <v>69</v>
      </c>
    </row>
    <row r="1391" spans="1:69" x14ac:dyDescent="0.25">
      <c r="A1391" s="1" t="s">
        <v>3070</v>
      </c>
      <c r="B1391" s="1" t="s">
        <v>3071</v>
      </c>
      <c r="C1391" s="1" t="s">
        <v>2488</v>
      </c>
      <c r="D1391" s="1" t="s">
        <v>2489</v>
      </c>
      <c r="P1391">
        <v>38.594490051269503</v>
      </c>
      <c r="AI1391">
        <v>20.931459426879901</v>
      </c>
      <c r="AS1391">
        <v>16.388160705566399</v>
      </c>
      <c r="AT1391">
        <v>11.856289863586399</v>
      </c>
      <c r="AU1391">
        <v>13.4449195861816</v>
      </c>
      <c r="AV1391">
        <v>8.4876604080200195</v>
      </c>
      <c r="AZ1391">
        <v>0.91908997297286998</v>
      </c>
      <c r="BA1391">
        <v>0.39348998665809598</v>
      </c>
      <c r="BB1391">
        <v>1.3199599981307999</v>
      </c>
      <c r="BC1391">
        <v>0.86080002784729004</v>
      </c>
      <c r="BD1391">
        <v>1.31821000576019</v>
      </c>
      <c r="BE1391">
        <v>1.23249995708466</v>
      </c>
      <c r="BF1391">
        <v>0.425390005111694</v>
      </c>
      <c r="BI1391">
        <v>4.1068067550659197</v>
      </c>
      <c r="BJ1391">
        <v>6.0307774543762198</v>
      </c>
      <c r="BK1391">
        <v>6.3785080909729004</v>
      </c>
      <c r="BL1391">
        <v>7.3728742599487296</v>
      </c>
      <c r="BM1391">
        <v>4.05584812164307</v>
      </c>
      <c r="BN1391">
        <v>2.3127624988555899</v>
      </c>
      <c r="BO1391">
        <v>0.15279883146286</v>
      </c>
      <c r="BP1391">
        <v>1.46968770027161</v>
      </c>
      <c r="BQ1391" s="1" t="s">
        <v>69</v>
      </c>
    </row>
    <row r="1392" spans="1:69" x14ac:dyDescent="0.25">
      <c r="A1392" s="1" t="s">
        <v>3070</v>
      </c>
      <c r="B1392" s="1" t="s">
        <v>3071</v>
      </c>
      <c r="C1392" s="1" t="s">
        <v>2490</v>
      </c>
      <c r="D1392" s="1" t="s">
        <v>2491</v>
      </c>
      <c r="P1392">
        <v>18073012</v>
      </c>
      <c r="AI1392">
        <v>16464349</v>
      </c>
      <c r="AS1392">
        <v>14025136</v>
      </c>
      <c r="AT1392">
        <v>10596436</v>
      </c>
      <c r="AU1392">
        <v>11313770</v>
      </c>
      <c r="AV1392">
        <v>5825788</v>
      </c>
      <c r="BB1392">
        <v>226939</v>
      </c>
      <c r="BC1392">
        <v>161385</v>
      </c>
      <c r="BD1392">
        <v>218001</v>
      </c>
      <c r="BE1392">
        <v>991608</v>
      </c>
      <c r="BI1392">
        <v>1715638.2274462399</v>
      </c>
      <c r="BJ1392">
        <v>2947550.2633621302</v>
      </c>
      <c r="BK1392">
        <v>3267403.4172625402</v>
      </c>
      <c r="BL1392">
        <v>3885004.97333086</v>
      </c>
      <c r="BM1392">
        <v>2004694.2989157401</v>
      </c>
      <c r="BN1392">
        <v>1130417.80301703</v>
      </c>
      <c r="BP1392">
        <v>907274.74575110502</v>
      </c>
      <c r="BQ1392" s="1" t="s">
        <v>69</v>
      </c>
    </row>
    <row r="1393" spans="1:69" x14ac:dyDescent="0.25">
      <c r="A1393" s="1" t="s">
        <v>3070</v>
      </c>
      <c r="B1393" s="1" t="s">
        <v>3071</v>
      </c>
      <c r="C1393" s="1" t="s">
        <v>2492</v>
      </c>
      <c r="D1393" s="1" t="s">
        <v>2493</v>
      </c>
      <c r="P1393">
        <v>61.04195</v>
      </c>
      <c r="AI1393">
        <v>77.120069999999998</v>
      </c>
      <c r="AS1393">
        <v>83.854990000000001</v>
      </c>
      <c r="AT1393">
        <v>83.798159999999996</v>
      </c>
      <c r="AU1393">
        <v>83.624600000000001</v>
      </c>
      <c r="AV1393">
        <v>88.462320000000005</v>
      </c>
      <c r="AZ1393">
        <v>96.789450000000002</v>
      </c>
      <c r="BA1393">
        <v>96.841710000000006</v>
      </c>
      <c r="BB1393">
        <v>95.537149999999997</v>
      </c>
      <c r="BC1393">
        <v>96.120320000000007</v>
      </c>
      <c r="BD1393">
        <v>95.717609999999993</v>
      </c>
      <c r="BE1393">
        <v>96.987639999999999</v>
      </c>
      <c r="BF1393">
        <v>97.737679999999997</v>
      </c>
      <c r="BQ1393" s="1" t="s">
        <v>69</v>
      </c>
    </row>
    <row r="1394" spans="1:69" x14ac:dyDescent="0.25">
      <c r="A1394" s="1" t="s">
        <v>3070</v>
      </c>
      <c r="B1394" s="1" t="s">
        <v>3071</v>
      </c>
      <c r="C1394" s="1" t="s">
        <v>2494</v>
      </c>
      <c r="D1394" s="1" t="s">
        <v>2495</v>
      </c>
      <c r="BJ1394">
        <v>69.113952636718807</v>
      </c>
      <c r="BL1394">
        <v>73.700752258300795</v>
      </c>
      <c r="BM1394">
        <v>78.559425354003906</v>
      </c>
      <c r="BN1394">
        <v>90.199905395507798</v>
      </c>
      <c r="BO1394">
        <v>89.141784667968807</v>
      </c>
      <c r="BP1394">
        <v>94.254432678222699</v>
      </c>
      <c r="BQ1394" s="1" t="s">
        <v>69</v>
      </c>
    </row>
    <row r="1395" spans="1:69" x14ac:dyDescent="0.25">
      <c r="A1395" s="1" t="s">
        <v>3070</v>
      </c>
      <c r="B1395" s="1" t="s">
        <v>3071</v>
      </c>
      <c r="C1395" s="1" t="s">
        <v>2496</v>
      </c>
      <c r="D1395" s="1" t="s">
        <v>2497</v>
      </c>
      <c r="P1395">
        <v>21.36692</v>
      </c>
      <c r="S1395">
        <v>17.496949999999998</v>
      </c>
      <c r="AF1395">
        <v>3.9106900000000002</v>
      </c>
      <c r="AG1395">
        <v>3.9545599999999999</v>
      </c>
      <c r="AN1395">
        <v>3.9339</v>
      </c>
      <c r="AR1395">
        <v>4.0747600000000004</v>
      </c>
      <c r="AS1395">
        <v>4.0798800000000002</v>
      </c>
      <c r="AT1395">
        <v>3.7090100000000001</v>
      </c>
      <c r="AU1395">
        <v>3.6644800000000002</v>
      </c>
      <c r="AV1395">
        <v>3.6095199999999998</v>
      </c>
      <c r="AZ1395">
        <v>3.4847199999999998</v>
      </c>
      <c r="BA1395">
        <v>3.5130400000000002</v>
      </c>
      <c r="BD1395">
        <v>4.9548699999999997</v>
      </c>
      <c r="BE1395">
        <v>2.5960899999999998</v>
      </c>
      <c r="BF1395">
        <v>2.12174</v>
      </c>
      <c r="BG1395">
        <v>1.2918099999999999</v>
      </c>
      <c r="BH1395">
        <v>0.73716000000000004</v>
      </c>
      <c r="BI1395">
        <v>0.50949999999999995</v>
      </c>
      <c r="BJ1395">
        <v>0.55693000000000004</v>
      </c>
      <c r="BK1395">
        <v>0.58135999999999999</v>
      </c>
      <c r="BQ1395" s="1" t="s">
        <v>69</v>
      </c>
    </row>
    <row r="1396" spans="1:69" x14ac:dyDescent="0.25">
      <c r="A1396" s="1" t="s">
        <v>3070</v>
      </c>
      <c r="B1396" s="1" t="s">
        <v>3071</v>
      </c>
      <c r="C1396" s="1" t="s">
        <v>2498</v>
      </c>
      <c r="D1396" s="1" t="s">
        <v>2499</v>
      </c>
      <c r="R1396">
        <v>38.284999847412102</v>
      </c>
      <c r="AE1396">
        <v>52.735431671142599</v>
      </c>
      <c r="AF1396">
        <v>61.954719543457003</v>
      </c>
      <c r="AM1396">
        <v>58.628341674804702</v>
      </c>
      <c r="AR1396">
        <v>62.046669006347699</v>
      </c>
      <c r="AS1396">
        <v>59.006340026855497</v>
      </c>
      <c r="AT1396">
        <v>61.373111724853501</v>
      </c>
      <c r="BF1396">
        <v>81.837753295898395</v>
      </c>
      <c r="BG1396">
        <v>93.266197204589801</v>
      </c>
      <c r="BH1396">
        <v>90.1634521484375</v>
      </c>
      <c r="BI1396">
        <v>87.737373352050795</v>
      </c>
      <c r="BL1396">
        <v>98.492919921875</v>
      </c>
      <c r="BM1396">
        <v>99.624420166015597</v>
      </c>
      <c r="BQ1396" s="1" t="s">
        <v>69</v>
      </c>
    </row>
    <row r="1397" spans="1:69" x14ac:dyDescent="0.25">
      <c r="A1397" s="1" t="s">
        <v>3070</v>
      </c>
      <c r="B1397" s="1" t="s">
        <v>3071</v>
      </c>
      <c r="C1397" s="1" t="s">
        <v>2500</v>
      </c>
      <c r="D1397" s="1" t="s">
        <v>2501</v>
      </c>
      <c r="P1397">
        <v>11.81528</v>
      </c>
      <c r="AI1397">
        <v>6.7402600000000001</v>
      </c>
      <c r="AS1397">
        <v>6.7402600000000001</v>
      </c>
      <c r="AT1397">
        <v>6.74003</v>
      </c>
      <c r="AU1397">
        <v>6.6628699999999998</v>
      </c>
      <c r="AV1397">
        <v>6.0480499999999999</v>
      </c>
      <c r="AZ1397">
        <v>5.8911100000000003</v>
      </c>
      <c r="BA1397">
        <v>5.83887</v>
      </c>
      <c r="BB1397">
        <v>5.8910999999999998</v>
      </c>
      <c r="BC1397">
        <v>5.7409999999999997</v>
      </c>
      <c r="BD1397">
        <v>5.9092200000000004</v>
      </c>
      <c r="BE1397">
        <v>5.9092099999999999</v>
      </c>
      <c r="BF1397">
        <v>5.9092200000000004</v>
      </c>
      <c r="BQ1397" s="1" t="s">
        <v>69</v>
      </c>
    </row>
    <row r="1398" spans="1:69" x14ac:dyDescent="0.25">
      <c r="A1398" s="1" t="s">
        <v>3070</v>
      </c>
      <c r="B1398" s="1" t="s">
        <v>3071</v>
      </c>
      <c r="C1398" s="1" t="s">
        <v>2502</v>
      </c>
      <c r="D1398" s="1" t="s">
        <v>2503</v>
      </c>
      <c r="BG1398">
        <v>56.365600000000001</v>
      </c>
      <c r="BH1398">
        <v>58.11016</v>
      </c>
      <c r="BQ1398" s="1" t="s">
        <v>69</v>
      </c>
    </row>
    <row r="1399" spans="1:69" x14ac:dyDescent="0.25">
      <c r="A1399" s="1" t="s">
        <v>3070</v>
      </c>
      <c r="B1399" s="1" t="s">
        <v>3071</v>
      </c>
      <c r="C1399" s="1" t="s">
        <v>2504</v>
      </c>
      <c r="D1399" s="1" t="s">
        <v>2505</v>
      </c>
      <c r="P1399">
        <v>61.04195</v>
      </c>
      <c r="AI1399">
        <v>77.120069999999998</v>
      </c>
      <c r="AS1399">
        <v>79.507549999999995</v>
      </c>
      <c r="AT1399">
        <v>79.375860000000003</v>
      </c>
      <c r="AU1399">
        <v>78.998019999999997</v>
      </c>
      <c r="AV1399">
        <v>83.573769999999996</v>
      </c>
      <c r="AZ1399">
        <v>91.124979999999994</v>
      </c>
      <c r="BA1399">
        <v>90.872900000000001</v>
      </c>
      <c r="BB1399">
        <v>90.653660000000002</v>
      </c>
      <c r="BC1399">
        <v>90.955309999999997</v>
      </c>
      <c r="BD1399">
        <v>90.37191</v>
      </c>
      <c r="BE1399">
        <v>91.571550000000002</v>
      </c>
      <c r="BF1399">
        <v>92.257339999999999</v>
      </c>
      <c r="BQ1399" s="1" t="s">
        <v>69</v>
      </c>
    </row>
    <row r="1400" spans="1:69" x14ac:dyDescent="0.25">
      <c r="A1400" s="1" t="s">
        <v>3070</v>
      </c>
      <c r="B1400" s="1" t="s">
        <v>3071</v>
      </c>
      <c r="C1400" s="1" t="s">
        <v>2506</v>
      </c>
      <c r="D1400" s="1" t="s">
        <v>2507</v>
      </c>
      <c r="P1400">
        <v>95.584266662597699</v>
      </c>
      <c r="Q1400">
        <v>96.446449279785199</v>
      </c>
      <c r="R1400">
        <v>99.998619079589801</v>
      </c>
      <c r="S1400">
        <v>99.345909118652301</v>
      </c>
      <c r="T1400">
        <v>100.130073547363</v>
      </c>
      <c r="U1400">
        <v>99.220870971679702</v>
      </c>
      <c r="V1400">
        <v>102.311653137207</v>
      </c>
      <c r="W1400">
        <v>98.459053039550795</v>
      </c>
      <c r="X1400">
        <v>97.45068359375</v>
      </c>
      <c r="Y1400">
        <v>98.822570800781193</v>
      </c>
      <c r="Z1400">
        <v>100.037071228027</v>
      </c>
      <c r="AA1400">
        <v>100.82919311523401</v>
      </c>
      <c r="AB1400">
        <v>102.76976013183599</v>
      </c>
      <c r="AC1400">
        <v>104.475479125977</v>
      </c>
      <c r="AD1400">
        <v>103.482429504395</v>
      </c>
      <c r="AE1400">
        <v>104.90740203857401</v>
      </c>
      <c r="AF1400">
        <v>102.05388641357401</v>
      </c>
      <c r="AG1400">
        <v>103.529159545898</v>
      </c>
      <c r="AH1400">
        <v>108.293243408203</v>
      </c>
      <c r="AI1400">
        <v>107.01161956787099</v>
      </c>
      <c r="AJ1400">
        <v>105.251708984375</v>
      </c>
      <c r="AK1400">
        <v>104.933631896973</v>
      </c>
      <c r="AL1400">
        <v>105.11083984375</v>
      </c>
      <c r="AM1400">
        <v>105.426239013672</v>
      </c>
      <c r="AN1400">
        <v>104.46549987793</v>
      </c>
      <c r="AO1400">
        <v>103.10701751709</v>
      </c>
      <c r="AP1400">
        <v>102.140190124512</v>
      </c>
      <c r="AQ1400">
        <v>100.06289672851599</v>
      </c>
      <c r="AR1400">
        <v>100.680099487305</v>
      </c>
      <c r="AS1400">
        <v>101.97267150878901</v>
      </c>
      <c r="AT1400">
        <v>106.79165649414099</v>
      </c>
      <c r="AU1400">
        <v>104.858528137207</v>
      </c>
      <c r="AV1400">
        <v>108.04176330566401</v>
      </c>
      <c r="AZ1400">
        <v>115.325469970703</v>
      </c>
      <c r="BA1400">
        <v>114.36808013916</v>
      </c>
      <c r="BB1400">
        <v>112.16259765625</v>
      </c>
      <c r="BC1400">
        <v>111.883666992188</v>
      </c>
      <c r="BD1400">
        <v>108.785250239067</v>
      </c>
      <c r="BE1400">
        <v>111.14923095703099</v>
      </c>
      <c r="BF1400">
        <v>108.715682983398</v>
      </c>
      <c r="BG1400">
        <v>107.024696350098</v>
      </c>
      <c r="BH1400">
        <v>108.044059753418</v>
      </c>
      <c r="BI1400">
        <v>111.91245269775401</v>
      </c>
      <c r="BJ1400">
        <v>110.90705108642599</v>
      </c>
      <c r="BK1400">
        <v>100.641045133015</v>
      </c>
      <c r="BL1400">
        <v>99.1313458228759</v>
      </c>
      <c r="BM1400">
        <v>100.945546599675</v>
      </c>
      <c r="BN1400">
        <v>102.183186681737</v>
      </c>
      <c r="BO1400">
        <v>111.30351892176</v>
      </c>
      <c r="BP1400">
        <v>112.581707384144</v>
      </c>
      <c r="BQ1400" s="1" t="s">
        <v>69</v>
      </c>
    </row>
    <row r="1401" spans="1:69" x14ac:dyDescent="0.25">
      <c r="A1401" s="1" t="s">
        <v>3070</v>
      </c>
      <c r="B1401" s="1" t="s">
        <v>3071</v>
      </c>
      <c r="C1401" s="1" t="s">
        <v>2508</v>
      </c>
      <c r="D1401" s="1" t="s">
        <v>2509</v>
      </c>
      <c r="P1401">
        <v>37.34966</v>
      </c>
      <c r="Q1401">
        <v>37.460599999999999</v>
      </c>
      <c r="R1401">
        <v>37.786520000000003</v>
      </c>
      <c r="S1401">
        <v>37.83135</v>
      </c>
      <c r="T1401">
        <v>37.913589999999999</v>
      </c>
      <c r="U1401">
        <v>38.091650000000001</v>
      </c>
      <c r="V1401">
        <v>38.18497</v>
      </c>
      <c r="W1401">
        <v>37.798929999999999</v>
      </c>
      <c r="X1401">
        <v>38.265860000000004</v>
      </c>
      <c r="Y1401">
        <v>38.398650000000004</v>
      </c>
      <c r="Z1401">
        <v>38.629890000000003</v>
      </c>
      <c r="AA1401">
        <v>38.623449999999998</v>
      </c>
      <c r="AB1401">
        <v>38.908560000000001</v>
      </c>
      <c r="AC1401">
        <v>39.025120000000001</v>
      </c>
      <c r="AD1401">
        <v>39.547609999999999</v>
      </c>
      <c r="AE1401">
        <v>40.248779999999996</v>
      </c>
      <c r="AF1401">
        <v>40.682189999999999</v>
      </c>
      <c r="AG1401">
        <v>40.848770000000002</v>
      </c>
      <c r="AH1401">
        <v>40.31467</v>
      </c>
      <c r="AI1401">
        <v>40.677500000000002</v>
      </c>
      <c r="AJ1401">
        <v>41.38852</v>
      </c>
      <c r="AK1401">
        <v>41.701430000000002</v>
      </c>
      <c r="AL1401">
        <v>42.626750000000001</v>
      </c>
      <c r="AM1401">
        <v>42.879849999999998</v>
      </c>
      <c r="AN1401">
        <v>42.906399999999998</v>
      </c>
      <c r="AO1401">
        <v>43.171140000000001</v>
      </c>
      <c r="AP1401">
        <v>43.383980000000001</v>
      </c>
      <c r="AQ1401">
        <v>43.4925</v>
      </c>
      <c r="AR1401">
        <v>43.497259999999997</v>
      </c>
      <c r="AS1401">
        <v>43.577280000000002</v>
      </c>
      <c r="AT1401">
        <v>43.768659999999997</v>
      </c>
      <c r="AU1401">
        <v>44.192259999999997</v>
      </c>
      <c r="AV1401">
        <v>46.822749999999999</v>
      </c>
      <c r="AZ1401">
        <v>46.930900000000001</v>
      </c>
      <c r="BA1401">
        <v>47.592370000000003</v>
      </c>
      <c r="BB1401">
        <v>47.887219999999999</v>
      </c>
      <c r="BC1401">
        <v>47.78125</v>
      </c>
      <c r="BD1401">
        <v>47.960059999999999</v>
      </c>
      <c r="BE1401">
        <v>48.067070000000001</v>
      </c>
      <c r="BF1401">
        <v>49.94894</v>
      </c>
      <c r="BG1401">
        <v>49.921349999999997</v>
      </c>
      <c r="BH1401">
        <v>50.051580000000001</v>
      </c>
      <c r="BI1401">
        <v>51.114919999999998</v>
      </c>
      <c r="BJ1401">
        <v>50.882449999999999</v>
      </c>
      <c r="BQ1401" s="1" t="s">
        <v>69</v>
      </c>
    </row>
    <row r="1402" spans="1:69" x14ac:dyDescent="0.25">
      <c r="A1402" s="1" t="s">
        <v>3070</v>
      </c>
      <c r="B1402" s="1" t="s">
        <v>3071</v>
      </c>
      <c r="C1402" s="1" t="s">
        <v>2510</v>
      </c>
      <c r="D1402" s="1" t="s">
        <v>2511</v>
      </c>
      <c r="BC1402">
        <v>62.967807769775398</v>
      </c>
      <c r="BD1402">
        <v>62.2299995422363</v>
      </c>
      <c r="BE1402">
        <v>62.882133483886697</v>
      </c>
      <c r="BI1402">
        <v>68.506332397460895</v>
      </c>
      <c r="BK1402">
        <v>69.639999389648395</v>
      </c>
      <c r="BL1402">
        <v>71.873718261718807</v>
      </c>
      <c r="BM1402">
        <v>71.150001525878906</v>
      </c>
      <c r="BN1402">
        <v>73.243896484375</v>
      </c>
      <c r="BO1402">
        <v>71.819999694824205</v>
      </c>
      <c r="BP1402">
        <v>74.739997863769503</v>
      </c>
      <c r="BQ1402" s="1" t="s">
        <v>69</v>
      </c>
    </row>
    <row r="1403" spans="1:69" x14ac:dyDescent="0.25">
      <c r="A1403" s="1" t="s">
        <v>3070</v>
      </c>
      <c r="B1403" s="1" t="s">
        <v>3071</v>
      </c>
      <c r="C1403" s="1" t="s">
        <v>2512</v>
      </c>
      <c r="D1403" s="1" t="s">
        <v>2513</v>
      </c>
      <c r="P1403">
        <v>27.518360137939499</v>
      </c>
      <c r="S1403">
        <v>29.206480026245099</v>
      </c>
      <c r="AF1403">
        <v>50.3916015625</v>
      </c>
      <c r="AG1403">
        <v>51.854679107666001</v>
      </c>
      <c r="AN1403">
        <v>63.112888336181598</v>
      </c>
      <c r="AR1403">
        <v>60.521228790283203</v>
      </c>
      <c r="AS1403">
        <v>63.211151123046903</v>
      </c>
      <c r="AT1403">
        <v>68.777969360351605</v>
      </c>
      <c r="AU1403">
        <v>71.193046569824205</v>
      </c>
      <c r="AV1403">
        <v>79.407798767089801</v>
      </c>
      <c r="BA1403">
        <v>98.262451171875</v>
      </c>
      <c r="BB1403">
        <v>99.858779907226605</v>
      </c>
      <c r="BD1403">
        <v>96.014808654785199</v>
      </c>
      <c r="BF1403">
        <v>98.633041381835895</v>
      </c>
      <c r="BG1403">
        <v>100.402458190918</v>
      </c>
      <c r="BH1403">
        <v>101.343055725098</v>
      </c>
      <c r="BI1403">
        <v>100.531929016113</v>
      </c>
      <c r="BJ1403">
        <v>99.602088928222699</v>
      </c>
      <c r="BL1403">
        <v>97.292869567871094</v>
      </c>
      <c r="BM1403">
        <v>99.050148010253906</v>
      </c>
      <c r="BN1403">
        <v>99.644699096679702</v>
      </c>
      <c r="BP1403">
        <v>93.649131774902301</v>
      </c>
      <c r="BQ1403" s="1" t="s">
        <v>69</v>
      </c>
    </row>
    <row r="1404" spans="1:69" x14ac:dyDescent="0.25">
      <c r="A1404" s="1" t="s">
        <v>3070</v>
      </c>
      <c r="B1404" s="1" t="s">
        <v>3071</v>
      </c>
      <c r="C1404" s="1" t="s">
        <v>2514</v>
      </c>
      <c r="D1404" s="1" t="s">
        <v>2515</v>
      </c>
      <c r="BM1404">
        <v>89.745758056640597</v>
      </c>
      <c r="BN1404">
        <v>89.484413146972699</v>
      </c>
      <c r="BO1404">
        <v>96.013748168945298</v>
      </c>
      <c r="BP1404">
        <v>94.585105895996094</v>
      </c>
      <c r="BQ1404" s="1" t="s">
        <v>69</v>
      </c>
    </row>
    <row r="1405" spans="1:69" x14ac:dyDescent="0.25">
      <c r="A1405" s="1" t="s">
        <v>3070</v>
      </c>
      <c r="B1405" s="1" t="s">
        <v>3071</v>
      </c>
      <c r="C1405" s="1" t="s">
        <v>2516</v>
      </c>
      <c r="D1405" s="1" t="s">
        <v>2517</v>
      </c>
      <c r="P1405">
        <v>42.905850000000001</v>
      </c>
      <c r="Q1405">
        <v>46.503979999999999</v>
      </c>
      <c r="R1405">
        <v>47.999580000000002</v>
      </c>
      <c r="T1405">
        <v>53.880549999999999</v>
      </c>
      <c r="AD1405">
        <v>62.053510000000003</v>
      </c>
      <c r="AU1405">
        <v>8.6367700000000003</v>
      </c>
      <c r="AV1405">
        <v>9.1732899999999997</v>
      </c>
      <c r="AW1405">
        <v>8.0215200000000006</v>
      </c>
      <c r="AX1405">
        <v>6.6410900000000002</v>
      </c>
      <c r="AY1405">
        <v>7.13035</v>
      </c>
      <c r="BH1405">
        <v>20.101500000000001</v>
      </c>
      <c r="BQ1405" s="1" t="s">
        <v>69</v>
      </c>
    </row>
    <row r="1406" spans="1:69" x14ac:dyDescent="0.25">
      <c r="A1406" s="1" t="s">
        <v>3070</v>
      </c>
      <c r="B1406" s="1" t="s">
        <v>3071</v>
      </c>
      <c r="C1406" s="1" t="s">
        <v>2518</v>
      </c>
      <c r="D1406" s="1" t="s">
        <v>2519</v>
      </c>
      <c r="BJ1406">
        <v>5.1200027465820304</v>
      </c>
      <c r="BQ1406" s="1" t="s">
        <v>69</v>
      </c>
    </row>
    <row r="1407" spans="1:69" x14ac:dyDescent="0.25">
      <c r="A1407" s="1" t="s">
        <v>3070</v>
      </c>
      <c r="B1407" s="1" t="s">
        <v>3071</v>
      </c>
      <c r="C1407" s="1" t="s">
        <v>2520</v>
      </c>
      <c r="D1407" s="1" t="s">
        <v>2521</v>
      </c>
      <c r="BJ1407">
        <v>53.700000762939403</v>
      </c>
      <c r="BQ1407" s="1" t="s">
        <v>69</v>
      </c>
    </row>
    <row r="1408" spans="1:69" x14ac:dyDescent="0.25">
      <c r="A1408" s="1" t="s">
        <v>3070</v>
      </c>
      <c r="B1408" s="1" t="s">
        <v>3071</v>
      </c>
      <c r="C1408" s="1" t="s">
        <v>2136</v>
      </c>
      <c r="D1408" s="1" t="s">
        <v>2137</v>
      </c>
      <c r="BN1408">
        <v>4438899.9938964797</v>
      </c>
      <c r="BO1408">
        <v>79507.902264595003</v>
      </c>
      <c r="BQ1408" s="1" t="s">
        <v>69</v>
      </c>
    </row>
    <row r="1409" spans="1:69" x14ac:dyDescent="0.25">
      <c r="A1409" s="1" t="s">
        <v>3070</v>
      </c>
      <c r="B1409" s="1" t="s">
        <v>3071</v>
      </c>
      <c r="C1409" s="1" t="s">
        <v>2138</v>
      </c>
      <c r="D1409" s="1" t="s">
        <v>2139</v>
      </c>
      <c r="O1409">
        <v>-48444000</v>
      </c>
      <c r="P1409">
        <v>-19010000</v>
      </c>
      <c r="Q1409">
        <v>-38383000</v>
      </c>
      <c r="R1409">
        <v>-61205000</v>
      </c>
      <c r="S1409">
        <v>4500000</v>
      </c>
      <c r="T1409">
        <v>27033000</v>
      </c>
      <c r="U1409">
        <v>-13428000</v>
      </c>
      <c r="V1409">
        <v>59288000</v>
      </c>
      <c r="W1409">
        <v>2349000</v>
      </c>
      <c r="X1409">
        <v>5091000</v>
      </c>
      <c r="Y1409">
        <v>595044000</v>
      </c>
      <c r="Z1409">
        <v>491829000</v>
      </c>
      <c r="AA1409">
        <v>1048539000</v>
      </c>
      <c r="AB1409">
        <v>1184014000</v>
      </c>
      <c r="AC1409">
        <v>1817142000</v>
      </c>
      <c r="AD1409">
        <v>2120507000</v>
      </c>
      <c r="AE1409">
        <v>2906408000</v>
      </c>
      <c r="AF1409">
        <v>2765333000</v>
      </c>
      <c r="AG1409">
        <v>5783447000</v>
      </c>
      <c r="AH1409">
        <v>2971524000</v>
      </c>
      <c r="AI1409">
        <v>1698742000</v>
      </c>
      <c r="AJ1409">
        <v>1440686000</v>
      </c>
      <c r="AK1409">
        <v>1615476000</v>
      </c>
      <c r="AL1409">
        <v>2071311000</v>
      </c>
      <c r="AM1409">
        <v>681739000</v>
      </c>
      <c r="AN1409">
        <v>225896000</v>
      </c>
      <c r="AO1409">
        <v>-695815000</v>
      </c>
      <c r="AP1409">
        <v>-514939000</v>
      </c>
      <c r="AQ1409">
        <v>2979138000</v>
      </c>
      <c r="AR1409">
        <v>-891338000</v>
      </c>
      <c r="AS1409">
        <v>4026463000</v>
      </c>
      <c r="AT1409">
        <v>-1588896000</v>
      </c>
      <c r="AU1409">
        <v>440218000</v>
      </c>
      <c r="AV1409">
        <v>-3814405000</v>
      </c>
      <c r="AW1409">
        <v>892398000</v>
      </c>
      <c r="AX1409">
        <v>-6963529000</v>
      </c>
      <c r="AY1409">
        <v>2438848000</v>
      </c>
      <c r="AZ1409">
        <v>4897153000</v>
      </c>
      <c r="BA1409">
        <v>2503228000</v>
      </c>
      <c r="BB1409">
        <v>2025623000</v>
      </c>
      <c r="BC1409">
        <v>13952913000</v>
      </c>
      <c r="BD1409">
        <v>4099295000</v>
      </c>
      <c r="BE1409">
        <v>9530163000</v>
      </c>
      <c r="BF1409">
        <v>3458961000</v>
      </c>
      <c r="BG1409">
        <v>33306097000</v>
      </c>
      <c r="BH1409">
        <v>9904614000</v>
      </c>
      <c r="BI1409">
        <v>-10880003000</v>
      </c>
      <c r="BJ1409">
        <v>24988249000</v>
      </c>
      <c r="BK1409">
        <v>-5445970000</v>
      </c>
      <c r="BL1409">
        <v>8094909000</v>
      </c>
      <c r="BM1409">
        <v>-11066470000</v>
      </c>
      <c r="BN1409">
        <v>9588127000</v>
      </c>
      <c r="BO1409">
        <v>-1705431000</v>
      </c>
      <c r="BP1409">
        <v>4626385000</v>
      </c>
      <c r="BQ1409" s="1" t="s">
        <v>69</v>
      </c>
    </row>
    <row r="1410" spans="1:69" x14ac:dyDescent="0.25">
      <c r="A1410" s="1" t="s">
        <v>3070</v>
      </c>
      <c r="B1410" s="1" t="s">
        <v>3071</v>
      </c>
      <c r="C1410" s="1" t="s">
        <v>2140</v>
      </c>
      <c r="D1410" s="1" t="s">
        <v>2141</v>
      </c>
      <c r="O1410">
        <v>-48444000</v>
      </c>
      <c r="P1410">
        <v>-19010000</v>
      </c>
      <c r="Q1410">
        <v>-38383000</v>
      </c>
      <c r="R1410">
        <v>-97505000</v>
      </c>
      <c r="S1410">
        <v>7501000</v>
      </c>
      <c r="T1410">
        <v>78033000</v>
      </c>
      <c r="U1410">
        <v>-14428000</v>
      </c>
      <c r="V1410">
        <v>87288000</v>
      </c>
      <c r="W1410">
        <v>-9652000</v>
      </c>
      <c r="X1410">
        <v>13092000</v>
      </c>
      <c r="Y1410">
        <v>789044000</v>
      </c>
      <c r="Z1410">
        <v>828828000</v>
      </c>
      <c r="AA1410">
        <v>1175039000</v>
      </c>
      <c r="AB1410">
        <v>1311306000</v>
      </c>
      <c r="AC1410">
        <v>1727843000</v>
      </c>
      <c r="AD1410">
        <v>1954536000</v>
      </c>
      <c r="AE1410">
        <v>2480229000</v>
      </c>
      <c r="AF1410">
        <v>2716366000</v>
      </c>
      <c r="AG1410">
        <v>5003925000</v>
      </c>
      <c r="AH1410">
        <v>2201692000</v>
      </c>
      <c r="AI1410">
        <v>1457250000</v>
      </c>
      <c r="AJ1410">
        <v>89264000</v>
      </c>
      <c r="AK1410">
        <v>1767071000</v>
      </c>
      <c r="AL1410">
        <v>2179887000</v>
      </c>
      <c r="AM1410">
        <v>1455160000</v>
      </c>
      <c r="AN1410">
        <v>956018000</v>
      </c>
      <c r="AO1410">
        <v>35443000</v>
      </c>
      <c r="AP1410">
        <v>-790440000</v>
      </c>
      <c r="AQ1410">
        <v>-938128000</v>
      </c>
      <c r="AR1410">
        <v>-380798000</v>
      </c>
      <c r="AS1410">
        <v>-1406986000</v>
      </c>
      <c r="AT1410">
        <v>-1040930000</v>
      </c>
      <c r="AU1410">
        <v>1246676000</v>
      </c>
      <c r="AV1410">
        <v>7237986000</v>
      </c>
      <c r="AW1410">
        <v>374473000</v>
      </c>
      <c r="AX1410">
        <v>2812811000</v>
      </c>
      <c r="AY1410">
        <v>13541431000</v>
      </c>
      <c r="AZ1410">
        <v>20668665000</v>
      </c>
      <c r="BA1410">
        <v>10399396000</v>
      </c>
      <c r="BB1410">
        <v>10650169000</v>
      </c>
      <c r="BC1410">
        <v>8829215000</v>
      </c>
      <c r="BD1410">
        <v>18179921000</v>
      </c>
      <c r="BE1410">
        <v>22705299000</v>
      </c>
      <c r="BF1410">
        <v>41810980000</v>
      </c>
      <c r="BG1410">
        <v>19738104000</v>
      </c>
      <c r="BH1410">
        <v>15424413000</v>
      </c>
      <c r="BI1410">
        <v>-22211282000</v>
      </c>
      <c r="BJ1410">
        <v>3714862000</v>
      </c>
      <c r="BK1410">
        <v>10898806000</v>
      </c>
      <c r="BL1410">
        <v>20860696000</v>
      </c>
      <c r="BM1410">
        <v>-2426280000</v>
      </c>
      <c r="BN1410">
        <v>6160415000</v>
      </c>
      <c r="BO1410">
        <v>-8576531000</v>
      </c>
      <c r="BP1410">
        <v>27712780000</v>
      </c>
      <c r="BQ1410" s="1" t="s">
        <v>69</v>
      </c>
    </row>
    <row r="1411" spans="1:69" x14ac:dyDescent="0.25">
      <c r="A1411" s="1" t="s">
        <v>3070</v>
      </c>
      <c r="B1411" s="1" t="s">
        <v>3071</v>
      </c>
      <c r="C1411" s="1" t="s">
        <v>2142</v>
      </c>
      <c r="D1411" s="1" t="s">
        <v>2143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-32085100</v>
      </c>
      <c r="AU1411">
        <v>-8730200</v>
      </c>
      <c r="AV1411">
        <v>280560600</v>
      </c>
      <c r="AW1411">
        <v>-795300</v>
      </c>
      <c r="AX1411">
        <v>12728228.789999999</v>
      </c>
      <c r="AY1411">
        <v>-32020946.350000001</v>
      </c>
      <c r="AZ1411">
        <v>89907534.099999994</v>
      </c>
      <c r="BA1411">
        <v>205779831.47999999</v>
      </c>
      <c r="BB1411">
        <v>372270096.87</v>
      </c>
      <c r="BC1411">
        <v>296758601</v>
      </c>
      <c r="BD1411">
        <v>177194147.90000001</v>
      </c>
      <c r="BE1411">
        <v>328226330.14999998</v>
      </c>
      <c r="BF1411">
        <v>140970034</v>
      </c>
      <c r="BG1411">
        <v>122936515</v>
      </c>
      <c r="BH1411">
        <v>-180483981</v>
      </c>
      <c r="BI1411">
        <v>-35824667</v>
      </c>
      <c r="BJ1411">
        <v>718275132</v>
      </c>
      <c r="BK1411">
        <v>447018190</v>
      </c>
      <c r="BL1411">
        <v>681856609</v>
      </c>
      <c r="BM1411">
        <v>-97432829</v>
      </c>
      <c r="BN1411">
        <v>-215155533</v>
      </c>
      <c r="BO1411">
        <v>421981161</v>
      </c>
      <c r="BP1411">
        <v>151753805.03</v>
      </c>
      <c r="BQ1411" s="1" t="s">
        <v>69</v>
      </c>
    </row>
    <row r="1412" spans="1:69" x14ac:dyDescent="0.25">
      <c r="A1412" s="1" t="s">
        <v>3070</v>
      </c>
      <c r="B1412" s="1" t="s">
        <v>3071</v>
      </c>
      <c r="C1412" s="1" t="s">
        <v>2144</v>
      </c>
      <c r="D1412" s="1" t="s">
        <v>2145</v>
      </c>
      <c r="O1412">
        <v>-10235000</v>
      </c>
      <c r="P1412">
        <v>-16393000</v>
      </c>
      <c r="Q1412">
        <v>-1963000</v>
      </c>
      <c r="R1412">
        <v>-12846000</v>
      </c>
      <c r="S1412">
        <v>-9395000</v>
      </c>
      <c r="T1412">
        <v>-22560000</v>
      </c>
      <c r="U1412">
        <v>17534000</v>
      </c>
      <c r="V1412">
        <v>49102000</v>
      </c>
      <c r="W1412">
        <v>29117000</v>
      </c>
      <c r="X1412">
        <v>9297000</v>
      </c>
      <c r="Y1412">
        <v>2341000</v>
      </c>
      <c r="Z1412">
        <v>15606000</v>
      </c>
      <c r="AA1412">
        <v>61306000</v>
      </c>
      <c r="AB1412">
        <v>26014000</v>
      </c>
      <c r="AC1412">
        <v>24074000</v>
      </c>
      <c r="AD1412">
        <v>87886000</v>
      </c>
      <c r="AE1412">
        <v>364286000</v>
      </c>
      <c r="AF1412">
        <v>819044000</v>
      </c>
      <c r="AG1412">
        <v>1501374000</v>
      </c>
      <c r="AH1412">
        <v>1226629000</v>
      </c>
      <c r="AI1412">
        <v>899538000</v>
      </c>
      <c r="AJ1412">
        <v>901042000</v>
      </c>
      <c r="AK1412">
        <v>432224000</v>
      </c>
      <c r="AL1412">
        <v>681108000</v>
      </c>
      <c r="AM1412">
        <v>145466000</v>
      </c>
      <c r="AN1412">
        <v>-55156000</v>
      </c>
      <c r="AO1412">
        <v>76077000</v>
      </c>
      <c r="AP1412">
        <v>-76181000</v>
      </c>
      <c r="AQ1412">
        <v>-97492000</v>
      </c>
      <c r="AR1412">
        <v>-93780000</v>
      </c>
      <c r="AS1412">
        <v>-10482000</v>
      </c>
      <c r="AT1412">
        <v>79042000</v>
      </c>
      <c r="AU1412">
        <v>-2383422000</v>
      </c>
      <c r="AV1412">
        <v>-2932758000</v>
      </c>
      <c r="AW1412">
        <v>748821000</v>
      </c>
      <c r="AX1412">
        <v>652832000</v>
      </c>
      <c r="AY1412">
        <v>719566000</v>
      </c>
      <c r="AZ1412">
        <v>656658000</v>
      </c>
      <c r="BA1412">
        <v>731569000</v>
      </c>
      <c r="BB1412">
        <v>953895000</v>
      </c>
      <c r="BC1412">
        <v>2795219000</v>
      </c>
      <c r="BD1412">
        <v>342883000</v>
      </c>
      <c r="BE1412">
        <v>256801000</v>
      </c>
      <c r="BF1412">
        <v>2442000</v>
      </c>
      <c r="BG1412">
        <v>114935000</v>
      </c>
      <c r="BH1412">
        <v>492857000</v>
      </c>
      <c r="BI1412">
        <v>440724000</v>
      </c>
      <c r="BJ1412">
        <v>27322000</v>
      </c>
      <c r="BK1412">
        <v>540371000</v>
      </c>
      <c r="BL1412">
        <v>1395993000</v>
      </c>
      <c r="BM1412">
        <v>2631740000</v>
      </c>
      <c r="BN1412">
        <v>1169498000</v>
      </c>
      <c r="BO1412">
        <v>864162000</v>
      </c>
      <c r="BP1412">
        <v>2725850000</v>
      </c>
      <c r="BQ1412" s="1" t="s">
        <v>69</v>
      </c>
    </row>
    <row r="1413" spans="1:69" x14ac:dyDescent="0.25">
      <c r="A1413" s="1" t="s">
        <v>3070</v>
      </c>
      <c r="B1413" s="1" t="s">
        <v>3071</v>
      </c>
      <c r="C1413" s="1" t="s">
        <v>2146</v>
      </c>
      <c r="D1413" s="1" t="s">
        <v>2147</v>
      </c>
      <c r="Y1413">
        <v>9210000.0381469708</v>
      </c>
      <c r="Z1413">
        <v>11710000.038147001</v>
      </c>
      <c r="AA1413">
        <v>12670000.076293901</v>
      </c>
      <c r="AB1413">
        <v>14750000</v>
      </c>
      <c r="AC1413">
        <v>13020000.4577637</v>
      </c>
      <c r="AD1413">
        <v>34880001.068115197</v>
      </c>
      <c r="AE1413">
        <v>26270000.457763702</v>
      </c>
      <c r="AF1413">
        <v>37939998.626708999</v>
      </c>
      <c r="AG1413">
        <v>9359999.6566772498</v>
      </c>
      <c r="AH1413">
        <v>10210000.038147001</v>
      </c>
      <c r="AI1413">
        <v>19180000.3051758</v>
      </c>
      <c r="AJ1413">
        <v>4110000.1335144001</v>
      </c>
      <c r="AK1413">
        <v>-1659999.9666214001</v>
      </c>
      <c r="AL1413">
        <v>-2250000</v>
      </c>
      <c r="AM1413">
        <v>3039999.9618530301</v>
      </c>
      <c r="AN1413">
        <v>1179999.94754791</v>
      </c>
      <c r="AO1413">
        <v>6360000.1335143996</v>
      </c>
      <c r="AP1413">
        <v>8529999.7329711895</v>
      </c>
      <c r="AQ1413">
        <v>8710000.0381469708</v>
      </c>
      <c r="AR1413">
        <v>10050000.190734901</v>
      </c>
      <c r="AS1413">
        <v>2690000.0572204599</v>
      </c>
      <c r="AT1413">
        <v>6969999.7901916504</v>
      </c>
      <c r="AU1413">
        <v>6889999.8664856004</v>
      </c>
      <c r="AV1413">
        <v>6119999.8855590802</v>
      </c>
      <c r="AW1413">
        <v>19999.999552965201</v>
      </c>
      <c r="AX1413">
        <v>7519999.9809265099</v>
      </c>
      <c r="AY1413">
        <v>16459999.084472699</v>
      </c>
      <c r="AZ1413">
        <v>5670000.07629395</v>
      </c>
      <c r="BA1413">
        <v>2910000.0858306899</v>
      </c>
      <c r="BB1413">
        <v>2289999.9618530301</v>
      </c>
      <c r="BC1413">
        <v>5500000</v>
      </c>
      <c r="BD1413">
        <v>20030000.6866455</v>
      </c>
      <c r="BE1413">
        <v>13430000.3051758</v>
      </c>
      <c r="BF1413">
        <v>20649999.6185303</v>
      </c>
      <c r="BG1413">
        <v>20739999.771118201</v>
      </c>
      <c r="BH1413">
        <v>16933227.5390625</v>
      </c>
      <c r="BI1413">
        <v>21363336.5631104</v>
      </c>
      <c r="BJ1413">
        <v>25005992.889404301</v>
      </c>
      <c r="BK1413">
        <v>26532979.965209998</v>
      </c>
      <c r="BL1413">
        <v>44426841.735839799</v>
      </c>
      <c r="BM1413">
        <v>8900073.0514526404</v>
      </c>
      <c r="BN1413">
        <v>8236000.06103516</v>
      </c>
      <c r="BO1413">
        <v>-4699200.1533508301</v>
      </c>
      <c r="BQ1413" s="1" t="s">
        <v>69</v>
      </c>
    </row>
    <row r="1414" spans="1:69" x14ac:dyDescent="0.25">
      <c r="A1414" s="1" t="s">
        <v>3070</v>
      </c>
      <c r="B1414" s="1" t="s">
        <v>3071</v>
      </c>
      <c r="C1414" s="1" t="s">
        <v>2148</v>
      </c>
      <c r="D1414" s="1" t="s">
        <v>2149</v>
      </c>
      <c r="BK1414">
        <v>4979179.8591613797</v>
      </c>
      <c r="BQ1414" s="1" t="s">
        <v>69</v>
      </c>
    </row>
    <row r="1415" spans="1:69" x14ac:dyDescent="0.25">
      <c r="A1415" s="1" t="s">
        <v>3070</v>
      </c>
      <c r="B1415" s="1" t="s">
        <v>3071</v>
      </c>
      <c r="C1415" s="1" t="s">
        <v>2150</v>
      </c>
      <c r="D1415" s="1" t="s">
        <v>2151</v>
      </c>
      <c r="BP1415">
        <v>27.161515338152899</v>
      </c>
      <c r="BQ1415" s="1" t="s">
        <v>69</v>
      </c>
    </row>
    <row r="1416" spans="1:69" x14ac:dyDescent="0.25">
      <c r="A1416" s="1" t="s">
        <v>3070</v>
      </c>
      <c r="B1416" s="1" t="s">
        <v>3071</v>
      </c>
      <c r="C1416" s="1" t="s">
        <v>2152</v>
      </c>
      <c r="D1416" s="1" t="s">
        <v>2153</v>
      </c>
      <c r="O1416">
        <v>496382000</v>
      </c>
      <c r="P1416">
        <v>479622000</v>
      </c>
      <c r="Q1416">
        <v>476873000</v>
      </c>
      <c r="R1416">
        <v>463618000</v>
      </c>
      <c r="S1416">
        <v>453789000</v>
      </c>
      <c r="T1416">
        <v>428204000</v>
      </c>
      <c r="U1416">
        <v>445740000</v>
      </c>
      <c r="V1416">
        <v>476672000</v>
      </c>
      <c r="W1416">
        <v>459307000</v>
      </c>
      <c r="X1416">
        <v>464520000</v>
      </c>
      <c r="Y1416">
        <v>462955000</v>
      </c>
      <c r="Z1416">
        <v>468733000</v>
      </c>
      <c r="AA1416">
        <v>527634000</v>
      </c>
      <c r="AB1416">
        <v>528374000</v>
      </c>
      <c r="AC1416">
        <v>465313000</v>
      </c>
      <c r="AD1416">
        <v>700959000</v>
      </c>
      <c r="AE1416">
        <v>1306158000</v>
      </c>
      <c r="AF1416">
        <v>1951975000</v>
      </c>
      <c r="AG1416">
        <v>3219535000</v>
      </c>
      <c r="AH1416">
        <v>4394344000</v>
      </c>
      <c r="AI1416">
        <v>5494636000</v>
      </c>
      <c r="AJ1416">
        <v>6446801000</v>
      </c>
      <c r="AK1416">
        <v>7180574000</v>
      </c>
      <c r="AL1416">
        <v>8145213000</v>
      </c>
      <c r="AM1416">
        <v>9410378000</v>
      </c>
      <c r="AN1416">
        <v>8566457000</v>
      </c>
      <c r="AO1416">
        <v>7824222000</v>
      </c>
      <c r="AP1416">
        <v>7496421000</v>
      </c>
      <c r="AQ1416">
        <v>7550815532.1000004</v>
      </c>
      <c r="AR1416">
        <v>7531457000</v>
      </c>
      <c r="AS1416">
        <v>7079515000</v>
      </c>
      <c r="AT1416">
        <v>7010259000</v>
      </c>
      <c r="AU1416">
        <v>5081946000</v>
      </c>
      <c r="AV1416">
        <v>3905693000</v>
      </c>
      <c r="AW1416">
        <v>4662452000</v>
      </c>
      <c r="AX1416">
        <v>5275938000</v>
      </c>
      <c r="AY1416">
        <v>6007319000</v>
      </c>
      <c r="AZ1416">
        <v>6680041000</v>
      </c>
      <c r="BA1416">
        <v>7429338000</v>
      </c>
      <c r="BB1416">
        <v>8382384000</v>
      </c>
      <c r="BC1416">
        <v>11179829000</v>
      </c>
      <c r="BD1416">
        <v>11524241000</v>
      </c>
      <c r="BE1416">
        <v>11778894000</v>
      </c>
      <c r="BF1416">
        <v>11780055000</v>
      </c>
      <c r="BG1416">
        <v>11894987000</v>
      </c>
      <c r="BH1416">
        <v>12387674000</v>
      </c>
      <c r="BI1416">
        <v>12828396000</v>
      </c>
      <c r="BJ1416">
        <v>12854611000</v>
      </c>
      <c r="BK1416">
        <v>13394927000</v>
      </c>
      <c r="BL1416">
        <v>14790918000</v>
      </c>
      <c r="BM1416">
        <v>17419625000</v>
      </c>
      <c r="BN1416">
        <v>18581956000</v>
      </c>
      <c r="BO1416">
        <v>19446125000</v>
      </c>
      <c r="BP1416">
        <v>22171979000</v>
      </c>
      <c r="BQ1416" s="1" t="s">
        <v>69</v>
      </c>
    </row>
    <row r="1417" spans="1:69" x14ac:dyDescent="0.25">
      <c r="A1417" s="1" t="s">
        <v>3070</v>
      </c>
      <c r="B1417" s="1" t="s">
        <v>3071</v>
      </c>
      <c r="C1417" s="1" t="s">
        <v>2154</v>
      </c>
      <c r="D1417" s="1" t="s">
        <v>2155</v>
      </c>
      <c r="O1417">
        <v>283000000</v>
      </c>
      <c r="P1417">
        <v>318000000</v>
      </c>
      <c r="Q1417">
        <v>350000000</v>
      </c>
      <c r="R1417">
        <v>378000000</v>
      </c>
      <c r="S1417">
        <v>437000000</v>
      </c>
      <c r="T1417">
        <v>473000000</v>
      </c>
      <c r="U1417">
        <v>499000000</v>
      </c>
      <c r="V1417">
        <v>432000000</v>
      </c>
      <c r="W1417">
        <v>651000000</v>
      </c>
      <c r="X1417">
        <v>698000000</v>
      </c>
      <c r="Y1417">
        <v>1271000000</v>
      </c>
      <c r="Z1417">
        <v>1597000000</v>
      </c>
      <c r="AA1417">
        <v>2397000000</v>
      </c>
      <c r="AB1417">
        <v>3338000000</v>
      </c>
      <c r="AC1417">
        <v>3672000000</v>
      </c>
      <c r="AD1417">
        <v>4358000000</v>
      </c>
      <c r="AE1417">
        <v>4946000000</v>
      </c>
      <c r="AF1417">
        <v>5673000000</v>
      </c>
      <c r="AG1417">
        <v>6358000000</v>
      </c>
      <c r="AH1417">
        <v>7501000000</v>
      </c>
      <c r="AI1417">
        <v>8544000000</v>
      </c>
      <c r="AJ1417">
        <v>7070000000</v>
      </c>
      <c r="AK1417">
        <v>6340000000</v>
      </c>
      <c r="AL1417">
        <v>3626000000</v>
      </c>
      <c r="AM1417">
        <v>4264000000</v>
      </c>
      <c r="AN1417">
        <v>5049000000</v>
      </c>
      <c r="AO1417">
        <v>6726000000</v>
      </c>
      <c r="AP1417">
        <v>5046000000</v>
      </c>
      <c r="AQ1417">
        <v>4329000000</v>
      </c>
      <c r="AR1417">
        <v>3933000000</v>
      </c>
      <c r="AS1417">
        <v>3462000000</v>
      </c>
      <c r="AT1417">
        <v>2742000000</v>
      </c>
      <c r="AU1417">
        <v>4093000000</v>
      </c>
      <c r="AV1417">
        <v>6327001000</v>
      </c>
      <c r="AW1417">
        <v>6864000000</v>
      </c>
      <c r="AX1417">
        <v>8816000000</v>
      </c>
      <c r="AY1417">
        <v>25097000000</v>
      </c>
      <c r="AZ1417">
        <v>36093000000</v>
      </c>
      <c r="BA1417">
        <v>43821387000</v>
      </c>
      <c r="BB1417">
        <v>46603000000</v>
      </c>
      <c r="BC1417">
        <v>56448000000</v>
      </c>
      <c r="BD1417">
        <v>78052000000</v>
      </c>
      <c r="BE1417">
        <v>93349000000</v>
      </c>
      <c r="BF1417">
        <v>92706062000</v>
      </c>
      <c r="BG1417">
        <v>85574341000</v>
      </c>
      <c r="BH1417">
        <v>81562824000</v>
      </c>
      <c r="BI1417">
        <v>83932884000</v>
      </c>
      <c r="BJ1417">
        <v>97608593000</v>
      </c>
      <c r="BK1417">
        <v>103923910000</v>
      </c>
      <c r="BL1417">
        <v>106779537000</v>
      </c>
      <c r="BM1417">
        <v>103533102000</v>
      </c>
      <c r="BN1417">
        <v>114643545000</v>
      </c>
      <c r="BO1417">
        <v>127870886000</v>
      </c>
      <c r="BP1417">
        <v>126320147000</v>
      </c>
      <c r="BQ1417" s="1" t="s">
        <v>69</v>
      </c>
    </row>
    <row r="1418" spans="1:69" x14ac:dyDescent="0.25">
      <c r="A1418" s="1" t="s">
        <v>3070</v>
      </c>
      <c r="B1418" s="1" t="s">
        <v>3071</v>
      </c>
      <c r="C1418" s="1" t="s">
        <v>2156</v>
      </c>
      <c r="D1418" s="1" t="s">
        <v>2157</v>
      </c>
      <c r="O1418">
        <v>0</v>
      </c>
      <c r="P1418">
        <v>0</v>
      </c>
      <c r="Q1418">
        <v>0</v>
      </c>
      <c r="R1418">
        <v>74796800</v>
      </c>
      <c r="S1418">
        <v>608514556</v>
      </c>
      <c r="T1418">
        <v>817523224</v>
      </c>
      <c r="U1418">
        <v>472063147.30000001</v>
      </c>
      <c r="V1418">
        <v>151960221</v>
      </c>
      <c r="W1418">
        <v>0</v>
      </c>
      <c r="X1418">
        <v>0</v>
      </c>
      <c r="Y1418">
        <v>1013962428.7</v>
      </c>
      <c r="Z1418">
        <v>1623734675.5999999</v>
      </c>
      <c r="AA1418">
        <v>3524446378</v>
      </c>
      <c r="AB1418">
        <v>4636427497.6000004</v>
      </c>
      <c r="AC1418">
        <v>4406542876.8999996</v>
      </c>
      <c r="AD1418">
        <v>4663026863.5</v>
      </c>
      <c r="AE1418">
        <v>4536691007.1999998</v>
      </c>
      <c r="AF1418">
        <v>4113563559.9000001</v>
      </c>
      <c r="AG1418">
        <v>2678419377.8000002</v>
      </c>
      <c r="AH1418">
        <v>1582264409.9000001</v>
      </c>
      <c r="AI1418">
        <v>2771330298.6999998</v>
      </c>
      <c r="AJ1418">
        <v>3598349793.5</v>
      </c>
      <c r="AK1418">
        <v>4720474000</v>
      </c>
      <c r="AL1418">
        <v>4901188815.1999998</v>
      </c>
      <c r="AM1418">
        <v>4033829654.8000002</v>
      </c>
      <c r="AN1418">
        <v>2415513565.4000001</v>
      </c>
      <c r="AO1418">
        <v>1361208912.0999999</v>
      </c>
      <c r="AP1418">
        <v>671083198.39999998</v>
      </c>
      <c r="AQ1418">
        <v>298150359.5</v>
      </c>
      <c r="AR1418">
        <v>961333449.79999995</v>
      </c>
      <c r="AS1418">
        <v>887503204.70000005</v>
      </c>
      <c r="AT1418">
        <v>856046774.10000002</v>
      </c>
      <c r="AU1418">
        <v>926064238.39999998</v>
      </c>
      <c r="AV1418">
        <v>1012198184.9</v>
      </c>
      <c r="AW1418">
        <v>1057863821.7</v>
      </c>
      <c r="AX1418">
        <v>973575845.89999998</v>
      </c>
      <c r="AY1418">
        <v>1024752148</v>
      </c>
      <c r="AZ1418">
        <v>1076418892.5</v>
      </c>
      <c r="BA1418">
        <v>1049185715.9</v>
      </c>
      <c r="BB1418">
        <v>6236675801.3999996</v>
      </c>
      <c r="BC1418">
        <v>6126637175.8999996</v>
      </c>
      <c r="BD1418">
        <v>6107700666.3000002</v>
      </c>
      <c r="BE1418">
        <v>6114264353.3000002</v>
      </c>
      <c r="BF1418">
        <v>6126514519.8999996</v>
      </c>
      <c r="BG1418">
        <v>5763720183.6000004</v>
      </c>
      <c r="BH1418">
        <v>5512793757.6000004</v>
      </c>
      <c r="BI1418">
        <v>5348098577.1999998</v>
      </c>
      <c r="BJ1418">
        <v>5665573406.3000002</v>
      </c>
      <c r="BK1418">
        <v>5532927685.8000002</v>
      </c>
      <c r="BL1418">
        <v>5501236937.5</v>
      </c>
      <c r="BM1418">
        <v>5729759547.1999998</v>
      </c>
      <c r="BN1418">
        <v>23160228301.700001</v>
      </c>
      <c r="BO1418">
        <v>22022564456.099998</v>
      </c>
      <c r="BP1418">
        <v>22201707945.400002</v>
      </c>
      <c r="BQ1418" s="1" t="s">
        <v>69</v>
      </c>
    </row>
    <row r="1419" spans="1:69" x14ac:dyDescent="0.25">
      <c r="A1419" s="1" t="s">
        <v>3070</v>
      </c>
      <c r="B1419" s="1" t="s">
        <v>3071</v>
      </c>
      <c r="C1419" s="1" t="s">
        <v>2158</v>
      </c>
      <c r="D1419" s="1" t="s">
        <v>2159</v>
      </c>
      <c r="BQ1419" s="1" t="s">
        <v>69</v>
      </c>
    </row>
    <row r="1420" spans="1:69" x14ac:dyDescent="0.25">
      <c r="A1420" s="1" t="s">
        <v>3070</v>
      </c>
      <c r="B1420" s="1" t="s">
        <v>3071</v>
      </c>
      <c r="C1420" s="1" t="s">
        <v>2160</v>
      </c>
      <c r="D1420" s="1" t="s">
        <v>2161</v>
      </c>
      <c r="E1420">
        <v>524000000</v>
      </c>
      <c r="F1420">
        <v>376000000</v>
      </c>
      <c r="G1420">
        <v>535000000</v>
      </c>
      <c r="H1420">
        <v>740000000</v>
      </c>
      <c r="I1420">
        <v>861000000</v>
      </c>
      <c r="J1420">
        <v>857369995.11718798</v>
      </c>
      <c r="K1420">
        <v>734270019.53125</v>
      </c>
      <c r="L1420">
        <v>828580017.08984399</v>
      </c>
      <c r="M1420">
        <v>592169982.91015601</v>
      </c>
      <c r="N1420">
        <v>498000000</v>
      </c>
      <c r="O1420">
        <v>418000000</v>
      </c>
      <c r="P1420">
        <v>454000000</v>
      </c>
      <c r="Q1420">
        <v>104000000</v>
      </c>
      <c r="R1420">
        <v>84000000</v>
      </c>
      <c r="S1420">
        <v>91000000</v>
      </c>
      <c r="T1420">
        <v>225000000</v>
      </c>
      <c r="U1420">
        <v>135000000</v>
      </c>
      <c r="V1420">
        <v>64000000</v>
      </c>
      <c r="W1420">
        <v>83000000</v>
      </c>
      <c r="X1420">
        <v>94000000</v>
      </c>
      <c r="Y1420">
        <v>83000000</v>
      </c>
      <c r="Z1420">
        <v>183000000</v>
      </c>
      <c r="AA1420">
        <v>39000000</v>
      </c>
      <c r="AB1420">
        <v>58000000</v>
      </c>
      <c r="AC1420">
        <v>65000000</v>
      </c>
      <c r="AD1420">
        <v>29000000</v>
      </c>
      <c r="AE1420">
        <v>49000000</v>
      </c>
      <c r="AF1420">
        <v>39000000</v>
      </c>
      <c r="AG1420">
        <v>91000000</v>
      </c>
      <c r="AH1420">
        <v>69000000</v>
      </c>
      <c r="AI1420">
        <v>-24000000</v>
      </c>
      <c r="AJ1420">
        <v>27000000</v>
      </c>
      <c r="AK1420">
        <v>11000000</v>
      </c>
      <c r="AL1420">
        <v>20000000</v>
      </c>
      <c r="AM1420">
        <v>6000000</v>
      </c>
      <c r="AN1420">
        <v>16000000</v>
      </c>
      <c r="AO1420">
        <v>6000000</v>
      </c>
      <c r="AP1420">
        <v>29000000</v>
      </c>
      <c r="AQ1420">
        <v>3029999.97138977</v>
      </c>
      <c r="AR1420">
        <v>8130000.1144409198</v>
      </c>
      <c r="AS1420">
        <v>14550000.190734901</v>
      </c>
      <c r="AT1420">
        <v>-17309999.465942401</v>
      </c>
      <c r="AU1420">
        <v>-3789999.9618530301</v>
      </c>
      <c r="AV1420">
        <v>35979999.542236298</v>
      </c>
      <c r="AW1420">
        <v>50509998.321533203</v>
      </c>
      <c r="AX1420">
        <v>57130001.068115197</v>
      </c>
      <c r="AY1420">
        <v>96839996.337890595</v>
      </c>
      <c r="AZ1420">
        <v>84870002.746582001</v>
      </c>
      <c r="BA1420">
        <v>52060001.373291001</v>
      </c>
      <c r="BB1420">
        <v>48119998.931884803</v>
      </c>
      <c r="BC1420">
        <v>62799999.237060502</v>
      </c>
      <c r="BD1420">
        <v>82819999.694824204</v>
      </c>
      <c r="BE1420">
        <v>57700000.762939498</v>
      </c>
      <c r="BF1420">
        <v>71940002.441406295</v>
      </c>
      <c r="BG1420">
        <v>78169998.168945298</v>
      </c>
      <c r="BH1420">
        <v>60450000.762939498</v>
      </c>
      <c r="BI1420">
        <v>91069999.694824204</v>
      </c>
      <c r="BJ1420">
        <v>109889999.38964801</v>
      </c>
      <c r="BK1420">
        <v>117839996.337891</v>
      </c>
      <c r="BL1420">
        <v>72199996.948242202</v>
      </c>
      <c r="BM1420">
        <v>68010002.136230499</v>
      </c>
      <c r="BN1420">
        <v>132339996.337891</v>
      </c>
      <c r="BO1420">
        <v>194589996.33789101</v>
      </c>
      <c r="BQ1420" s="1" t="s">
        <v>69</v>
      </c>
    </row>
    <row r="1421" spans="1:69" x14ac:dyDescent="0.25">
      <c r="A1421" s="1" t="s">
        <v>3070</v>
      </c>
      <c r="B1421" s="1" t="s">
        <v>3071</v>
      </c>
      <c r="C1421" s="1" t="s">
        <v>2162</v>
      </c>
      <c r="D1421" s="1" t="s">
        <v>2163</v>
      </c>
      <c r="AX1421">
        <v>529999.97138977097</v>
      </c>
      <c r="AY1421">
        <v>90000.003576278701</v>
      </c>
      <c r="AZ1421">
        <v>9999.9997764825803</v>
      </c>
      <c r="BH1421">
        <v>19999.999552965201</v>
      </c>
      <c r="BI1421">
        <v>19999.999552965201</v>
      </c>
      <c r="BJ1421">
        <v>19999.999552965201</v>
      </c>
      <c r="BQ1421" s="1" t="s">
        <v>69</v>
      </c>
    </row>
    <row r="1422" spans="1:69" x14ac:dyDescent="0.25">
      <c r="A1422" s="1" t="s">
        <v>3070</v>
      </c>
      <c r="B1422" s="1" t="s">
        <v>3071</v>
      </c>
      <c r="C1422" s="1" t="s">
        <v>2164</v>
      </c>
      <c r="D1422" s="1" t="s">
        <v>2165</v>
      </c>
      <c r="E1422">
        <v>699999.98807907104</v>
      </c>
      <c r="F1422">
        <v>899999.97615814197</v>
      </c>
      <c r="G1422">
        <v>889999.98569488502</v>
      </c>
      <c r="H1422">
        <v>879999.99523162795</v>
      </c>
      <c r="I1422">
        <v>819999.99284744298</v>
      </c>
      <c r="J1422">
        <v>1370000.00476837</v>
      </c>
      <c r="K1422">
        <v>1950000.04768372</v>
      </c>
      <c r="L1422">
        <v>1080000.04291534</v>
      </c>
      <c r="M1422">
        <v>1720000.02861023</v>
      </c>
      <c r="N1422">
        <v>1120000.00476837</v>
      </c>
      <c r="O1422">
        <v>2589999.9141693101</v>
      </c>
      <c r="P1422">
        <v>4820000.1716613797</v>
      </c>
      <c r="Q1422">
        <v>5849999.9046325702</v>
      </c>
      <c r="R1422">
        <v>8050000.1907348596</v>
      </c>
      <c r="S1422">
        <v>7820000.1716613797</v>
      </c>
      <c r="T1422">
        <v>8920000.0762939509</v>
      </c>
      <c r="U1422">
        <v>9630000.1144409198</v>
      </c>
      <c r="V1422">
        <v>15239999.771118199</v>
      </c>
      <c r="W1422">
        <v>21219999.3133545</v>
      </c>
      <c r="X1422">
        <v>22049999.237060498</v>
      </c>
      <c r="Y1422">
        <v>22360000.6103516</v>
      </c>
      <c r="Z1422">
        <v>19680000.3051758</v>
      </c>
      <c r="AA1422">
        <v>20950000.762939502</v>
      </c>
      <c r="AB1422">
        <v>20389999.3896484</v>
      </c>
      <c r="AC1422">
        <v>19399999.6185303</v>
      </c>
      <c r="AD1422">
        <v>23399999.6185303</v>
      </c>
      <c r="AE1422">
        <v>24799999.237060498</v>
      </c>
      <c r="AF1422">
        <v>30399999.6185303</v>
      </c>
      <c r="AG1422">
        <v>27770000.457763702</v>
      </c>
      <c r="AH1422">
        <v>24940000.534057599</v>
      </c>
      <c r="AI1422">
        <v>25030000.6866455</v>
      </c>
      <c r="AJ1422">
        <v>21260000.228881799</v>
      </c>
      <c r="AK1422">
        <v>19879999.160766602</v>
      </c>
      <c r="AL1422">
        <v>13729999.5422363</v>
      </c>
      <c r="AM1422">
        <v>12489999.771118199</v>
      </c>
      <c r="AN1422">
        <v>8199999.8092651404</v>
      </c>
      <c r="AO1422">
        <v>13390000.3433228</v>
      </c>
      <c r="AP1422">
        <v>13810000.419616699</v>
      </c>
      <c r="AQ1422">
        <v>11050000.190734901</v>
      </c>
      <c r="AR1422">
        <v>9850000.3814697303</v>
      </c>
      <c r="AS1422">
        <v>8029999.7329711895</v>
      </c>
      <c r="AT1422">
        <v>11600000.3814697</v>
      </c>
      <c r="AU1422">
        <v>8460000.0381469708</v>
      </c>
      <c r="AV1422">
        <v>8109999.6566772498</v>
      </c>
      <c r="AW1422">
        <v>13199999.809265099</v>
      </c>
      <c r="AX1422">
        <v>28690000.534057599</v>
      </c>
      <c r="AY1422">
        <v>18250000</v>
      </c>
      <c r="AZ1422">
        <v>32669998.168945301</v>
      </c>
      <c r="BA1422">
        <v>34880001.068115197</v>
      </c>
      <c r="BB1422">
        <v>16079999.923706099</v>
      </c>
      <c r="BC1422">
        <v>23989999.771118201</v>
      </c>
      <c r="BD1422">
        <v>29350000.3814697</v>
      </c>
      <c r="BE1422">
        <v>37139999.3896484</v>
      </c>
      <c r="BF1422">
        <v>34369998.931884803</v>
      </c>
      <c r="BG1422">
        <v>23709999.084472701</v>
      </c>
      <c r="BH1422">
        <v>17079999.923706099</v>
      </c>
      <c r="BI1422">
        <v>17649999.6185303</v>
      </c>
      <c r="BJ1422">
        <v>18180000.3051758</v>
      </c>
      <c r="BK1422">
        <v>10250000</v>
      </c>
      <c r="BL1422">
        <v>13699999.809265099</v>
      </c>
      <c r="BM1422">
        <v>9369999.8855590802</v>
      </c>
      <c r="BN1422">
        <v>10619999.885559101</v>
      </c>
      <c r="BO1422">
        <v>11119999.885559101</v>
      </c>
      <c r="BQ1422" s="1" t="s">
        <v>69</v>
      </c>
    </row>
    <row r="1423" spans="1:69" x14ac:dyDescent="0.25">
      <c r="A1423" s="1" t="s">
        <v>3070</v>
      </c>
      <c r="B1423" s="1" t="s">
        <v>3071</v>
      </c>
      <c r="C1423" s="1" t="s">
        <v>2166</v>
      </c>
      <c r="D1423" s="1" t="s">
        <v>2167</v>
      </c>
      <c r="AG1423">
        <v>9999.9997764825803</v>
      </c>
      <c r="AH1423">
        <v>19999.999552965201</v>
      </c>
      <c r="AI1423">
        <v>19999.999552965201</v>
      </c>
      <c r="AJ1423">
        <v>79999.9982118607</v>
      </c>
      <c r="AK1423">
        <v>59999.9986588955</v>
      </c>
      <c r="AL1423">
        <v>170000.00178813899</v>
      </c>
      <c r="AM1423">
        <v>70000.000298023195</v>
      </c>
      <c r="AN1423">
        <v>50000.000745058103</v>
      </c>
      <c r="AO1423">
        <v>170000.00178813899</v>
      </c>
      <c r="AP1423">
        <v>109999.999403954</v>
      </c>
      <c r="AQ1423">
        <v>109999.999403954</v>
      </c>
      <c r="AR1423">
        <v>189999.99761581401</v>
      </c>
      <c r="AS1423">
        <v>140000.00059604601</v>
      </c>
      <c r="AT1423">
        <v>449999.98807907099</v>
      </c>
      <c r="AU1423">
        <v>430000.00715255702</v>
      </c>
      <c r="AV1423">
        <v>1230000.0190734901</v>
      </c>
      <c r="AW1423">
        <v>810000.00238418602</v>
      </c>
      <c r="AX1423">
        <v>889999.98569488502</v>
      </c>
      <c r="AY1423">
        <v>680000.00715255702</v>
      </c>
      <c r="AZ1423">
        <v>3859999.8950958299</v>
      </c>
      <c r="BA1423">
        <v>2500000</v>
      </c>
      <c r="BB1423">
        <v>750000</v>
      </c>
      <c r="BC1423">
        <v>1070000.05245209</v>
      </c>
      <c r="BD1423">
        <v>1129999.99523163</v>
      </c>
      <c r="BE1423">
        <v>430000.00715255702</v>
      </c>
      <c r="BF1423">
        <v>300000.01192092901</v>
      </c>
      <c r="BG1423">
        <v>500000</v>
      </c>
      <c r="BH1423">
        <v>230000.00417232499</v>
      </c>
      <c r="BI1423">
        <v>600000.02384185803</v>
      </c>
      <c r="BJ1423">
        <v>720000.02861022903</v>
      </c>
      <c r="BK1423">
        <v>689999.99761581398</v>
      </c>
      <c r="BL1423">
        <v>3170000.07629395</v>
      </c>
      <c r="BM1423">
        <v>3750000</v>
      </c>
      <c r="BN1423">
        <v>7510000.2288818397</v>
      </c>
      <c r="BO1423">
        <v>3140000.1049041701</v>
      </c>
      <c r="BQ1423" s="1" t="s">
        <v>69</v>
      </c>
    </row>
    <row r="1424" spans="1:69" x14ac:dyDescent="0.25">
      <c r="A1424" s="1" t="s">
        <v>3070</v>
      </c>
      <c r="B1424" s="1" t="s">
        <v>3071</v>
      </c>
      <c r="C1424" s="1" t="s">
        <v>2168</v>
      </c>
      <c r="D1424" s="1" t="s">
        <v>2169</v>
      </c>
      <c r="S1424">
        <v>360000.01430511498</v>
      </c>
      <c r="T1424">
        <v>9999.9997764825803</v>
      </c>
      <c r="U1424">
        <v>79999.9982118607</v>
      </c>
      <c r="V1424">
        <v>9999.9997764825803</v>
      </c>
      <c r="W1424">
        <v>29999.999329447699</v>
      </c>
      <c r="X1424">
        <v>19999.999552965201</v>
      </c>
      <c r="Y1424">
        <v>19999.999552965201</v>
      </c>
      <c r="Z1424">
        <v>39999.999105930299</v>
      </c>
      <c r="AA1424">
        <v>50000.000745058103</v>
      </c>
      <c r="AB1424">
        <v>50000.000745058103</v>
      </c>
      <c r="AC1424">
        <v>50000.000745058103</v>
      </c>
      <c r="AD1424">
        <v>50000.000745058103</v>
      </c>
      <c r="AE1424">
        <v>79999.9982118607</v>
      </c>
      <c r="AF1424">
        <v>90000.003576278701</v>
      </c>
      <c r="AG1424">
        <v>29999.999329447699</v>
      </c>
      <c r="AH1424">
        <v>9999.9997764825803</v>
      </c>
      <c r="AI1424">
        <v>29999.999329447699</v>
      </c>
      <c r="AJ1424">
        <v>79999.9982118607</v>
      </c>
      <c r="AK1424">
        <v>119999.997317791</v>
      </c>
      <c r="AL1424">
        <v>389999.98569488502</v>
      </c>
      <c r="AM1424">
        <v>259999.99046325701</v>
      </c>
      <c r="AN1424">
        <v>610000.01430511498</v>
      </c>
      <c r="AO1424">
        <v>569999.99284744298</v>
      </c>
      <c r="AP1424">
        <v>479999.989271164</v>
      </c>
      <c r="AQ1424">
        <v>490000.00953674299</v>
      </c>
      <c r="AR1424">
        <v>970000.02861022903</v>
      </c>
      <c r="AS1424">
        <v>870000.00476837205</v>
      </c>
      <c r="AT1424">
        <v>2279999.97138977</v>
      </c>
      <c r="AU1424">
        <v>1539999.9618530299</v>
      </c>
      <c r="AV1424">
        <v>1779999.97138977</v>
      </c>
      <c r="AW1424">
        <v>3150000.0953674298</v>
      </c>
      <c r="AX1424">
        <v>6590000.1525878897</v>
      </c>
      <c r="AY1424">
        <v>5920000.07629395</v>
      </c>
      <c r="AZ1424">
        <v>7039999.9618530301</v>
      </c>
      <c r="BA1424">
        <v>6409999.8474121103</v>
      </c>
      <c r="BB1424">
        <v>5039999.9618530301</v>
      </c>
      <c r="BC1424">
        <v>4260000.2288818397</v>
      </c>
      <c r="BD1424">
        <v>4760000.2288818397</v>
      </c>
      <c r="BE1424">
        <v>4300000.1907348596</v>
      </c>
      <c r="BF1424">
        <v>3789999.9618530301</v>
      </c>
      <c r="BG1424">
        <v>3559999.9427795401</v>
      </c>
      <c r="BH1424">
        <v>1850000.02384186</v>
      </c>
      <c r="BI1424">
        <v>1200000.04768372</v>
      </c>
      <c r="BJ1424">
        <v>1919999.95708466</v>
      </c>
      <c r="BK1424">
        <v>1629999.99523163</v>
      </c>
      <c r="BL1424">
        <v>1029999.97138977</v>
      </c>
      <c r="BM1424">
        <v>730000.01907348598</v>
      </c>
      <c r="BN1424">
        <v>1549999.95231628</v>
      </c>
      <c r="BO1424">
        <v>1110000.0143051101</v>
      </c>
      <c r="BQ1424" s="1" t="s">
        <v>69</v>
      </c>
    </row>
    <row r="1425" spans="1:69" x14ac:dyDescent="0.25">
      <c r="A1425" s="1" t="s">
        <v>3070</v>
      </c>
      <c r="B1425" s="1" t="s">
        <v>3071</v>
      </c>
      <c r="C1425" s="1" t="s">
        <v>2170</v>
      </c>
      <c r="D1425" s="1" t="s">
        <v>2171</v>
      </c>
      <c r="M1425">
        <v>2500000</v>
      </c>
      <c r="N1425">
        <v>8500000</v>
      </c>
      <c r="O1425">
        <v>15199999.809265099</v>
      </c>
      <c r="P1425">
        <v>25500000</v>
      </c>
      <c r="Q1425">
        <v>24110000.6103516</v>
      </c>
      <c r="R1425">
        <v>32000000</v>
      </c>
      <c r="S1425">
        <v>19750000</v>
      </c>
      <c r="T1425">
        <v>36040000.915527299</v>
      </c>
      <c r="U1425">
        <v>40869998.931884803</v>
      </c>
      <c r="V1425">
        <v>26700000.762939502</v>
      </c>
      <c r="W1425">
        <v>20000000</v>
      </c>
      <c r="X1425">
        <v>13000000</v>
      </c>
      <c r="Y1425">
        <v>16399999.6185303</v>
      </c>
      <c r="Z1425">
        <v>31430000.3051758</v>
      </c>
      <c r="AA1425">
        <v>29389999.3896484</v>
      </c>
      <c r="AB1425">
        <v>20850000.3814697</v>
      </c>
      <c r="AC1425">
        <v>43599998.474121101</v>
      </c>
      <c r="AD1425">
        <v>65220001.220703103</v>
      </c>
      <c r="AE1425">
        <v>72279998.779296905</v>
      </c>
      <c r="AF1425">
        <v>69419998.168945298</v>
      </c>
      <c r="AG1425">
        <v>52889999.3896484</v>
      </c>
      <c r="AH1425">
        <v>103389999.38964801</v>
      </c>
      <c r="AI1425">
        <v>51459999.084472701</v>
      </c>
      <c r="AJ1425">
        <v>62500000</v>
      </c>
      <c r="AK1425">
        <v>59610000.6103516</v>
      </c>
      <c r="AL1425">
        <v>28559999.465942401</v>
      </c>
      <c r="AM1425">
        <v>4130000.1144409198</v>
      </c>
      <c r="AN1425">
        <v>4719999.7901916504</v>
      </c>
      <c r="AO1425">
        <v>14819999.6948242</v>
      </c>
      <c r="AP1425">
        <v>36400001.525878899</v>
      </c>
      <c r="AQ1425">
        <v>-13430000.3051758</v>
      </c>
      <c r="AR1425">
        <v>-28639999.3896484</v>
      </c>
      <c r="AS1425">
        <v>-11619999.885559101</v>
      </c>
      <c r="AT1425">
        <v>-8890000.3433227502</v>
      </c>
      <c r="AU1425">
        <v>-135889999.38964799</v>
      </c>
      <c r="AV1425">
        <v>-15359999.6566772</v>
      </c>
      <c r="AW1425">
        <v>-13039999.961852999</v>
      </c>
      <c r="AX1425">
        <v>-13979999.5422363</v>
      </c>
      <c r="AY1425">
        <v>4280000.2098083496</v>
      </c>
      <c r="AZ1425">
        <v>-48000000</v>
      </c>
      <c r="BA1425">
        <v>-27170000.076293901</v>
      </c>
      <c r="BB1425">
        <v>-29010000.228881799</v>
      </c>
      <c r="BC1425">
        <v>2829999.92370605</v>
      </c>
      <c r="BD1425">
        <v>75970001.220703095</v>
      </c>
      <c r="BE1425">
        <v>-14550000.190734901</v>
      </c>
      <c r="BF1425">
        <v>88099998.474121094</v>
      </c>
      <c r="BG1425">
        <v>117260002.13623001</v>
      </c>
      <c r="BH1425">
        <v>54919998.168945298</v>
      </c>
      <c r="BI1425">
        <v>138539993.28613299</v>
      </c>
      <c r="BJ1425">
        <v>180869995.11718801</v>
      </c>
      <c r="BK1425">
        <v>302670013.42773402</v>
      </c>
      <c r="BL1425">
        <v>214729995.727539</v>
      </c>
      <c r="BM1425">
        <v>343070007.32421899</v>
      </c>
      <c r="BN1425">
        <v>-12960000.038147001</v>
      </c>
      <c r="BO1425">
        <v>16200000.7629395</v>
      </c>
      <c r="BQ1425" s="1" t="s">
        <v>69</v>
      </c>
    </row>
    <row r="1426" spans="1:69" x14ac:dyDescent="0.25">
      <c r="A1426" s="1" t="s">
        <v>3070</v>
      </c>
      <c r="B1426" s="1" t="s">
        <v>3071</v>
      </c>
      <c r="C1426" s="1" t="s">
        <v>1224</v>
      </c>
      <c r="D1426" s="1" t="s">
        <v>1225</v>
      </c>
      <c r="BG1426">
        <v>574.03980000000001</v>
      </c>
      <c r="BH1426">
        <v>574.03980000000001</v>
      </c>
      <c r="BI1426">
        <v>574.03980000000001</v>
      </c>
      <c r="BJ1426">
        <v>543.21259999999995</v>
      </c>
      <c r="BK1426">
        <v>330.99</v>
      </c>
      <c r="BL1426">
        <v>266.11</v>
      </c>
      <c r="BQ1426" s="1" t="s">
        <v>69</v>
      </c>
    </row>
    <row r="1427" spans="1:69" x14ac:dyDescent="0.25">
      <c r="A1427" s="1" t="s">
        <v>3070</v>
      </c>
      <c r="B1427" s="1" t="s">
        <v>3071</v>
      </c>
      <c r="C1427" s="1" t="s">
        <v>1226</v>
      </c>
      <c r="D1427" s="1" t="s">
        <v>1227</v>
      </c>
      <c r="BG1427">
        <v>34.700000000000003</v>
      </c>
      <c r="BO1427">
        <v>4.3</v>
      </c>
      <c r="BQ1427" s="1" t="s">
        <v>69</v>
      </c>
    </row>
    <row r="1428" spans="1:69" x14ac:dyDescent="0.25">
      <c r="A1428" s="1" t="s">
        <v>3070</v>
      </c>
      <c r="B1428" s="1" t="s">
        <v>3071</v>
      </c>
      <c r="C1428" s="1" t="s">
        <v>1228</v>
      </c>
      <c r="D1428" s="1" t="s">
        <v>1229</v>
      </c>
      <c r="BG1428">
        <v>87.2</v>
      </c>
      <c r="BO1428">
        <v>77.8</v>
      </c>
      <c r="BQ1428" s="1" t="s">
        <v>69</v>
      </c>
    </row>
    <row r="1429" spans="1:69" x14ac:dyDescent="0.25">
      <c r="A1429" s="1" t="s">
        <v>3070</v>
      </c>
      <c r="B1429" s="1" t="s">
        <v>3071</v>
      </c>
      <c r="C1429" s="1" t="s">
        <v>1230</v>
      </c>
      <c r="D1429" s="1" t="s">
        <v>1231</v>
      </c>
      <c r="BG1429">
        <v>2.7</v>
      </c>
      <c r="BO1429">
        <v>6.7</v>
      </c>
      <c r="BQ1429" s="1" t="s">
        <v>69</v>
      </c>
    </row>
    <row r="1430" spans="1:69" x14ac:dyDescent="0.25">
      <c r="A1430" s="1" t="s">
        <v>3070</v>
      </c>
      <c r="B1430" s="1" t="s">
        <v>3071</v>
      </c>
      <c r="C1430" s="1" t="s">
        <v>1232</v>
      </c>
      <c r="D1430" s="1" t="s">
        <v>1233</v>
      </c>
      <c r="AY1430">
        <v>46.6</v>
      </c>
      <c r="BG1430">
        <v>30.3</v>
      </c>
      <c r="BO1430">
        <v>56.1</v>
      </c>
      <c r="BQ1430" s="1" t="s">
        <v>69</v>
      </c>
    </row>
    <row r="1431" spans="1:69" x14ac:dyDescent="0.25">
      <c r="A1431" s="1" t="s">
        <v>3070</v>
      </c>
      <c r="B1431" s="1" t="s">
        <v>3071</v>
      </c>
      <c r="C1431" s="1" t="s">
        <v>1234</v>
      </c>
      <c r="D1431" s="1" t="s">
        <v>1235</v>
      </c>
      <c r="BG1431">
        <v>101.6786</v>
      </c>
      <c r="BH1431">
        <v>101.6786</v>
      </c>
      <c r="BI1431">
        <v>91.88</v>
      </c>
      <c r="BJ1431">
        <v>91.88</v>
      </c>
      <c r="BK1431">
        <v>77.650000000000006</v>
      </c>
      <c r="BL1431">
        <v>57.95</v>
      </c>
      <c r="BQ1431" s="1" t="s">
        <v>69</v>
      </c>
    </row>
    <row r="1432" spans="1:69" x14ac:dyDescent="0.25">
      <c r="A1432" s="1" t="s">
        <v>3070</v>
      </c>
      <c r="B1432" s="1" t="s">
        <v>3071</v>
      </c>
      <c r="C1432" s="1" t="s">
        <v>1236</v>
      </c>
      <c r="D1432" s="1" t="s">
        <v>1237</v>
      </c>
      <c r="BG1432">
        <v>13.8</v>
      </c>
      <c r="BO1432">
        <v>1.3</v>
      </c>
      <c r="BQ1432" s="1" t="s">
        <v>69</v>
      </c>
    </row>
    <row r="1433" spans="1:69" x14ac:dyDescent="0.25">
      <c r="A1433" s="1" t="s">
        <v>3070</v>
      </c>
      <c r="B1433" s="1" t="s">
        <v>3071</v>
      </c>
      <c r="C1433" s="1" t="s">
        <v>1238</v>
      </c>
      <c r="D1433" s="1" t="s">
        <v>1239</v>
      </c>
      <c r="BF1433">
        <v>19.8</v>
      </c>
      <c r="BG1433">
        <v>22.4</v>
      </c>
      <c r="BH1433">
        <v>22</v>
      </c>
      <c r="BI1433">
        <v>21.4</v>
      </c>
      <c r="BJ1433">
        <v>43.5</v>
      </c>
      <c r="BK1433">
        <v>55.9</v>
      </c>
      <c r="BL1433">
        <v>63.1</v>
      </c>
      <c r="BQ1433" s="1" t="s">
        <v>69</v>
      </c>
    </row>
    <row r="1434" spans="1:69" x14ac:dyDescent="0.25">
      <c r="A1434" s="1" t="s">
        <v>3070</v>
      </c>
      <c r="B1434" s="1" t="s">
        <v>3071</v>
      </c>
      <c r="C1434" s="1" t="s">
        <v>1240</v>
      </c>
      <c r="D1434" s="1" t="s">
        <v>1241</v>
      </c>
      <c r="BL1434">
        <v>62</v>
      </c>
      <c r="BQ1434" s="1" t="s">
        <v>69</v>
      </c>
    </row>
    <row r="1435" spans="1:69" x14ac:dyDescent="0.25">
      <c r="A1435" s="1" t="s">
        <v>3070</v>
      </c>
      <c r="B1435" s="1" t="s">
        <v>3071</v>
      </c>
      <c r="C1435" s="1" t="s">
        <v>1242</v>
      </c>
      <c r="D1435" s="1" t="s">
        <v>1243</v>
      </c>
      <c r="BJ1435">
        <v>0.46100000000000002</v>
      </c>
      <c r="BK1435">
        <v>0.49632233381271401</v>
      </c>
      <c r="BM1435">
        <v>0.505454301834106</v>
      </c>
      <c r="BQ1435" s="1" t="s">
        <v>69</v>
      </c>
    </row>
    <row r="1436" spans="1:69" x14ac:dyDescent="0.25">
      <c r="A1436" s="1" t="s">
        <v>3070</v>
      </c>
      <c r="B1436" s="1" t="s">
        <v>3071</v>
      </c>
      <c r="C1436" s="1" t="s">
        <v>1244</v>
      </c>
      <c r="D1436" s="1" t="s">
        <v>1245</v>
      </c>
      <c r="BJ1436">
        <v>0.442</v>
      </c>
      <c r="BK1436">
        <v>0.48687607049942</v>
      </c>
      <c r="BM1436">
        <v>0.49550068378448497</v>
      </c>
      <c r="BQ1436" s="1" t="s">
        <v>69</v>
      </c>
    </row>
    <row r="1437" spans="1:69" x14ac:dyDescent="0.25">
      <c r="A1437" s="1" t="s">
        <v>3070</v>
      </c>
      <c r="B1437" s="1" t="s">
        <v>3071</v>
      </c>
      <c r="C1437" s="1" t="s">
        <v>1246</v>
      </c>
      <c r="D1437" s="1" t="s">
        <v>1247</v>
      </c>
      <c r="AZ1437">
        <v>103.4391</v>
      </c>
      <c r="BA1437">
        <v>104.7243</v>
      </c>
      <c r="BB1437">
        <v>117.72199999999999</v>
      </c>
      <c r="BC1437">
        <v>100.3575</v>
      </c>
      <c r="BD1437">
        <v>107.98909999999999</v>
      </c>
      <c r="BE1437">
        <v>103.708</v>
      </c>
      <c r="BF1437">
        <v>94.597099999999998</v>
      </c>
      <c r="BG1437">
        <v>93.643799999999999</v>
      </c>
      <c r="BH1437">
        <v>92.689300000000003</v>
      </c>
      <c r="BI1437">
        <v>100.7486</v>
      </c>
      <c r="BJ1437">
        <v>100.0611</v>
      </c>
      <c r="BK1437">
        <v>99.771000000000001</v>
      </c>
      <c r="BL1437">
        <v>94.795699999999997</v>
      </c>
      <c r="BM1437">
        <v>96.410392237296904</v>
      </c>
      <c r="BN1437">
        <v>115.370501244153</v>
      </c>
      <c r="BO1437">
        <v>108.91599076261301</v>
      </c>
      <c r="BQ1437" s="1" t="s">
        <v>69</v>
      </c>
    </row>
    <row r="1438" spans="1:69" x14ac:dyDescent="0.25">
      <c r="A1438" s="1" t="s">
        <v>3070</v>
      </c>
      <c r="B1438" s="1" t="s">
        <v>3071</v>
      </c>
      <c r="C1438" s="1" t="s">
        <v>1248</v>
      </c>
      <c r="D1438" s="1" t="s">
        <v>1249</v>
      </c>
      <c r="AO1438">
        <v>54.098361968994098</v>
      </c>
      <c r="AQ1438">
        <v>51.366119384765597</v>
      </c>
      <c r="AS1438">
        <v>48.633880615234403</v>
      </c>
      <c r="AU1438">
        <v>50.8108100891113</v>
      </c>
      <c r="AV1438">
        <v>54.054054260253899</v>
      </c>
      <c r="AW1438">
        <v>50.746269226074197</v>
      </c>
      <c r="AX1438">
        <v>52.450981140136697</v>
      </c>
      <c r="AY1438">
        <v>53.170730590820298</v>
      </c>
      <c r="AZ1438">
        <v>57.766990661621101</v>
      </c>
      <c r="BA1438">
        <v>56.796115875244098</v>
      </c>
      <c r="BB1438">
        <v>56.4593315124512</v>
      </c>
      <c r="BC1438">
        <v>56.937797546386697</v>
      </c>
      <c r="BD1438">
        <v>56.872039794921903</v>
      </c>
      <c r="BE1438">
        <v>50.710899353027301</v>
      </c>
      <c r="BF1438">
        <v>48.8151664733887</v>
      </c>
      <c r="BG1438">
        <v>45.192306518554702</v>
      </c>
      <c r="BH1438">
        <v>55.714286804199197</v>
      </c>
      <c r="BI1438">
        <v>55.714286804199197</v>
      </c>
      <c r="BJ1438">
        <v>55.238094329833999</v>
      </c>
      <c r="BK1438">
        <v>63.333332061767599</v>
      </c>
      <c r="BL1438">
        <v>59.047618865966797</v>
      </c>
      <c r="BM1438">
        <v>65.714286804199205</v>
      </c>
      <c r="BN1438">
        <v>60.952381134033203</v>
      </c>
      <c r="BO1438">
        <v>63.207546234130902</v>
      </c>
      <c r="BP1438">
        <v>67.924530029296903</v>
      </c>
      <c r="BQ1438" s="1" t="s">
        <v>69</v>
      </c>
    </row>
    <row r="1439" spans="1:69" x14ac:dyDescent="0.25">
      <c r="A1439" s="1" t="s">
        <v>3070</v>
      </c>
      <c r="B1439" s="1" t="s">
        <v>3071</v>
      </c>
      <c r="C1439" s="1" t="s">
        <v>1250</v>
      </c>
      <c r="D1439" s="1" t="s">
        <v>1251</v>
      </c>
      <c r="AI1439">
        <v>283110000000</v>
      </c>
      <c r="AJ1439">
        <v>335300000000</v>
      </c>
      <c r="AK1439">
        <v>389530000000</v>
      </c>
      <c r="AL1439">
        <v>451800000000</v>
      </c>
      <c r="AM1439">
        <v>499400000000</v>
      </c>
      <c r="AN1439">
        <v>569960000000</v>
      </c>
      <c r="AO1439">
        <v>644800000000</v>
      </c>
      <c r="AP1439">
        <v>729060000000</v>
      </c>
      <c r="AQ1439">
        <v>699350000000</v>
      </c>
      <c r="AU1439">
        <v>1705410000000</v>
      </c>
      <c r="AV1439">
        <v>1172070000000</v>
      </c>
      <c r="AW1439">
        <v>1229430000000</v>
      </c>
      <c r="AX1439">
        <v>1544870000000</v>
      </c>
      <c r="AY1439">
        <v>2019590000000</v>
      </c>
      <c r="AZ1439">
        <v>2757140000000</v>
      </c>
      <c r="BA1439">
        <v>3067610000000</v>
      </c>
      <c r="BB1439">
        <v>3674760000000</v>
      </c>
      <c r="BC1439">
        <v>4660780000000</v>
      </c>
      <c r="BD1439">
        <v>4718800000000</v>
      </c>
      <c r="BE1439">
        <v>6242150000000</v>
      </c>
      <c r="BF1439">
        <v>7574300000000</v>
      </c>
      <c r="BG1439">
        <v>6964513550000</v>
      </c>
      <c r="BH1439">
        <v>8476580000000</v>
      </c>
      <c r="BI1439">
        <v>10029004615000</v>
      </c>
      <c r="BJ1439">
        <v>11765200000000</v>
      </c>
      <c r="BK1439">
        <v>13217170000000</v>
      </c>
      <c r="BO1439">
        <v>15243900500000</v>
      </c>
      <c r="BQ1439" s="1" t="s">
        <v>69</v>
      </c>
    </row>
    <row r="1440" spans="1:69" x14ac:dyDescent="0.25">
      <c r="A1440" s="1" t="s">
        <v>3070</v>
      </c>
      <c r="B1440" s="1" t="s">
        <v>3071</v>
      </c>
      <c r="C1440" s="1" t="s">
        <v>1252</v>
      </c>
      <c r="D1440" s="1" t="s">
        <v>1253</v>
      </c>
      <c r="AI1440">
        <v>10680000000</v>
      </c>
      <c r="AJ1440">
        <v>10070000000</v>
      </c>
      <c r="AK1440">
        <v>7600000000</v>
      </c>
      <c r="AL1440">
        <v>6110000000</v>
      </c>
      <c r="AM1440">
        <v>5100000000</v>
      </c>
      <c r="AN1440">
        <v>5970000000</v>
      </c>
      <c r="AO1440">
        <v>6380000000</v>
      </c>
      <c r="AP1440">
        <v>9160000000</v>
      </c>
      <c r="AQ1440">
        <v>27950000000</v>
      </c>
      <c r="AU1440">
        <v>294050000000</v>
      </c>
      <c r="AV1440">
        <v>131170000000</v>
      </c>
      <c r="AW1440">
        <v>273390000000</v>
      </c>
      <c r="AX1440">
        <v>347460000000</v>
      </c>
      <c r="AY1440">
        <v>302190000000</v>
      </c>
      <c r="AZ1440">
        <v>38550000000</v>
      </c>
      <c r="BA1440">
        <v>51310000000</v>
      </c>
      <c r="BB1440">
        <v>93640000000</v>
      </c>
      <c r="BC1440">
        <v>89630000000</v>
      </c>
      <c r="BD1440">
        <v>89630000000</v>
      </c>
      <c r="BE1440">
        <v>107980000000</v>
      </c>
      <c r="BF1440">
        <v>99590000000</v>
      </c>
      <c r="BG1440">
        <v>103306050000</v>
      </c>
      <c r="BH1440">
        <v>85730000000</v>
      </c>
      <c r="BI1440">
        <v>65000000000</v>
      </c>
      <c r="BJ1440">
        <v>82040000000</v>
      </c>
      <c r="BK1440">
        <v>130600000000</v>
      </c>
      <c r="BO1440">
        <v>5630637600000</v>
      </c>
      <c r="BQ1440" s="1" t="s">
        <v>69</v>
      </c>
    </row>
    <row r="1441" spans="1:69" x14ac:dyDescent="0.25">
      <c r="A1441" s="1" t="s">
        <v>3070</v>
      </c>
      <c r="B1441" s="1" t="s">
        <v>3071</v>
      </c>
      <c r="C1441" s="1" t="s">
        <v>1254</v>
      </c>
      <c r="D1441" s="1" t="s">
        <v>1255</v>
      </c>
      <c r="S1441">
        <v>17.989036353144801</v>
      </c>
      <c r="T1441">
        <v>18.486712312869901</v>
      </c>
      <c r="U1441">
        <v>18.147351163029001</v>
      </c>
      <c r="V1441">
        <v>16.251830161054201</v>
      </c>
      <c r="W1441">
        <v>15.3882501181288</v>
      </c>
      <c r="X1441">
        <v>15.3456887486856</v>
      </c>
      <c r="Y1441">
        <v>15.781522370714701</v>
      </c>
      <c r="Z1441">
        <v>16.820147545153901</v>
      </c>
      <c r="AA1441">
        <v>16.588067321420802</v>
      </c>
      <c r="AB1441">
        <v>16.105061801059399</v>
      </c>
      <c r="AC1441">
        <v>14.922311057474699</v>
      </c>
      <c r="AD1441">
        <v>14.948793781927501</v>
      </c>
      <c r="AE1441">
        <v>16.849261769704899</v>
      </c>
      <c r="AF1441">
        <v>15.8703729669097</v>
      </c>
      <c r="AG1441">
        <v>15.5098671869138</v>
      </c>
      <c r="AH1441">
        <v>14.853269699431401</v>
      </c>
      <c r="AI1441">
        <v>13.888079277178701</v>
      </c>
      <c r="AJ1441">
        <v>13.188100488265899</v>
      </c>
      <c r="AK1441">
        <v>12.376375297655301</v>
      </c>
      <c r="AL1441">
        <v>13.9119620110047</v>
      </c>
      <c r="AM1441">
        <v>13.5819910835072</v>
      </c>
      <c r="AN1441">
        <v>14.4662986771008</v>
      </c>
      <c r="AO1441">
        <v>12.5707739307536</v>
      </c>
      <c r="AP1441">
        <v>11.767313608837901</v>
      </c>
      <c r="AQ1441">
        <v>11.9559343009094</v>
      </c>
      <c r="AR1441">
        <v>12.4592737044876</v>
      </c>
      <c r="AS1441">
        <v>11.5576243688687</v>
      </c>
      <c r="AT1441">
        <v>12.2513676688366</v>
      </c>
      <c r="AU1441">
        <v>11.6229900684264</v>
      </c>
      <c r="AV1441">
        <v>11.0370130273167</v>
      </c>
      <c r="AW1441">
        <v>13.0418101919731</v>
      </c>
      <c r="AX1441">
        <v>12.670510833947199</v>
      </c>
      <c r="AY1441">
        <v>11.182255948107301</v>
      </c>
      <c r="AZ1441">
        <v>10.510535420660901</v>
      </c>
      <c r="BA1441">
        <v>9.76388479514927</v>
      </c>
      <c r="BB1441">
        <v>8.9980985403500906</v>
      </c>
      <c r="BC1441">
        <v>9.3922608088375306</v>
      </c>
      <c r="BD1441">
        <v>9.3492274149208505</v>
      </c>
      <c r="BE1441">
        <v>9.4202610069543802</v>
      </c>
      <c r="BF1441">
        <v>8.7417005954705704</v>
      </c>
      <c r="BG1441">
        <v>8.4989083723078291</v>
      </c>
      <c r="BH1441">
        <v>8.9199655703951493</v>
      </c>
      <c r="BI1441">
        <v>7.75084573863443</v>
      </c>
      <c r="BJ1441">
        <v>7.1831372275673804</v>
      </c>
      <c r="BK1441">
        <v>6.6869688002486303</v>
      </c>
      <c r="BO1441">
        <v>6.4954003657609203</v>
      </c>
      <c r="BQ1441" s="1" t="s">
        <v>69</v>
      </c>
    </row>
    <row r="1442" spans="1:69" x14ac:dyDescent="0.25">
      <c r="A1442" s="1" t="s">
        <v>3070</v>
      </c>
      <c r="B1442" s="1" t="s">
        <v>3071</v>
      </c>
      <c r="C1442" s="1" t="s">
        <v>1256</v>
      </c>
      <c r="D1442" s="1" t="s">
        <v>1257</v>
      </c>
      <c r="S1442">
        <v>24.561133353865099</v>
      </c>
      <c r="T1442">
        <v>27.750325097529299</v>
      </c>
      <c r="U1442">
        <v>26.6903914590747</v>
      </c>
      <c r="V1442">
        <v>26.1545342726155</v>
      </c>
      <c r="W1442">
        <v>23.404255319148898</v>
      </c>
      <c r="X1442">
        <v>22.819913130638199</v>
      </c>
      <c r="Y1442">
        <v>21.8999547988549</v>
      </c>
      <c r="Z1442">
        <v>23.117029964193701</v>
      </c>
      <c r="AA1442">
        <v>22.441802043208799</v>
      </c>
      <c r="AB1442">
        <v>20.957768083984501</v>
      </c>
      <c r="AC1442">
        <v>19.833830421815101</v>
      </c>
      <c r="AD1442">
        <v>18.947955909027499</v>
      </c>
      <c r="AE1442">
        <v>18.1914028376058</v>
      </c>
      <c r="AF1442">
        <v>17.600361087510599</v>
      </c>
      <c r="AG1442">
        <v>19.454439147252</v>
      </c>
      <c r="AH1442">
        <v>18.925984739920199</v>
      </c>
      <c r="AI1442">
        <v>18.600409907249801</v>
      </c>
      <c r="AJ1442">
        <v>22.1042786306007</v>
      </c>
      <c r="AK1442">
        <v>23.450835376555901</v>
      </c>
      <c r="AL1442">
        <v>26.6196768671089</v>
      </c>
      <c r="AM1442">
        <v>28.872949487507299</v>
      </c>
      <c r="AN1442">
        <v>29.900123160459199</v>
      </c>
      <c r="AO1442">
        <v>29.910221959895001</v>
      </c>
      <c r="AP1442">
        <v>27.521209117226601</v>
      </c>
      <c r="AQ1442">
        <v>32.014270910848502</v>
      </c>
      <c r="AR1442">
        <v>33.512855745493503</v>
      </c>
      <c r="AS1442">
        <v>36.002800659852397</v>
      </c>
      <c r="AT1442">
        <v>36.780908697255903</v>
      </c>
      <c r="AU1442">
        <v>38.269076045240602</v>
      </c>
      <c r="AV1442">
        <v>41.263475737774499</v>
      </c>
      <c r="AW1442">
        <v>43.2957981099037</v>
      </c>
      <c r="AX1442">
        <v>44.265223185999297</v>
      </c>
      <c r="AY1442">
        <v>47.472714524658301</v>
      </c>
      <c r="AZ1442">
        <v>52.578703087093103</v>
      </c>
      <c r="BA1442">
        <v>52.7816050936894</v>
      </c>
      <c r="BB1442">
        <v>58.777282647507597</v>
      </c>
      <c r="BC1442">
        <v>55.206336877357899</v>
      </c>
      <c r="BD1442">
        <v>54.814369102381001</v>
      </c>
      <c r="BE1442">
        <v>52.254155028257003</v>
      </c>
      <c r="BF1442">
        <v>53.439439423240302</v>
      </c>
      <c r="BG1442">
        <v>55.211313015198201</v>
      </c>
      <c r="BH1442">
        <v>50.394085928800003</v>
      </c>
      <c r="BI1442">
        <v>48.990601011875903</v>
      </c>
      <c r="BJ1442">
        <v>51.242036072819801</v>
      </c>
      <c r="BK1442">
        <v>50.148508269000303</v>
      </c>
      <c r="BO1442">
        <v>47.1477124950462</v>
      </c>
      <c r="BQ1442" s="1" t="s">
        <v>69</v>
      </c>
    </row>
    <row r="1443" spans="1:69" x14ac:dyDescent="0.25">
      <c r="A1443" s="1" t="s">
        <v>3070</v>
      </c>
      <c r="B1443" s="1" t="s">
        <v>3071</v>
      </c>
      <c r="C1443" s="1" t="s">
        <v>1258</v>
      </c>
      <c r="D1443" s="1" t="s">
        <v>1259</v>
      </c>
      <c r="S1443">
        <v>64940000000</v>
      </c>
      <c r="T1443">
        <v>76900000000</v>
      </c>
      <c r="U1443">
        <v>84300000000</v>
      </c>
      <c r="V1443">
        <v>89430000000</v>
      </c>
      <c r="W1443">
        <v>104810000000</v>
      </c>
      <c r="X1443">
        <v>119720000000</v>
      </c>
      <c r="Y1443">
        <v>132740000000</v>
      </c>
      <c r="Z1443">
        <v>159190000000</v>
      </c>
      <c r="AA1443">
        <v>179130000000</v>
      </c>
      <c r="AB1443">
        <v>208610000000</v>
      </c>
      <c r="AC1443">
        <v>234700000000</v>
      </c>
      <c r="AD1443">
        <v>286680000000</v>
      </c>
      <c r="AE1443">
        <v>331970000000</v>
      </c>
      <c r="AF1443">
        <v>376640000000</v>
      </c>
      <c r="AG1443">
        <v>444680000000</v>
      </c>
      <c r="AH1443">
        <v>516380000000</v>
      </c>
      <c r="AI1443">
        <v>575740000000</v>
      </c>
      <c r="AJ1443">
        <v>673580000000</v>
      </c>
      <c r="AK1443">
        <v>746370000000</v>
      </c>
      <c r="AL1443">
        <v>747680000000</v>
      </c>
      <c r="AM1443">
        <v>922940000000</v>
      </c>
      <c r="AN1443">
        <v>1112370000000</v>
      </c>
      <c r="AO1443">
        <v>1287620000000</v>
      </c>
      <c r="AP1443">
        <v>1392090000000</v>
      </c>
      <c r="AQ1443">
        <v>1437890000000</v>
      </c>
      <c r="AR1443">
        <v>1717520000000</v>
      </c>
      <c r="AS1443">
        <v>1885270000000</v>
      </c>
      <c r="AT1443">
        <v>1870590000000</v>
      </c>
      <c r="AU1443">
        <v>2162660000000</v>
      </c>
      <c r="AV1443">
        <v>2543460000000</v>
      </c>
      <c r="AW1443">
        <v>3049580000000</v>
      </c>
      <c r="AX1443">
        <v>3661520000000</v>
      </c>
      <c r="AY1443">
        <v>4735120000000</v>
      </c>
      <c r="AZ1443">
        <v>5931470000000</v>
      </c>
      <c r="BA1443">
        <v>6052980000000</v>
      </c>
      <c r="BB1443">
        <v>6245270000000</v>
      </c>
      <c r="BC1443">
        <v>7930720000000</v>
      </c>
      <c r="BD1443">
        <v>8891300000000</v>
      </c>
      <c r="BE1443">
        <v>10776100000000</v>
      </c>
      <c r="BF1443">
        <v>12358700000000</v>
      </c>
      <c r="BG1443">
        <v>12448826200000</v>
      </c>
      <c r="BH1443">
        <v>14556470000000</v>
      </c>
      <c r="BI1443">
        <v>17158230000000</v>
      </c>
      <c r="BJ1443">
        <v>19461190000000</v>
      </c>
      <c r="BK1443">
        <v>22712540000000</v>
      </c>
      <c r="BO1443">
        <v>18109235100000</v>
      </c>
      <c r="BQ1443" s="1" t="s">
        <v>69</v>
      </c>
    </row>
    <row r="1444" spans="1:69" x14ac:dyDescent="0.25">
      <c r="A1444" s="1" t="s">
        <v>3070</v>
      </c>
      <c r="B1444" s="1" t="s">
        <v>3071</v>
      </c>
      <c r="C1444" s="1" t="s">
        <v>1260</v>
      </c>
      <c r="D1444" s="1" t="s">
        <v>1261</v>
      </c>
      <c r="S1444">
        <v>15030000000</v>
      </c>
      <c r="T1444">
        <v>14890000000</v>
      </c>
      <c r="U1444">
        <v>16880000000</v>
      </c>
      <c r="V1444">
        <v>18790000000</v>
      </c>
      <c r="W1444">
        <v>23680000000</v>
      </c>
      <c r="X1444">
        <v>29240000000</v>
      </c>
      <c r="Y1444">
        <v>35060000000</v>
      </c>
      <c r="Z1444">
        <v>43910000000</v>
      </c>
      <c r="AA1444">
        <v>53360000000</v>
      </c>
      <c r="AB1444">
        <v>57470000000</v>
      </c>
      <c r="AC1444">
        <v>70410000000</v>
      </c>
      <c r="AD1444">
        <v>95260000000</v>
      </c>
      <c r="AE1444">
        <v>118340000000</v>
      </c>
      <c r="AF1444">
        <v>137030000000</v>
      </c>
      <c r="AG1444">
        <v>158050000000</v>
      </c>
      <c r="AH1444">
        <v>180360000000</v>
      </c>
      <c r="AI1444">
        <v>206440000000</v>
      </c>
      <c r="AJ1444">
        <v>222560000000</v>
      </c>
      <c r="AK1444">
        <v>237760000000</v>
      </c>
      <c r="AL1444">
        <v>221930000000</v>
      </c>
      <c r="AM1444">
        <v>267890000000</v>
      </c>
      <c r="AN1444">
        <v>357570000000</v>
      </c>
      <c r="AO1444">
        <v>428510000000</v>
      </c>
      <c r="AP1444">
        <v>401930000000</v>
      </c>
      <c r="AQ1444">
        <v>406680000000</v>
      </c>
      <c r="AR1444">
        <v>484190000000</v>
      </c>
      <c r="AS1444">
        <v>475420000000</v>
      </c>
      <c r="AT1444">
        <v>402680000000</v>
      </c>
      <c r="AU1444">
        <v>448520000000</v>
      </c>
      <c r="AV1444">
        <v>486290000000</v>
      </c>
      <c r="AW1444">
        <v>576110000000</v>
      </c>
      <c r="AX1444">
        <v>650670000000</v>
      </c>
      <c r="AY1444">
        <v>863270000000</v>
      </c>
      <c r="AZ1444">
        <v>1041190000000</v>
      </c>
      <c r="BA1444">
        <v>998780000000</v>
      </c>
      <c r="BB1444">
        <v>833240000000</v>
      </c>
      <c r="BC1444">
        <v>1358130000000</v>
      </c>
      <c r="BD1444">
        <v>1493270000000</v>
      </c>
      <c r="BE1444">
        <v>1866940000000</v>
      </c>
      <c r="BF1444">
        <v>1873080000000</v>
      </c>
      <c r="BG1444">
        <v>1880150000000</v>
      </c>
      <c r="BH1444">
        <v>2103380000000</v>
      </c>
      <c r="BI1444">
        <v>2234400000000</v>
      </c>
      <c r="BJ1444">
        <v>1352420000000</v>
      </c>
      <c r="BK1444">
        <v>1125000000000</v>
      </c>
      <c r="BO1444">
        <v>1346487300000</v>
      </c>
      <c r="BQ1444" s="1" t="s">
        <v>69</v>
      </c>
    </row>
    <row r="1445" spans="1:69" x14ac:dyDescent="0.25">
      <c r="A1445" s="1" t="s">
        <v>3070</v>
      </c>
      <c r="B1445" s="1" t="s">
        <v>3071</v>
      </c>
      <c r="C1445" s="1" t="s">
        <v>1262</v>
      </c>
      <c r="D1445" s="1" t="s">
        <v>1263</v>
      </c>
      <c r="S1445">
        <v>44.072266912831303</v>
      </c>
      <c r="T1445">
        <v>42.674070909867602</v>
      </c>
      <c r="U1445">
        <v>42.356779579694802</v>
      </c>
      <c r="V1445">
        <v>40.295924547893101</v>
      </c>
      <c r="W1445">
        <v>42.679199144123501</v>
      </c>
      <c r="X1445">
        <v>42.607030501983303</v>
      </c>
      <c r="Y1445">
        <v>41.395121354771703</v>
      </c>
      <c r="Z1445">
        <v>39.433606682626198</v>
      </c>
      <c r="AA1445">
        <v>37.353930594900802</v>
      </c>
      <c r="AB1445">
        <v>41.6424703758926</v>
      </c>
      <c r="AC1445">
        <v>39.164253485083201</v>
      </c>
      <c r="AD1445">
        <v>37.429765562290697</v>
      </c>
      <c r="AE1445">
        <v>36.009807655684597</v>
      </c>
      <c r="AF1445">
        <v>36.017915820758098</v>
      </c>
      <c r="AG1445">
        <v>35.567749802740103</v>
      </c>
      <c r="AH1445">
        <v>34.876113791776397</v>
      </c>
      <c r="AI1445">
        <v>35.891538386931401</v>
      </c>
      <c r="AJ1445">
        <v>34.482318988398099</v>
      </c>
      <c r="AK1445">
        <v>33.230110059700301</v>
      </c>
      <c r="AL1445">
        <v>31.800271872968299</v>
      </c>
      <c r="AM1445">
        <v>31.269879909120402</v>
      </c>
      <c r="AN1445">
        <v>28.3551892601464</v>
      </c>
      <c r="AO1445">
        <v>27.3510538655311</v>
      </c>
      <c r="AP1445">
        <v>27.306725786576401</v>
      </c>
      <c r="AQ1445">
        <v>28.874336590573598</v>
      </c>
      <c r="AR1445">
        <v>27.9611974388257</v>
      </c>
      <c r="AS1445">
        <v>28.926504652662199</v>
      </c>
      <c r="AT1445">
        <v>30.150064502090501</v>
      </c>
      <c r="AU1445">
        <v>30.366664947656101</v>
      </c>
      <c r="AV1445">
        <v>30.203715320820901</v>
      </c>
      <c r="AW1445">
        <v>29.7148341951265</v>
      </c>
      <c r="AX1445">
        <v>30.762289684712702</v>
      </c>
      <c r="AY1445">
        <v>28.490274287923199</v>
      </c>
      <c r="AZ1445">
        <v>24.900256172287499</v>
      </c>
      <c r="BA1445">
        <v>26.2640061722715</v>
      </c>
      <c r="BB1445">
        <v>23.776401904675801</v>
      </c>
      <c r="BC1445">
        <v>21.675634432256199</v>
      </c>
      <c r="BD1445">
        <v>24.981882079639401</v>
      </c>
      <c r="BE1445">
        <v>26.004921087416999</v>
      </c>
      <c r="BF1445">
        <v>27.300425279817201</v>
      </c>
      <c r="BG1445">
        <v>25.5570369274154</v>
      </c>
      <c r="BH1445">
        <v>29.8330069498647</v>
      </c>
      <c r="BI1445">
        <v>32.9305784664664</v>
      </c>
      <c r="BJ1445">
        <v>37.345652662838702</v>
      </c>
      <c r="BK1445">
        <v>40.867349883138203</v>
      </c>
      <c r="BO1445">
        <v>32.598506270573502</v>
      </c>
      <c r="BQ1445" s="1" t="s">
        <v>69</v>
      </c>
    </row>
    <row r="1446" spans="1:69" x14ac:dyDescent="0.25">
      <c r="A1446" s="1" t="s">
        <v>3070</v>
      </c>
      <c r="B1446" s="1" t="s">
        <v>3071</v>
      </c>
      <c r="C1446" s="1" t="s">
        <v>1264</v>
      </c>
      <c r="D1446" s="1" t="s">
        <v>1265</v>
      </c>
      <c r="S1446">
        <v>9.4220208042253493</v>
      </c>
      <c r="T1446">
        <v>10.656893486177999</v>
      </c>
      <c r="U1446">
        <v>11.055237912680999</v>
      </c>
      <c r="V1446">
        <v>10.800442067371501</v>
      </c>
      <c r="W1446">
        <v>11.377335865236899</v>
      </c>
      <c r="X1446">
        <v>11.521324797042</v>
      </c>
      <c r="Y1446">
        <v>10.8259822322681</v>
      </c>
      <c r="Z1446">
        <v>11.1410468540368</v>
      </c>
      <c r="AA1446">
        <v>11.4843342420402</v>
      </c>
      <c r="AB1446">
        <v>11.1785338545436</v>
      </c>
      <c r="AC1446">
        <v>11.5877722393229</v>
      </c>
      <c r="AD1446">
        <v>12.527145895769999</v>
      </c>
      <c r="AE1446">
        <v>13.0579294483758</v>
      </c>
      <c r="AF1446">
        <v>13.067591157334199</v>
      </c>
      <c r="AG1446">
        <v>12.847870279779499</v>
      </c>
      <c r="AH1446">
        <v>13.5436918607537</v>
      </c>
      <c r="AI1446">
        <v>12.425942739306199</v>
      </c>
      <c r="AJ1446">
        <v>12.8849602416065</v>
      </c>
      <c r="AK1446">
        <v>12.8183816979894</v>
      </c>
      <c r="AL1446">
        <v>11.475555848144801</v>
      </c>
      <c r="AM1446">
        <v>11.8923278215031</v>
      </c>
      <c r="AN1446">
        <v>12.164076586675201</v>
      </c>
      <c r="AO1446">
        <v>12.2382452664922</v>
      </c>
      <c r="AP1446">
        <v>11.960119877154</v>
      </c>
      <c r="AQ1446">
        <v>10.990370051640699</v>
      </c>
      <c r="AR1446">
        <v>11.703289102982801</v>
      </c>
      <c r="AS1446">
        <v>11.7034288840812</v>
      </c>
      <c r="AT1446">
        <v>11.0400508601551</v>
      </c>
      <c r="AU1446">
        <v>11.5941347100743</v>
      </c>
      <c r="AV1446">
        <v>11.8531218371758</v>
      </c>
      <c r="AW1446">
        <v>12.082921968370799</v>
      </c>
      <c r="AX1446">
        <v>12.3350942450845</v>
      </c>
      <c r="AY1446">
        <v>13.3167898343502</v>
      </c>
      <c r="AZ1446">
        <v>14.439595780858699</v>
      </c>
      <c r="BA1446">
        <v>12.7597307966559</v>
      </c>
      <c r="BB1446">
        <v>11.420288591877201</v>
      </c>
      <c r="BC1446">
        <v>13.1835965373763</v>
      </c>
      <c r="BD1446">
        <v>11.495996009089099</v>
      </c>
      <c r="BE1446">
        <v>12.599872776486</v>
      </c>
      <c r="BF1446">
        <v>12.608993412469299</v>
      </c>
      <c r="BG1446">
        <v>11.550620644555</v>
      </c>
      <c r="BH1446">
        <v>12.4152095425778</v>
      </c>
      <c r="BI1446">
        <v>12.8510169890546</v>
      </c>
      <c r="BJ1446">
        <v>12.7267619005257</v>
      </c>
      <c r="BK1446">
        <v>13.188532948648101</v>
      </c>
      <c r="BO1446">
        <v>9.0901147744162998</v>
      </c>
      <c r="BQ1446" s="1" t="s">
        <v>69</v>
      </c>
    </row>
    <row r="1447" spans="1:69" x14ac:dyDescent="0.25">
      <c r="A1447" s="1" t="s">
        <v>3070</v>
      </c>
      <c r="B1447" s="1" t="s">
        <v>3071</v>
      </c>
      <c r="C1447" s="1" t="s">
        <v>1266</v>
      </c>
      <c r="D1447" s="1" t="s">
        <v>1267</v>
      </c>
      <c r="S1447">
        <v>14.3610708162996</v>
      </c>
      <c r="T1447">
        <v>17.876975651431</v>
      </c>
      <c r="U1447">
        <v>19.1056520487477</v>
      </c>
      <c r="V1447">
        <v>22.618326555334399</v>
      </c>
      <c r="W1447">
        <v>19.906770594528499</v>
      </c>
      <c r="X1447">
        <v>18.123375735193498</v>
      </c>
      <c r="Y1447">
        <v>18.848199547594302</v>
      </c>
      <c r="Z1447">
        <v>18.917129323078498</v>
      </c>
      <c r="AA1447">
        <v>20.710871104815901</v>
      </c>
      <c r="AB1447">
        <v>18.147218080514801</v>
      </c>
      <c r="AC1447">
        <v>20.971109165600399</v>
      </c>
      <c r="AD1447">
        <v>20.6510005812505</v>
      </c>
      <c r="AE1447">
        <v>20.9745762711864</v>
      </c>
      <c r="AF1447">
        <v>21.170388664476</v>
      </c>
      <c r="AG1447">
        <v>20.256796499533699</v>
      </c>
      <c r="AH1447">
        <v>23.569462123678999</v>
      </c>
      <c r="AI1447">
        <v>20.1418813129564</v>
      </c>
      <c r="AJ1447">
        <v>21.868589112066701</v>
      </c>
      <c r="AK1447">
        <v>24.1765828696747</v>
      </c>
      <c r="AL1447">
        <v>26.299769499005102</v>
      </c>
      <c r="AM1447">
        <v>25.075462512171399</v>
      </c>
      <c r="AN1447">
        <v>24.699227261039599</v>
      </c>
      <c r="AO1447">
        <v>25.062394191668002</v>
      </c>
      <c r="AP1447">
        <v>25.0445282693974</v>
      </c>
      <c r="AQ1447">
        <v>26.4812099974971</v>
      </c>
      <c r="AR1447">
        <v>26.476588864794099</v>
      </c>
      <c r="AS1447">
        <v>24.915424232052001</v>
      </c>
      <c r="AT1447">
        <v>26.930399912961001</v>
      </c>
      <c r="AU1447">
        <v>25.412820380588901</v>
      </c>
      <c r="AV1447">
        <v>23.515957750156801</v>
      </c>
      <c r="AW1447">
        <v>21.078067106336</v>
      </c>
      <c r="AX1447">
        <v>18.6398816979973</v>
      </c>
      <c r="AY1447">
        <v>16.653371053047699</v>
      </c>
      <c r="AZ1447">
        <v>16.356579431012999</v>
      </c>
      <c r="BA1447">
        <v>14.080706696772999</v>
      </c>
      <c r="BB1447">
        <v>14.1826314052394</v>
      </c>
      <c r="BC1447">
        <v>21.158278585372098</v>
      </c>
      <c r="BD1447">
        <v>11.5817689046848</v>
      </c>
      <c r="BE1447">
        <v>13.949690242232201</v>
      </c>
      <c r="BF1447">
        <v>12.6472434391949</v>
      </c>
      <c r="BG1447">
        <v>13.559846863623299</v>
      </c>
      <c r="BH1447">
        <v>14.862638518234601</v>
      </c>
      <c r="BI1447">
        <v>13.224876660006</v>
      </c>
      <c r="BJ1447">
        <v>10.5450064029302</v>
      </c>
      <c r="BK1447">
        <v>8.8639001368997796</v>
      </c>
      <c r="BO1447">
        <v>26.0175396788581</v>
      </c>
      <c r="BQ1447" s="1" t="s">
        <v>69</v>
      </c>
    </row>
    <row r="1448" spans="1:69" x14ac:dyDescent="0.25">
      <c r="A1448" s="1" t="s">
        <v>3070</v>
      </c>
      <c r="B1448" s="1" t="s">
        <v>3071</v>
      </c>
      <c r="C1448" s="1" t="s">
        <v>1268</v>
      </c>
      <c r="D1448" s="1" t="s">
        <v>1269</v>
      </c>
      <c r="S1448">
        <v>0.90579395082738701</v>
      </c>
      <c r="T1448">
        <v>0.72641967491951898</v>
      </c>
      <c r="U1448">
        <v>0.59251718467964998</v>
      </c>
      <c r="V1448">
        <v>0.420097301596914</v>
      </c>
      <c r="W1448">
        <v>0.45175629576453602</v>
      </c>
      <c r="X1448">
        <v>0.42650591233781499</v>
      </c>
      <c r="Y1448">
        <v>0.42362834813786898</v>
      </c>
      <c r="Z1448">
        <v>0.48907395665546599</v>
      </c>
      <c r="AA1448">
        <v>0.51693475298721303</v>
      </c>
      <c r="AB1448">
        <v>0.523382864890794</v>
      </c>
      <c r="AC1448">
        <v>0.63444668866703302</v>
      </c>
      <c r="AD1448">
        <v>0.59114183022907296</v>
      </c>
      <c r="AE1448">
        <v>0.77772138252137302</v>
      </c>
      <c r="AF1448">
        <v>0.51455695508186905</v>
      </c>
      <c r="AG1448">
        <v>0.53218373557566701</v>
      </c>
      <c r="AH1448">
        <v>0.47072884236423801</v>
      </c>
      <c r="AI1448">
        <v>0.42977962790062602</v>
      </c>
      <c r="AJ1448">
        <v>-6.1607178767349301E-2</v>
      </c>
      <c r="AK1448">
        <v>0.12927026524572899</v>
      </c>
      <c r="AL1448">
        <v>0.34817652660374698</v>
      </c>
      <c r="AM1448">
        <v>-0.206020016023649</v>
      </c>
      <c r="AN1448">
        <v>0.19343343652914799</v>
      </c>
      <c r="AO1448">
        <v>0.26153987810360602</v>
      </c>
      <c r="AP1448">
        <v>0.218793334584961</v>
      </c>
      <c r="AQ1448">
        <v>-5.8680909189279998E-2</v>
      </c>
      <c r="AR1448">
        <v>0.235985046633298</v>
      </c>
      <c r="AS1448">
        <v>0.141362691160939</v>
      </c>
      <c r="AT1448">
        <v>-8.1848861441894502E-2</v>
      </c>
      <c r="AU1448">
        <v>0.27778069922025</v>
      </c>
      <c r="AV1448">
        <v>-0.21711493495144099</v>
      </c>
      <c r="AW1448">
        <v>0.28600284647290902</v>
      </c>
      <c r="AX1448">
        <v>0.47580966002765401</v>
      </c>
      <c r="AY1448">
        <v>0.450803115222628</v>
      </c>
      <c r="AZ1448">
        <v>-0.28358763745048698</v>
      </c>
      <c r="BA1448">
        <v>0.55531653577774798</v>
      </c>
      <c r="BB1448">
        <v>0.13126714332796599</v>
      </c>
      <c r="BC1448">
        <v>0.194040921198743</v>
      </c>
      <c r="BD1448">
        <v>0.24655665682503999</v>
      </c>
      <c r="BE1448">
        <v>0.22666904964750301</v>
      </c>
      <c r="BF1448">
        <v>4.9005113359071699E-2</v>
      </c>
      <c r="BQ1448" s="1" t="s">
        <v>69</v>
      </c>
    </row>
    <row r="1449" spans="1:69" x14ac:dyDescent="0.25">
      <c r="A1449" s="1" t="s">
        <v>3070</v>
      </c>
      <c r="B1449" s="1" t="s">
        <v>3071</v>
      </c>
      <c r="C1449" s="1" t="s">
        <v>1270</v>
      </c>
      <c r="D1449" s="1" t="s">
        <v>1271</v>
      </c>
      <c r="AI1449">
        <v>50.783253794831403</v>
      </c>
      <c r="AJ1449">
        <v>50.010080358357399</v>
      </c>
      <c r="AK1449">
        <v>49.680901359463697</v>
      </c>
      <c r="AL1449">
        <v>51.759808288674698</v>
      </c>
      <c r="AM1449">
        <v>49.594282704727398</v>
      </c>
      <c r="AN1449">
        <v>47.491641302830303</v>
      </c>
      <c r="AO1449">
        <v>45.723307702807901</v>
      </c>
      <c r="AP1449">
        <v>50.365436127615297</v>
      </c>
      <c r="AQ1449">
        <v>50.3192181735145</v>
      </c>
      <c r="AR1449">
        <v>51.352951438414799</v>
      </c>
      <c r="AS1449">
        <v>55.004246496455401</v>
      </c>
      <c r="AT1449">
        <v>59.017909796884503</v>
      </c>
      <c r="AU1449">
        <v>62.552771294557303</v>
      </c>
      <c r="AV1449">
        <v>62.1900538960464</v>
      </c>
      <c r="AW1449">
        <v>62.592976743388498</v>
      </c>
      <c r="AX1449">
        <v>62.2265261001737</v>
      </c>
      <c r="AY1449">
        <v>59.666730276221699</v>
      </c>
      <c r="AZ1449">
        <v>57.497536389246797</v>
      </c>
      <c r="BA1449">
        <v>57.292214280994898</v>
      </c>
      <c r="BB1449">
        <v>55.256446111796897</v>
      </c>
      <c r="BC1449">
        <v>51.591910300389699</v>
      </c>
      <c r="BD1449">
        <v>51.556553660097698</v>
      </c>
      <c r="BE1449">
        <v>50.678030561895199</v>
      </c>
      <c r="BF1449">
        <v>50.311827362700797</v>
      </c>
      <c r="BG1449">
        <v>49.900924874831901</v>
      </c>
      <c r="BH1449">
        <v>49.964718385655097</v>
      </c>
      <c r="BI1449">
        <v>47.633755591527198</v>
      </c>
      <c r="BJ1449">
        <v>47.583609380019702</v>
      </c>
      <c r="BK1449">
        <v>46.522498665932197</v>
      </c>
      <c r="BQ1449" s="1" t="s">
        <v>69</v>
      </c>
    </row>
    <row r="1450" spans="1:69" x14ac:dyDescent="0.25">
      <c r="A1450" s="1" t="s">
        <v>3070</v>
      </c>
      <c r="B1450" s="1" t="s">
        <v>3071</v>
      </c>
      <c r="C1450" s="1" t="s">
        <v>1272</v>
      </c>
      <c r="D1450" s="1" t="s">
        <v>1273</v>
      </c>
      <c r="AO1450">
        <v>0.63905000686645497</v>
      </c>
      <c r="AP1450">
        <v>0.686689972877502</v>
      </c>
      <c r="AQ1450">
        <v>0.70379000902175903</v>
      </c>
      <c r="AR1450">
        <v>0.72412997484207198</v>
      </c>
      <c r="AS1450">
        <v>0.75699001550674405</v>
      </c>
      <c r="AT1450">
        <v>0.73590999841690097</v>
      </c>
      <c r="AU1450">
        <v>0.72566998004913297</v>
      </c>
      <c r="AV1450">
        <v>0.71929001808166504</v>
      </c>
      <c r="AW1450">
        <v>0.75690001249313399</v>
      </c>
      <c r="AX1450">
        <v>0.82410997152328502</v>
      </c>
      <c r="AY1450">
        <v>0.80472999811172496</v>
      </c>
      <c r="AZ1450">
        <v>0.80506998300552401</v>
      </c>
      <c r="BA1450">
        <v>0.85875999927520796</v>
      </c>
      <c r="BB1450">
        <v>0.83314001560211204</v>
      </c>
      <c r="BC1450">
        <v>0.78848999738693204</v>
      </c>
      <c r="BD1450">
        <v>0.75502002239227295</v>
      </c>
      <c r="BE1450">
        <v>0.74399000406265303</v>
      </c>
      <c r="BF1450">
        <v>0.70642000436782804</v>
      </c>
      <c r="BG1450">
        <v>0.70159000158309903</v>
      </c>
      <c r="BH1450">
        <v>0.69309997558593806</v>
      </c>
      <c r="BI1450">
        <v>0.66983997821807895</v>
      </c>
      <c r="BJ1450">
        <v>0.66602998971939098</v>
      </c>
      <c r="BK1450">
        <v>0.66000998020172097</v>
      </c>
      <c r="BL1450">
        <v>0.65942001342773404</v>
      </c>
      <c r="BM1450">
        <v>0.64635998010635398</v>
      </c>
      <c r="BQ1450" s="1" t="s">
        <v>69</v>
      </c>
    </row>
    <row r="1451" spans="1:69" x14ac:dyDescent="0.25">
      <c r="A1451" s="1" t="s">
        <v>3070</v>
      </c>
      <c r="B1451" s="1" t="s">
        <v>3071</v>
      </c>
      <c r="C1451" s="1" t="s">
        <v>1274</v>
      </c>
      <c r="D1451" s="1" t="s">
        <v>1275</v>
      </c>
      <c r="BD1451">
        <v>30.51</v>
      </c>
      <c r="BG1451">
        <v>43.35</v>
      </c>
      <c r="BJ1451">
        <v>75.37</v>
      </c>
      <c r="BN1451">
        <v>75.900000000000006</v>
      </c>
      <c r="BQ1451" s="1" t="s">
        <v>69</v>
      </c>
    </row>
    <row r="1452" spans="1:69" x14ac:dyDescent="0.25">
      <c r="A1452" s="1" t="s">
        <v>3070</v>
      </c>
      <c r="B1452" s="1" t="s">
        <v>3071</v>
      </c>
      <c r="C1452" s="1" t="s">
        <v>1276</v>
      </c>
      <c r="D1452" s="1" t="s">
        <v>1277</v>
      </c>
      <c r="BD1452">
        <v>40.729999999999997</v>
      </c>
      <c r="BG1452">
        <v>59.48</v>
      </c>
      <c r="BJ1452">
        <v>81.739999999999995</v>
      </c>
      <c r="BN1452">
        <v>77.05</v>
      </c>
      <c r="BQ1452" s="1" t="s">
        <v>69</v>
      </c>
    </row>
    <row r="1453" spans="1:69" x14ac:dyDescent="0.25">
      <c r="A1453" s="1" t="s">
        <v>3070</v>
      </c>
      <c r="B1453" s="1" t="s">
        <v>3071</v>
      </c>
      <c r="C1453" s="1" t="s">
        <v>1278</v>
      </c>
      <c r="D1453" s="1" t="s">
        <v>1279</v>
      </c>
      <c r="BQ1453" s="1" t="s">
        <v>69</v>
      </c>
    </row>
    <row r="1454" spans="1:69" x14ac:dyDescent="0.25">
      <c r="A1454" s="1" t="s">
        <v>3070</v>
      </c>
      <c r="B1454" s="1" t="s">
        <v>3071</v>
      </c>
      <c r="C1454" s="1" t="s">
        <v>1280</v>
      </c>
      <c r="D1454" s="1" t="s">
        <v>1281</v>
      </c>
      <c r="BQ1454" s="1" t="s">
        <v>69</v>
      </c>
    </row>
    <row r="1455" spans="1:69" x14ac:dyDescent="0.25">
      <c r="A1455" s="1" t="s">
        <v>3070</v>
      </c>
      <c r="B1455" s="1" t="s">
        <v>3071</v>
      </c>
      <c r="C1455" s="1" t="s">
        <v>1282</v>
      </c>
      <c r="D1455" s="1" t="s">
        <v>1283</v>
      </c>
      <c r="E1455">
        <v>1.7798778467738201</v>
      </c>
      <c r="F1455">
        <v>1.69521293914433</v>
      </c>
      <c r="G1455">
        <v>3.6322149710698701</v>
      </c>
      <c r="H1455">
        <v>2.94616135685229</v>
      </c>
      <c r="I1455">
        <v>13.3552611508153</v>
      </c>
      <c r="J1455">
        <v>9.4747585917069905</v>
      </c>
      <c r="K1455">
        <v>10.8018483489342</v>
      </c>
      <c r="L1455">
        <v>13.062202477796999</v>
      </c>
      <c r="M1455">
        <v>3.2374124262750201</v>
      </c>
      <c r="N1455">
        <v>-0.58413661046634902</v>
      </c>
      <c r="O1455">
        <v>5.0922616199755204</v>
      </c>
      <c r="P1455">
        <v>3.07993868406537</v>
      </c>
      <c r="Q1455">
        <v>6.4420974615824296</v>
      </c>
      <c r="R1455">
        <v>16.9408159791736</v>
      </c>
      <c r="S1455">
        <v>28.598734077509</v>
      </c>
      <c r="T1455">
        <v>5.7484302976743704</v>
      </c>
      <c r="U1455">
        <v>-7.6339476339288197</v>
      </c>
      <c r="V1455">
        <v>8.3074700917116608</v>
      </c>
      <c r="W1455">
        <v>2.5230487569518001</v>
      </c>
      <c r="X1455">
        <v>6.2756833676233503</v>
      </c>
      <c r="Y1455">
        <v>11.346073479509499</v>
      </c>
      <c r="Z1455">
        <v>13.112546897642</v>
      </c>
      <c r="AA1455">
        <v>7.8907427937748702</v>
      </c>
      <c r="AB1455">
        <v>11.868081298673401</v>
      </c>
      <c r="AC1455">
        <v>8.3189071186007997</v>
      </c>
      <c r="AD1455">
        <v>5.55642423236554</v>
      </c>
      <c r="AE1455">
        <v>8.7297207270258106</v>
      </c>
      <c r="AF1455">
        <v>8.8011258125183307</v>
      </c>
      <c r="AG1455">
        <v>9.3834718618533497</v>
      </c>
      <c r="AH1455">
        <v>7.0742800294230097</v>
      </c>
      <c r="AI1455">
        <v>8.9712325027324997</v>
      </c>
      <c r="AJ1455">
        <v>13.870246177368299</v>
      </c>
      <c r="AK1455">
        <v>11.787817041813399</v>
      </c>
      <c r="AL1455">
        <v>6.3268904877986696</v>
      </c>
      <c r="AM1455">
        <v>10.2479355556119</v>
      </c>
      <c r="AN1455">
        <v>10.2248861637544</v>
      </c>
      <c r="AO1455">
        <v>8.9771523382645295</v>
      </c>
      <c r="AP1455">
        <v>7.1642521146272404</v>
      </c>
      <c r="AQ1455">
        <v>13.230838976797701</v>
      </c>
      <c r="AR1455">
        <v>4.6698203803759402</v>
      </c>
      <c r="AS1455">
        <v>4.0094359104519004</v>
      </c>
      <c r="AT1455">
        <v>3.7792931223563699</v>
      </c>
      <c r="AU1455">
        <v>4.2971520392956304</v>
      </c>
      <c r="AV1455">
        <v>3.80585899528851</v>
      </c>
      <c r="AW1455">
        <v>3.76725173477515</v>
      </c>
      <c r="AX1455">
        <v>4.2463436203192204</v>
      </c>
      <c r="AY1455">
        <v>5.7965233756163403</v>
      </c>
      <c r="AZ1455">
        <v>6.3728813559323099</v>
      </c>
      <c r="BA1455">
        <v>8.3492670490758094</v>
      </c>
      <c r="BB1455">
        <v>10.8823529411764</v>
      </c>
      <c r="BC1455">
        <v>11.989389920424401</v>
      </c>
      <c r="BD1455">
        <v>8.9117933648337093</v>
      </c>
      <c r="BE1455">
        <v>9.4789969141980102</v>
      </c>
      <c r="BF1455">
        <v>10.0178784746102</v>
      </c>
      <c r="BG1455">
        <v>6.6656567186789903</v>
      </c>
      <c r="BH1455">
        <v>4.9069734412725596</v>
      </c>
      <c r="BI1455">
        <v>4.9482163406214097</v>
      </c>
      <c r="BJ1455">
        <v>3.3281733746129798</v>
      </c>
      <c r="BK1455">
        <v>3.9388264669163</v>
      </c>
      <c r="BL1455">
        <v>3.7295057353912902</v>
      </c>
      <c r="BM1455">
        <v>6.6234367762853497</v>
      </c>
      <c r="BN1455">
        <v>5.1314074717636897</v>
      </c>
      <c r="BO1455">
        <v>6.6990341407985197</v>
      </c>
      <c r="BP1455">
        <v>5.6491431890792496</v>
      </c>
      <c r="BQ1455" s="1" t="s">
        <v>69</v>
      </c>
    </row>
    <row r="1456" spans="1:69" x14ac:dyDescent="0.25">
      <c r="A1456" s="1" t="s">
        <v>3070</v>
      </c>
      <c r="B1456" s="1" t="s">
        <v>3071</v>
      </c>
      <c r="C1456" s="1" t="s">
        <v>1284</v>
      </c>
      <c r="D1456" s="1" t="s">
        <v>1285</v>
      </c>
      <c r="E1456">
        <v>22.071924936456099</v>
      </c>
      <c r="F1456">
        <v>21.501872792565798</v>
      </c>
      <c r="G1456">
        <v>21.9307027144655</v>
      </c>
      <c r="H1456">
        <v>21.116282655607101</v>
      </c>
      <c r="I1456">
        <v>19.806398300006901</v>
      </c>
      <c r="J1456">
        <v>20.828615902624598</v>
      </c>
      <c r="K1456">
        <v>20.460462618409199</v>
      </c>
      <c r="L1456">
        <v>19.105769839508099</v>
      </c>
      <c r="M1456">
        <v>19.761847185084601</v>
      </c>
      <c r="N1456">
        <v>20.3748078323902</v>
      </c>
      <c r="O1456">
        <v>21.373068399595802</v>
      </c>
      <c r="P1456">
        <v>23.370552159417102</v>
      </c>
      <c r="Q1456">
        <v>24.466318473607998</v>
      </c>
      <c r="R1456">
        <v>24.020735142592201</v>
      </c>
      <c r="S1456">
        <v>22.835456037388699</v>
      </c>
      <c r="T1456">
        <v>24.261008897384801</v>
      </c>
      <c r="U1456">
        <v>28.0306374165527</v>
      </c>
      <c r="V1456">
        <v>29.481121229434901</v>
      </c>
      <c r="W1456">
        <v>32.975813241108597</v>
      </c>
      <c r="X1456">
        <v>35.394892076509699</v>
      </c>
      <c r="Y1456">
        <v>34.4665520003824</v>
      </c>
      <c r="Z1456">
        <v>34.456794028608499</v>
      </c>
      <c r="AA1456">
        <v>36.105175872079599</v>
      </c>
      <c r="AB1456">
        <v>36.2359994537155</v>
      </c>
      <c r="AC1456">
        <v>38.156258303123998</v>
      </c>
      <c r="AD1456">
        <v>39.5283397579026</v>
      </c>
      <c r="AE1456">
        <v>41.661146122206802</v>
      </c>
      <c r="AF1456">
        <v>42.6341664425997</v>
      </c>
      <c r="AG1456">
        <v>42.503989444687598</v>
      </c>
      <c r="AH1456">
        <v>42.816335911021099</v>
      </c>
      <c r="AI1456">
        <v>42.183773085096298</v>
      </c>
      <c r="AJ1456">
        <v>43.4178555336728</v>
      </c>
      <c r="AK1456">
        <v>44.144429310320497</v>
      </c>
      <c r="AL1456">
        <v>44.883458875736601</v>
      </c>
      <c r="AM1456">
        <v>46.021465485889699</v>
      </c>
      <c r="AN1456">
        <v>43.545308881586003</v>
      </c>
      <c r="AO1456">
        <v>44.689436549797797</v>
      </c>
      <c r="AP1456">
        <v>47.4599823040339</v>
      </c>
      <c r="AQ1456">
        <v>48.9013068508578</v>
      </c>
      <c r="AR1456">
        <v>51.064925955346901</v>
      </c>
      <c r="AS1456">
        <v>54.645129183144803</v>
      </c>
      <c r="AT1456">
        <v>57.739067768267098</v>
      </c>
      <c r="AU1456">
        <v>62.619524516023603</v>
      </c>
      <c r="AV1456">
        <v>63.179253603883801</v>
      </c>
      <c r="AW1456">
        <v>64.635708058191298</v>
      </c>
      <c r="AX1456">
        <v>65.548121895174702</v>
      </c>
      <c r="AY1456">
        <v>68.063021787484402</v>
      </c>
      <c r="AZ1456">
        <v>72.280423921905296</v>
      </c>
      <c r="BA1456">
        <v>77.372956110534105</v>
      </c>
      <c r="BB1456">
        <v>79.0751963448471</v>
      </c>
      <c r="BC1456">
        <v>77.679952443570002</v>
      </c>
      <c r="BD1456">
        <v>78.837311286561302</v>
      </c>
      <c r="BE1456">
        <v>76.913188520574906</v>
      </c>
      <c r="BF1456">
        <v>78.1821717320597</v>
      </c>
      <c r="BG1456">
        <v>77.8993537588766</v>
      </c>
      <c r="BH1456">
        <v>78.011910584163303</v>
      </c>
      <c r="BI1456">
        <v>74.549265351961694</v>
      </c>
      <c r="BJ1456">
        <v>74.1441893624702</v>
      </c>
      <c r="BK1456">
        <v>74.097824604710993</v>
      </c>
      <c r="BL1456">
        <v>76.98188096813</v>
      </c>
      <c r="BM1456">
        <v>87.676672683031796</v>
      </c>
      <c r="BN1456">
        <v>82.102034831241397</v>
      </c>
      <c r="BQ1456" s="1" t="s">
        <v>69</v>
      </c>
    </row>
    <row r="1457" spans="1:69" x14ac:dyDescent="0.25">
      <c r="A1457" s="1" t="s">
        <v>3070</v>
      </c>
      <c r="B1457" s="1" t="s">
        <v>3071</v>
      </c>
      <c r="C1457" s="1" t="s">
        <v>1286</v>
      </c>
      <c r="D1457" s="1" t="s">
        <v>1287</v>
      </c>
      <c r="E1457">
        <v>2401571727.0626702</v>
      </c>
      <c r="F1457">
        <v>1783238992.1883199</v>
      </c>
      <c r="G1457">
        <v>1114667702.2174201</v>
      </c>
      <c r="H1457">
        <v>1288334275.1977501</v>
      </c>
      <c r="I1457">
        <v>1398000732.1537199</v>
      </c>
      <c r="J1457">
        <v>823525176.28696001</v>
      </c>
      <c r="K1457">
        <v>493025000.36093003</v>
      </c>
      <c r="L1457">
        <v>337975000.45626998</v>
      </c>
      <c r="M1457">
        <v>1228225000.37357</v>
      </c>
      <c r="N1457">
        <v>4931775000.2404299</v>
      </c>
      <c r="O1457">
        <v>5519900000.0706797</v>
      </c>
      <c r="P1457">
        <v>5881348495.2023602</v>
      </c>
      <c r="Q1457">
        <v>7412769769.0284796</v>
      </c>
      <c r="R1457">
        <v>7760896520.1726103</v>
      </c>
      <c r="S1457">
        <v>4743568662.2180595</v>
      </c>
      <c r="T1457">
        <v>6971063006.5956001</v>
      </c>
      <c r="U1457">
        <v>19699677065.0355</v>
      </c>
      <c r="V1457">
        <v>39212782711.686699</v>
      </c>
      <c r="W1457">
        <v>51929168557.746201</v>
      </c>
      <c r="X1457">
        <v>58313251926.474899</v>
      </c>
      <c r="Y1457">
        <v>43510681059.3908</v>
      </c>
      <c r="Z1457">
        <v>27759439499.983002</v>
      </c>
      <c r="AA1457">
        <v>9278517168.0178108</v>
      </c>
      <c r="AB1457">
        <v>2198988948.85361</v>
      </c>
      <c r="AC1457">
        <v>12627349362.4039</v>
      </c>
      <c r="AD1457">
        <v>11930217795.035801</v>
      </c>
      <c r="AE1457">
        <v>14136970094.031401</v>
      </c>
      <c r="AF1457">
        <v>13360586820.387199</v>
      </c>
      <c r="AG1457">
        <v>17490010949.847301</v>
      </c>
      <c r="AH1457">
        <v>20868792829.715401</v>
      </c>
      <c r="AI1457">
        <v>58250490933.854797</v>
      </c>
      <c r="AJ1457">
        <v>63101794673.525398</v>
      </c>
      <c r="AK1457">
        <v>88634464875.001007</v>
      </c>
      <c r="AL1457">
        <v>229083933668.32101</v>
      </c>
      <c r="AM1457">
        <v>563555332429.88196</v>
      </c>
      <c r="AN1457">
        <v>610575044045.91394</v>
      </c>
      <c r="AO1457">
        <v>756538031351.87305</v>
      </c>
      <c r="AP1457">
        <v>990706143239.12305</v>
      </c>
      <c r="AQ1457">
        <v>1198594553611.3101</v>
      </c>
      <c r="AR1457">
        <v>1482215052152.1699</v>
      </c>
      <c r="AS1457">
        <v>1835291212069.01</v>
      </c>
      <c r="AT1457">
        <v>2284736788280.8101</v>
      </c>
      <c r="AU1457">
        <v>3335088363095.29</v>
      </c>
      <c r="AV1457">
        <v>4566340829402.54</v>
      </c>
      <c r="AW1457">
        <v>5660569617848.2803</v>
      </c>
      <c r="AX1457">
        <v>6423317523130.04</v>
      </c>
      <c r="AY1457">
        <v>7760717936922.46</v>
      </c>
      <c r="AZ1457">
        <v>10689421158434.9</v>
      </c>
      <c r="BA1457">
        <v>11857836241454.1</v>
      </c>
      <c r="BB1457">
        <v>12598590464549.699</v>
      </c>
      <c r="BC1457">
        <v>12553862482378.801</v>
      </c>
      <c r="BD1457">
        <v>14889307028901</v>
      </c>
      <c r="BE1457">
        <v>15362722732705.801</v>
      </c>
      <c r="BF1457">
        <v>17568764405434.301</v>
      </c>
      <c r="BG1457">
        <v>19639560249802.801</v>
      </c>
      <c r="BH1457">
        <v>22683687524311</v>
      </c>
      <c r="BQ1457" s="1" t="s">
        <v>69</v>
      </c>
    </row>
    <row r="1458" spans="1:69" x14ac:dyDescent="0.25">
      <c r="A1458" s="1" t="s">
        <v>3070</v>
      </c>
      <c r="B1458" s="1" t="s">
        <v>3071</v>
      </c>
      <c r="C1458" s="1" t="s">
        <v>1288</v>
      </c>
      <c r="D1458" s="1" t="s">
        <v>1289</v>
      </c>
      <c r="E1458">
        <v>423000000</v>
      </c>
      <c r="F1458">
        <v>418000000</v>
      </c>
      <c r="G1458">
        <v>265000000</v>
      </c>
      <c r="H1458">
        <v>360000000</v>
      </c>
      <c r="I1458">
        <v>251000000</v>
      </c>
      <c r="J1458">
        <v>319000000</v>
      </c>
      <c r="K1458">
        <v>365000000</v>
      </c>
      <c r="L1458">
        <v>419000000</v>
      </c>
      <c r="M1458">
        <v>439000000</v>
      </c>
      <c r="N1458">
        <v>683000000</v>
      </c>
      <c r="O1458">
        <v>763320000</v>
      </c>
      <c r="P1458">
        <v>942439552.94874299</v>
      </c>
      <c r="Q1458">
        <v>916317572.71626794</v>
      </c>
      <c r="R1458">
        <v>848791785.255795</v>
      </c>
      <c r="S1458">
        <v>1027733777.72385</v>
      </c>
      <c r="T1458">
        <v>1089132799.8034799</v>
      </c>
      <c r="U1458">
        <v>2791702339.02209</v>
      </c>
      <c r="V1458">
        <v>4872016471.7227201</v>
      </c>
      <c r="W1458">
        <v>6426350817.3536997</v>
      </c>
      <c r="X1458">
        <v>7432479364.9161301</v>
      </c>
      <c r="Y1458">
        <v>6943862180.0638504</v>
      </c>
      <c r="Z1458">
        <v>4692882371.8240204</v>
      </c>
      <c r="AA1458">
        <v>4315146405.2774296</v>
      </c>
      <c r="AB1458">
        <v>4937274460.1573296</v>
      </c>
      <c r="AC1458">
        <v>5842300415.4209499</v>
      </c>
      <c r="AD1458">
        <v>6420353251.3181</v>
      </c>
      <c r="AE1458">
        <v>6395732658.1287498</v>
      </c>
      <c r="AF1458">
        <v>6453558243.1301298</v>
      </c>
      <c r="AG1458">
        <v>4899288503.72085</v>
      </c>
      <c r="AH1458">
        <v>3858554813.7829499</v>
      </c>
      <c r="AI1458">
        <v>1520972172.8243999</v>
      </c>
      <c r="AJ1458">
        <v>3626589137.3070698</v>
      </c>
      <c r="AK1458">
        <v>5757134860.5057297</v>
      </c>
      <c r="AL1458">
        <v>10199123471.808001</v>
      </c>
      <c r="AM1458">
        <v>19698471269.468899</v>
      </c>
      <c r="AN1458">
        <v>17921806913.0466</v>
      </c>
      <c r="AO1458">
        <v>20170156505.5965</v>
      </c>
      <c r="AP1458">
        <v>24688314294.5037</v>
      </c>
      <c r="AQ1458">
        <v>27340724583.400799</v>
      </c>
      <c r="AR1458">
        <v>32666742041.831402</v>
      </c>
      <c r="AS1458">
        <v>37902244645.700302</v>
      </c>
      <c r="AT1458">
        <v>45870471083.904297</v>
      </c>
      <c r="AU1458">
        <v>67665482492.060402</v>
      </c>
      <c r="AV1458">
        <v>98937910782.348495</v>
      </c>
      <c r="AW1458">
        <v>126593287643.343</v>
      </c>
      <c r="AX1458">
        <v>131924326287.054</v>
      </c>
      <c r="AY1458">
        <v>170737998444.448</v>
      </c>
      <c r="AZ1458">
        <v>266988346673.26199</v>
      </c>
      <c r="BA1458">
        <v>247418901857.103</v>
      </c>
      <c r="BB1458">
        <v>265181731677.22501</v>
      </c>
      <c r="BC1458">
        <v>275276605505.68597</v>
      </c>
      <c r="BD1458">
        <v>271285421552.138</v>
      </c>
      <c r="BE1458">
        <v>270586506917.185</v>
      </c>
      <c r="BF1458">
        <v>276493267092.37402</v>
      </c>
      <c r="BG1458">
        <v>303454874927.27002</v>
      </c>
      <c r="BH1458">
        <v>334310993025.18799</v>
      </c>
      <c r="BI1458">
        <v>341145194692.36298</v>
      </c>
      <c r="BJ1458">
        <v>389350147912.13397</v>
      </c>
      <c r="BK1458">
        <v>374425187183.508</v>
      </c>
      <c r="BL1458">
        <v>432378384523.96899</v>
      </c>
      <c r="BM1458">
        <v>549086868074.86499</v>
      </c>
      <c r="BN1458">
        <v>594356484008.54895</v>
      </c>
      <c r="BO1458">
        <v>521419383957.60999</v>
      </c>
      <c r="BP1458">
        <v>574508789079.88306</v>
      </c>
      <c r="BQ1458" s="1" t="s">
        <v>69</v>
      </c>
    </row>
    <row r="1459" spans="1:69" x14ac:dyDescent="0.25">
      <c r="A1459" s="1" t="s">
        <v>3070</v>
      </c>
      <c r="B1459" s="1" t="s">
        <v>3071</v>
      </c>
      <c r="C1459" s="1" t="s">
        <v>1290</v>
      </c>
      <c r="D1459" s="1" t="s">
        <v>1291</v>
      </c>
      <c r="BQ1459" s="1" t="s">
        <v>69</v>
      </c>
    </row>
    <row r="1460" spans="1:69" x14ac:dyDescent="0.25">
      <c r="A1460" s="1" t="s">
        <v>3070</v>
      </c>
      <c r="B1460" s="1" t="s">
        <v>3071</v>
      </c>
      <c r="C1460" s="1" t="s">
        <v>1292</v>
      </c>
      <c r="D1460" s="1" t="s">
        <v>1293</v>
      </c>
      <c r="AW1460">
        <v>8.9647308314977998</v>
      </c>
      <c r="AX1460">
        <v>8.9241371797539895</v>
      </c>
      <c r="AY1460">
        <v>8.8218313888248794</v>
      </c>
      <c r="AZ1460">
        <v>8.9323360361223294</v>
      </c>
      <c r="BA1460">
        <v>9.2370242751040497</v>
      </c>
      <c r="BB1460">
        <v>9.5248453159913602</v>
      </c>
      <c r="BC1460">
        <v>9.9630061152539593</v>
      </c>
      <c r="BD1460">
        <v>10.4187018734268</v>
      </c>
      <c r="BE1460">
        <v>11.0796826104947</v>
      </c>
      <c r="BF1460">
        <v>11.7407934642552</v>
      </c>
      <c r="BG1460">
        <v>12.7504835725581</v>
      </c>
      <c r="BH1460">
        <v>13.429359362825499</v>
      </c>
      <c r="BI1460">
        <v>14.095465138917801</v>
      </c>
      <c r="BJ1460">
        <v>14.3473985182086</v>
      </c>
      <c r="BK1460">
        <v>14.300539441225199</v>
      </c>
      <c r="BL1460">
        <v>14.4264656491788</v>
      </c>
      <c r="BM1460">
        <v>14.568825243835301</v>
      </c>
      <c r="BN1460">
        <v>14.4205333373614</v>
      </c>
      <c r="BO1460">
        <v>14.3156757455241</v>
      </c>
      <c r="BP1460">
        <v>14.466937792202</v>
      </c>
      <c r="BQ1460" s="1" t="s">
        <v>69</v>
      </c>
    </row>
    <row r="1461" spans="1:69" x14ac:dyDescent="0.25">
      <c r="A1461" s="1" t="s">
        <v>3070</v>
      </c>
      <c r="B1461" s="1" t="s">
        <v>3071</v>
      </c>
      <c r="C1461" s="1" t="s">
        <v>1294</v>
      </c>
      <c r="D1461" s="1" t="s">
        <v>1295</v>
      </c>
      <c r="BI1461">
        <v>3.4793059849843901</v>
      </c>
      <c r="BJ1461">
        <v>3.47930689489956</v>
      </c>
      <c r="BK1461">
        <v>3.47930689489956</v>
      </c>
      <c r="BL1461">
        <v>3.4793065712489</v>
      </c>
      <c r="BM1461">
        <v>3.4793065712489</v>
      </c>
      <c r="BN1461">
        <v>4.3956090438977302</v>
      </c>
      <c r="BO1461">
        <v>4.3956090438977302</v>
      </c>
      <c r="BQ1461" s="1" t="s">
        <v>69</v>
      </c>
    </row>
    <row r="1462" spans="1:69" x14ac:dyDescent="0.25">
      <c r="A1462" s="1" t="s">
        <v>3070</v>
      </c>
      <c r="B1462" s="1" t="s">
        <v>3071</v>
      </c>
      <c r="C1462" s="1" t="s">
        <v>1296</v>
      </c>
      <c r="D1462" s="1" t="s">
        <v>1297</v>
      </c>
      <c r="F1462">
        <v>1446</v>
      </c>
      <c r="G1462">
        <v>1446</v>
      </c>
      <c r="H1462">
        <v>1446</v>
      </c>
      <c r="I1462">
        <v>1446</v>
      </c>
      <c r="J1462">
        <v>1446</v>
      </c>
      <c r="K1462">
        <v>1446</v>
      </c>
      <c r="L1462">
        <v>1446</v>
      </c>
      <c r="M1462">
        <v>1446</v>
      </c>
      <c r="N1462">
        <v>1446</v>
      </c>
      <c r="O1462">
        <v>1446</v>
      </c>
      <c r="P1462">
        <v>1446</v>
      </c>
      <c r="Q1462">
        <v>1446</v>
      </c>
      <c r="R1462">
        <v>1446</v>
      </c>
      <c r="S1462">
        <v>1446</v>
      </c>
      <c r="T1462">
        <v>1446</v>
      </c>
      <c r="U1462">
        <v>1446</v>
      </c>
      <c r="V1462">
        <v>1446</v>
      </c>
      <c r="W1462">
        <v>1446</v>
      </c>
      <c r="X1462">
        <v>1446</v>
      </c>
      <c r="Y1462">
        <v>1446</v>
      </c>
      <c r="Z1462">
        <v>1446</v>
      </c>
      <c r="AA1462">
        <v>1446</v>
      </c>
      <c r="AB1462">
        <v>1446</v>
      </c>
      <c r="AC1462">
        <v>1446</v>
      </c>
      <c r="AD1462">
        <v>1446</v>
      </c>
      <c r="AE1462">
        <v>1446</v>
      </c>
      <c r="AF1462">
        <v>1446</v>
      </c>
      <c r="AG1462">
        <v>1446</v>
      </c>
      <c r="AH1462">
        <v>1446</v>
      </c>
      <c r="AI1462">
        <v>1446</v>
      </c>
      <c r="AJ1462">
        <v>1446</v>
      </c>
      <c r="AK1462">
        <v>1446</v>
      </c>
      <c r="AL1462">
        <v>1446</v>
      </c>
      <c r="AM1462">
        <v>1446</v>
      </c>
      <c r="AN1462">
        <v>1446</v>
      </c>
      <c r="AO1462">
        <v>1446</v>
      </c>
      <c r="AP1462">
        <v>1446</v>
      </c>
      <c r="AQ1462">
        <v>1446</v>
      </c>
      <c r="AR1462">
        <v>1446</v>
      </c>
      <c r="AS1462">
        <v>1446</v>
      </c>
      <c r="AT1462">
        <v>1446</v>
      </c>
      <c r="AU1462">
        <v>1446</v>
      </c>
      <c r="AV1462">
        <v>1446</v>
      </c>
      <c r="AW1462">
        <v>1446</v>
      </c>
      <c r="AX1462">
        <v>1446</v>
      </c>
      <c r="AY1462">
        <v>1446</v>
      </c>
      <c r="AZ1462">
        <v>1446</v>
      </c>
      <c r="BA1462">
        <v>1446</v>
      </c>
      <c r="BB1462">
        <v>1446</v>
      </c>
      <c r="BC1462">
        <v>1446</v>
      </c>
      <c r="BD1462">
        <v>1446</v>
      </c>
      <c r="BE1462">
        <v>1446</v>
      </c>
      <c r="BF1462">
        <v>1446</v>
      </c>
      <c r="BG1462">
        <v>1446</v>
      </c>
      <c r="BH1462">
        <v>1446</v>
      </c>
      <c r="BI1462">
        <v>1446</v>
      </c>
      <c r="BJ1462">
        <v>1446</v>
      </c>
      <c r="BK1462">
        <v>1446</v>
      </c>
      <c r="BL1462">
        <v>1446</v>
      </c>
      <c r="BM1462">
        <v>1446</v>
      </c>
      <c r="BN1462">
        <v>1446</v>
      </c>
      <c r="BQ1462" s="1" t="s">
        <v>69</v>
      </c>
    </row>
    <row r="1463" spans="1:69" x14ac:dyDescent="0.25">
      <c r="A1463" s="1" t="s">
        <v>3070</v>
      </c>
      <c r="B1463" s="1" t="s">
        <v>3071</v>
      </c>
      <c r="C1463" s="1" t="s">
        <v>1298</v>
      </c>
      <c r="D1463" s="1" t="s">
        <v>1299</v>
      </c>
      <c r="T1463">
        <v>4</v>
      </c>
      <c r="U1463">
        <v>3.7480532081</v>
      </c>
      <c r="V1463">
        <v>3.5106857738000001</v>
      </c>
      <c r="W1463">
        <v>3.2866677911000002</v>
      </c>
      <c r="X1463">
        <v>3.0749039093000001</v>
      </c>
      <c r="Y1463">
        <v>2.8744154215000002</v>
      </c>
      <c r="Z1463">
        <v>2.6843251411</v>
      </c>
      <c r="AA1463">
        <v>2.5038445710000001</v>
      </c>
      <c r="AB1463">
        <v>2.3322629711</v>
      </c>
      <c r="AC1463">
        <v>2.1689380038000001</v>
      </c>
      <c r="AD1463">
        <v>2.0132876988000001</v>
      </c>
      <c r="AE1463">
        <v>2.2116776580000002</v>
      </c>
      <c r="AF1463">
        <v>2.4095417855000001</v>
      </c>
      <c r="AG1463">
        <v>2.6068821688999999</v>
      </c>
      <c r="AH1463">
        <v>2.8037008852</v>
      </c>
      <c r="AI1463">
        <v>3</v>
      </c>
      <c r="AJ1463">
        <v>2.8373512836999999</v>
      </c>
      <c r="AK1463">
        <v>2.6815813668000001</v>
      </c>
      <c r="AL1463">
        <v>2.5322629052000001</v>
      </c>
      <c r="AM1463">
        <v>2.3890032343000001</v>
      </c>
      <c r="AN1463">
        <v>2.2514409222</v>
      </c>
      <c r="AO1463">
        <v>2.1192427238999998</v>
      </c>
      <c r="AP1463">
        <v>1.9921008869000001</v>
      </c>
      <c r="AQ1463">
        <v>1.8697307588000001</v>
      </c>
      <c r="AR1463">
        <v>1.7518686599</v>
      </c>
      <c r="AS1463">
        <v>1.6382699868999999</v>
      </c>
      <c r="AT1463">
        <v>1.7107408947</v>
      </c>
      <c r="AU1463">
        <v>1.7798039093</v>
      </c>
      <c r="AV1463">
        <v>1.8456938893999999</v>
      </c>
      <c r="AW1463">
        <v>1.9086245974</v>
      </c>
      <c r="AX1463">
        <v>1.9687910165</v>
      </c>
      <c r="AY1463">
        <v>2.0263713682</v>
      </c>
      <c r="AZ1463">
        <v>2.0815288760000001</v>
      </c>
      <c r="BA1463">
        <v>2.1344133099999998</v>
      </c>
      <c r="BB1463">
        <v>2.1851623455000002</v>
      </c>
      <c r="BC1463">
        <v>2.2339027594999998</v>
      </c>
      <c r="BD1463">
        <v>2.2339027594999998</v>
      </c>
      <c r="BE1463">
        <v>2.2339027594999998</v>
      </c>
      <c r="BF1463">
        <v>2.2339027594999998</v>
      </c>
      <c r="BG1463">
        <v>2.2339027594999998</v>
      </c>
      <c r="BH1463">
        <v>2.2339027594999998</v>
      </c>
      <c r="BI1463">
        <v>2.2339027594999998</v>
      </c>
      <c r="BJ1463">
        <v>2.2339027594999998</v>
      </c>
      <c r="BK1463">
        <v>2.2339027594999998</v>
      </c>
      <c r="BL1463">
        <v>2.2339027594999998</v>
      </c>
      <c r="BM1463">
        <v>2.2339027594999998</v>
      </c>
      <c r="BN1463">
        <v>2.2339027594999998</v>
      </c>
      <c r="BQ1463" s="1" t="s">
        <v>69</v>
      </c>
    </row>
    <row r="1464" spans="1:69" x14ac:dyDescent="0.25">
      <c r="A1464" s="1" t="s">
        <v>3070</v>
      </c>
      <c r="B1464" s="1" t="s">
        <v>3071</v>
      </c>
      <c r="C1464" s="1" t="s">
        <v>1300</v>
      </c>
      <c r="D1464" s="1" t="s">
        <v>1301</v>
      </c>
      <c r="E1464">
        <v>1161400.01</v>
      </c>
      <c r="F1464">
        <v>961000</v>
      </c>
      <c r="G1464">
        <v>973900</v>
      </c>
      <c r="H1464">
        <v>1045800</v>
      </c>
      <c r="I1464">
        <v>1321600</v>
      </c>
      <c r="J1464">
        <v>1331300</v>
      </c>
      <c r="K1464">
        <v>1367200.01</v>
      </c>
      <c r="L1464">
        <v>1400400</v>
      </c>
      <c r="M1464">
        <v>1525600</v>
      </c>
      <c r="N1464">
        <v>1605000</v>
      </c>
      <c r="O1464">
        <v>1758500</v>
      </c>
      <c r="P1464">
        <v>1853000</v>
      </c>
      <c r="Q1464">
        <v>1639100</v>
      </c>
      <c r="R1464">
        <v>1960700</v>
      </c>
      <c r="S1464">
        <v>2256991</v>
      </c>
      <c r="T1464">
        <v>2267192</v>
      </c>
      <c r="U1464">
        <v>2177096</v>
      </c>
      <c r="V1464">
        <v>2314702.9900000002</v>
      </c>
      <c r="W1464">
        <v>2309709.0099999998</v>
      </c>
      <c r="X1464">
        <v>2343292.0099999998</v>
      </c>
      <c r="Y1464">
        <v>2445337</v>
      </c>
      <c r="Z1464">
        <v>2448342</v>
      </c>
      <c r="AA1464">
        <v>2369320</v>
      </c>
      <c r="AB1464">
        <v>2508598.5</v>
      </c>
      <c r="AC1464">
        <v>2874519.1</v>
      </c>
      <c r="AD1464">
        <v>2839347.6</v>
      </c>
      <c r="AE1464">
        <v>3007532.89</v>
      </c>
      <c r="AF1464">
        <v>2994385</v>
      </c>
      <c r="AG1464">
        <v>3200962</v>
      </c>
      <c r="AH1464">
        <v>3718189</v>
      </c>
      <c r="AI1464">
        <v>3879722</v>
      </c>
      <c r="AJ1464">
        <v>4132494</v>
      </c>
      <c r="AK1464">
        <v>4324546.01</v>
      </c>
      <c r="AL1464">
        <v>4566914</v>
      </c>
      <c r="AM1464">
        <v>4867135</v>
      </c>
      <c r="AN1464">
        <v>5016546.99</v>
      </c>
      <c r="AO1464">
        <v>5301687</v>
      </c>
      <c r="AP1464">
        <v>5485270</v>
      </c>
      <c r="AQ1464">
        <v>5381977</v>
      </c>
      <c r="AR1464">
        <v>5686963</v>
      </c>
      <c r="AS1464">
        <v>5668958</v>
      </c>
      <c r="AT1464">
        <v>5937726</v>
      </c>
      <c r="AU1464">
        <v>5973298</v>
      </c>
      <c r="AV1464">
        <v>6074846</v>
      </c>
      <c r="AW1464">
        <v>6230871</v>
      </c>
      <c r="AX1464">
        <v>6698487.9900000002</v>
      </c>
      <c r="AY1464">
        <v>7060154</v>
      </c>
      <c r="AZ1464">
        <v>7005055</v>
      </c>
      <c r="BA1464">
        <v>7984490</v>
      </c>
      <c r="BB1464">
        <v>7893598</v>
      </c>
      <c r="BC1464">
        <v>8505837</v>
      </c>
      <c r="BD1464">
        <v>8013716</v>
      </c>
      <c r="BE1464">
        <v>9109122.4100000001</v>
      </c>
      <c r="BF1464">
        <v>9157940.4299999997</v>
      </c>
      <c r="BG1464">
        <v>9883495.4299999997</v>
      </c>
      <c r="BH1464">
        <v>10206040.51</v>
      </c>
      <c r="BI1464">
        <v>10898848.01</v>
      </c>
      <c r="BJ1464">
        <v>11763822.01</v>
      </c>
      <c r="BK1464">
        <v>12584085</v>
      </c>
      <c r="BL1464">
        <v>13410100.02</v>
      </c>
      <c r="BM1464">
        <v>13299483.01</v>
      </c>
      <c r="BN1464">
        <v>14433204.98</v>
      </c>
      <c r="BO1464">
        <v>15774324.949999999</v>
      </c>
      <c r="BQ1464" s="1" t="s">
        <v>69</v>
      </c>
    </row>
    <row r="1465" spans="1:69" x14ac:dyDescent="0.25">
      <c r="A1465" s="1" t="s">
        <v>3070</v>
      </c>
      <c r="B1465" s="1" t="s">
        <v>3071</v>
      </c>
      <c r="C1465" s="1" t="s">
        <v>1302</v>
      </c>
      <c r="D1465" s="1" t="s">
        <v>1303</v>
      </c>
      <c r="E1465">
        <v>34023836</v>
      </c>
      <c r="F1465">
        <v>35171169</v>
      </c>
      <c r="G1465">
        <v>36384929</v>
      </c>
      <c r="H1465">
        <v>37645499</v>
      </c>
      <c r="I1465">
        <v>38956728</v>
      </c>
      <c r="J1465">
        <v>40315179</v>
      </c>
      <c r="K1465">
        <v>41728569</v>
      </c>
      <c r="L1465">
        <v>43197360</v>
      </c>
      <c r="M1465">
        <v>44726113</v>
      </c>
      <c r="N1465">
        <v>46310911</v>
      </c>
      <c r="O1465">
        <v>47960856</v>
      </c>
      <c r="P1465">
        <v>49681423</v>
      </c>
      <c r="Q1465">
        <v>51489561</v>
      </c>
      <c r="R1465">
        <v>53367443</v>
      </c>
      <c r="S1465">
        <v>55326241</v>
      </c>
      <c r="T1465">
        <v>57367172</v>
      </c>
      <c r="U1465">
        <v>59497195</v>
      </c>
      <c r="V1465">
        <v>61711544</v>
      </c>
      <c r="W1465">
        <v>64023622</v>
      </c>
      <c r="X1465">
        <v>66435117</v>
      </c>
      <c r="Y1465">
        <v>68954544</v>
      </c>
      <c r="Z1465">
        <v>71455962</v>
      </c>
      <c r="AA1465">
        <v>73817020</v>
      </c>
      <c r="AB1465">
        <v>76269201</v>
      </c>
      <c r="AC1465">
        <v>78820062</v>
      </c>
      <c r="AD1465">
        <v>81463087</v>
      </c>
      <c r="AE1465">
        <v>84213397</v>
      </c>
      <c r="AF1465">
        <v>87072051</v>
      </c>
      <c r="AG1465">
        <v>90048045</v>
      </c>
      <c r="AH1465">
        <v>93133953</v>
      </c>
      <c r="AI1465">
        <v>96347628</v>
      </c>
      <c r="AJ1465">
        <v>99549265</v>
      </c>
      <c r="AK1465">
        <v>102588229</v>
      </c>
      <c r="AL1465">
        <v>105727302</v>
      </c>
      <c r="AM1465">
        <v>108983715</v>
      </c>
      <c r="AN1465">
        <v>112357895</v>
      </c>
      <c r="AO1465">
        <v>115859638</v>
      </c>
      <c r="AP1465">
        <v>119479361</v>
      </c>
      <c r="AQ1465">
        <v>123237142</v>
      </c>
      <c r="AR1465">
        <v>127133686</v>
      </c>
      <c r="AS1465">
        <v>131180551</v>
      </c>
      <c r="AT1465">
        <v>135034843</v>
      </c>
      <c r="AU1465">
        <v>138352599</v>
      </c>
      <c r="AV1465">
        <v>141774879</v>
      </c>
      <c r="AW1465">
        <v>145310545</v>
      </c>
      <c r="AX1465">
        <v>148948853</v>
      </c>
      <c r="AY1465">
        <v>152708895</v>
      </c>
      <c r="AZ1465">
        <v>156590178</v>
      </c>
      <c r="BA1465">
        <v>160602956</v>
      </c>
      <c r="BB1465">
        <v>164735263</v>
      </c>
      <c r="BC1465">
        <v>169008985</v>
      </c>
      <c r="BD1465">
        <v>173423824</v>
      </c>
      <c r="BE1465">
        <v>177985310</v>
      </c>
      <c r="BF1465">
        <v>182699244</v>
      </c>
      <c r="BG1465">
        <v>187571674</v>
      </c>
      <c r="BH1465">
        <v>192608941</v>
      </c>
      <c r="BI1465">
        <v>197817657</v>
      </c>
      <c r="BJ1465">
        <v>203204785</v>
      </c>
      <c r="BK1465">
        <v>208777575</v>
      </c>
      <c r="BL1465">
        <v>214179435</v>
      </c>
      <c r="BM1465">
        <v>219690187</v>
      </c>
      <c r="BN1465">
        <v>225286595</v>
      </c>
      <c r="BO1465">
        <v>230955435</v>
      </c>
      <c r="BP1465">
        <v>236685013</v>
      </c>
      <c r="BQ1465" s="1" t="s">
        <v>69</v>
      </c>
    </row>
    <row r="1466" spans="1:69" x14ac:dyDescent="0.25">
      <c r="A1466" s="1" t="s">
        <v>3070</v>
      </c>
      <c r="B1466" s="1" t="s">
        <v>3071</v>
      </c>
      <c r="C1466" s="1" t="s">
        <v>1304</v>
      </c>
      <c r="D1466" s="1" t="s">
        <v>1305</v>
      </c>
      <c r="AI1466">
        <v>1.9620432163469701</v>
      </c>
      <c r="AS1466">
        <v>1.92873867875895</v>
      </c>
      <c r="BH1466">
        <v>1.88001213009684</v>
      </c>
      <c r="BQ1466" s="1" t="s">
        <v>69</v>
      </c>
    </row>
    <row r="1467" spans="1:69" x14ac:dyDescent="0.25">
      <c r="A1467" s="1" t="s">
        <v>3070</v>
      </c>
      <c r="B1467" s="1" t="s">
        <v>3071</v>
      </c>
      <c r="C1467" s="1" t="s">
        <v>1306</v>
      </c>
      <c r="D1467" s="1" t="s">
        <v>1307</v>
      </c>
      <c r="BK1467">
        <v>93</v>
      </c>
      <c r="BQ1467" s="1" t="s">
        <v>69</v>
      </c>
    </row>
    <row r="1468" spans="1:69" x14ac:dyDescent="0.25">
      <c r="A1468" s="1" t="s">
        <v>3070</v>
      </c>
      <c r="B1468" s="1" t="s">
        <v>3071</v>
      </c>
      <c r="C1468" s="1" t="s">
        <v>1308</v>
      </c>
      <c r="D1468" s="1" t="s">
        <v>1309</v>
      </c>
      <c r="O1468">
        <v>5.0811999999999999</v>
      </c>
      <c r="P1468">
        <v>4.9147999999999996</v>
      </c>
      <c r="Q1468">
        <v>5.1294000000000004</v>
      </c>
      <c r="R1468">
        <v>5.2504999999999997</v>
      </c>
      <c r="S1468">
        <v>5.1677999999999997</v>
      </c>
      <c r="T1468">
        <v>5.2854999999999999</v>
      </c>
      <c r="U1468">
        <v>5.4039999999999999</v>
      </c>
      <c r="V1468">
        <v>5.7409999999999997</v>
      </c>
      <c r="W1468">
        <v>6.0885999999999996</v>
      </c>
      <c r="X1468">
        <v>6.1077000000000004</v>
      </c>
      <c r="Y1468">
        <v>5.7775999999999996</v>
      </c>
      <c r="Z1468">
        <v>6.4978999999999996</v>
      </c>
      <c r="AA1468">
        <v>6.5209000000000001</v>
      </c>
      <c r="AB1468">
        <v>7.0370999999999997</v>
      </c>
      <c r="AC1468">
        <v>7.3193999999999999</v>
      </c>
      <c r="AD1468">
        <v>7.0933000000000002</v>
      </c>
      <c r="AE1468">
        <v>7.6436000000000002</v>
      </c>
      <c r="AF1468">
        <v>7.8094000000000001</v>
      </c>
      <c r="AG1468">
        <v>7.9770000000000003</v>
      </c>
      <c r="AH1468">
        <v>8.5670000000000002</v>
      </c>
      <c r="AI1468">
        <v>8.4543999999999997</v>
      </c>
      <c r="AJ1468">
        <v>8.7806999999999995</v>
      </c>
      <c r="AK1468">
        <v>8.9852000000000007</v>
      </c>
      <c r="AL1468">
        <v>9.1440000000000001</v>
      </c>
      <c r="AM1468">
        <v>9.3274000000000008</v>
      </c>
      <c r="AN1468">
        <v>9.5122</v>
      </c>
      <c r="AO1468">
        <v>9.7238000000000007</v>
      </c>
      <c r="AP1468">
        <v>9.8864000000000001</v>
      </c>
      <c r="AQ1468">
        <v>10.244899999999999</v>
      </c>
      <c r="AR1468">
        <v>10.436500000000001</v>
      </c>
      <c r="AS1468">
        <v>10.3241</v>
      </c>
      <c r="AT1468">
        <v>10.5115</v>
      </c>
      <c r="AU1468">
        <v>10.588800000000001</v>
      </c>
      <c r="AV1468">
        <v>10.643000000000001</v>
      </c>
      <c r="AW1468">
        <v>10.7676</v>
      </c>
      <c r="AX1468">
        <v>11.004099999999999</v>
      </c>
      <c r="AY1468">
        <v>11.3781</v>
      </c>
      <c r="AZ1468">
        <v>11.8949</v>
      </c>
      <c r="BA1468">
        <v>12.199299999999999</v>
      </c>
      <c r="BB1468">
        <v>12.463200000000001</v>
      </c>
      <c r="BC1468">
        <v>12.7049</v>
      </c>
      <c r="BD1468">
        <v>13.028</v>
      </c>
      <c r="BE1468">
        <v>13.4453</v>
      </c>
      <c r="BF1468">
        <v>13.7483</v>
      </c>
      <c r="BG1468">
        <v>14.074299999999999</v>
      </c>
      <c r="BH1468">
        <v>14.402900000000001</v>
      </c>
      <c r="BI1468">
        <v>14.869</v>
      </c>
      <c r="BJ1468">
        <v>15.2735</v>
      </c>
      <c r="BK1468">
        <v>15.681699999999999</v>
      </c>
      <c r="BL1468">
        <v>15.864100000000001</v>
      </c>
      <c r="BM1468">
        <v>16.044</v>
      </c>
      <c r="BN1468">
        <v>16.2212</v>
      </c>
      <c r="BO1468">
        <v>16.492100000000001</v>
      </c>
      <c r="BP1468">
        <v>16.767499999999998</v>
      </c>
      <c r="BQ1468" s="1" t="s">
        <v>69</v>
      </c>
    </row>
    <row r="1469" spans="1:69" x14ac:dyDescent="0.25">
      <c r="A1469" s="1" t="s">
        <v>3070</v>
      </c>
      <c r="B1469" s="1" t="s">
        <v>3071</v>
      </c>
      <c r="C1469" s="1" t="s">
        <v>1310</v>
      </c>
      <c r="D1469" s="1" t="s">
        <v>1311</v>
      </c>
      <c r="O1469">
        <v>3.8433999999999999</v>
      </c>
      <c r="P1469">
        <v>3.8452999999999999</v>
      </c>
      <c r="Q1469">
        <v>4.8098000000000001</v>
      </c>
      <c r="R1469">
        <v>5.7374000000000001</v>
      </c>
      <c r="S1469">
        <v>5.8761000000000001</v>
      </c>
      <c r="T1469">
        <v>6.6553000000000004</v>
      </c>
      <c r="U1469">
        <v>6.8719000000000001</v>
      </c>
      <c r="V1469">
        <v>6.4691000000000001</v>
      </c>
      <c r="W1469">
        <v>6.3032000000000004</v>
      </c>
      <c r="X1469">
        <v>6.8388</v>
      </c>
      <c r="Y1469">
        <v>6.3606999999999996</v>
      </c>
      <c r="Z1469">
        <v>6.8247999999999998</v>
      </c>
      <c r="AA1469">
        <v>6.9218000000000002</v>
      </c>
      <c r="AB1469">
        <v>7.1189999999999998</v>
      </c>
      <c r="AC1469">
        <v>7.1471999999999998</v>
      </c>
      <c r="AD1469">
        <v>7.0316000000000001</v>
      </c>
      <c r="AE1469">
        <v>7.0309999999999997</v>
      </c>
      <c r="AF1469">
        <v>7.2038000000000002</v>
      </c>
      <c r="AG1469">
        <v>7.1083999999999996</v>
      </c>
      <c r="AH1469">
        <v>7.1474000000000002</v>
      </c>
      <c r="AI1469">
        <v>7.3762999999999996</v>
      </c>
      <c r="AJ1469">
        <v>7.8170000000000002</v>
      </c>
      <c r="AK1469">
        <v>8.0992999999999995</v>
      </c>
      <c r="AL1469">
        <v>8.4323999999999995</v>
      </c>
      <c r="AM1469">
        <v>8.68</v>
      </c>
      <c r="AN1469">
        <v>8.8213000000000008</v>
      </c>
      <c r="AO1469">
        <v>9.11</v>
      </c>
      <c r="AP1469">
        <v>9.2111000000000001</v>
      </c>
      <c r="AQ1469">
        <v>9.1738</v>
      </c>
      <c r="AR1469">
        <v>9.6658000000000008</v>
      </c>
      <c r="AS1469">
        <v>9.8614999999999995</v>
      </c>
      <c r="AT1469">
        <v>9.6524999999999999</v>
      </c>
      <c r="AU1469">
        <v>9.4208999999999996</v>
      </c>
      <c r="AV1469">
        <v>9.7502999999999993</v>
      </c>
      <c r="AW1469">
        <v>10.350899999999999</v>
      </c>
      <c r="AX1469">
        <v>10.411</v>
      </c>
      <c r="AY1469">
        <v>10.7903</v>
      </c>
      <c r="AZ1469">
        <v>11.591699999999999</v>
      </c>
      <c r="BA1469">
        <v>12.0198</v>
      </c>
      <c r="BB1469">
        <v>13.127599999999999</v>
      </c>
      <c r="BC1469">
        <v>12.2598</v>
      </c>
      <c r="BD1469">
        <v>12.3042</v>
      </c>
      <c r="BE1469">
        <v>13.164300000000001</v>
      </c>
      <c r="BF1469">
        <v>13.174200000000001</v>
      </c>
      <c r="BG1469">
        <v>13.799099999999999</v>
      </c>
      <c r="BH1469">
        <v>13.8195</v>
      </c>
      <c r="BI1469">
        <v>13.903600000000001</v>
      </c>
      <c r="BJ1469">
        <v>14.674099999999999</v>
      </c>
      <c r="BK1469">
        <v>15.368600000000001</v>
      </c>
      <c r="BL1469">
        <v>14.8879</v>
      </c>
      <c r="BM1469">
        <v>13.9322</v>
      </c>
      <c r="BN1469">
        <v>15.494999999999999</v>
      </c>
      <c r="BO1469">
        <v>15.9703</v>
      </c>
      <c r="BP1469">
        <v>16.686599999999999</v>
      </c>
      <c r="BQ1469" s="1" t="s">
        <v>69</v>
      </c>
    </row>
    <row r="1470" spans="1:69" x14ac:dyDescent="0.25">
      <c r="A1470" s="1" t="s">
        <v>3070</v>
      </c>
      <c r="B1470" s="1" t="s">
        <v>3071</v>
      </c>
      <c r="C1470" s="1" t="s">
        <v>1312</v>
      </c>
      <c r="D1470" s="1" t="s">
        <v>1313</v>
      </c>
      <c r="O1470">
        <v>51.7117</v>
      </c>
      <c r="P1470">
        <v>52.177999999999997</v>
      </c>
      <c r="Q1470">
        <v>52.687399999999997</v>
      </c>
      <c r="R1470">
        <v>52.9377</v>
      </c>
      <c r="S1470">
        <v>54.5715</v>
      </c>
      <c r="T1470">
        <v>55.813600000000001</v>
      </c>
      <c r="U1470">
        <v>58.847200000000001</v>
      </c>
      <c r="V1470">
        <v>62.308900000000001</v>
      </c>
      <c r="W1470">
        <v>64.277600000000007</v>
      </c>
      <c r="X1470">
        <v>67.687600000000003</v>
      </c>
      <c r="Y1470">
        <v>69.213700000000003</v>
      </c>
      <c r="Z1470">
        <v>72.341700000000003</v>
      </c>
      <c r="AA1470">
        <v>74.313800000000001</v>
      </c>
      <c r="AB1470">
        <v>79.2714</v>
      </c>
      <c r="AC1470">
        <v>83.797300000000007</v>
      </c>
      <c r="AD1470">
        <v>86.5304</v>
      </c>
      <c r="AE1470">
        <v>91.883399999999995</v>
      </c>
      <c r="AF1470">
        <v>87.896900000000002</v>
      </c>
      <c r="AG1470">
        <v>97.035499999999999</v>
      </c>
      <c r="AH1470">
        <v>98.117699999999999</v>
      </c>
      <c r="AI1470">
        <v>101.09269999999999</v>
      </c>
      <c r="AJ1470">
        <v>104.3198</v>
      </c>
      <c r="AK1470">
        <v>107.642</v>
      </c>
      <c r="AL1470">
        <v>110.12560000000001</v>
      </c>
      <c r="AM1470">
        <v>114.61060000000001</v>
      </c>
      <c r="AN1470">
        <v>116.9145</v>
      </c>
      <c r="AO1470">
        <v>120.30880000000001</v>
      </c>
      <c r="AP1470">
        <v>123.7769</v>
      </c>
      <c r="AQ1470">
        <v>126.48350000000001</v>
      </c>
      <c r="AR1470">
        <v>128.06829999999999</v>
      </c>
      <c r="AS1470">
        <v>124.4029</v>
      </c>
      <c r="AT1470">
        <v>127.1358</v>
      </c>
      <c r="AU1470">
        <v>122.17140000000001</v>
      </c>
      <c r="AV1470">
        <v>126.76220000000001</v>
      </c>
      <c r="AW1470">
        <v>131.1849</v>
      </c>
      <c r="AX1470">
        <v>138.14230000000001</v>
      </c>
      <c r="AY1470">
        <v>145.18620000000001</v>
      </c>
      <c r="AZ1470">
        <v>151.251</v>
      </c>
      <c r="BA1470">
        <v>155.0256</v>
      </c>
      <c r="BB1470">
        <v>157.15649999999999</v>
      </c>
      <c r="BC1470">
        <v>162.9922</v>
      </c>
      <c r="BD1470">
        <v>167.57939999999999</v>
      </c>
      <c r="BE1470">
        <v>165.39250000000001</v>
      </c>
      <c r="BF1470">
        <v>165.155</v>
      </c>
      <c r="BG1470">
        <v>166.27780000000001</v>
      </c>
      <c r="BH1470">
        <v>169.12430000000001</v>
      </c>
      <c r="BI1470">
        <v>166.84450000000001</v>
      </c>
      <c r="BJ1470">
        <v>169.08799999999999</v>
      </c>
      <c r="BK1470">
        <v>173.7242</v>
      </c>
      <c r="BL1470">
        <v>182.2688</v>
      </c>
      <c r="BM1470">
        <v>190.5258</v>
      </c>
      <c r="BN1470">
        <v>185.51179999999999</v>
      </c>
      <c r="BO1470">
        <v>188.8937</v>
      </c>
      <c r="BP1470">
        <v>192.3537</v>
      </c>
      <c r="BQ1470" s="1" t="s">
        <v>69</v>
      </c>
    </row>
    <row r="1471" spans="1:69" x14ac:dyDescent="0.25">
      <c r="A1471" s="1" t="s">
        <v>3070</v>
      </c>
      <c r="B1471" s="1" t="s">
        <v>3071</v>
      </c>
      <c r="C1471" s="1" t="s">
        <v>1314</v>
      </c>
      <c r="D1471" s="1" t="s">
        <v>1315</v>
      </c>
      <c r="O1471">
        <v>43.923400000000001</v>
      </c>
      <c r="P1471">
        <v>43.923400000000001</v>
      </c>
      <c r="Q1471">
        <v>44.181100000000001</v>
      </c>
      <c r="R1471">
        <v>42.927</v>
      </c>
      <c r="S1471">
        <v>46.101500000000001</v>
      </c>
      <c r="T1471">
        <v>47.819099999999999</v>
      </c>
      <c r="U1471">
        <v>47.202300000000001</v>
      </c>
      <c r="V1471">
        <v>48.608899999999998</v>
      </c>
      <c r="W1471">
        <v>50.258800000000001</v>
      </c>
      <c r="X1471">
        <v>52.968800000000002</v>
      </c>
      <c r="Y1471">
        <v>55.296900000000001</v>
      </c>
      <c r="Z1471">
        <v>56.009500000000003</v>
      </c>
      <c r="AA1471">
        <v>47.911299999999997</v>
      </c>
      <c r="AB1471">
        <v>49.6755</v>
      </c>
      <c r="AC1471">
        <v>49.864800000000002</v>
      </c>
      <c r="AD1471">
        <v>52.732300000000002</v>
      </c>
      <c r="AE1471">
        <v>53.7211</v>
      </c>
      <c r="AF1471">
        <v>56.771099999999997</v>
      </c>
      <c r="AG1471">
        <v>58.953600000000002</v>
      </c>
      <c r="AH1471">
        <v>64.454400000000007</v>
      </c>
      <c r="AI1471">
        <v>64.384</v>
      </c>
      <c r="AJ1471">
        <v>66.929400000000001</v>
      </c>
      <c r="AK1471">
        <v>68.546599999999998</v>
      </c>
      <c r="AL1471">
        <v>68.550799999999995</v>
      </c>
      <c r="AM1471">
        <v>70.811000000000007</v>
      </c>
      <c r="AN1471">
        <v>78.290099999999995</v>
      </c>
      <c r="AO1471">
        <v>83.801699999999997</v>
      </c>
      <c r="AP1471">
        <v>85.802000000000007</v>
      </c>
      <c r="AQ1471">
        <v>88.775499999999994</v>
      </c>
      <c r="AR1471">
        <v>93.314400000000006</v>
      </c>
      <c r="AS1471">
        <v>95.089799999999997</v>
      </c>
      <c r="AT1471">
        <v>94.918400000000005</v>
      </c>
      <c r="AU1471">
        <v>97.737399999999994</v>
      </c>
      <c r="AV1471">
        <v>99.525999999999996</v>
      </c>
      <c r="AW1471">
        <v>108.05119999999999</v>
      </c>
      <c r="AX1471">
        <v>115.4037</v>
      </c>
      <c r="AY1471">
        <v>120.6481</v>
      </c>
      <c r="AZ1471">
        <v>142.97640000000001</v>
      </c>
      <c r="BA1471">
        <v>163.2097</v>
      </c>
      <c r="BB1471">
        <v>178.71190000000001</v>
      </c>
      <c r="BC1471">
        <v>192.91890000000001</v>
      </c>
      <c r="BD1471">
        <v>209.28989999999999</v>
      </c>
      <c r="BE1471">
        <v>221.51769999999999</v>
      </c>
      <c r="BF1471">
        <v>226.25890000000001</v>
      </c>
      <c r="BG1471">
        <v>235.74719999999999</v>
      </c>
      <c r="BH1471">
        <v>257.74790000000002</v>
      </c>
      <c r="BI1471">
        <v>269.38690000000003</v>
      </c>
      <c r="BJ1471">
        <v>291.23169999999999</v>
      </c>
      <c r="BK1471">
        <v>305.69060000000002</v>
      </c>
      <c r="BL1471">
        <v>308.45609999999999</v>
      </c>
      <c r="BM1471">
        <v>268.66359999999997</v>
      </c>
      <c r="BN1471">
        <v>295.09339999999997</v>
      </c>
      <c r="BO1471">
        <v>323.60899999999998</v>
      </c>
      <c r="BP1471">
        <v>339.76060000000001</v>
      </c>
      <c r="BQ1471" s="1" t="s">
        <v>69</v>
      </c>
    </row>
    <row r="1472" spans="1:69" x14ac:dyDescent="0.25">
      <c r="A1472" s="1" t="s">
        <v>3070</v>
      </c>
      <c r="B1472" s="1" t="s">
        <v>3071</v>
      </c>
      <c r="C1472" s="1" t="s">
        <v>1316</v>
      </c>
      <c r="D1472" s="1" t="s">
        <v>1317</v>
      </c>
      <c r="O1472">
        <v>0.39191867381947798</v>
      </c>
      <c r="P1472">
        <v>0.38421338140646299</v>
      </c>
      <c r="Q1472">
        <v>0.390832917606034</v>
      </c>
      <c r="R1472">
        <v>0.38037769623565698</v>
      </c>
      <c r="S1472">
        <v>0.39803086282170302</v>
      </c>
      <c r="T1472">
        <v>0.414195567880354</v>
      </c>
      <c r="U1472">
        <v>0.43251331859748399</v>
      </c>
      <c r="V1472">
        <v>0.43074488902682201</v>
      </c>
      <c r="W1472">
        <v>0.41381015487744099</v>
      </c>
      <c r="X1472">
        <v>0.43467287779925701</v>
      </c>
      <c r="Y1472">
        <v>0.441659594559005</v>
      </c>
      <c r="Z1472">
        <v>0.47462026406990199</v>
      </c>
      <c r="AA1472">
        <v>0.48854257651793198</v>
      </c>
      <c r="AB1472">
        <v>0.50801624423077896</v>
      </c>
      <c r="AC1472">
        <v>0.54692691429682505</v>
      </c>
      <c r="AD1472">
        <v>0.55835505376251005</v>
      </c>
      <c r="AE1472">
        <v>0.59264428921343904</v>
      </c>
      <c r="AF1472">
        <v>0.61987231622285999</v>
      </c>
      <c r="AG1472">
        <v>0.64338322368574097</v>
      </c>
      <c r="AH1472">
        <v>0.67387430546404203</v>
      </c>
      <c r="AI1472">
        <v>0.694458487124062</v>
      </c>
      <c r="AJ1472">
        <v>0.731268941030917</v>
      </c>
      <c r="AK1472">
        <v>0.74163459399016596</v>
      </c>
      <c r="AL1472">
        <v>0.75885722469603001</v>
      </c>
      <c r="AM1472">
        <v>0.79036011168500497</v>
      </c>
      <c r="AN1472">
        <v>0.82938980955642905</v>
      </c>
      <c r="AO1472">
        <v>0.85080160045736097</v>
      </c>
      <c r="AP1472">
        <v>0.87846746189725899</v>
      </c>
      <c r="AQ1472">
        <v>0.88412326846425304</v>
      </c>
      <c r="AR1472">
        <v>0.92622537283971995</v>
      </c>
      <c r="AS1472">
        <v>0.94113924291671303</v>
      </c>
      <c r="AT1472">
        <v>0.93868265852378596</v>
      </c>
      <c r="AU1472">
        <v>0.95652308356525895</v>
      </c>
      <c r="AV1472">
        <v>0.96864459908160405</v>
      </c>
      <c r="AW1472">
        <v>1.02713496240707</v>
      </c>
      <c r="AX1472">
        <v>1.0535713574630701</v>
      </c>
      <c r="AY1472">
        <v>1.1070154907468699</v>
      </c>
      <c r="AZ1472">
        <v>1.1874471099305</v>
      </c>
      <c r="BA1472">
        <v>1.2447823135693701</v>
      </c>
      <c r="BB1472">
        <v>1.3407029894564699</v>
      </c>
      <c r="BC1472">
        <v>1.4022667890555101</v>
      </c>
      <c r="BD1472">
        <v>1.46709109594735</v>
      </c>
      <c r="BE1472">
        <v>1.5819231531059299</v>
      </c>
      <c r="BF1472">
        <v>1.60762730152084</v>
      </c>
      <c r="BG1472">
        <v>1.70912130103464</v>
      </c>
      <c r="BH1472">
        <v>1.7018747797226299</v>
      </c>
      <c r="BI1472">
        <v>1.71388197178672</v>
      </c>
      <c r="BJ1472">
        <v>1.7899973184421301</v>
      </c>
      <c r="BK1472">
        <v>1.8718236887863</v>
      </c>
      <c r="BL1472">
        <v>1.8300789248723</v>
      </c>
      <c r="BM1472">
        <v>1.6532999036490801</v>
      </c>
      <c r="BN1472">
        <v>1.8020621405500601</v>
      </c>
      <c r="BO1472">
        <v>1.9228118196240001</v>
      </c>
      <c r="BP1472">
        <v>2.0549643134239499</v>
      </c>
      <c r="BQ1472" s="1" t="s">
        <v>69</v>
      </c>
    </row>
    <row r="1473" spans="1:69" x14ac:dyDescent="0.25">
      <c r="A1473" s="1" t="s">
        <v>3070</v>
      </c>
      <c r="B1473" s="1" t="s">
        <v>3071</v>
      </c>
      <c r="C1473" s="1" t="s">
        <v>1318</v>
      </c>
      <c r="D1473" s="1" t="s">
        <v>1319</v>
      </c>
      <c r="AS1473">
        <v>-223</v>
      </c>
      <c r="AT1473">
        <v>-216.42859999999999</v>
      </c>
      <c r="AU1473">
        <v>-209.8571</v>
      </c>
      <c r="AV1473">
        <v>-203.28569999999999</v>
      </c>
      <c r="AW1473">
        <v>-196.71430000000001</v>
      </c>
      <c r="AX1473">
        <v>-190.1429</v>
      </c>
      <c r="AY1473">
        <v>-183.57140000000001</v>
      </c>
      <c r="AZ1473">
        <v>-177</v>
      </c>
      <c r="BA1473">
        <v>-202.33330000000001</v>
      </c>
      <c r="BB1473">
        <v>-227.66669999999999</v>
      </c>
      <c r="BC1473">
        <v>-253</v>
      </c>
      <c r="BD1473">
        <v>-210.91300000000001</v>
      </c>
      <c r="BE1473">
        <v>-364.22199999999998</v>
      </c>
      <c r="BF1473">
        <v>-364.56900000000002</v>
      </c>
      <c r="BG1473">
        <v>-301.19200000000001</v>
      </c>
      <c r="BH1473">
        <v>-296.09300000000002</v>
      </c>
      <c r="BI1473">
        <v>-307.81900000000002</v>
      </c>
      <c r="BJ1473">
        <v>-307.81900000000002</v>
      </c>
      <c r="BK1473">
        <v>-307.81900000000002</v>
      </c>
      <c r="BL1473">
        <v>-307.81900000000002</v>
      </c>
      <c r="BM1473">
        <v>-307.81900000000002</v>
      </c>
      <c r="BQ1473" s="1" t="s">
        <v>69</v>
      </c>
    </row>
    <row r="1474" spans="1:69" x14ac:dyDescent="0.25">
      <c r="A1474" s="1" t="s">
        <v>3070</v>
      </c>
      <c r="B1474" s="1" t="s">
        <v>3071</v>
      </c>
      <c r="C1474" s="1" t="s">
        <v>1320</v>
      </c>
      <c r="D1474" s="1" t="s">
        <v>1321</v>
      </c>
      <c r="O1474">
        <v>63.645000000000003</v>
      </c>
      <c r="P1474">
        <v>63.645000000000003</v>
      </c>
      <c r="Q1474">
        <v>66.733400000000003</v>
      </c>
      <c r="R1474">
        <v>65.233800000000002</v>
      </c>
      <c r="S1474">
        <v>70.840800000000002</v>
      </c>
      <c r="T1474">
        <v>77.486800000000002</v>
      </c>
      <c r="U1474">
        <v>82.713399999999993</v>
      </c>
      <c r="V1474">
        <v>85.086799999999997</v>
      </c>
      <c r="W1474">
        <v>82.840299999999999</v>
      </c>
      <c r="X1474">
        <v>83.444199999999995</v>
      </c>
      <c r="Y1474">
        <v>83.337199999999996</v>
      </c>
      <c r="Z1474">
        <v>88.876000000000005</v>
      </c>
      <c r="AA1474">
        <v>101.7162</v>
      </c>
      <c r="AB1474">
        <v>102.6711</v>
      </c>
      <c r="AC1474">
        <v>112.9777</v>
      </c>
      <c r="AD1474">
        <v>114.09350000000001</v>
      </c>
      <c r="AE1474">
        <v>133.08150000000001</v>
      </c>
      <c r="AF1474">
        <v>134.9778</v>
      </c>
      <c r="AG1474">
        <v>137.80770000000001</v>
      </c>
      <c r="AH1474">
        <v>148.03980000000001</v>
      </c>
      <c r="AI1474">
        <v>149.1103</v>
      </c>
      <c r="AJ1474">
        <v>153.2047</v>
      </c>
      <c r="AK1474">
        <v>156.654</v>
      </c>
      <c r="AL1474">
        <v>154.5326</v>
      </c>
      <c r="AM1474">
        <v>164.33699999999999</v>
      </c>
      <c r="AN1474">
        <v>156.7003</v>
      </c>
      <c r="AO1474">
        <v>156.92490000000001</v>
      </c>
      <c r="AP1474">
        <v>173.13489999999999</v>
      </c>
      <c r="AQ1474">
        <v>182.5838</v>
      </c>
      <c r="AR1474">
        <v>187.79920000000001</v>
      </c>
      <c r="AS1474">
        <v>192.2747</v>
      </c>
      <c r="AT1474">
        <v>193.97970000000001</v>
      </c>
      <c r="AU1474">
        <v>207.67019999999999</v>
      </c>
      <c r="AV1474">
        <v>198.4246</v>
      </c>
      <c r="AW1474">
        <v>208.25559999999999</v>
      </c>
      <c r="AX1474">
        <v>232.619</v>
      </c>
      <c r="AY1474">
        <v>260.30720000000002</v>
      </c>
      <c r="AZ1474">
        <v>295.25850000000003</v>
      </c>
      <c r="BA1474">
        <v>308.1789</v>
      </c>
      <c r="BB1474">
        <v>355.09089999999998</v>
      </c>
      <c r="BC1474">
        <v>397.49040000000002</v>
      </c>
      <c r="BD1474">
        <v>442.45920000000001</v>
      </c>
      <c r="BE1474">
        <v>431.06540000000001</v>
      </c>
      <c r="BF1474">
        <v>468.41879999999998</v>
      </c>
      <c r="BG1474">
        <v>499.88330000000002</v>
      </c>
      <c r="BH1474">
        <v>502.71899999999999</v>
      </c>
      <c r="BI1474">
        <v>523.6354</v>
      </c>
      <c r="BJ1474">
        <v>555.09590000000003</v>
      </c>
      <c r="BK1474">
        <v>564.67809999999997</v>
      </c>
      <c r="BL1474">
        <v>548.90129999999999</v>
      </c>
      <c r="BM1474">
        <v>501.02879999999999</v>
      </c>
      <c r="BN1474">
        <v>559.38890000000004</v>
      </c>
      <c r="BO1474">
        <v>568.72550000000001</v>
      </c>
      <c r="BP1474">
        <v>619.01660000000004</v>
      </c>
      <c r="BQ1474" s="1" t="s">
        <v>69</v>
      </c>
    </row>
    <row r="1475" spans="1:69" x14ac:dyDescent="0.25">
      <c r="A1475" s="1" t="s">
        <v>3070</v>
      </c>
      <c r="B1475" s="1" t="s">
        <v>3071</v>
      </c>
      <c r="C1475" s="1" t="s">
        <v>1322</v>
      </c>
      <c r="D1475" s="1" t="s">
        <v>1323</v>
      </c>
      <c r="AJ1475">
        <v>0.980479282327407</v>
      </c>
      <c r="AK1475">
        <v>1.6184561745054</v>
      </c>
      <c r="AL1475">
        <v>1.2832903804792699</v>
      </c>
      <c r="AM1475">
        <v>1.90683965684992</v>
      </c>
      <c r="AN1475">
        <v>2.9627569516166998</v>
      </c>
      <c r="AO1475">
        <v>3.7101534960185298</v>
      </c>
      <c r="AP1475">
        <v>4.6424537506659398</v>
      </c>
      <c r="AQ1475">
        <v>4.8949370272941604</v>
      </c>
      <c r="AR1475">
        <v>5.3597825297842201</v>
      </c>
      <c r="AS1475">
        <v>5.2613831202727601</v>
      </c>
      <c r="AT1475">
        <v>6.0344117055237696</v>
      </c>
      <c r="AU1475">
        <v>5.0863792102353802</v>
      </c>
      <c r="AV1475">
        <v>6.8515826557342203</v>
      </c>
      <c r="AW1475">
        <v>8.5074738887013908</v>
      </c>
      <c r="AX1475">
        <v>11.132409751042299</v>
      </c>
      <c r="AY1475">
        <v>12.998990220378801</v>
      </c>
      <c r="AZ1475">
        <v>15.5528010064951</v>
      </c>
      <c r="BA1475">
        <v>17.583533976958499</v>
      </c>
      <c r="BB1475">
        <v>17.539023247340101</v>
      </c>
      <c r="BC1475">
        <v>18.739815292750901</v>
      </c>
      <c r="BD1475">
        <v>20.127444962866601</v>
      </c>
      <c r="BE1475">
        <v>20.601990734707901</v>
      </c>
      <c r="BF1475">
        <v>16.6727984033848</v>
      </c>
      <c r="BG1475">
        <v>17.8248435255997</v>
      </c>
      <c r="BH1475">
        <v>19.055212183415499</v>
      </c>
      <c r="BI1475">
        <v>20.3326547749346</v>
      </c>
      <c r="BJ1475">
        <v>21.058471289735198</v>
      </c>
      <c r="BK1475">
        <v>23.134528461772099</v>
      </c>
      <c r="BL1475">
        <v>23.168034297205502</v>
      </c>
      <c r="BM1475">
        <v>24.219960974834098</v>
      </c>
      <c r="BN1475">
        <v>26.2019930676841</v>
      </c>
      <c r="BO1475">
        <v>28.430062055631399</v>
      </c>
      <c r="BP1475">
        <v>30.237612088377499</v>
      </c>
      <c r="BQ1475" s="1" t="s">
        <v>69</v>
      </c>
    </row>
    <row r="1476" spans="1:69" x14ac:dyDescent="0.25">
      <c r="A1476" s="1" t="s">
        <v>3070</v>
      </c>
      <c r="B1476" s="1" t="s">
        <v>3071</v>
      </c>
      <c r="C1476" s="1" t="s">
        <v>1324</v>
      </c>
      <c r="D1476" s="1" t="s">
        <v>1325</v>
      </c>
      <c r="O1476">
        <v>513.92309999999998</v>
      </c>
      <c r="P1476">
        <v>517.07950000000005</v>
      </c>
      <c r="Q1476">
        <v>516.92139999999995</v>
      </c>
      <c r="R1476">
        <v>524.3211</v>
      </c>
      <c r="S1476">
        <v>528.28219999999999</v>
      </c>
      <c r="T1476">
        <v>540.02530000000002</v>
      </c>
      <c r="U1476">
        <v>540.57060000000001</v>
      </c>
      <c r="V1476">
        <v>550.23109999999997</v>
      </c>
      <c r="W1476">
        <v>555.63419999999996</v>
      </c>
      <c r="X1476">
        <v>557.82640000000004</v>
      </c>
      <c r="Y1476">
        <v>568.50360000000001</v>
      </c>
      <c r="Z1476">
        <v>581.80730000000005</v>
      </c>
      <c r="AA1476">
        <v>584.01049999999998</v>
      </c>
      <c r="AB1476">
        <v>603.62239999999997</v>
      </c>
      <c r="AC1476">
        <v>611.14620000000002</v>
      </c>
      <c r="AD1476">
        <v>617.68240000000003</v>
      </c>
      <c r="AE1476">
        <v>636.58249999999998</v>
      </c>
      <c r="AF1476">
        <v>639.32330000000002</v>
      </c>
      <c r="AG1476">
        <v>666.44640000000004</v>
      </c>
      <c r="AH1476">
        <v>681.91390000000001</v>
      </c>
      <c r="AI1476">
        <v>651.52829999999994</v>
      </c>
      <c r="AJ1476">
        <v>657.91639999999995</v>
      </c>
      <c r="AK1476">
        <v>662.07299999999998</v>
      </c>
      <c r="AL1476">
        <v>659.88930000000005</v>
      </c>
      <c r="AM1476">
        <v>663.95190000000002</v>
      </c>
      <c r="AN1476">
        <v>670.83150000000001</v>
      </c>
      <c r="AO1476">
        <v>675.70100000000002</v>
      </c>
      <c r="AP1476">
        <v>681.77520000000004</v>
      </c>
      <c r="AQ1476">
        <v>683.42020000000002</v>
      </c>
      <c r="AR1476">
        <v>686.44880000000001</v>
      </c>
      <c r="AS1476">
        <v>685.80769999999995</v>
      </c>
      <c r="AT1476">
        <v>690.8442</v>
      </c>
      <c r="AU1476">
        <v>684.66750000000002</v>
      </c>
      <c r="AV1476">
        <v>696.16830000000004</v>
      </c>
      <c r="AW1476">
        <v>706.95690000000002</v>
      </c>
      <c r="AX1476">
        <v>724.05909999999994</v>
      </c>
      <c r="AY1476">
        <v>736.22040000000004</v>
      </c>
      <c r="AZ1476">
        <v>752.85919999999999</v>
      </c>
      <c r="BA1476">
        <v>766.09</v>
      </c>
      <c r="BB1476">
        <v>765.8</v>
      </c>
      <c r="BC1476">
        <v>773.62350000000004</v>
      </c>
      <c r="BD1476">
        <v>782.66430000000003</v>
      </c>
      <c r="BE1476">
        <v>785.75609999999995</v>
      </c>
      <c r="BF1476">
        <v>760.15629999999999</v>
      </c>
      <c r="BG1476">
        <v>767.66219999999998</v>
      </c>
      <c r="BH1476">
        <v>775.67840000000001</v>
      </c>
      <c r="BI1476">
        <v>784.00130000000001</v>
      </c>
      <c r="BJ1476">
        <v>788.73019999999997</v>
      </c>
      <c r="BK1476">
        <v>802.25630000000001</v>
      </c>
      <c r="BL1476">
        <v>802.47460000000001</v>
      </c>
      <c r="BM1476">
        <v>809.32820000000004</v>
      </c>
      <c r="BN1476">
        <v>822.24170000000004</v>
      </c>
      <c r="BO1476">
        <v>836.75819999999999</v>
      </c>
      <c r="BP1476">
        <v>848.53489999999999</v>
      </c>
      <c r="BQ1476" s="1" t="s">
        <v>69</v>
      </c>
    </row>
    <row r="1477" spans="1:69" x14ac:dyDescent="0.25">
      <c r="A1477" s="1" t="s">
        <v>3070</v>
      </c>
      <c r="B1477" s="1" t="s">
        <v>3071</v>
      </c>
      <c r="C1477" s="1" t="s">
        <v>1326</v>
      </c>
      <c r="D1477" s="1" t="s">
        <v>1327</v>
      </c>
      <c r="AF1477">
        <v>11580000</v>
      </c>
      <c r="AG1477">
        <v>78199000</v>
      </c>
      <c r="AH1477">
        <v>59606000</v>
      </c>
      <c r="AI1477">
        <v>187901000</v>
      </c>
      <c r="AJ1477">
        <v>542558000</v>
      </c>
      <c r="AK1477">
        <v>347383000</v>
      </c>
      <c r="AL1477">
        <v>147627000</v>
      </c>
      <c r="AM1477">
        <v>448849000</v>
      </c>
      <c r="AN1477">
        <v>250400000</v>
      </c>
      <c r="AO1477">
        <v>502356000</v>
      </c>
      <c r="AP1477">
        <v>473164000</v>
      </c>
      <c r="AQ1477">
        <v>488557000</v>
      </c>
      <c r="AR1477">
        <v>359444000</v>
      </c>
      <c r="AS1477">
        <v>228261000</v>
      </c>
      <c r="AT1477">
        <v>159706000</v>
      </c>
      <c r="AU1477">
        <v>-1341708000</v>
      </c>
      <c r="AV1477">
        <v>-1010003000</v>
      </c>
      <c r="AW1477">
        <v>-864941000</v>
      </c>
      <c r="AX1477">
        <v>545335000</v>
      </c>
      <c r="AY1477">
        <v>496284000</v>
      </c>
      <c r="AZ1477">
        <v>1246647000</v>
      </c>
      <c r="BA1477">
        <v>1349837000</v>
      </c>
      <c r="BB1477">
        <v>1147476000</v>
      </c>
      <c r="BC1477">
        <v>1440136000</v>
      </c>
      <c r="BD1477">
        <v>1119149000</v>
      </c>
      <c r="BE1477">
        <v>891081000</v>
      </c>
      <c r="BF1477">
        <v>519374583.39999998</v>
      </c>
      <c r="BG1477">
        <v>883629000</v>
      </c>
      <c r="BH1477">
        <v>783042000</v>
      </c>
      <c r="BI1477">
        <v>699390000</v>
      </c>
      <c r="BJ1477">
        <v>1202813000</v>
      </c>
      <c r="BK1477">
        <v>1401419000</v>
      </c>
      <c r="BL1477">
        <v>1238655000</v>
      </c>
      <c r="BM1477">
        <v>2046499000</v>
      </c>
      <c r="BN1477">
        <v>737551000</v>
      </c>
      <c r="BO1477">
        <v>2550142000</v>
      </c>
      <c r="BP1477">
        <v>1239432000</v>
      </c>
      <c r="BQ1477" s="1" t="s">
        <v>69</v>
      </c>
    </row>
    <row r="1478" spans="1:69" x14ac:dyDescent="0.25">
      <c r="A1478" s="1" t="s">
        <v>3070</v>
      </c>
      <c r="B1478" s="1" t="s">
        <v>3071</v>
      </c>
      <c r="C1478" s="1" t="s">
        <v>1328</v>
      </c>
      <c r="D1478" s="1" t="s">
        <v>1329</v>
      </c>
      <c r="O1478">
        <v>0</v>
      </c>
      <c r="P1478">
        <v>0</v>
      </c>
      <c r="Q1478">
        <v>0</v>
      </c>
      <c r="R1478">
        <v>-36300000</v>
      </c>
      <c r="S1478">
        <v>3000000</v>
      </c>
      <c r="T1478">
        <v>51000000</v>
      </c>
      <c r="U1478">
        <v>-1000000</v>
      </c>
      <c r="V1478">
        <v>28000000</v>
      </c>
      <c r="W1478">
        <v>-12000000</v>
      </c>
      <c r="X1478">
        <v>8000000</v>
      </c>
      <c r="Y1478">
        <v>194000000</v>
      </c>
      <c r="Z1478">
        <v>337000000</v>
      </c>
      <c r="AA1478">
        <v>136000000</v>
      </c>
      <c r="AB1478">
        <v>146000000</v>
      </c>
      <c r="AC1478">
        <v>145000000</v>
      </c>
      <c r="AD1478">
        <v>140000000</v>
      </c>
      <c r="AE1478">
        <v>-155000000</v>
      </c>
      <c r="AF1478">
        <v>58671000</v>
      </c>
      <c r="AG1478">
        <v>-104271000</v>
      </c>
      <c r="AH1478">
        <v>-82000000</v>
      </c>
      <c r="AI1478">
        <v>-104431000</v>
      </c>
      <c r="AJ1478">
        <v>35800000</v>
      </c>
      <c r="AK1478">
        <v>-52500000</v>
      </c>
      <c r="AL1478">
        <v>-229200000</v>
      </c>
      <c r="AM1478">
        <v>376400000</v>
      </c>
      <c r="AN1478">
        <v>502900000</v>
      </c>
      <c r="AO1478">
        <v>-240200000</v>
      </c>
      <c r="AP1478">
        <v>372500000</v>
      </c>
      <c r="AQ1478">
        <v>57500000</v>
      </c>
      <c r="AR1478">
        <v>157500000</v>
      </c>
      <c r="AS1478">
        <v>86367000</v>
      </c>
      <c r="AT1478">
        <v>461966000</v>
      </c>
      <c r="AU1478">
        <v>664014000</v>
      </c>
      <c r="AV1478">
        <v>7851015000</v>
      </c>
      <c r="AW1478">
        <v>989899000</v>
      </c>
      <c r="AX1478">
        <v>3033815000</v>
      </c>
      <c r="AY1478">
        <v>11957582000</v>
      </c>
      <c r="AZ1478">
        <v>17847512000</v>
      </c>
      <c r="BA1478">
        <v>9935759000</v>
      </c>
      <c r="BB1478">
        <v>9801802000</v>
      </c>
      <c r="BC1478">
        <v>5777910000</v>
      </c>
      <c r="BD1478">
        <v>15913023000</v>
      </c>
      <c r="BE1478">
        <v>20655459000</v>
      </c>
      <c r="BF1478">
        <v>36244062000</v>
      </c>
      <c r="BG1478">
        <v>15397604000</v>
      </c>
      <c r="BH1478">
        <v>14221671000</v>
      </c>
      <c r="BI1478">
        <v>-17599311000</v>
      </c>
      <c r="BJ1478">
        <v>7430979000</v>
      </c>
      <c r="BK1478">
        <v>8180420000</v>
      </c>
      <c r="BL1478">
        <v>20315740000</v>
      </c>
      <c r="BM1478">
        <v>-1442852000</v>
      </c>
      <c r="BN1478">
        <v>419307000</v>
      </c>
      <c r="BO1478">
        <v>-9802142000</v>
      </c>
      <c r="BP1478">
        <v>25164625000</v>
      </c>
      <c r="BQ1478" s="1" t="s">
        <v>69</v>
      </c>
    </row>
    <row r="1479" spans="1:69" x14ac:dyDescent="0.25">
      <c r="A1479" s="1" t="s">
        <v>3070</v>
      </c>
      <c r="B1479" s="1" t="s">
        <v>3071</v>
      </c>
      <c r="C1479" s="1" t="s">
        <v>1330</v>
      </c>
      <c r="D1479" s="1" t="s">
        <v>1331</v>
      </c>
      <c r="AA1479">
        <v>9500000</v>
      </c>
      <c r="AB1479">
        <v>18708000</v>
      </c>
      <c r="AC1479">
        <v>234300000</v>
      </c>
      <c r="AD1479">
        <v>305970000</v>
      </c>
      <c r="AE1479">
        <v>271179000</v>
      </c>
      <c r="AF1479">
        <v>107638000</v>
      </c>
      <c r="AG1479">
        <v>675250000</v>
      </c>
      <c r="AH1479">
        <v>687833000</v>
      </c>
      <c r="AI1479">
        <v>137061000</v>
      </c>
      <c r="AJ1479">
        <v>1387223000</v>
      </c>
      <c r="AK1479">
        <v>-204095000</v>
      </c>
      <c r="AL1479">
        <v>-337777000</v>
      </c>
      <c r="AM1479">
        <v>-397022000</v>
      </c>
      <c r="AN1479">
        <v>-227222000</v>
      </c>
      <c r="AO1479">
        <v>-971458000</v>
      </c>
      <c r="AP1479">
        <v>648000000</v>
      </c>
      <c r="AQ1479">
        <v>3974767000</v>
      </c>
      <c r="AR1479">
        <v>-353039000</v>
      </c>
      <c r="AS1479">
        <v>5519815000</v>
      </c>
      <c r="AT1479">
        <v>-86000000</v>
      </c>
      <c r="AU1479">
        <v>-142444000</v>
      </c>
      <c r="AV1479">
        <v>-3201376000</v>
      </c>
      <c r="AW1479">
        <v>1507824000</v>
      </c>
      <c r="AX1479">
        <v>-6742525000</v>
      </c>
      <c r="AY1479">
        <v>855000000</v>
      </c>
      <c r="AZ1479">
        <v>2076000000</v>
      </c>
      <c r="BA1479">
        <v>2039590000</v>
      </c>
      <c r="BB1479">
        <v>1177257000</v>
      </c>
      <c r="BC1479">
        <v>10901609000</v>
      </c>
      <c r="BD1479">
        <v>1832397000</v>
      </c>
      <c r="BE1479">
        <v>7480323000</v>
      </c>
      <c r="BF1479">
        <v>-2107957000</v>
      </c>
      <c r="BG1479">
        <v>28965597000</v>
      </c>
      <c r="BH1479">
        <v>8701873000</v>
      </c>
      <c r="BI1479">
        <v>-6268032000</v>
      </c>
      <c r="BJ1479">
        <v>28704365000</v>
      </c>
      <c r="BK1479">
        <v>-8164356000</v>
      </c>
      <c r="BL1479">
        <v>7549953000</v>
      </c>
      <c r="BM1479">
        <v>-10083043000</v>
      </c>
      <c r="BN1479">
        <v>3847019000</v>
      </c>
      <c r="BO1479">
        <v>-2931042000</v>
      </c>
      <c r="BP1479">
        <v>2078230000</v>
      </c>
      <c r="BQ1479" s="1" t="s">
        <v>69</v>
      </c>
    </row>
    <row r="1480" spans="1:69" x14ac:dyDescent="0.25">
      <c r="A1480" s="1" t="s">
        <v>3070</v>
      </c>
      <c r="B1480" s="1" t="s">
        <v>3071</v>
      </c>
      <c r="C1480" s="1" t="s">
        <v>1332</v>
      </c>
      <c r="D1480" s="1" t="s">
        <v>1333</v>
      </c>
      <c r="O1480">
        <v>162632000</v>
      </c>
      <c r="P1480">
        <v>88558000</v>
      </c>
      <c r="Q1480">
        <v>183378000</v>
      </c>
      <c r="R1480">
        <v>307279000</v>
      </c>
      <c r="S1480">
        <v>385417000</v>
      </c>
      <c r="T1480">
        <v>462378000</v>
      </c>
      <c r="U1480">
        <v>541902000</v>
      </c>
      <c r="V1480">
        <v>393775000</v>
      </c>
      <c r="W1480">
        <v>359264000</v>
      </c>
      <c r="X1480">
        <v>571192000</v>
      </c>
      <c r="Y1480">
        <v>676435000</v>
      </c>
      <c r="Z1480">
        <v>806754000</v>
      </c>
      <c r="AA1480">
        <v>1207391000</v>
      </c>
      <c r="AB1480">
        <v>888366000</v>
      </c>
      <c r="AC1480">
        <v>840640000</v>
      </c>
      <c r="AD1480">
        <v>1080321000</v>
      </c>
      <c r="AE1480">
        <v>955607000</v>
      </c>
      <c r="AF1480">
        <v>1697779000</v>
      </c>
      <c r="AG1480">
        <v>2322212000</v>
      </c>
      <c r="AH1480">
        <v>1771668000</v>
      </c>
      <c r="AI1480">
        <v>1741050000</v>
      </c>
      <c r="AJ1480">
        <v>2251822000</v>
      </c>
      <c r="AK1480">
        <v>1800081000</v>
      </c>
      <c r="AL1480">
        <v>1307077000</v>
      </c>
      <c r="AM1480">
        <v>1359619000</v>
      </c>
      <c r="AN1480">
        <v>728508000</v>
      </c>
      <c r="AO1480">
        <v>1246348000</v>
      </c>
      <c r="AP1480">
        <v>1006721000</v>
      </c>
      <c r="AQ1480">
        <v>954585000</v>
      </c>
      <c r="AR1480">
        <v>847136000</v>
      </c>
      <c r="AS1480">
        <v>892740000</v>
      </c>
      <c r="AT1480">
        <v>1032359000</v>
      </c>
      <c r="AU1480">
        <v>-3317426000</v>
      </c>
      <c r="AV1480">
        <v>-3766183000</v>
      </c>
      <c r="AW1480">
        <v>388012000</v>
      </c>
      <c r="AX1480">
        <v>1864112000</v>
      </c>
      <c r="AY1480">
        <v>1582964000</v>
      </c>
      <c r="AZ1480">
        <v>1988630000</v>
      </c>
      <c r="BA1480">
        <v>2358512000</v>
      </c>
      <c r="BB1480">
        <v>2686014000</v>
      </c>
      <c r="BC1480">
        <v>4580946000</v>
      </c>
      <c r="BD1480">
        <v>2574590000</v>
      </c>
      <c r="BE1480">
        <v>1176920000</v>
      </c>
      <c r="BF1480">
        <v>554179000</v>
      </c>
      <c r="BG1480">
        <v>1360966000</v>
      </c>
      <c r="BH1480">
        <v>848469000</v>
      </c>
      <c r="BI1480">
        <v>1048008000</v>
      </c>
      <c r="BJ1480">
        <v>935023000</v>
      </c>
      <c r="BK1480">
        <v>1789712000</v>
      </c>
      <c r="BL1480">
        <v>2382341000</v>
      </c>
      <c r="BM1480">
        <v>7036041000</v>
      </c>
      <c r="BN1480">
        <v>3881121000</v>
      </c>
      <c r="BO1480">
        <v>3384341000</v>
      </c>
      <c r="BP1480">
        <v>3392469000</v>
      </c>
      <c r="BQ1480" s="1" t="s">
        <v>69</v>
      </c>
    </row>
    <row r="1481" spans="1:69" x14ac:dyDescent="0.25">
      <c r="A1481" s="1" t="s">
        <v>3070</v>
      </c>
      <c r="B1481" s="1" t="s">
        <v>3071</v>
      </c>
      <c r="C1481" s="1" t="s">
        <v>1334</v>
      </c>
      <c r="D1481" s="1" t="s">
        <v>1335</v>
      </c>
      <c r="O1481">
        <v>-205000000</v>
      </c>
      <c r="R1481">
        <v>73930350</v>
      </c>
      <c r="S1481">
        <v>614807460</v>
      </c>
      <c r="T1481">
        <v>244537497</v>
      </c>
      <c r="U1481">
        <v>-337127140</v>
      </c>
      <c r="V1481">
        <v>-328322090</v>
      </c>
      <c r="W1481">
        <v>-252156706</v>
      </c>
      <c r="X1481">
        <v>-101632849.7</v>
      </c>
      <c r="Y1481">
        <v>1025244187.1</v>
      </c>
      <c r="Z1481">
        <v>667252856.5</v>
      </c>
      <c r="AA1481">
        <v>1987672500</v>
      </c>
      <c r="AB1481">
        <v>1318765687.5</v>
      </c>
      <c r="AC1481">
        <v>68692922.5</v>
      </c>
      <c r="AD1481">
        <v>-254347040.80000001</v>
      </c>
      <c r="AE1481">
        <v>-629477788.29999995</v>
      </c>
      <c r="AF1481">
        <v>-1059987669.7</v>
      </c>
      <c r="AG1481">
        <v>-1222254154.5</v>
      </c>
      <c r="AH1481">
        <v>-1008035400.1</v>
      </c>
      <c r="AI1481">
        <v>1010058867.2</v>
      </c>
      <c r="AJ1481">
        <v>776787560.5</v>
      </c>
      <c r="AK1481">
        <v>1292401986.5999999</v>
      </c>
      <c r="AL1481">
        <v>188744787.90000001</v>
      </c>
      <c r="AM1481">
        <v>-1152893401.5</v>
      </c>
      <c r="AN1481">
        <v>-1726924256.5</v>
      </c>
      <c r="AO1481">
        <v>-984822729.10000002</v>
      </c>
      <c r="AP1481">
        <v>-618208441.5</v>
      </c>
      <c r="AQ1481">
        <v>-387529570.30000001</v>
      </c>
      <c r="AR1481">
        <v>-263223058.19999999</v>
      </c>
      <c r="AS1481">
        <v>-25390846.300000001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 s="1" t="s">
        <v>69</v>
      </c>
    </row>
    <row r="1482" spans="1:69" x14ac:dyDescent="0.25">
      <c r="A1482" s="1" t="s">
        <v>3070</v>
      </c>
      <c r="B1482" s="1" t="s">
        <v>3071</v>
      </c>
      <c r="C1482" s="1" t="s">
        <v>1336</v>
      </c>
      <c r="D1482" s="1" t="s">
        <v>1337</v>
      </c>
      <c r="BF1482">
        <v>287928.78985404997</v>
      </c>
      <c r="BK1482">
        <v>297091.394662857</v>
      </c>
      <c r="BL1482">
        <v>456273.31733703602</v>
      </c>
      <c r="BM1482">
        <v>319634.76538658101</v>
      </c>
      <c r="BN1482">
        <v>848659.99221801804</v>
      </c>
      <c r="BO1482">
        <v>411200.22535324103</v>
      </c>
      <c r="BQ1482" s="1" t="s">
        <v>69</v>
      </c>
    </row>
    <row r="1483" spans="1:69" x14ac:dyDescent="0.25">
      <c r="A1483" s="1" t="s">
        <v>3070</v>
      </c>
      <c r="B1483" s="1" t="s">
        <v>3071</v>
      </c>
      <c r="C1483" s="1" t="s">
        <v>1338</v>
      </c>
      <c r="D1483" s="1" t="s">
        <v>1339</v>
      </c>
      <c r="O1483">
        <v>1265952094.5</v>
      </c>
      <c r="P1483">
        <v>544455603.20000005</v>
      </c>
      <c r="Q1483">
        <v>328908010.69999999</v>
      </c>
      <c r="R1483">
        <v>316563867.5</v>
      </c>
      <c r="S1483">
        <v>452785023.80000001</v>
      </c>
      <c r="T1483">
        <v>792791225.89999998</v>
      </c>
      <c r="U1483">
        <v>501025590.10000002</v>
      </c>
      <c r="V1483">
        <v>291582133.89999998</v>
      </c>
      <c r="W1483">
        <v>149340731.40000001</v>
      </c>
      <c r="X1483">
        <v>3589542.3</v>
      </c>
      <c r="Y1483">
        <v>139172754.30000001</v>
      </c>
      <c r="Z1483">
        <v>-41986800.399999999</v>
      </c>
      <c r="AA1483">
        <v>-6568604.7000000002</v>
      </c>
      <c r="AB1483">
        <v>118678022.8</v>
      </c>
      <c r="AC1483">
        <v>362312821.60000002</v>
      </c>
      <c r="AD1483">
        <v>218210195.40000001</v>
      </c>
      <c r="AE1483">
        <v>306139759.69999999</v>
      </c>
      <c r="AF1483">
        <v>708922098.60000002</v>
      </c>
      <c r="AG1483">
        <v>425896308.30000001</v>
      </c>
      <c r="AH1483">
        <v>857997777.89999998</v>
      </c>
      <c r="AI1483">
        <v>716602352.29999995</v>
      </c>
      <c r="AJ1483">
        <v>836277753.70000005</v>
      </c>
      <c r="AK1483">
        <v>960091984.10000002</v>
      </c>
      <c r="AL1483">
        <v>646593187.10000002</v>
      </c>
      <c r="AM1483">
        <v>-172180095</v>
      </c>
      <c r="AN1483">
        <v>-1472008937.5999999</v>
      </c>
      <c r="AO1483">
        <v>-827938863.29999995</v>
      </c>
      <c r="AP1483">
        <v>-1204353383.3</v>
      </c>
      <c r="AQ1483">
        <v>204094865.59999999</v>
      </c>
      <c r="AR1483">
        <v>360867304.5</v>
      </c>
      <c r="AS1483">
        <v>-839441940.20000005</v>
      </c>
      <c r="AT1483">
        <v>-670005254.60000002</v>
      </c>
      <c r="AU1483">
        <v>-503108285.89999998</v>
      </c>
      <c r="AV1483">
        <v>-1457930588.7</v>
      </c>
      <c r="AW1483">
        <v>-898657404.39999998</v>
      </c>
      <c r="AX1483">
        <v>-740469891.89999998</v>
      </c>
      <c r="AY1483">
        <v>-439863225.30000001</v>
      </c>
      <c r="AZ1483">
        <v>312300940.10000002</v>
      </c>
      <c r="BA1483">
        <v>515172029</v>
      </c>
      <c r="BB1483">
        <v>347791341.80000001</v>
      </c>
      <c r="BC1483">
        <v>639664835.89999998</v>
      </c>
      <c r="BD1483">
        <v>145507566.30000001</v>
      </c>
      <c r="BE1483">
        <v>328544302.10000002</v>
      </c>
      <c r="BF1483">
        <v>753435443</v>
      </c>
      <c r="BG1483">
        <v>681415020.70000005</v>
      </c>
      <c r="BH1483">
        <v>591206534.10000002</v>
      </c>
      <c r="BI1483">
        <v>964623430.29999995</v>
      </c>
      <c r="BJ1483">
        <v>1564429495.5</v>
      </c>
      <c r="BK1483">
        <v>1672895383.8</v>
      </c>
      <c r="BL1483">
        <v>920092167.39999998</v>
      </c>
      <c r="BM1483">
        <v>2102607983</v>
      </c>
      <c r="BN1483">
        <v>2915497938.0999999</v>
      </c>
      <c r="BO1483">
        <v>3314190210.6999998</v>
      </c>
      <c r="BP1483">
        <v>3318583705.0999999</v>
      </c>
      <c r="BQ1483" s="1" t="s">
        <v>69</v>
      </c>
    </row>
    <row r="1484" spans="1:69" x14ac:dyDescent="0.25">
      <c r="A1484" s="1" t="s">
        <v>3070</v>
      </c>
      <c r="B1484" s="1" t="s">
        <v>3071</v>
      </c>
      <c r="C1484" s="1" t="s">
        <v>1340</v>
      </c>
      <c r="D1484" s="1" t="s">
        <v>1341</v>
      </c>
      <c r="O1484">
        <v>1561578000</v>
      </c>
      <c r="P1484">
        <v>1649760000</v>
      </c>
      <c r="Q1484">
        <v>2085600000</v>
      </c>
      <c r="R1484">
        <v>2392471000</v>
      </c>
      <c r="S1484">
        <v>2777453000</v>
      </c>
      <c r="T1484">
        <v>3236806000</v>
      </c>
      <c r="U1484">
        <v>3778708000</v>
      </c>
      <c r="V1484">
        <v>4132513000</v>
      </c>
      <c r="W1484">
        <v>4431332000</v>
      </c>
      <c r="X1484">
        <v>4969917000</v>
      </c>
      <c r="Y1484">
        <v>5604957000</v>
      </c>
      <c r="Z1484">
        <v>6377421256.6000004</v>
      </c>
      <c r="AA1484">
        <v>7519778618.3000002</v>
      </c>
      <c r="AB1484">
        <v>8336158154.5</v>
      </c>
      <c r="AC1484">
        <v>8998446939.1000004</v>
      </c>
      <c r="AD1484">
        <v>10382314452.9</v>
      </c>
      <c r="AE1484">
        <v>11708737265.6</v>
      </c>
      <c r="AF1484">
        <v>13650004182</v>
      </c>
      <c r="AG1484">
        <v>15405443716</v>
      </c>
      <c r="AH1484">
        <v>16962367648</v>
      </c>
      <c r="AI1484">
        <v>19116598774.599998</v>
      </c>
      <c r="AJ1484">
        <v>20650182000</v>
      </c>
      <c r="AK1484">
        <v>22519697000</v>
      </c>
      <c r="AL1484">
        <v>24123363000</v>
      </c>
      <c r="AM1484">
        <v>27076453000</v>
      </c>
      <c r="AN1484">
        <v>26065511000</v>
      </c>
      <c r="AO1484">
        <v>25439995000</v>
      </c>
      <c r="AP1484">
        <v>25408114000</v>
      </c>
      <c r="AQ1484">
        <v>26112533532.099998</v>
      </c>
      <c r="AR1484">
        <v>26461142000</v>
      </c>
      <c r="AS1484">
        <v>25967936000</v>
      </c>
      <c r="AT1484">
        <v>26468221000</v>
      </c>
      <c r="AU1484">
        <v>26092808000</v>
      </c>
      <c r="AV1484">
        <v>26504384000</v>
      </c>
      <c r="AW1484">
        <v>28379250000.099998</v>
      </c>
      <c r="AX1484">
        <v>28004165000</v>
      </c>
      <c r="AY1484">
        <v>30440342000</v>
      </c>
      <c r="AZ1484">
        <v>31998715000</v>
      </c>
      <c r="BA1484">
        <v>32794420000</v>
      </c>
      <c r="BB1484">
        <v>34432254000</v>
      </c>
      <c r="BC1484">
        <v>37068178000</v>
      </c>
      <c r="BD1484">
        <v>38129007000</v>
      </c>
      <c r="BE1484">
        <v>38162785000</v>
      </c>
      <c r="BF1484">
        <v>38185958000</v>
      </c>
      <c r="BG1484">
        <v>37238474000</v>
      </c>
      <c r="BH1484">
        <v>36508609000</v>
      </c>
      <c r="BI1484">
        <v>36348017000</v>
      </c>
      <c r="BJ1484">
        <v>37233764000</v>
      </c>
      <c r="BK1484">
        <v>36464450000</v>
      </c>
      <c r="BL1484">
        <v>36808894000</v>
      </c>
      <c r="BM1484">
        <v>39576852000</v>
      </c>
      <c r="BN1484">
        <v>39741584000</v>
      </c>
      <c r="BO1484">
        <v>38257424000</v>
      </c>
      <c r="BP1484">
        <v>39283871000</v>
      </c>
      <c r="BQ1484" s="1" t="s">
        <v>69</v>
      </c>
    </row>
    <row r="1485" spans="1:69" x14ac:dyDescent="0.25">
      <c r="A1485" s="1" t="s">
        <v>3070</v>
      </c>
      <c r="B1485" s="1" t="s">
        <v>3071</v>
      </c>
      <c r="C1485" s="1" t="s">
        <v>1342</v>
      </c>
      <c r="D1485" s="1" t="s">
        <v>1343</v>
      </c>
      <c r="T1485">
        <v>8.3910343950767405</v>
      </c>
      <c r="U1485">
        <v>7.4907370149543899</v>
      </c>
      <c r="V1485">
        <v>5.5095237336348504</v>
      </c>
      <c r="W1485">
        <v>7.6456733740283802</v>
      </c>
      <c r="X1485">
        <v>6.6931942053784397</v>
      </c>
      <c r="Y1485">
        <v>10.3062787712361</v>
      </c>
      <c r="Z1485">
        <v>13.083365978232001</v>
      </c>
      <c r="AA1485">
        <v>18.7751670059932</v>
      </c>
      <c r="AB1485">
        <v>24.653304030046598</v>
      </c>
      <c r="AC1485">
        <v>26.3966078742381</v>
      </c>
      <c r="AD1485">
        <v>32.576695521312097</v>
      </c>
      <c r="AE1485">
        <v>35.343959622989502</v>
      </c>
      <c r="AF1485">
        <v>36.140304658583098</v>
      </c>
      <c r="AG1485">
        <v>35.863701456115002</v>
      </c>
      <c r="AH1485">
        <v>36.184414344120697</v>
      </c>
      <c r="AI1485">
        <v>36.595011981129304</v>
      </c>
      <c r="AJ1485">
        <v>30.4059570172622</v>
      </c>
      <c r="AK1485">
        <v>25.029334081375598</v>
      </c>
      <c r="AL1485">
        <v>13.1862330948093</v>
      </c>
      <c r="AM1485">
        <v>13.168035918839699</v>
      </c>
      <c r="AN1485">
        <v>12.7826552518332</v>
      </c>
      <c r="AO1485">
        <v>15.868192209759799</v>
      </c>
      <c r="AP1485">
        <v>10.899339356366999</v>
      </c>
      <c r="AQ1485">
        <v>9.0997167702987305</v>
      </c>
      <c r="AR1485">
        <v>7.3781914150072598</v>
      </c>
      <c r="AS1485">
        <v>5.5433868253236396</v>
      </c>
      <c r="AT1485">
        <v>4.1764406917632302</v>
      </c>
      <c r="AU1485">
        <v>5.5455036612315904</v>
      </c>
      <c r="AV1485">
        <v>7.1664998014814003</v>
      </c>
      <c r="AW1485">
        <v>5.6863705094363803</v>
      </c>
      <c r="AX1485">
        <v>5.5021602721745602</v>
      </c>
      <c r="AY1485">
        <v>12.454129389661601</v>
      </c>
      <c r="AZ1485">
        <v>14.2811459184606</v>
      </c>
      <c r="BA1485">
        <v>13.663752249077399</v>
      </c>
      <c r="BB1485">
        <v>16.9724693074659</v>
      </c>
      <c r="BC1485">
        <v>15.7677545368529</v>
      </c>
      <c r="BD1485">
        <v>17.097069386302199</v>
      </c>
      <c r="BE1485">
        <v>20.573046811616202</v>
      </c>
      <c r="BF1485">
        <v>19.333774256572799</v>
      </c>
      <c r="BG1485">
        <v>17.176026076683499</v>
      </c>
      <c r="BH1485">
        <v>18.404646887183802</v>
      </c>
      <c r="BI1485">
        <v>18.822471302301999</v>
      </c>
      <c r="BJ1485">
        <v>19.216250476161399</v>
      </c>
      <c r="BK1485">
        <v>18.6102395441096</v>
      </c>
      <c r="BL1485">
        <v>18.753626672117498</v>
      </c>
      <c r="BM1485">
        <v>20.4090885829504</v>
      </c>
      <c r="BN1485">
        <v>17.193305890328599</v>
      </c>
      <c r="BO1485">
        <v>16.088002428142101</v>
      </c>
      <c r="BP1485">
        <v>15.5741266711363</v>
      </c>
      <c r="BQ1485" s="1" t="s">
        <v>69</v>
      </c>
    </row>
    <row r="1486" spans="1:69" x14ac:dyDescent="0.25">
      <c r="A1486" s="1" t="s">
        <v>3070</v>
      </c>
      <c r="B1486" s="1" t="s">
        <v>3071</v>
      </c>
      <c r="C1486" s="1" t="s">
        <v>1344</v>
      </c>
      <c r="D1486" s="1" t="s">
        <v>1345</v>
      </c>
      <c r="O1486">
        <v>100000000</v>
      </c>
      <c r="P1486">
        <v>100000000</v>
      </c>
      <c r="Q1486">
        <v>100000000</v>
      </c>
      <c r="R1486">
        <v>139100000</v>
      </c>
      <c r="S1486">
        <v>267000000</v>
      </c>
      <c r="T1486">
        <v>277000000</v>
      </c>
      <c r="U1486">
        <v>295000000</v>
      </c>
      <c r="V1486">
        <v>295000000</v>
      </c>
      <c r="W1486">
        <v>348000000</v>
      </c>
      <c r="X1486">
        <v>335000000</v>
      </c>
      <c r="Y1486">
        <v>336000000</v>
      </c>
      <c r="Z1486">
        <v>873000000</v>
      </c>
      <c r="AA1486">
        <v>1029000000</v>
      </c>
      <c r="AB1486">
        <v>1185000000</v>
      </c>
      <c r="AC1486">
        <v>1341000000</v>
      </c>
      <c r="AD1486">
        <v>1497000000</v>
      </c>
      <c r="AE1486">
        <v>1388123000</v>
      </c>
      <c r="AF1486">
        <v>1652372000</v>
      </c>
      <c r="AG1486">
        <v>1473113000</v>
      </c>
      <c r="AH1486">
        <v>1551000000</v>
      </c>
      <c r="AI1486">
        <v>1488016000</v>
      </c>
      <c r="AJ1486">
        <v>1545370000</v>
      </c>
      <c r="AK1486">
        <v>1204960000</v>
      </c>
      <c r="AL1486">
        <v>1769970000</v>
      </c>
      <c r="AM1486">
        <v>6426520000</v>
      </c>
      <c r="AN1486">
        <v>6618200000</v>
      </c>
      <c r="AO1486">
        <v>7382036000</v>
      </c>
      <c r="AP1486">
        <v>9208043000</v>
      </c>
      <c r="AQ1486">
        <v>8409214000</v>
      </c>
      <c r="AR1486">
        <v>7943879000</v>
      </c>
      <c r="AS1486">
        <v>15586000000</v>
      </c>
      <c r="AT1486">
        <v>16924112000</v>
      </c>
      <c r="AU1486">
        <v>18670394000</v>
      </c>
      <c r="AV1486">
        <v>47872860000</v>
      </c>
      <c r="AW1486">
        <v>50843133000</v>
      </c>
      <c r="AX1486">
        <v>56679772000</v>
      </c>
      <c r="AY1486">
        <v>73360730000</v>
      </c>
      <c r="AZ1486">
        <v>96980458000</v>
      </c>
      <c r="BA1486">
        <v>105924840000</v>
      </c>
      <c r="BB1486">
        <v>118179578000</v>
      </c>
      <c r="BC1486">
        <v>127289639000</v>
      </c>
      <c r="BD1486">
        <v>142313869000</v>
      </c>
      <c r="BE1486">
        <v>173217995000</v>
      </c>
      <c r="BF1486">
        <v>206950691000</v>
      </c>
      <c r="BG1486">
        <v>213654172000</v>
      </c>
      <c r="BH1486">
        <v>229444505000</v>
      </c>
      <c r="BI1486">
        <v>213247629000</v>
      </c>
      <c r="BJ1486">
        <v>225284025000</v>
      </c>
      <c r="BK1486">
        <v>231178894000</v>
      </c>
      <c r="BL1486">
        <v>256729144000</v>
      </c>
      <c r="BM1486">
        <v>262911384000</v>
      </c>
      <c r="BN1486">
        <v>268901719000</v>
      </c>
      <c r="BO1486">
        <v>260404303000</v>
      </c>
      <c r="BP1486">
        <v>283349552000</v>
      </c>
      <c r="BQ1486" s="1" t="s">
        <v>69</v>
      </c>
    </row>
    <row r="1487" spans="1:69" x14ac:dyDescent="0.25">
      <c r="A1487" s="1" t="s">
        <v>3070</v>
      </c>
      <c r="B1487" s="1" t="s">
        <v>3071</v>
      </c>
      <c r="C1487" s="1" t="s">
        <v>1346</v>
      </c>
      <c r="D1487" s="1" t="s">
        <v>1347</v>
      </c>
      <c r="O1487">
        <v>8425121119.3999996</v>
      </c>
      <c r="P1487">
        <v>9328742281.7000008</v>
      </c>
      <c r="Q1487">
        <v>10029268976.799999</v>
      </c>
      <c r="R1487">
        <v>10965917520.299999</v>
      </c>
      <c r="S1487">
        <v>12696953185.799999</v>
      </c>
      <c r="T1487">
        <v>13865614018.799999</v>
      </c>
      <c r="U1487">
        <v>14586390285.700001</v>
      </c>
      <c r="V1487">
        <v>15414657569.6</v>
      </c>
      <c r="W1487">
        <v>16520249175.299999</v>
      </c>
      <c r="X1487">
        <v>18190384895.099998</v>
      </c>
      <c r="Y1487">
        <v>20723360696.400002</v>
      </c>
      <c r="Z1487">
        <v>22480074709.099998</v>
      </c>
      <c r="AA1487">
        <v>26942860601.200001</v>
      </c>
      <c r="AB1487">
        <v>30649492455</v>
      </c>
      <c r="AC1487">
        <v>32763961315.200001</v>
      </c>
      <c r="AD1487">
        <v>38934813159.400002</v>
      </c>
      <c r="AE1487">
        <v>44909442697.300003</v>
      </c>
      <c r="AF1487">
        <v>53424896488.5</v>
      </c>
      <c r="AG1487">
        <v>59288500301.300003</v>
      </c>
      <c r="AH1487">
        <v>73721064976</v>
      </c>
      <c r="AI1487">
        <v>83471522909.199997</v>
      </c>
      <c r="AJ1487">
        <v>84852336186.300003</v>
      </c>
      <c r="AK1487">
        <v>87775440181.5</v>
      </c>
      <c r="AL1487">
        <v>91330328767.5</v>
      </c>
      <c r="AM1487">
        <v>97898626998.800003</v>
      </c>
      <c r="AN1487">
        <v>93808975940.100006</v>
      </c>
      <c r="AO1487">
        <v>93966076365.699997</v>
      </c>
      <c r="AP1487">
        <v>94059291709</v>
      </c>
      <c r="AQ1487">
        <v>98333648294.5</v>
      </c>
      <c r="AR1487">
        <v>99779510346.300003</v>
      </c>
      <c r="AS1487">
        <v>101131491179.60001</v>
      </c>
      <c r="AT1487">
        <v>99500093585.5</v>
      </c>
      <c r="AU1487">
        <v>105741601402</v>
      </c>
      <c r="AV1487">
        <v>118884622369.5</v>
      </c>
      <c r="AW1487">
        <v>123644485822.10001</v>
      </c>
      <c r="AX1487">
        <v>121195478444.5</v>
      </c>
      <c r="AY1487">
        <v>159525518911.39999</v>
      </c>
      <c r="AZ1487">
        <v>204057539299.5</v>
      </c>
      <c r="BA1487">
        <v>227111768434.60001</v>
      </c>
      <c r="BB1487">
        <v>256312241333.39999</v>
      </c>
      <c r="BC1487">
        <v>290427544563.20001</v>
      </c>
      <c r="BD1487">
        <v>334399298473.09998</v>
      </c>
      <c r="BE1487">
        <v>392576050359.70001</v>
      </c>
      <c r="BF1487">
        <v>427245079805.90002</v>
      </c>
      <c r="BG1487">
        <v>457507409077.40002</v>
      </c>
      <c r="BH1487">
        <v>478831010025.09998</v>
      </c>
      <c r="BI1487">
        <v>455541896498.90002</v>
      </c>
      <c r="BJ1487">
        <v>511575707373.59998</v>
      </c>
      <c r="BK1487">
        <v>521175685410</v>
      </c>
      <c r="BL1487">
        <v>561017395481.30005</v>
      </c>
      <c r="BM1487">
        <v>564979321177.09998</v>
      </c>
      <c r="BN1487">
        <v>611987174447.69995</v>
      </c>
      <c r="BO1487">
        <v>615516027421.19995</v>
      </c>
      <c r="BP1487">
        <v>646787065275.40002</v>
      </c>
      <c r="BQ1487" s="1" t="s">
        <v>69</v>
      </c>
    </row>
    <row r="1488" spans="1:69" x14ac:dyDescent="0.25">
      <c r="A1488" s="1" t="s">
        <v>3070</v>
      </c>
      <c r="B1488" s="1" t="s">
        <v>3071</v>
      </c>
      <c r="C1488" s="1" t="s">
        <v>1348</v>
      </c>
      <c r="D1488" s="1" t="s">
        <v>1349</v>
      </c>
      <c r="BQ1488" s="1" t="s">
        <v>69</v>
      </c>
    </row>
    <row r="1489" spans="1:69" x14ac:dyDescent="0.25">
      <c r="A1489" s="1" t="s">
        <v>3070</v>
      </c>
      <c r="B1489" s="1" t="s">
        <v>3071</v>
      </c>
      <c r="C1489" s="1" t="s">
        <v>1350</v>
      </c>
      <c r="D1489" s="1" t="s">
        <v>1351</v>
      </c>
      <c r="G1489">
        <v>70000.000298023195</v>
      </c>
      <c r="H1489">
        <v>1649999.97615814</v>
      </c>
      <c r="I1489">
        <v>2819999.9332428002</v>
      </c>
      <c r="J1489">
        <v>6170000.07629395</v>
      </c>
      <c r="L1489">
        <v>4059999.9427795401</v>
      </c>
      <c r="M1489">
        <v>4590000.1525878897</v>
      </c>
      <c r="N1489">
        <v>6539999.9618530301</v>
      </c>
      <c r="O1489">
        <v>7360000.1335143996</v>
      </c>
      <c r="P1489">
        <v>10500000</v>
      </c>
      <c r="Q1489">
        <v>11060000.419616699</v>
      </c>
      <c r="R1489">
        <v>10670000.076293901</v>
      </c>
      <c r="S1489">
        <v>47400001.525878899</v>
      </c>
      <c r="T1489">
        <v>85040000.915527299</v>
      </c>
      <c r="U1489">
        <v>58229999.542236298</v>
      </c>
      <c r="V1489">
        <v>55290000.915527299</v>
      </c>
      <c r="W1489">
        <v>52020000.457763702</v>
      </c>
      <c r="X1489">
        <v>73269996.643066406</v>
      </c>
      <c r="Y1489">
        <v>69470001.220703095</v>
      </c>
      <c r="Z1489">
        <v>46630001.068115197</v>
      </c>
      <c r="AA1489">
        <v>56669998.168945298</v>
      </c>
      <c r="AB1489">
        <v>47819999.694824196</v>
      </c>
      <c r="AC1489">
        <v>50259998.321533203</v>
      </c>
      <c r="AD1489">
        <v>41150001.525878899</v>
      </c>
      <c r="AE1489">
        <v>80760002.136230499</v>
      </c>
      <c r="AF1489">
        <v>43610000.6103516</v>
      </c>
      <c r="AG1489">
        <v>56439998.626708999</v>
      </c>
      <c r="AH1489">
        <v>203080001.83105499</v>
      </c>
      <c r="AI1489">
        <v>59020000.457763702</v>
      </c>
      <c r="AJ1489">
        <v>64379997.253417999</v>
      </c>
      <c r="AK1489">
        <v>64629997.253417999</v>
      </c>
      <c r="AL1489">
        <v>65809997.558593802</v>
      </c>
      <c r="AM1489">
        <v>91110000.610351607</v>
      </c>
      <c r="AN1489">
        <v>51500000</v>
      </c>
      <c r="AO1489">
        <v>51409999.847412102</v>
      </c>
      <c r="AP1489">
        <v>25600000.3814697</v>
      </c>
      <c r="AQ1489">
        <v>16569999.6948242</v>
      </c>
      <c r="AR1489">
        <v>13300000.190734901</v>
      </c>
      <c r="AS1489">
        <v>15350000.3814697</v>
      </c>
      <c r="AT1489">
        <v>11199999.809265099</v>
      </c>
      <c r="AU1489">
        <v>8159999.8474121103</v>
      </c>
      <c r="AV1489">
        <v>18440000.534057599</v>
      </c>
      <c r="AW1489">
        <v>11579999.923706099</v>
      </c>
      <c r="AX1489">
        <v>16459999.084472699</v>
      </c>
      <c r="AY1489">
        <v>17059999.465942401</v>
      </c>
      <c r="AZ1489">
        <v>13489999.771118199</v>
      </c>
      <c r="BA1489">
        <v>12310000.419616699</v>
      </c>
      <c r="BB1489">
        <v>9930000.3051757794</v>
      </c>
      <c r="BC1489">
        <v>11000000</v>
      </c>
      <c r="BD1489">
        <v>12199999.809265099</v>
      </c>
      <c r="BE1489">
        <v>13550000.190734901</v>
      </c>
      <c r="BF1489">
        <v>13930000.3051758</v>
      </c>
      <c r="BG1489">
        <v>7269999.9809265099</v>
      </c>
      <c r="BH1489">
        <v>5849999.9046325702</v>
      </c>
      <c r="BI1489">
        <v>5099999.9046325702</v>
      </c>
      <c r="BJ1489">
        <v>5300000.1907348596</v>
      </c>
      <c r="BK1489">
        <v>5429999.8283386203</v>
      </c>
      <c r="BL1489">
        <v>5380000.1144409198</v>
      </c>
      <c r="BM1489">
        <v>5250000</v>
      </c>
      <c r="BN1489">
        <v>10539999.961852999</v>
      </c>
      <c r="BO1489">
        <v>7429999.8283386203</v>
      </c>
      <c r="BQ1489" s="1" t="s">
        <v>69</v>
      </c>
    </row>
    <row r="1490" spans="1:69" x14ac:dyDescent="0.25">
      <c r="A1490" s="1" t="s">
        <v>3070</v>
      </c>
      <c r="B1490" s="1" t="s">
        <v>3071</v>
      </c>
      <c r="C1490" s="1" t="s">
        <v>1352</v>
      </c>
      <c r="D1490" s="1" t="s">
        <v>1353</v>
      </c>
      <c r="AX1490">
        <v>159999.99642372099</v>
      </c>
      <c r="AY1490">
        <v>39999.999105930299</v>
      </c>
      <c r="AZ1490">
        <v>189999.99761581401</v>
      </c>
      <c r="BA1490">
        <v>360000.01430511498</v>
      </c>
      <c r="BB1490">
        <v>109999.999403954</v>
      </c>
      <c r="BC1490">
        <v>189999.99761581401</v>
      </c>
      <c r="BD1490">
        <v>129999.995231628</v>
      </c>
      <c r="BE1490">
        <v>129999.995231628</v>
      </c>
      <c r="BF1490">
        <v>129999.995231628</v>
      </c>
      <c r="BG1490">
        <v>250000</v>
      </c>
      <c r="BH1490">
        <v>150000.00596046401</v>
      </c>
      <c r="BI1490">
        <v>90000.003576278701</v>
      </c>
      <c r="BJ1490">
        <v>1269999.9809265099</v>
      </c>
      <c r="BK1490">
        <v>1330000.04291534</v>
      </c>
      <c r="BL1490">
        <v>7570000.1716613797</v>
      </c>
      <c r="BM1490">
        <v>7139999.8664856004</v>
      </c>
      <c r="BN1490">
        <v>6909999.8474121103</v>
      </c>
      <c r="BO1490">
        <v>5690000.0572204599</v>
      </c>
      <c r="BQ1490" s="1" t="s">
        <v>69</v>
      </c>
    </row>
    <row r="1491" spans="1:69" x14ac:dyDescent="0.25">
      <c r="A1491" s="1" t="s">
        <v>3070</v>
      </c>
      <c r="B1491" s="1" t="s">
        <v>3071</v>
      </c>
      <c r="C1491" s="1" t="s">
        <v>1354</v>
      </c>
      <c r="D1491" s="1" t="s">
        <v>1355</v>
      </c>
      <c r="AI1491">
        <v>330000.01311302203</v>
      </c>
      <c r="AJ1491">
        <v>639999.98569488502</v>
      </c>
      <c r="AK1491">
        <v>449999.98807907099</v>
      </c>
      <c r="AL1491">
        <v>1039999.96185303</v>
      </c>
      <c r="AM1491">
        <v>1330000.04291534</v>
      </c>
      <c r="AN1491">
        <v>1769999.9809265099</v>
      </c>
      <c r="AO1491">
        <v>939999.99761581398</v>
      </c>
      <c r="AP1491">
        <v>3279999.97138977</v>
      </c>
      <c r="AQ1491">
        <v>2839999.9141693101</v>
      </c>
      <c r="AR1491">
        <v>3559999.9427795401</v>
      </c>
      <c r="AS1491">
        <v>2500000</v>
      </c>
      <c r="AT1491">
        <v>2910000.0858306899</v>
      </c>
      <c r="AU1491">
        <v>1950000.04768372</v>
      </c>
      <c r="AV1491">
        <v>2579999.92370605</v>
      </c>
      <c r="AW1491">
        <v>2190000.0572204599</v>
      </c>
      <c r="AX1491">
        <v>2329999.92370605</v>
      </c>
      <c r="AY1491">
        <v>2049999.95231628</v>
      </c>
      <c r="AZ1491">
        <v>2960000.0381469699</v>
      </c>
      <c r="BA1491">
        <v>3339999.9141693101</v>
      </c>
      <c r="BB1491">
        <v>3130000.1144409198</v>
      </c>
      <c r="BC1491">
        <v>3700000.04768372</v>
      </c>
      <c r="BD1491">
        <v>3089999.9141693101</v>
      </c>
      <c r="BE1491">
        <v>2349999.9046325702</v>
      </c>
      <c r="BF1491">
        <v>3019999.9809265099</v>
      </c>
      <c r="BG1491">
        <v>2319999.9332428002</v>
      </c>
      <c r="BH1491">
        <v>2000000</v>
      </c>
      <c r="BI1491">
        <v>1960000.0381469701</v>
      </c>
      <c r="BJ1491">
        <v>2140000.1049041701</v>
      </c>
      <c r="BK1491">
        <v>1460000.0381469701</v>
      </c>
      <c r="BL1491">
        <v>1710000.0381469701</v>
      </c>
      <c r="BM1491">
        <v>1379999.99523163</v>
      </c>
      <c r="BN1491">
        <v>1000000</v>
      </c>
      <c r="BO1491">
        <v>829999.983310699</v>
      </c>
      <c r="BQ1491" s="1" t="s">
        <v>69</v>
      </c>
    </row>
    <row r="1492" spans="1:69" x14ac:dyDescent="0.25">
      <c r="A1492" s="1" t="s">
        <v>3070</v>
      </c>
      <c r="B1492" s="1" t="s">
        <v>3071</v>
      </c>
      <c r="C1492" s="1" t="s">
        <v>1356</v>
      </c>
      <c r="D1492" s="1" t="s">
        <v>1357</v>
      </c>
      <c r="E1492">
        <v>2960000.0381469699</v>
      </c>
      <c r="F1492">
        <v>2450000.04768372</v>
      </c>
      <c r="G1492">
        <v>-3740000.0095367399</v>
      </c>
      <c r="H1492">
        <v>699999.98807907104</v>
      </c>
      <c r="I1492">
        <v>-3119999.8855590802</v>
      </c>
      <c r="J1492">
        <v>-589999.97377395595</v>
      </c>
      <c r="K1492">
        <v>9999.9997764825803</v>
      </c>
      <c r="L1492">
        <v>2220000.02861023</v>
      </c>
      <c r="M1492">
        <v>100000.001490116</v>
      </c>
      <c r="N1492">
        <v>50000.000745058103</v>
      </c>
      <c r="O1492">
        <v>5539999.9618530301</v>
      </c>
      <c r="P1492">
        <v>-100000.001490116</v>
      </c>
      <c r="Q1492">
        <v>7730000.0190734901</v>
      </c>
      <c r="R1492">
        <v>7110000.1335143996</v>
      </c>
      <c r="S1492">
        <v>-699999.98807907104</v>
      </c>
      <c r="T1492">
        <v>-1009999.99046326</v>
      </c>
      <c r="U1492">
        <v>-1740000.0095367399</v>
      </c>
      <c r="V1492">
        <v>20170000.076293901</v>
      </c>
      <c r="W1492">
        <v>-1629999.99523163</v>
      </c>
      <c r="X1492">
        <v>-1279999.97138977</v>
      </c>
      <c r="Y1492">
        <v>-3079999.92370605</v>
      </c>
      <c r="Z1492">
        <v>-2970000.02861023</v>
      </c>
      <c r="AA1492">
        <v>-2029999.97138977</v>
      </c>
      <c r="AB1492">
        <v>-1960000.0381469701</v>
      </c>
      <c r="AC1492">
        <v>10270000.4577637</v>
      </c>
      <c r="AD1492">
        <v>13279999.732971201</v>
      </c>
      <c r="AE1492">
        <v>30319999.6948242</v>
      </c>
      <c r="AF1492">
        <v>43029998.779296897</v>
      </c>
      <c r="AG1492">
        <v>56720001.220703103</v>
      </c>
      <c r="AH1492">
        <v>71029998.779296905</v>
      </c>
      <c r="AI1492">
        <v>14319999.6948242</v>
      </c>
      <c r="AJ1492">
        <v>34650001.525878899</v>
      </c>
      <c r="AK1492">
        <v>280000.00119209301</v>
      </c>
      <c r="AL1492">
        <v>-4139999.8664855999</v>
      </c>
      <c r="AM1492">
        <v>920000.016689301</v>
      </c>
      <c r="AN1492">
        <v>-4230000.0190734901</v>
      </c>
      <c r="AO1492">
        <v>-4880000.1144409198</v>
      </c>
      <c r="AP1492">
        <v>-4480000.0190734901</v>
      </c>
      <c r="AQ1492">
        <v>-13609999.6566772</v>
      </c>
      <c r="AR1492">
        <v>-14659999.8474121</v>
      </c>
      <c r="AS1492">
        <v>-15579999.923706099</v>
      </c>
      <c r="AT1492">
        <v>-8270000.45776367</v>
      </c>
      <c r="AU1492">
        <v>-20139999.3896484</v>
      </c>
      <c r="AV1492">
        <v>-12539999.961852999</v>
      </c>
      <c r="AW1492">
        <v>-80059997.558593795</v>
      </c>
      <c r="AX1492">
        <v>3490000.0095367399</v>
      </c>
      <c r="AY1492">
        <v>2400000.0953674298</v>
      </c>
      <c r="AZ1492">
        <v>1399999.97615814</v>
      </c>
      <c r="BA1492">
        <v>20229999.542236298</v>
      </c>
      <c r="BB1492">
        <v>15329999.923706099</v>
      </c>
      <c r="BC1492">
        <v>11489999.771118199</v>
      </c>
      <c r="BD1492">
        <v>12470000.267028799</v>
      </c>
      <c r="BE1492">
        <v>4739999.7711181603</v>
      </c>
      <c r="BF1492">
        <v>8390000.3433227502</v>
      </c>
      <c r="BG1492">
        <v>7079999.92370605</v>
      </c>
      <c r="BH1492">
        <v>12130000.114440899</v>
      </c>
      <c r="BI1492">
        <v>15130000.114440899</v>
      </c>
      <c r="BJ1492">
        <v>11449999.809265099</v>
      </c>
      <c r="BK1492">
        <v>17889999.3896484</v>
      </c>
      <c r="BL1492">
        <v>16690000.5340576</v>
      </c>
      <c r="BM1492">
        <v>15850000.3814697</v>
      </c>
      <c r="BN1492">
        <v>18780000.6866455</v>
      </c>
      <c r="BO1492">
        <v>20670000.076293901</v>
      </c>
      <c r="BQ1492" s="1" t="s">
        <v>69</v>
      </c>
    </row>
    <row r="1493" spans="1:69" x14ac:dyDescent="0.25">
      <c r="A1493" s="1" t="s">
        <v>3070</v>
      </c>
      <c r="B1493" s="1" t="s">
        <v>3071</v>
      </c>
      <c r="C1493" s="1" t="s">
        <v>1358</v>
      </c>
      <c r="D1493" s="1" t="s">
        <v>1359</v>
      </c>
      <c r="AP1493">
        <v>9999.9997764825803</v>
      </c>
      <c r="AQ1493">
        <v>109999.999403954</v>
      </c>
      <c r="AR1493">
        <v>39999.999105930299</v>
      </c>
      <c r="AS1493">
        <v>119999.997317791</v>
      </c>
      <c r="AT1493">
        <v>1230000.0190734901</v>
      </c>
      <c r="AU1493">
        <v>19999.999552965201</v>
      </c>
      <c r="AV1493">
        <v>180000.00715255699</v>
      </c>
      <c r="AW1493">
        <v>9999.9997764825803</v>
      </c>
      <c r="AX1493">
        <v>9999.9997764825803</v>
      </c>
      <c r="AY1493">
        <v>39999.999105930299</v>
      </c>
      <c r="AZ1493">
        <v>140000.00059604601</v>
      </c>
      <c r="BA1493">
        <v>170000.00178813899</v>
      </c>
      <c r="BB1493">
        <v>159999.99642372099</v>
      </c>
      <c r="BC1493">
        <v>100000.001490116</v>
      </c>
      <c r="BD1493">
        <v>209999.99344348899</v>
      </c>
      <c r="BE1493">
        <v>180000.00715255699</v>
      </c>
      <c r="BF1493">
        <v>29999.999329447699</v>
      </c>
      <c r="BG1493">
        <v>9999.9997764825803</v>
      </c>
      <c r="BH1493">
        <v>19999.999552965201</v>
      </c>
      <c r="BI1493">
        <v>0</v>
      </c>
      <c r="BJ1493">
        <v>0</v>
      </c>
      <c r="BK1493">
        <v>9999.9997764825803</v>
      </c>
      <c r="BL1493">
        <v>0</v>
      </c>
      <c r="BQ1493" s="1" t="s">
        <v>69</v>
      </c>
    </row>
    <row r="1494" spans="1:69" x14ac:dyDescent="0.25">
      <c r="A1494" s="1" t="s">
        <v>3070</v>
      </c>
      <c r="B1494" s="1" t="s">
        <v>3071</v>
      </c>
      <c r="C1494" s="1" t="s">
        <v>1360</v>
      </c>
      <c r="D1494" s="1" t="s">
        <v>1361</v>
      </c>
      <c r="BG1494">
        <v>19999.999552965201</v>
      </c>
      <c r="BH1494">
        <v>0</v>
      </c>
      <c r="BN1494">
        <v>140000.00059604601</v>
      </c>
      <c r="BQ1494" s="1" t="s">
        <v>69</v>
      </c>
    </row>
    <row r="1495" spans="1:69" x14ac:dyDescent="0.25">
      <c r="A1495" s="1" t="s">
        <v>3070</v>
      </c>
      <c r="B1495" s="1" t="s">
        <v>3071</v>
      </c>
      <c r="C1495" s="1" t="s">
        <v>1362</v>
      </c>
      <c r="D1495" s="1" t="s">
        <v>1363</v>
      </c>
      <c r="AX1495">
        <v>1309999.9427795401</v>
      </c>
      <c r="AY1495">
        <v>219999.99880790699</v>
      </c>
      <c r="AZ1495">
        <v>170000.00178813899</v>
      </c>
      <c r="BA1495">
        <v>219999.99880790699</v>
      </c>
      <c r="BB1495">
        <v>119999.997317791</v>
      </c>
      <c r="BC1495">
        <v>180000.00715255699</v>
      </c>
      <c r="BD1495">
        <v>109999.999403954</v>
      </c>
      <c r="BE1495">
        <v>59999.9986588955</v>
      </c>
      <c r="BF1495">
        <v>50000.000745058103</v>
      </c>
      <c r="BG1495">
        <v>19999.999552965201</v>
      </c>
      <c r="BH1495">
        <v>19999.999552965201</v>
      </c>
      <c r="BI1495">
        <v>0</v>
      </c>
      <c r="BJ1495">
        <v>9999.9997764825803</v>
      </c>
      <c r="BK1495">
        <v>140000.00059604601</v>
      </c>
      <c r="BL1495">
        <v>119999.997317791</v>
      </c>
      <c r="BM1495">
        <v>90000.003576278701</v>
      </c>
      <c r="BN1495">
        <v>189999.99761581401</v>
      </c>
      <c r="BO1495">
        <v>129999.995231628</v>
      </c>
      <c r="BQ1495" s="1" t="s">
        <v>69</v>
      </c>
    </row>
    <row r="1496" spans="1:69" x14ac:dyDescent="0.25">
      <c r="A1496" s="1" t="s">
        <v>3070</v>
      </c>
      <c r="B1496" s="1" t="s">
        <v>3071</v>
      </c>
      <c r="C1496" s="1" t="s">
        <v>1364</v>
      </c>
      <c r="D1496" s="1" t="s">
        <v>1365</v>
      </c>
      <c r="K1496">
        <v>59999.9986588955</v>
      </c>
      <c r="L1496">
        <v>1610000.0143051101</v>
      </c>
      <c r="M1496">
        <v>2569999.9332428002</v>
      </c>
      <c r="N1496">
        <v>4590000.1525878897</v>
      </c>
      <c r="O1496">
        <v>1100000.02384186</v>
      </c>
      <c r="P1496">
        <v>7820000.1716613797</v>
      </c>
      <c r="Q1496">
        <v>5050000.1907348596</v>
      </c>
      <c r="R1496">
        <v>6440000.0572204599</v>
      </c>
      <c r="S1496">
        <v>7070000.1716613797</v>
      </c>
      <c r="T1496">
        <v>9420000.0762939509</v>
      </c>
      <c r="U1496">
        <v>699999.98807907104</v>
      </c>
      <c r="V1496">
        <v>10659999.8474121</v>
      </c>
      <c r="W1496">
        <v>12270000.4577637</v>
      </c>
      <c r="X1496">
        <v>24510000.228881799</v>
      </c>
      <c r="Y1496">
        <v>490000.00953674299</v>
      </c>
      <c r="Z1496">
        <v>19260000.228881799</v>
      </c>
      <c r="AA1496">
        <v>-479999.989271164</v>
      </c>
      <c r="AB1496">
        <v>6230000.0190734901</v>
      </c>
      <c r="AC1496">
        <v>5389999.8664856004</v>
      </c>
      <c r="AD1496">
        <v>-790000.021457672</v>
      </c>
      <c r="AE1496">
        <v>-1700000.04768372</v>
      </c>
      <c r="AF1496">
        <v>-1870000.00476837</v>
      </c>
      <c r="AG1496">
        <v>-2660000.0858306899</v>
      </c>
      <c r="AH1496">
        <v>-2710000.0381469699</v>
      </c>
      <c r="AI1496">
        <v>4300000.1907348596</v>
      </c>
      <c r="AJ1496">
        <v>-3700000.04768372</v>
      </c>
      <c r="AK1496">
        <v>-3329999.92370605</v>
      </c>
      <c r="AL1496">
        <v>4639999.8664856004</v>
      </c>
      <c r="AM1496">
        <v>-2230000.0190734901</v>
      </c>
      <c r="AN1496">
        <v>-3150000.0953674298</v>
      </c>
      <c r="AO1496">
        <v>-4530000.2098083496</v>
      </c>
      <c r="AP1496">
        <v>-3329999.92370605</v>
      </c>
      <c r="AQ1496">
        <v>-2960000.0381469699</v>
      </c>
      <c r="AR1496">
        <v>-2250000</v>
      </c>
      <c r="AS1496">
        <v>-1320000.05245209</v>
      </c>
      <c r="AT1496">
        <v>5559999.9427795401</v>
      </c>
      <c r="AU1496">
        <v>-5059999.9427795401</v>
      </c>
      <c r="AV1496">
        <v>3819999.9332428002</v>
      </c>
      <c r="AW1496">
        <v>-19940000.534057599</v>
      </c>
      <c r="AX1496">
        <v>689999.99761581398</v>
      </c>
      <c r="AY1496">
        <v>4519999.9809265099</v>
      </c>
      <c r="AZ1496">
        <v>5309999.9427795401</v>
      </c>
      <c r="BA1496">
        <v>17520000.457763702</v>
      </c>
      <c r="BB1496">
        <v>12060000.419616699</v>
      </c>
      <c r="BC1496">
        <v>7170000.07629395</v>
      </c>
      <c r="BD1496">
        <v>5369999.8855590802</v>
      </c>
      <c r="BE1496">
        <v>7119999.8855590802</v>
      </c>
      <c r="BF1496">
        <v>4099999.9046325702</v>
      </c>
      <c r="BG1496">
        <v>2990000.0095367399</v>
      </c>
      <c r="BH1496">
        <v>2910000.0858306899</v>
      </c>
      <c r="BI1496">
        <v>2119999.8855590802</v>
      </c>
      <c r="BJ1496">
        <v>1299999.95231628</v>
      </c>
      <c r="BK1496">
        <v>1639999.9856948899</v>
      </c>
      <c r="BL1496">
        <v>1139999.9856948899</v>
      </c>
      <c r="BM1496">
        <v>2259999.9904632601</v>
      </c>
      <c r="BN1496">
        <v>1610000.0143051101</v>
      </c>
      <c r="BO1496">
        <v>649999.97615814197</v>
      </c>
      <c r="BQ1496" s="1" t="s">
        <v>69</v>
      </c>
    </row>
    <row r="1497" spans="1:69" x14ac:dyDescent="0.25">
      <c r="A1497" s="1" t="s">
        <v>3070</v>
      </c>
      <c r="B1497" s="1" t="s">
        <v>3071</v>
      </c>
      <c r="C1497" s="1" t="s">
        <v>1366</v>
      </c>
      <c r="D1497" s="1" t="s">
        <v>1367</v>
      </c>
      <c r="AS1497">
        <v>109.489363944521</v>
      </c>
      <c r="AT1497">
        <v>51.1172106183081</v>
      </c>
      <c r="AU1497">
        <v>38.240037872559</v>
      </c>
      <c r="AV1497">
        <v>46.533408048438503</v>
      </c>
      <c r="AW1497">
        <v>53.167297193357697</v>
      </c>
      <c r="AX1497">
        <v>57.7435964093536</v>
      </c>
      <c r="AY1497">
        <v>67.748249609066306</v>
      </c>
      <c r="AZ1497">
        <v>89.617890164679295</v>
      </c>
      <c r="BA1497">
        <v>86.517634464208896</v>
      </c>
      <c r="BB1497">
        <v>78.302567590989597</v>
      </c>
      <c r="BC1497">
        <v>63.313376189907203</v>
      </c>
      <c r="BD1497">
        <v>40.627540339187902</v>
      </c>
      <c r="BE1497">
        <v>34.877781111469098</v>
      </c>
      <c r="BF1497">
        <v>30.752791303850501</v>
      </c>
      <c r="BG1497">
        <v>37.341227779261501</v>
      </c>
      <c r="BH1497">
        <v>38.134326177334202</v>
      </c>
      <c r="BI1497">
        <v>35.225125042929797</v>
      </c>
      <c r="BJ1497">
        <v>45.439181456613703</v>
      </c>
      <c r="BK1497">
        <v>47.937290054891598</v>
      </c>
      <c r="BL1497">
        <v>45.337552129927602</v>
      </c>
      <c r="BM1497">
        <v>72.726140951423403</v>
      </c>
      <c r="BN1497">
        <v>79.390817835366605</v>
      </c>
      <c r="BO1497">
        <v>57.708082975308898</v>
      </c>
      <c r="BQ1497" s="1" t="s">
        <v>69</v>
      </c>
    </row>
    <row r="1498" spans="1:69" x14ac:dyDescent="0.25">
      <c r="A1498" s="1" t="s">
        <v>3070</v>
      </c>
      <c r="B1498" s="1" t="s">
        <v>3071</v>
      </c>
      <c r="C1498" s="1" t="s">
        <v>1368</v>
      </c>
      <c r="D1498" s="1" t="s">
        <v>1369</v>
      </c>
      <c r="AS1498">
        <v>225648371926.19199</v>
      </c>
      <c r="AT1498">
        <v>148771635310.21301</v>
      </c>
      <c r="AU1498">
        <v>172185662293.27499</v>
      </c>
      <c r="AV1498">
        <v>308994959404.34003</v>
      </c>
      <c r="AW1498">
        <v>415544312810.50098</v>
      </c>
      <c r="AX1498">
        <v>624739583185.70496</v>
      </c>
      <c r="AY1498">
        <v>895269881903.849</v>
      </c>
      <c r="AZ1498">
        <v>1961859187266.6201</v>
      </c>
      <c r="BA1498">
        <v>791308008892.42798</v>
      </c>
      <c r="BB1498">
        <v>1367309893276.0801</v>
      </c>
      <c r="BC1498">
        <v>1762461862598.9299</v>
      </c>
      <c r="BD1498">
        <v>1244598654109.5901</v>
      </c>
      <c r="BE1498">
        <v>1390416295254.8101</v>
      </c>
      <c r="BF1498">
        <v>1265063578240.6399</v>
      </c>
      <c r="BG1498">
        <v>1686708487024.6699</v>
      </c>
      <c r="BH1498">
        <v>1745169237451.3301</v>
      </c>
      <c r="BI1498">
        <v>1746297399289.6699</v>
      </c>
      <c r="BJ1498">
        <v>2555988798537.8101</v>
      </c>
      <c r="BK1498">
        <v>2282310517005.6099</v>
      </c>
      <c r="BL1498">
        <v>2286924470604.8198</v>
      </c>
      <c r="BM1498">
        <v>2595462348178.1401</v>
      </c>
      <c r="BN1498">
        <v>3598375000000</v>
      </c>
      <c r="BO1498">
        <v>3603482442748.0898</v>
      </c>
      <c r="BQ1498" s="1" t="s">
        <v>69</v>
      </c>
    </row>
    <row r="1499" spans="1:69" x14ac:dyDescent="0.25">
      <c r="A1499" s="1" t="s">
        <v>3070</v>
      </c>
      <c r="B1499" s="1" t="s">
        <v>3071</v>
      </c>
      <c r="C1499" s="1" t="s">
        <v>1370</v>
      </c>
      <c r="D1499" s="1" t="s">
        <v>1371</v>
      </c>
      <c r="AO1499">
        <v>29.569892883300799</v>
      </c>
      <c r="AQ1499">
        <v>35.8288764953613</v>
      </c>
      <c r="AS1499">
        <v>32.446807861328097</v>
      </c>
      <c r="AU1499">
        <v>25.396825790405298</v>
      </c>
      <c r="AV1499">
        <v>29.6296291351318</v>
      </c>
      <c r="AW1499">
        <v>29.064039230346701</v>
      </c>
      <c r="AX1499">
        <v>34.1463432312012</v>
      </c>
      <c r="AY1499">
        <v>37.5609741210938</v>
      </c>
      <c r="AZ1499">
        <v>31.553398132324201</v>
      </c>
      <c r="BA1499">
        <v>33.980583190917997</v>
      </c>
      <c r="BB1499">
        <v>28.2296657562256</v>
      </c>
      <c r="BC1499">
        <v>28.095237731933601</v>
      </c>
      <c r="BD1499">
        <v>23.222749710083001</v>
      </c>
      <c r="BE1499">
        <v>27.488151550293001</v>
      </c>
      <c r="BF1499">
        <v>26.066350936889599</v>
      </c>
      <c r="BG1499">
        <v>29.807691574096701</v>
      </c>
      <c r="BH1499">
        <v>30.9523811340332</v>
      </c>
      <c r="BI1499">
        <v>33.333332061767599</v>
      </c>
      <c r="BJ1499">
        <v>39.047618865966797</v>
      </c>
      <c r="BK1499">
        <v>39.523811340332003</v>
      </c>
      <c r="BL1499">
        <v>33.809524536132798</v>
      </c>
      <c r="BM1499">
        <v>32.857143402099602</v>
      </c>
      <c r="BN1499">
        <v>31.904762268066399</v>
      </c>
      <c r="BO1499">
        <v>32.075469970703097</v>
      </c>
      <c r="BP1499">
        <v>28.773584365844702</v>
      </c>
      <c r="BQ1499" s="1" t="s">
        <v>69</v>
      </c>
    </row>
    <row r="1500" spans="1:69" x14ac:dyDescent="0.25">
      <c r="A1500" s="1" t="s">
        <v>3070</v>
      </c>
      <c r="B1500" s="1" t="s">
        <v>3071</v>
      </c>
      <c r="C1500" s="1" t="s">
        <v>1372</v>
      </c>
      <c r="D1500" s="1" t="s">
        <v>1373</v>
      </c>
      <c r="T1500">
        <v>0.43654612468454701</v>
      </c>
      <c r="U1500">
        <v>0.625356307212665</v>
      </c>
      <c r="V1500">
        <v>0.76915114494412995</v>
      </c>
      <c r="W1500">
        <v>0.84832997319396097</v>
      </c>
      <c r="X1500">
        <v>0.93925579189818997</v>
      </c>
      <c r="Y1500">
        <v>1.4796310884389401</v>
      </c>
      <c r="Z1500">
        <v>1.1894150863103601</v>
      </c>
      <c r="AA1500">
        <v>1.3041692141333401</v>
      </c>
      <c r="AB1500">
        <v>1.21875533009953</v>
      </c>
      <c r="AC1500">
        <v>1.08162516890611</v>
      </c>
      <c r="AD1500">
        <v>1.06197269666671</v>
      </c>
      <c r="AE1500">
        <v>0.89961007028967699</v>
      </c>
      <c r="AF1500">
        <v>0.95523064568423199</v>
      </c>
      <c r="AG1500">
        <v>0.78063950642852797</v>
      </c>
      <c r="AH1500">
        <v>0.88293012968958695</v>
      </c>
      <c r="AI1500">
        <v>0.74264665096236604</v>
      </c>
      <c r="AJ1500">
        <v>1.2177135602414999</v>
      </c>
      <c r="AK1500">
        <v>1.0053242208676101</v>
      </c>
      <c r="AL1500">
        <v>1.2613114808030399</v>
      </c>
      <c r="AM1500">
        <v>1.78953392020369</v>
      </c>
      <c r="AN1500">
        <v>1.72725749335087</v>
      </c>
      <c r="AO1500">
        <v>2.23104187398418</v>
      </c>
      <c r="AP1500">
        <v>2.48419591903833</v>
      </c>
      <c r="AQ1500">
        <v>2.2497379176179799</v>
      </c>
      <c r="AR1500">
        <v>2.4245358358690901</v>
      </c>
      <c r="AS1500">
        <v>2.7505527618101202</v>
      </c>
      <c r="AT1500">
        <v>2.9402222076094202</v>
      </c>
      <c r="AU1500">
        <v>3.0558438956830898</v>
      </c>
      <c r="AV1500">
        <v>3.4555088424365499</v>
      </c>
      <c r="AW1500">
        <v>2.6440534379017402</v>
      </c>
      <c r="AX1500">
        <v>2.6969194741004299</v>
      </c>
      <c r="AY1500">
        <v>3.0133841311028098</v>
      </c>
      <c r="AZ1500">
        <v>3.05873598319172</v>
      </c>
      <c r="BA1500">
        <v>4.1686111896124904</v>
      </c>
      <c r="BB1500">
        <v>3.6667673744296998</v>
      </c>
      <c r="BC1500">
        <v>3.1916605845045898</v>
      </c>
      <c r="BD1500">
        <v>3.4282665155138199</v>
      </c>
      <c r="BE1500">
        <v>3.76554510581057</v>
      </c>
      <c r="BF1500">
        <v>3.7684898117228398</v>
      </c>
      <c r="BG1500">
        <v>3.45190175872427</v>
      </c>
      <c r="BH1500">
        <v>3.27581644116737</v>
      </c>
      <c r="BI1500">
        <v>2.7342012045575399</v>
      </c>
      <c r="BJ1500">
        <v>2.6010878728347402</v>
      </c>
      <c r="BK1500">
        <v>2.9149915600693701</v>
      </c>
      <c r="BL1500">
        <v>2.93877465566923</v>
      </c>
      <c r="BM1500">
        <v>3.10855277353444</v>
      </c>
      <c r="BN1500">
        <v>2.8218350386984201</v>
      </c>
      <c r="BO1500">
        <v>3.316617063587</v>
      </c>
      <c r="BP1500">
        <v>3.3503664672420701</v>
      </c>
      <c r="BQ1500" s="1" t="s">
        <v>69</v>
      </c>
    </row>
    <row r="1501" spans="1:69" x14ac:dyDescent="0.25">
      <c r="A1501" s="1" t="s">
        <v>3070</v>
      </c>
      <c r="B1501" s="1" t="s">
        <v>3071</v>
      </c>
      <c r="C1501" s="1" t="s">
        <v>1374</v>
      </c>
      <c r="D1501" s="1" t="s">
        <v>1375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4636519.7626012601</v>
      </c>
      <c r="AK1501">
        <v>283578511.92530298</v>
      </c>
      <c r="AL1501">
        <v>1369117146.3488801</v>
      </c>
      <c r="AM1501">
        <v>5491125009.3436699</v>
      </c>
      <c r="AN1501">
        <v>1590475624.44347</v>
      </c>
      <c r="AO1501">
        <v>3958322333.9278898</v>
      </c>
      <c r="AP1501">
        <v>2555657283.5672202</v>
      </c>
      <c r="AQ1501">
        <v>-601151966.91263604</v>
      </c>
      <c r="AR1501">
        <v>2317070162.80831</v>
      </c>
      <c r="AS1501">
        <v>2481311864.4946899</v>
      </c>
      <c r="AT1501">
        <v>2949583338.5513802</v>
      </c>
      <c r="AU1501">
        <v>1063391576.38029</v>
      </c>
      <c r="AV1501">
        <v>8216187274.3370104</v>
      </c>
      <c r="AW1501">
        <v>9053979533.38134</v>
      </c>
      <c r="AX1501">
        <v>12151206547.739</v>
      </c>
      <c r="AY1501">
        <v>9509114657.7134609</v>
      </c>
      <c r="AZ1501">
        <v>32862817217.082699</v>
      </c>
      <c r="BA1501">
        <v>-15030005084.708799</v>
      </c>
      <c r="BB1501">
        <v>24688929527.5495</v>
      </c>
      <c r="BC1501">
        <v>30442226311.2953</v>
      </c>
      <c r="BD1501">
        <v>-4048294106.0390801</v>
      </c>
      <c r="BE1501">
        <v>22809104593.446201</v>
      </c>
      <c r="BF1501">
        <v>19891607286.6922</v>
      </c>
      <c r="BG1501">
        <v>12369281294.9454</v>
      </c>
      <c r="BH1501">
        <v>1932581388.2816501</v>
      </c>
      <c r="BI1501">
        <v>2336743636.4813399</v>
      </c>
      <c r="BJ1501">
        <v>5928064111.0443802</v>
      </c>
      <c r="BK1501">
        <v>-4361005877.3717899</v>
      </c>
      <c r="BL1501">
        <v>13768516396.8703</v>
      </c>
      <c r="BM1501">
        <v>24854054527.062698</v>
      </c>
      <c r="BN1501">
        <v>5223337684.68153</v>
      </c>
      <c r="BO1501">
        <v>-16572089325.951</v>
      </c>
      <c r="BP1501">
        <v>21427093556.532101</v>
      </c>
      <c r="BQ1501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4EFF-CE99-4942-84A8-5714814D7C24}">
  <dimension ref="A1:BQ1501"/>
  <sheetViews>
    <sheetView topLeftCell="A410" workbookViewId="0">
      <selection activeCell="AS455" sqref="AS455:BO455"/>
    </sheetView>
  </sheetViews>
  <sheetFormatPr defaultRowHeight="15" x14ac:dyDescent="0.25"/>
  <cols>
    <col min="1" max="1" width="17" bestFit="1" customWidth="1"/>
    <col min="2" max="2" width="31.42578125" bestFit="1" customWidth="1"/>
    <col min="3" max="3" width="81.140625" bestFit="1" customWidth="1"/>
    <col min="4" max="4" width="28" bestFit="1" customWidth="1"/>
    <col min="5" max="10" width="12" bestFit="1" customWidth="1"/>
    <col min="11" max="68" width="12.7109375" bestFit="1" customWidth="1"/>
    <col min="69" max="69" width="6.140625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s="1" t="s">
        <v>69</v>
      </c>
      <c r="B2" s="1" t="s">
        <v>69</v>
      </c>
      <c r="C2" s="1" t="s">
        <v>69</v>
      </c>
      <c r="D2" s="1" t="s">
        <v>69</v>
      </c>
      <c r="BQ2" s="1" t="s">
        <v>69</v>
      </c>
    </row>
    <row r="3" spans="1:69" x14ac:dyDescent="0.25">
      <c r="A3" s="1" t="s">
        <v>70</v>
      </c>
      <c r="B3" s="1" t="s">
        <v>71</v>
      </c>
      <c r="C3" s="1" t="s">
        <v>69</v>
      </c>
      <c r="D3" s="1" t="s">
        <v>69</v>
      </c>
      <c r="BQ3" s="1" t="s">
        <v>69</v>
      </c>
    </row>
    <row r="4" spans="1:69" x14ac:dyDescent="0.25">
      <c r="A4" s="1" t="s">
        <v>69</v>
      </c>
      <c r="B4" s="1" t="s">
        <v>69</v>
      </c>
      <c r="C4" s="1" t="s">
        <v>69</v>
      </c>
      <c r="D4" s="1" t="s">
        <v>69</v>
      </c>
      <c r="BQ4" s="1" t="s">
        <v>69</v>
      </c>
    </row>
    <row r="5" spans="1:69" x14ac:dyDescent="0.25">
      <c r="A5" s="1" t="s">
        <v>72</v>
      </c>
      <c r="B5" s="1" t="s">
        <v>73</v>
      </c>
      <c r="C5" s="1" t="s">
        <v>74</v>
      </c>
      <c r="D5" s="1" t="s">
        <v>75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  <c r="BP5">
        <v>2023</v>
      </c>
      <c r="BQ5" s="1" t="s">
        <v>69</v>
      </c>
    </row>
    <row r="6" spans="1:69" x14ac:dyDescent="0.25">
      <c r="A6" s="1" t="s">
        <v>76</v>
      </c>
      <c r="B6" s="1" t="s">
        <v>77</v>
      </c>
      <c r="C6" s="1" t="s">
        <v>78</v>
      </c>
      <c r="D6" s="1" t="s">
        <v>79</v>
      </c>
      <c r="AI6">
        <v>15.052632328217999</v>
      </c>
      <c r="AJ6">
        <v>15.6360876319893</v>
      </c>
      <c r="AK6">
        <v>14.816579708562699</v>
      </c>
      <c r="AL6">
        <v>14.938132450851</v>
      </c>
      <c r="AM6">
        <v>14.2292009552192</v>
      </c>
      <c r="AN6">
        <v>12.7075301945571</v>
      </c>
      <c r="AO6">
        <v>11.465545020183701</v>
      </c>
      <c r="AP6">
        <v>10.502437000129399</v>
      </c>
      <c r="AQ6">
        <v>9.4627988758950501</v>
      </c>
      <c r="AR6">
        <v>8.5434702504324704</v>
      </c>
      <c r="AS6">
        <v>8.5426113733438402</v>
      </c>
      <c r="AT6">
        <v>10.365890840474201</v>
      </c>
      <c r="AU6">
        <v>8.7800146551798495</v>
      </c>
      <c r="AV6">
        <v>8.9518395563053694</v>
      </c>
      <c r="AW6">
        <v>8.70057130495994</v>
      </c>
      <c r="AX6">
        <v>9.0139948988747793</v>
      </c>
      <c r="AY6">
        <v>9.2467988664108507</v>
      </c>
      <c r="AZ6">
        <v>9.0179450771006007</v>
      </c>
      <c r="BA6">
        <v>8.55286628080645</v>
      </c>
      <c r="BB6">
        <v>7.8101617304259898</v>
      </c>
      <c r="BC6">
        <v>7.44489245554034</v>
      </c>
      <c r="BD6">
        <v>7.3699089520452397</v>
      </c>
      <c r="BE6">
        <v>7.3984547992604597</v>
      </c>
      <c r="BF6">
        <v>7.0718336005270803</v>
      </c>
      <c r="BG6">
        <v>6.9012579985389602</v>
      </c>
      <c r="BH6">
        <v>7.8191985799535804</v>
      </c>
      <c r="BI6">
        <v>8.4598649003179407</v>
      </c>
      <c r="BJ6">
        <v>8.3290641626714592</v>
      </c>
      <c r="BK6">
        <v>7.7061491371418196</v>
      </c>
      <c r="BL6">
        <v>7.8949917234239901</v>
      </c>
      <c r="BM6">
        <v>10.342341119062199</v>
      </c>
      <c r="BN6">
        <v>10.762443593200199</v>
      </c>
      <c r="BQ6" s="1" t="s">
        <v>69</v>
      </c>
    </row>
    <row r="7" spans="1:69" x14ac:dyDescent="0.25">
      <c r="A7" s="1" t="s">
        <v>76</v>
      </c>
      <c r="B7" s="1" t="s">
        <v>77</v>
      </c>
      <c r="C7" s="1" t="s">
        <v>80</v>
      </c>
      <c r="D7" s="1" t="s">
        <v>81</v>
      </c>
      <c r="BQ7" s="1" t="s">
        <v>69</v>
      </c>
    </row>
    <row r="8" spans="1:69" x14ac:dyDescent="0.25">
      <c r="A8" s="1" t="s">
        <v>76</v>
      </c>
      <c r="B8" s="1" t="s">
        <v>77</v>
      </c>
      <c r="C8" s="1" t="s">
        <v>82</v>
      </c>
      <c r="D8" s="1" t="s">
        <v>83</v>
      </c>
      <c r="AO8">
        <v>76.5</v>
      </c>
      <c r="AQ8">
        <v>76.616912841796903</v>
      </c>
      <c r="AS8">
        <v>76.119400024414105</v>
      </c>
      <c r="AU8">
        <v>77.6119384765625</v>
      </c>
      <c r="AV8">
        <v>79.601989746093807</v>
      </c>
      <c r="AW8">
        <v>82.211540222167997</v>
      </c>
      <c r="AX8">
        <v>81.25</v>
      </c>
      <c r="AY8">
        <v>74.519233703613295</v>
      </c>
      <c r="AZ8">
        <v>73.076919555664105</v>
      </c>
      <c r="BA8">
        <v>73.076919555664105</v>
      </c>
      <c r="BB8">
        <v>72.511848449707003</v>
      </c>
      <c r="BC8">
        <v>74.407585144042997</v>
      </c>
      <c r="BD8">
        <v>74.647888183593807</v>
      </c>
      <c r="BE8">
        <v>76.525817871093807</v>
      </c>
      <c r="BF8">
        <v>73.708923339843807</v>
      </c>
      <c r="BG8">
        <v>71.921180725097699</v>
      </c>
      <c r="BH8">
        <v>73.891624450683594</v>
      </c>
      <c r="BI8">
        <v>74.876846313476605</v>
      </c>
      <c r="BJ8">
        <v>72.906402587890597</v>
      </c>
      <c r="BK8">
        <v>71.844657897949205</v>
      </c>
      <c r="BL8">
        <v>70.048309326171903</v>
      </c>
      <c r="BM8">
        <v>66.666664123535199</v>
      </c>
      <c r="BN8">
        <v>66.183578491210895</v>
      </c>
      <c r="BO8">
        <v>67.149757385253906</v>
      </c>
      <c r="BP8">
        <v>69.607841491699205</v>
      </c>
      <c r="BQ8" s="1" t="s">
        <v>69</v>
      </c>
    </row>
    <row r="9" spans="1:69" x14ac:dyDescent="0.25">
      <c r="A9" s="1" t="s">
        <v>76</v>
      </c>
      <c r="B9" s="1" t="s">
        <v>77</v>
      </c>
      <c r="C9" s="1" t="s">
        <v>84</v>
      </c>
      <c r="D9" s="1" t="s">
        <v>85</v>
      </c>
      <c r="O9">
        <v>24.2203742203742</v>
      </c>
      <c r="P9">
        <v>24.0494296577947</v>
      </c>
      <c r="Q9">
        <v>24.2476354256234</v>
      </c>
      <c r="R9">
        <v>24.289772727272702</v>
      </c>
      <c r="S9">
        <v>23.806717737183298</v>
      </c>
      <c r="T9">
        <v>24.960169941582599</v>
      </c>
      <c r="U9">
        <v>26.524953789279099</v>
      </c>
      <c r="V9">
        <v>26.563173781802501</v>
      </c>
      <c r="W9">
        <v>26.7212504652028</v>
      </c>
      <c r="X9">
        <v>26.539795542949498</v>
      </c>
      <c r="Y9">
        <v>27.7879821569142</v>
      </c>
      <c r="Z9">
        <v>32.920469361147298</v>
      </c>
      <c r="AA9">
        <v>29.459193706981299</v>
      </c>
      <c r="AB9">
        <v>26.9984326018809</v>
      </c>
      <c r="AC9">
        <v>33.492236898732102</v>
      </c>
      <c r="AD9">
        <v>33.126486384325801</v>
      </c>
      <c r="AE9">
        <v>34.275948623461197</v>
      </c>
      <c r="AF9">
        <v>34.3753706031641</v>
      </c>
      <c r="AG9">
        <v>35.501730103806203</v>
      </c>
      <c r="AH9">
        <v>36.794092093831502</v>
      </c>
      <c r="AI9">
        <v>37.533512064343199</v>
      </c>
      <c r="AJ9">
        <v>37.899879534198902</v>
      </c>
      <c r="AK9">
        <v>39.7342531307293</v>
      </c>
      <c r="AL9">
        <v>40.316298088066603</v>
      </c>
      <c r="AM9">
        <v>37.803160472816302</v>
      </c>
      <c r="AN9">
        <v>37.353412431803797</v>
      </c>
      <c r="AO9">
        <v>37.414997735103199</v>
      </c>
      <c r="AP9">
        <v>36.6975407218141</v>
      </c>
      <c r="AQ9">
        <v>35.345508678259897</v>
      </c>
      <c r="AR9">
        <v>33.043836042968699</v>
      </c>
      <c r="AS9">
        <v>33.534810137537299</v>
      </c>
      <c r="AT9">
        <v>31.325178906765501</v>
      </c>
      <c r="AU9">
        <v>28.3961227925024</v>
      </c>
      <c r="AV9">
        <v>26.6644267638369</v>
      </c>
      <c r="AW9">
        <v>25.754769178955499</v>
      </c>
      <c r="AX9">
        <v>25.7429589398937</v>
      </c>
      <c r="AY9">
        <v>23.8072128062595</v>
      </c>
      <c r="AZ9">
        <v>22.521733085898099</v>
      </c>
      <c r="BA9">
        <v>22.431982764238899</v>
      </c>
      <c r="BB9">
        <v>22.066066305387299</v>
      </c>
      <c r="BC9">
        <v>23.153322021551599</v>
      </c>
      <c r="BD9">
        <v>22.817270245940701</v>
      </c>
      <c r="BE9">
        <v>23.2272580484522</v>
      </c>
      <c r="BF9">
        <v>24.511155965617501</v>
      </c>
      <c r="BG9">
        <v>24.447349719809701</v>
      </c>
      <c r="BH9">
        <v>25.703708448771899</v>
      </c>
      <c r="BI9">
        <v>25.222682707057999</v>
      </c>
      <c r="BJ9">
        <v>24.031342463876801</v>
      </c>
      <c r="BK9">
        <v>23.798751265689202</v>
      </c>
      <c r="BL9">
        <v>22.907260264826</v>
      </c>
      <c r="BM9">
        <v>10.290776919581999</v>
      </c>
      <c r="BN9">
        <v>9.1744444913309096</v>
      </c>
      <c r="BO9">
        <v>15.537309765532401</v>
      </c>
      <c r="BP9">
        <v>19.030915905717801</v>
      </c>
      <c r="BQ9" s="1" t="s">
        <v>69</v>
      </c>
    </row>
    <row r="10" spans="1:69" x14ac:dyDescent="0.25">
      <c r="A10" s="1" t="s">
        <v>76</v>
      </c>
      <c r="B10" s="1" t="s">
        <v>77</v>
      </c>
      <c r="C10" s="1" t="s">
        <v>86</v>
      </c>
      <c r="D10" s="1" t="s">
        <v>87</v>
      </c>
      <c r="O10">
        <v>9620000000</v>
      </c>
      <c r="P10">
        <v>10520000000</v>
      </c>
      <c r="Q10">
        <v>11630000000</v>
      </c>
      <c r="R10">
        <v>14080000000</v>
      </c>
      <c r="S10">
        <v>16970000000</v>
      </c>
      <c r="T10">
        <v>18830000000</v>
      </c>
      <c r="U10">
        <v>21640000000</v>
      </c>
      <c r="V10">
        <v>23190000000</v>
      </c>
      <c r="W10">
        <v>26870000000</v>
      </c>
      <c r="X10">
        <v>31801300000</v>
      </c>
      <c r="Y10">
        <v>38110000000</v>
      </c>
      <c r="Z10">
        <v>46020000000</v>
      </c>
      <c r="AA10">
        <v>50850000000</v>
      </c>
      <c r="AB10">
        <v>51040000000</v>
      </c>
      <c r="AC10">
        <v>60414000000</v>
      </c>
      <c r="AD10">
        <v>63493000000</v>
      </c>
      <c r="AE10">
        <v>74898000000</v>
      </c>
      <c r="AF10">
        <v>84322000000</v>
      </c>
      <c r="AG10">
        <v>98260000000</v>
      </c>
      <c r="AH10">
        <v>115100000000</v>
      </c>
      <c r="AI10">
        <v>134280000000</v>
      </c>
      <c r="AJ10">
        <v>149420000000</v>
      </c>
      <c r="AK10">
        <v>160905000000</v>
      </c>
      <c r="AL10">
        <v>168259000000</v>
      </c>
      <c r="AM10">
        <v>183327000000</v>
      </c>
      <c r="AN10">
        <v>200341000000</v>
      </c>
      <c r="AO10">
        <v>218553000000</v>
      </c>
      <c r="AP10">
        <v>234825000000</v>
      </c>
      <c r="AQ10">
        <v>240486000000</v>
      </c>
      <c r="AR10">
        <v>269778000000</v>
      </c>
      <c r="AS10">
        <v>288867000000</v>
      </c>
      <c r="AT10">
        <v>275842000000</v>
      </c>
      <c r="AU10">
        <v>280408000000</v>
      </c>
      <c r="AV10">
        <v>288703000000</v>
      </c>
      <c r="AW10">
        <v>332552000000</v>
      </c>
      <c r="AX10">
        <v>362907000000</v>
      </c>
      <c r="AY10">
        <v>403865000000</v>
      </c>
      <c r="AZ10">
        <v>474737000000</v>
      </c>
      <c r="BA10">
        <v>521706000000</v>
      </c>
      <c r="BB10">
        <v>501920000000</v>
      </c>
      <c r="BC10">
        <v>562835000000</v>
      </c>
      <c r="BD10">
        <v>623199000000</v>
      </c>
      <c r="BE10">
        <v>662674000000</v>
      </c>
      <c r="BF10">
        <v>697564000000</v>
      </c>
      <c r="BG10">
        <v>737356000000</v>
      </c>
      <c r="BH10">
        <v>749316000000</v>
      </c>
      <c r="BI10">
        <v>764653000000</v>
      </c>
      <c r="BJ10">
        <v>817549000000</v>
      </c>
      <c r="BK10">
        <v>843414000000</v>
      </c>
      <c r="BL10">
        <v>868646000000</v>
      </c>
      <c r="BM10">
        <v>704320000000</v>
      </c>
      <c r="BN10">
        <v>782031000000</v>
      </c>
      <c r="BO10">
        <v>919786000000</v>
      </c>
      <c r="BP10">
        <v>993825000000</v>
      </c>
      <c r="BQ10" s="1" t="s">
        <v>69</v>
      </c>
    </row>
    <row r="11" spans="1:69" x14ac:dyDescent="0.25">
      <c r="A11" s="1" t="s">
        <v>76</v>
      </c>
      <c r="B11" s="1" t="s">
        <v>77</v>
      </c>
      <c r="C11" s="1" t="s">
        <v>88</v>
      </c>
      <c r="D11" s="1" t="s">
        <v>89</v>
      </c>
      <c r="E11">
        <v>20535000000</v>
      </c>
      <c r="F11">
        <v>20959000000</v>
      </c>
      <c r="G11">
        <v>21616000000</v>
      </c>
      <c r="H11">
        <v>23275000000</v>
      </c>
      <c r="I11">
        <v>26484000000</v>
      </c>
      <c r="J11">
        <v>27374800000</v>
      </c>
      <c r="K11">
        <v>30404400000</v>
      </c>
      <c r="L11">
        <v>31561400000</v>
      </c>
      <c r="M11">
        <v>34564600000</v>
      </c>
      <c r="N11">
        <v>37962000000</v>
      </c>
      <c r="O11">
        <v>43218800000</v>
      </c>
      <c r="P11">
        <v>44142600000</v>
      </c>
      <c r="Q11">
        <v>49812500000</v>
      </c>
      <c r="R11">
        <v>71428700000</v>
      </c>
      <c r="S11">
        <v>98597700000</v>
      </c>
      <c r="T11">
        <v>107695000000</v>
      </c>
      <c r="U11">
        <v>115105000000</v>
      </c>
      <c r="V11">
        <v>121348000000</v>
      </c>
      <c r="W11">
        <v>143814000000</v>
      </c>
      <c r="X11">
        <v>182065000000</v>
      </c>
      <c r="Y11">
        <v>220913000000</v>
      </c>
      <c r="Z11">
        <v>233896000000</v>
      </c>
      <c r="AA11">
        <v>212441000000</v>
      </c>
      <c r="AB11">
        <v>200593000000</v>
      </c>
      <c r="AC11">
        <v>217998000000</v>
      </c>
      <c r="AD11">
        <v>213222000000</v>
      </c>
      <c r="AE11">
        <v>217426000000</v>
      </c>
      <c r="AF11">
        <v>252853000000</v>
      </c>
      <c r="AG11">
        <v>319109000000</v>
      </c>
      <c r="AH11">
        <v>363546000000</v>
      </c>
      <c r="AI11">
        <v>392743000000</v>
      </c>
      <c r="AJ11">
        <v>421588000000</v>
      </c>
      <c r="AK11">
        <v>447215000000</v>
      </c>
      <c r="AL11">
        <v>465539000000</v>
      </c>
      <c r="AM11">
        <v>512207000000</v>
      </c>
      <c r="AN11">
        <v>583021000000</v>
      </c>
      <c r="AO11">
        <v>622662000000</v>
      </c>
      <c r="AP11">
        <v>687711000000</v>
      </c>
      <c r="AQ11">
        <v>680522000000</v>
      </c>
      <c r="AR11">
        <v>690793000000</v>
      </c>
      <c r="AS11">
        <v>772147000000</v>
      </c>
      <c r="AT11">
        <v>731026000000</v>
      </c>
      <c r="AU11">
        <v>693255000000</v>
      </c>
      <c r="AV11">
        <v>723792000000</v>
      </c>
      <c r="AW11">
        <v>816546000000</v>
      </c>
      <c r="AX11">
        <v>904308000000</v>
      </c>
      <c r="AY11">
        <v>1036990000000</v>
      </c>
      <c r="AZ11">
        <v>1162690000000</v>
      </c>
      <c r="BA11">
        <v>1300120000000</v>
      </c>
      <c r="BB11">
        <v>1056910000000</v>
      </c>
      <c r="BC11">
        <v>1277490000000</v>
      </c>
      <c r="BD11">
        <v>1482480000000</v>
      </c>
      <c r="BE11">
        <v>1545800000000</v>
      </c>
      <c r="BF11">
        <v>1578430000000</v>
      </c>
      <c r="BG11">
        <v>1620480000000</v>
      </c>
      <c r="BH11">
        <v>1504570000000</v>
      </c>
      <c r="BI11">
        <v>1453700000000</v>
      </c>
      <c r="BJ11">
        <v>1545610000000</v>
      </c>
      <c r="BK11">
        <v>1664240000000</v>
      </c>
      <c r="BL11">
        <v>1641120000000</v>
      </c>
      <c r="BM11">
        <v>1431580000000</v>
      </c>
      <c r="BQ11" s="1" t="s">
        <v>69</v>
      </c>
    </row>
    <row r="12" spans="1:69" x14ac:dyDescent="0.25">
      <c r="A12" s="1" t="s">
        <v>76</v>
      </c>
      <c r="B12" s="1" t="s">
        <v>77</v>
      </c>
      <c r="C12" s="1" t="s">
        <v>90</v>
      </c>
      <c r="D12" s="1" t="s">
        <v>91</v>
      </c>
      <c r="E12">
        <v>2.8098368638909199</v>
      </c>
      <c r="F12">
        <v>2.88658810057732</v>
      </c>
      <c r="G12">
        <v>3.1828275351591402</v>
      </c>
      <c r="H12">
        <v>2.77551020408163</v>
      </c>
      <c r="I12">
        <v>2.9753813623319698</v>
      </c>
      <c r="J12">
        <v>2.5680552917281601</v>
      </c>
      <c r="K12">
        <v>2.7989369959611099</v>
      </c>
      <c r="L12">
        <v>2.0911619890118902</v>
      </c>
      <c r="M12">
        <v>2.1495981437655902</v>
      </c>
      <c r="N12">
        <v>2.3971339760813399</v>
      </c>
      <c r="O12">
        <v>2.01764047127639</v>
      </c>
      <c r="P12">
        <v>2.43755465242192</v>
      </c>
      <c r="Q12">
        <v>2.35282308657465</v>
      </c>
      <c r="R12">
        <v>2.4569955774079602</v>
      </c>
      <c r="S12">
        <v>3.6846701292220798</v>
      </c>
      <c r="T12">
        <v>5.6511444356748202</v>
      </c>
      <c r="U12">
        <v>4.9294122757482297</v>
      </c>
      <c r="V12">
        <v>4.7871411148103</v>
      </c>
      <c r="W12">
        <v>4.8317966261977299</v>
      </c>
      <c r="X12">
        <v>2.7835663087358902</v>
      </c>
      <c r="Y12">
        <v>2.33218506833007</v>
      </c>
      <c r="Z12">
        <v>2.8760645757088601</v>
      </c>
      <c r="AA12">
        <v>3.1642667846602102</v>
      </c>
      <c r="AB12">
        <v>2.9881900166007802</v>
      </c>
      <c r="AC12">
        <v>2.7096120147891298</v>
      </c>
      <c r="AD12">
        <v>2.2180638020466898</v>
      </c>
      <c r="AE12">
        <v>1.92916210572793</v>
      </c>
      <c r="AF12">
        <v>1.7541021858550201</v>
      </c>
      <c r="AG12">
        <v>1.7148999244772201</v>
      </c>
      <c r="AH12">
        <v>1.5757505240052201</v>
      </c>
      <c r="AI12">
        <v>1.3532259009072101</v>
      </c>
      <c r="AJ12">
        <v>1.2672561837623499</v>
      </c>
      <c r="AK12">
        <v>1.40831591069173</v>
      </c>
      <c r="AL12">
        <v>1.36804864898537</v>
      </c>
      <c r="AM12">
        <v>1.2127128289929701</v>
      </c>
      <c r="AN12">
        <v>1.0422952174964499</v>
      </c>
      <c r="AO12">
        <v>0.94887756118086497</v>
      </c>
      <c r="AP12">
        <v>0.96009806444858403</v>
      </c>
      <c r="AQ12">
        <v>0.85174322064532804</v>
      </c>
      <c r="AR12">
        <v>0.77707793796405</v>
      </c>
      <c r="AS12">
        <v>0.80567560322063003</v>
      </c>
      <c r="AT12">
        <v>0.90920158790521799</v>
      </c>
      <c r="AU12">
        <v>0.88087356023396901</v>
      </c>
      <c r="AV12">
        <v>0.75270243384839797</v>
      </c>
      <c r="AW12">
        <v>0.89903079557061105</v>
      </c>
      <c r="AX12">
        <v>0.90710244739624102</v>
      </c>
      <c r="AY12">
        <v>1.0194119518992499</v>
      </c>
      <c r="AZ12">
        <v>1.1817165366520701</v>
      </c>
      <c r="BA12">
        <v>1.24432360089838</v>
      </c>
      <c r="BB12">
        <v>1.39216205731803</v>
      </c>
      <c r="BC12">
        <v>1.34031577546595</v>
      </c>
      <c r="BD12">
        <v>1.22723971466731</v>
      </c>
      <c r="BE12">
        <v>1.02965762336654</v>
      </c>
      <c r="BF12">
        <v>1.10211674847792</v>
      </c>
      <c r="BG12">
        <v>1.15118645043444</v>
      </c>
      <c r="BH12">
        <v>0.94398906990037001</v>
      </c>
      <c r="BI12">
        <v>0.87456444981770698</v>
      </c>
      <c r="BJ12">
        <v>0.82623735858334202</v>
      </c>
      <c r="BK12">
        <v>0.90895108986684603</v>
      </c>
      <c r="BL12">
        <v>0.922420805364629</v>
      </c>
      <c r="BM12">
        <v>0.82582104912055199</v>
      </c>
      <c r="BQ12" s="1" t="s">
        <v>69</v>
      </c>
    </row>
    <row r="13" spans="1:69" x14ac:dyDescent="0.25">
      <c r="A13" s="1" t="s">
        <v>76</v>
      </c>
      <c r="B13" s="1" t="s">
        <v>77</v>
      </c>
      <c r="C13" s="1" t="s">
        <v>92</v>
      </c>
      <c r="D13" s="1" t="s">
        <v>93</v>
      </c>
      <c r="E13">
        <v>26.0871682493304</v>
      </c>
      <c r="F13">
        <v>25.893410945178701</v>
      </c>
      <c r="G13">
        <v>26.929126572908999</v>
      </c>
      <c r="H13">
        <v>26.191192266380199</v>
      </c>
      <c r="I13">
        <v>26.045914514423799</v>
      </c>
      <c r="J13">
        <v>24.453146689656201</v>
      </c>
      <c r="K13">
        <v>24.7628632697899</v>
      </c>
      <c r="L13">
        <v>23.6237936213222</v>
      </c>
      <c r="M13">
        <v>22.8424457392824</v>
      </c>
      <c r="N13">
        <v>20.870870870870899</v>
      </c>
      <c r="O13">
        <v>21.282404879358101</v>
      </c>
      <c r="P13">
        <v>21.433037474004699</v>
      </c>
      <c r="Q13">
        <v>20.585395232120501</v>
      </c>
      <c r="R13">
        <v>20.813202536235401</v>
      </c>
      <c r="S13">
        <v>24.391035490685901</v>
      </c>
      <c r="T13">
        <v>25.960350991225202</v>
      </c>
      <c r="U13">
        <v>22.914382520307502</v>
      </c>
      <c r="V13">
        <v>21.719517420971101</v>
      </c>
      <c r="W13">
        <v>22.357837206391601</v>
      </c>
      <c r="X13">
        <v>21.150028835855299</v>
      </c>
      <c r="Y13">
        <v>24.351532051078902</v>
      </c>
      <c r="Z13">
        <v>24.869728426309099</v>
      </c>
      <c r="AA13">
        <v>23.093894304771698</v>
      </c>
      <c r="AB13">
        <v>20.585464098946598</v>
      </c>
      <c r="AC13">
        <v>20.965146469233702</v>
      </c>
      <c r="AD13">
        <v>21.096603539972399</v>
      </c>
      <c r="AE13">
        <v>19.725653785655801</v>
      </c>
      <c r="AF13">
        <v>19.058425251035199</v>
      </c>
      <c r="AG13">
        <v>19.370841938021201</v>
      </c>
      <c r="AH13">
        <v>19.486994768199899</v>
      </c>
      <c r="AI13">
        <v>19.480067117682601</v>
      </c>
      <c r="AJ13">
        <v>20.630805430894601</v>
      </c>
      <c r="AK13">
        <v>23.5819460438492</v>
      </c>
      <c r="AL13">
        <v>24.576480166001101</v>
      </c>
      <c r="AM13">
        <v>25.311914909401899</v>
      </c>
      <c r="AN13">
        <v>24.315024673210701</v>
      </c>
      <c r="AO13">
        <v>25.455110477273401</v>
      </c>
      <c r="AP13">
        <v>27.181664972641101</v>
      </c>
      <c r="AQ13">
        <v>27.703380640155601</v>
      </c>
      <c r="AR13">
        <v>26.927212638228799</v>
      </c>
      <c r="AS13">
        <v>28.603672616742699</v>
      </c>
      <c r="AT13">
        <v>29.474601450563998</v>
      </c>
      <c r="AU13">
        <v>30.027031900238701</v>
      </c>
      <c r="AV13">
        <v>30.322454517319901</v>
      </c>
      <c r="AW13">
        <v>30.8602454730046</v>
      </c>
      <c r="AX13">
        <v>31.031783418923599</v>
      </c>
      <c r="AY13">
        <v>32.049826902863103</v>
      </c>
      <c r="AZ13">
        <v>32.458282087228802</v>
      </c>
      <c r="BA13">
        <v>33.7674060855921</v>
      </c>
      <c r="BB13">
        <v>35.181538636213098</v>
      </c>
      <c r="BC13">
        <v>37.054818433020998</v>
      </c>
      <c r="BD13">
        <v>37.9732670375992</v>
      </c>
      <c r="BE13">
        <v>38.100165252425903</v>
      </c>
      <c r="BF13">
        <v>39.334637743644002</v>
      </c>
      <c r="BG13">
        <v>39.562943468663597</v>
      </c>
      <c r="BH13">
        <v>38.845293731431603</v>
      </c>
      <c r="BI13">
        <v>38.962580213524099</v>
      </c>
      <c r="BJ13">
        <v>39.730159864584202</v>
      </c>
      <c r="BK13">
        <v>39.275490114466699</v>
      </c>
      <c r="BL13">
        <v>38.625792122087397</v>
      </c>
      <c r="BM13">
        <v>39.4330345998128</v>
      </c>
      <c r="BQ13" s="1" t="s">
        <v>69</v>
      </c>
    </row>
    <row r="14" spans="1:69" x14ac:dyDescent="0.25">
      <c r="A14" s="1" t="s">
        <v>76</v>
      </c>
      <c r="B14" s="1" t="s">
        <v>77</v>
      </c>
      <c r="C14" s="1" t="s">
        <v>94</v>
      </c>
      <c r="D14" s="1" t="s">
        <v>95</v>
      </c>
      <c r="G14">
        <v>3.9747414858413102</v>
      </c>
      <c r="H14">
        <v>4.0676449327756998</v>
      </c>
      <c r="I14">
        <v>4.53292692285744</v>
      </c>
      <c r="J14">
        <v>4.53289874831286</v>
      </c>
      <c r="K14">
        <v>4.3958242772681704</v>
      </c>
      <c r="L14">
        <v>4.4441281125476104</v>
      </c>
      <c r="M14">
        <v>4.5009366203196297</v>
      </c>
      <c r="N14">
        <v>5.0314799095260199</v>
      </c>
      <c r="O14">
        <v>5.2107210508780399</v>
      </c>
      <c r="P14">
        <v>3.3062473483394701</v>
      </c>
      <c r="Q14">
        <v>3.0876359713538402</v>
      </c>
      <c r="R14">
        <v>3.59623023886981</v>
      </c>
      <c r="S14">
        <v>3.7465461738158399</v>
      </c>
      <c r="T14">
        <v>3.3562716433141402</v>
      </c>
      <c r="U14">
        <v>2.8784228607393798</v>
      </c>
      <c r="V14">
        <v>2.7072826123464999</v>
      </c>
      <c r="W14">
        <v>2.9221386471925901</v>
      </c>
      <c r="X14">
        <v>3.9576385425962801</v>
      </c>
      <c r="Y14">
        <v>5.1041451079243503</v>
      </c>
      <c r="Z14">
        <v>3.0525547373047601</v>
      </c>
      <c r="AA14">
        <v>2.7254445504212002</v>
      </c>
      <c r="AB14">
        <v>2.8796920684023899</v>
      </c>
      <c r="AC14">
        <v>2.8797162168069401</v>
      </c>
      <c r="AD14">
        <v>2.8150600667662302</v>
      </c>
      <c r="AE14">
        <v>2.6555660309348998</v>
      </c>
      <c r="AF14">
        <v>2.5538420400135702</v>
      </c>
      <c r="AH14">
        <v>3.2140866090969298</v>
      </c>
      <c r="AI14">
        <v>3.0426882121289398</v>
      </c>
      <c r="AJ14">
        <v>2.7779067597780802</v>
      </c>
      <c r="AK14">
        <v>2.30243112932218</v>
      </c>
      <c r="AL14">
        <v>2.09421720177806</v>
      </c>
      <c r="AM14">
        <v>2.1504854603673098</v>
      </c>
      <c r="AN14">
        <v>2.6219723748782502</v>
      </c>
      <c r="AO14">
        <v>2.1780083793315099</v>
      </c>
      <c r="AP14">
        <v>2.1169077190557402</v>
      </c>
      <c r="AQ14">
        <v>1.9040514037784899</v>
      </c>
      <c r="AR14">
        <v>1.76567167818683</v>
      </c>
      <c r="AS14">
        <v>1.8698899493666301</v>
      </c>
      <c r="AT14">
        <v>1.91205830386319</v>
      </c>
      <c r="AU14">
        <v>1.91170026820431</v>
      </c>
      <c r="AV14">
        <v>2.0132352988314901</v>
      </c>
      <c r="AW14">
        <v>2.3901485880439601</v>
      </c>
      <c r="AX14">
        <v>2.7857976488932001</v>
      </c>
      <c r="AY14">
        <v>3.52056099629305</v>
      </c>
      <c r="AZ14">
        <v>3.7386479312976402</v>
      </c>
      <c r="BA14">
        <v>3.9687188604705801</v>
      </c>
      <c r="BB14">
        <v>3.39369213730218</v>
      </c>
      <c r="BC14">
        <v>3.9587399898564799</v>
      </c>
      <c r="BD14">
        <v>4.0226571767968098</v>
      </c>
      <c r="BE14">
        <v>3.5084455509621799</v>
      </c>
      <c r="BF14">
        <v>3.21071352130306</v>
      </c>
      <c r="BG14">
        <v>3.0624803645827599</v>
      </c>
      <c r="BH14">
        <v>2.8088360190063999</v>
      </c>
      <c r="BI14">
        <v>2.6013044455491201</v>
      </c>
      <c r="BJ14">
        <v>2.7462445046233399</v>
      </c>
      <c r="BK14">
        <v>2.9574119506102701</v>
      </c>
      <c r="BL14">
        <v>2.8211533321336</v>
      </c>
      <c r="BM14">
        <v>3.21390841591217</v>
      </c>
      <c r="BN14">
        <v>3.6523111013556502</v>
      </c>
      <c r="BO14">
        <v>3.0752998595118499</v>
      </c>
      <c r="BP14">
        <v>2.8511687408117998</v>
      </c>
      <c r="BQ14" s="1" t="s">
        <v>69</v>
      </c>
    </row>
    <row r="15" spans="1:69" x14ac:dyDescent="0.25">
      <c r="A15" s="1" t="s">
        <v>76</v>
      </c>
      <c r="B15" s="1" t="s">
        <v>77</v>
      </c>
      <c r="C15" s="1" t="s">
        <v>96</v>
      </c>
      <c r="D15" s="1" t="s">
        <v>97</v>
      </c>
      <c r="G15">
        <v>3.75183822542366</v>
      </c>
      <c r="H15">
        <v>4.1250641516366002</v>
      </c>
      <c r="I15">
        <v>3.4941850543013802</v>
      </c>
      <c r="J15">
        <v>3.5051377525334502</v>
      </c>
      <c r="K15">
        <v>3.26933921698858</v>
      </c>
      <c r="L15">
        <v>3.5456625467711702</v>
      </c>
      <c r="M15">
        <v>3.0921619343134199</v>
      </c>
      <c r="N15">
        <v>3.0168219921747901</v>
      </c>
      <c r="O15">
        <v>3.7442050934459998</v>
      </c>
      <c r="P15">
        <v>3.4429341248732799</v>
      </c>
      <c r="Q15">
        <v>3.16971262813456</v>
      </c>
      <c r="R15">
        <v>2.3780813650932302</v>
      </c>
      <c r="S15">
        <v>3.5451431936496198</v>
      </c>
      <c r="T15">
        <v>4.2124684968150001</v>
      </c>
      <c r="U15">
        <v>3.72914030865486</v>
      </c>
      <c r="V15">
        <v>3.5441235929458101</v>
      </c>
      <c r="W15">
        <v>2.7701281222556902</v>
      </c>
      <c r="X15">
        <v>3.24108226102482</v>
      </c>
      <c r="Y15">
        <v>3.7359203544414301</v>
      </c>
      <c r="Z15">
        <v>4.5375158686929904</v>
      </c>
      <c r="AA15">
        <v>6.1733446036036099</v>
      </c>
      <c r="AB15">
        <v>4.9103881262847304</v>
      </c>
      <c r="AC15">
        <v>4.4197345033619397</v>
      </c>
      <c r="AD15">
        <v>4.8541823068611398</v>
      </c>
      <c r="AE15">
        <v>3.97392020545445</v>
      </c>
      <c r="AF15">
        <v>3.17126748849486</v>
      </c>
      <c r="AH15">
        <v>2.8238903031564</v>
      </c>
      <c r="AI15">
        <v>3.25140191503474</v>
      </c>
      <c r="AJ15">
        <v>3.0129120242880001</v>
      </c>
      <c r="AK15">
        <v>2.6177745449285701</v>
      </c>
      <c r="AL15">
        <v>2.2165571645467401</v>
      </c>
      <c r="AM15">
        <v>1.84602214970637</v>
      </c>
      <c r="AN15">
        <v>1.89191251927575</v>
      </c>
      <c r="AO15">
        <v>2.0712462629647601</v>
      </c>
      <c r="AP15">
        <v>1.91675770574592</v>
      </c>
      <c r="AQ15">
        <v>1.5688769911057601</v>
      </c>
      <c r="AR15">
        <v>1.5251859992147201</v>
      </c>
      <c r="AS15">
        <v>1.84678858931191</v>
      </c>
      <c r="AT15">
        <v>1.8807748271484599</v>
      </c>
      <c r="AU15">
        <v>1.83394389932985</v>
      </c>
      <c r="AV15">
        <v>2.1093102714406502</v>
      </c>
      <c r="AW15">
        <v>2.5706533002655001</v>
      </c>
      <c r="AX15">
        <v>3.3113644571742702</v>
      </c>
      <c r="AY15">
        <v>3.7372185207955</v>
      </c>
      <c r="AZ15">
        <v>3.9625413263623699</v>
      </c>
      <c r="BA15">
        <v>6.4842894123573798</v>
      </c>
      <c r="BB15">
        <v>5.8041915509700397</v>
      </c>
      <c r="BC15">
        <v>7.1845684330066097</v>
      </c>
      <c r="BD15">
        <v>9.9243260446906501</v>
      </c>
      <c r="BE15">
        <v>10.063657013653099</v>
      </c>
      <c r="BF15">
        <v>10.763993443529101</v>
      </c>
      <c r="BG15">
        <v>10.985679218656299</v>
      </c>
      <c r="BH15">
        <v>8.0034184342574992</v>
      </c>
      <c r="BI15">
        <v>7.5786535456716404</v>
      </c>
      <c r="BJ15">
        <v>10.510450824597999</v>
      </c>
      <c r="BK15">
        <v>13.529993827958799</v>
      </c>
      <c r="BL15">
        <v>14.1993655796366</v>
      </c>
      <c r="BM15">
        <v>12.7159907896534</v>
      </c>
      <c r="BN15">
        <v>15.922094809895199</v>
      </c>
      <c r="BO15">
        <v>21.410165608437499</v>
      </c>
      <c r="BP15">
        <v>18.677487252763498</v>
      </c>
      <c r="BQ15" s="1" t="s">
        <v>69</v>
      </c>
    </row>
    <row r="16" spans="1:69" x14ac:dyDescent="0.25">
      <c r="A16" s="1" t="s">
        <v>76</v>
      </c>
      <c r="B16" s="1" t="s">
        <v>77</v>
      </c>
      <c r="C16" s="1" t="s">
        <v>98</v>
      </c>
      <c r="D16" s="1" t="s">
        <v>99</v>
      </c>
      <c r="Y16">
        <v>22.988211753400002</v>
      </c>
      <c r="Z16">
        <v>23.129023673900001</v>
      </c>
      <c r="AA16">
        <v>22.7231599116</v>
      </c>
      <c r="AB16">
        <v>23.061178778799999</v>
      </c>
      <c r="AC16">
        <v>25.162402163100001</v>
      </c>
      <c r="AD16">
        <v>26.308265134999999</v>
      </c>
      <c r="AE16">
        <v>26.6446338714</v>
      </c>
      <c r="AF16">
        <v>27.909644525400001</v>
      </c>
      <c r="AG16">
        <v>30.004640360100002</v>
      </c>
      <c r="AH16">
        <v>31.964554289500001</v>
      </c>
      <c r="AI16">
        <v>33.656709564300002</v>
      </c>
      <c r="AJ16">
        <v>34.465457652799998</v>
      </c>
      <c r="AK16">
        <v>35.9714320434</v>
      </c>
      <c r="AL16">
        <v>37.690599049200003</v>
      </c>
      <c r="AM16">
        <v>41.018020190800002</v>
      </c>
      <c r="AN16">
        <v>39.200885488799997</v>
      </c>
      <c r="AO16">
        <v>42.952203737300003</v>
      </c>
      <c r="AP16">
        <v>50.740163281299999</v>
      </c>
      <c r="AQ16">
        <v>52.081615274800001</v>
      </c>
      <c r="AR16">
        <v>54.126836335999997</v>
      </c>
      <c r="AS16">
        <v>64.475863605900003</v>
      </c>
      <c r="AT16">
        <v>60.605408539400003</v>
      </c>
      <c r="AU16">
        <v>58.199901265400001</v>
      </c>
      <c r="AV16">
        <v>59.943432287999997</v>
      </c>
      <c r="AW16">
        <v>64.858544104299995</v>
      </c>
      <c r="AX16">
        <v>69.506043207000005</v>
      </c>
      <c r="AY16">
        <v>76.422585799299995</v>
      </c>
      <c r="AZ16">
        <v>81.549424713799993</v>
      </c>
      <c r="BA16">
        <v>86.239370340700006</v>
      </c>
      <c r="BB16">
        <v>74.173617836899993</v>
      </c>
      <c r="BC16">
        <v>85.640055067000006</v>
      </c>
      <c r="BD16">
        <v>91.913935456000004</v>
      </c>
      <c r="BE16">
        <v>95.4730377506</v>
      </c>
      <c r="BF16">
        <v>97.933097111400002</v>
      </c>
      <c r="BG16">
        <v>101.0028660289</v>
      </c>
      <c r="BH16">
        <v>100</v>
      </c>
      <c r="BI16">
        <v>99.790084190000002</v>
      </c>
      <c r="BJ16">
        <v>103.8302173048</v>
      </c>
      <c r="BK16">
        <v>108.12423238540001</v>
      </c>
      <c r="BL16">
        <v>107.61933866130001</v>
      </c>
      <c r="BM16">
        <v>95.995209910100002</v>
      </c>
      <c r="BN16">
        <v>103.7712732769</v>
      </c>
      <c r="BQ16" s="1" t="s">
        <v>69</v>
      </c>
    </row>
    <row r="17" spans="1:69" x14ac:dyDescent="0.25">
      <c r="A17" s="1" t="s">
        <v>76</v>
      </c>
      <c r="B17" s="1" t="s">
        <v>77</v>
      </c>
      <c r="C17" s="1" t="s">
        <v>100</v>
      </c>
      <c r="D17" s="1" t="s">
        <v>101</v>
      </c>
      <c r="O17">
        <v>44.481236203090504</v>
      </c>
      <c r="P17">
        <v>44.3</v>
      </c>
      <c r="Q17">
        <v>44.425087108013898</v>
      </c>
      <c r="R17">
        <v>47.759000734753897</v>
      </c>
      <c r="S17">
        <v>51.437699680511201</v>
      </c>
      <c r="T17">
        <v>48.538367844092598</v>
      </c>
      <c r="U17">
        <v>50.159744408945699</v>
      </c>
      <c r="V17">
        <v>52.420537897310503</v>
      </c>
      <c r="W17">
        <v>51.655913978494603</v>
      </c>
      <c r="X17">
        <v>52.698650674662701</v>
      </c>
      <c r="Y17">
        <v>53.236413984077501</v>
      </c>
      <c r="Z17">
        <v>52.998126171142999</v>
      </c>
      <c r="AA17">
        <v>44.411527067061698</v>
      </c>
      <c r="AB17">
        <v>46.072240464763802</v>
      </c>
      <c r="AC17">
        <v>38.887838093436699</v>
      </c>
      <c r="AD17">
        <v>38.632388947184303</v>
      </c>
      <c r="AE17">
        <v>37.712236195988503</v>
      </c>
      <c r="AF17">
        <v>35.8079249808006</v>
      </c>
      <c r="AG17">
        <v>35.560167503776199</v>
      </c>
      <c r="AH17">
        <v>35.871977572713497</v>
      </c>
      <c r="AI17">
        <v>36.380237394744903</v>
      </c>
      <c r="AJ17">
        <v>35.285913528591401</v>
      </c>
      <c r="AK17">
        <v>33.465579169354903</v>
      </c>
      <c r="AL17">
        <v>33.051897189281704</v>
      </c>
      <c r="AM17">
        <v>32.764474032856398</v>
      </c>
      <c r="AN17">
        <v>32.6502975384401</v>
      </c>
      <c r="AO17">
        <v>31.379882132525498</v>
      </c>
      <c r="AP17">
        <v>31.3273148391851</v>
      </c>
      <c r="AQ17">
        <v>30.6040526958793</v>
      </c>
      <c r="AR17">
        <v>27.3345349557062</v>
      </c>
      <c r="AS17">
        <v>28.353834303071999</v>
      </c>
      <c r="AT17">
        <v>27.3665318601366</v>
      </c>
      <c r="AU17">
        <v>25.872150042498301</v>
      </c>
      <c r="AV17">
        <v>26.706540225512999</v>
      </c>
      <c r="AW17">
        <v>27.223439232110898</v>
      </c>
      <c r="AX17">
        <v>27.670243847623301</v>
      </c>
      <c r="AY17">
        <v>25.575429300850701</v>
      </c>
      <c r="AZ17">
        <v>24.103033560654399</v>
      </c>
      <c r="BA17">
        <v>23.696811904944202</v>
      </c>
      <c r="BB17">
        <v>20.151509914087701</v>
      </c>
      <c r="BC17">
        <v>21.853197854087899</v>
      </c>
      <c r="BD17">
        <v>22.259988381245101</v>
      </c>
      <c r="BE17">
        <v>22.4839841539332</v>
      </c>
      <c r="BF17">
        <v>21.443476878711198</v>
      </c>
      <c r="BG17">
        <v>21.379075461230499</v>
      </c>
      <c r="BH17">
        <v>20.881582452247301</v>
      </c>
      <c r="BI17">
        <v>18.794435166104901</v>
      </c>
      <c r="BJ17">
        <v>19.344078375898899</v>
      </c>
      <c r="BK17">
        <v>20.360715457706402</v>
      </c>
      <c r="BL17">
        <v>19.8157086749714</v>
      </c>
      <c r="BM17">
        <v>16.484393006114502</v>
      </c>
      <c r="BN17">
        <v>19.615186116432302</v>
      </c>
      <c r="BO17">
        <v>22.911654637797401</v>
      </c>
      <c r="BP17">
        <v>19.7698280144518</v>
      </c>
      <c r="BQ17" s="1" t="s">
        <v>69</v>
      </c>
    </row>
    <row r="18" spans="1:69" x14ac:dyDescent="0.25">
      <c r="A18" s="1" t="s">
        <v>76</v>
      </c>
      <c r="B18" s="1" t="s">
        <v>77</v>
      </c>
      <c r="C18" s="1" t="s">
        <v>102</v>
      </c>
      <c r="D18" s="1" t="s">
        <v>103</v>
      </c>
      <c r="BQ18" s="1" t="s">
        <v>69</v>
      </c>
    </row>
    <row r="19" spans="1:69" x14ac:dyDescent="0.25">
      <c r="A19" s="1" t="s">
        <v>76</v>
      </c>
      <c r="B19" s="1" t="s">
        <v>77</v>
      </c>
      <c r="C19" s="1" t="s">
        <v>104</v>
      </c>
      <c r="D19" s="1" t="s">
        <v>105</v>
      </c>
      <c r="E19">
        <v>2.1891445639335299</v>
      </c>
      <c r="F19">
        <v>2.2759330563074198</v>
      </c>
      <c r="G19">
        <v>2.1400567257702798</v>
      </c>
      <c r="H19">
        <v>2.2966111380198</v>
      </c>
      <c r="I19">
        <v>2.1067310805089998</v>
      </c>
      <c r="J19">
        <v>2.0687036560191001</v>
      </c>
      <c r="K19">
        <v>1.7273523907061901</v>
      </c>
      <c r="L19">
        <v>1.4539990190724299</v>
      </c>
      <c r="M19">
        <v>1.2613371871049499</v>
      </c>
      <c r="N19">
        <v>1.2603871263433899</v>
      </c>
      <c r="O19">
        <v>1.0214908941851599</v>
      </c>
      <c r="P19">
        <v>0.96629061344067202</v>
      </c>
      <c r="Q19">
        <v>0.95909803326760701</v>
      </c>
      <c r="R19">
        <v>0.83498679474374304</v>
      </c>
      <c r="S19">
        <v>0.72120755265332803</v>
      </c>
      <c r="T19">
        <v>0.75723113082376103</v>
      </c>
      <c r="U19">
        <v>0.77451899806389102</v>
      </c>
      <c r="V19">
        <v>0.681870594174806</v>
      </c>
      <c r="W19">
        <v>0.72731474514693595</v>
      </c>
      <c r="X19">
        <v>0.68228724050018197</v>
      </c>
      <c r="Y19">
        <v>0.62354131009802405</v>
      </c>
      <c r="Z19">
        <v>0.660552270408443</v>
      </c>
      <c r="AA19">
        <v>0.784453710641002</v>
      </c>
      <c r="AB19">
        <v>1.0547238245547701</v>
      </c>
      <c r="AC19">
        <v>1.0221527983330501</v>
      </c>
      <c r="AD19">
        <v>0.93367322957650301</v>
      </c>
      <c r="AE19">
        <v>0.90440357824636997</v>
      </c>
      <c r="AF19">
        <v>0.96445539535267599</v>
      </c>
      <c r="AG19">
        <v>1.0012527621665801</v>
      </c>
      <c r="AH19">
        <v>1.0447655032199299</v>
      </c>
      <c r="AI19">
        <v>1.0192760737620301</v>
      </c>
      <c r="AJ19">
        <v>1.0728681744375299</v>
      </c>
      <c r="AK19">
        <v>1.2442454687590501</v>
      </c>
      <c r="AL19">
        <v>1.31</v>
      </c>
      <c r="AM19">
        <v>1.3389191745411</v>
      </c>
      <c r="AN19">
        <v>1.32082885911263</v>
      </c>
      <c r="AO19">
        <v>1.3373666925069001</v>
      </c>
      <c r="AP19">
        <v>1.43417308974055</v>
      </c>
      <c r="AQ19">
        <v>1.53053955094406</v>
      </c>
      <c r="AR19">
        <v>1.49330459331604</v>
      </c>
      <c r="AS19">
        <v>1.48012113870382</v>
      </c>
      <c r="AT19">
        <v>1.4944796088699099</v>
      </c>
      <c r="AU19">
        <v>1.6162789730624301</v>
      </c>
      <c r="AV19">
        <v>1.6067217749040501</v>
      </c>
      <c r="AW19">
        <v>1.5955148249391999</v>
      </c>
      <c r="AX19">
        <v>1.6541971382230201</v>
      </c>
      <c r="AY19">
        <v>1.7139172571904999</v>
      </c>
      <c r="AZ19">
        <v>1.7317424989714401</v>
      </c>
      <c r="BA19">
        <v>1.7080688276492499</v>
      </c>
      <c r="BB19">
        <v>1.9423162069632101</v>
      </c>
      <c r="BC19">
        <v>2.0812958559437398</v>
      </c>
      <c r="BD19">
        <v>2.13122850603501</v>
      </c>
      <c r="BE19">
        <v>2.2603424124994</v>
      </c>
      <c r="BF19">
        <v>2.3561289809863499</v>
      </c>
      <c r="BG19">
        <v>2.43012137638009</v>
      </c>
      <c r="BH19">
        <v>2.56257566125104</v>
      </c>
      <c r="BI19">
        <v>2.66460050438977</v>
      </c>
      <c r="BJ19">
        <v>2.5987867357758501</v>
      </c>
      <c r="BK19">
        <v>2.6371008792518298</v>
      </c>
      <c r="BL19">
        <v>2.8489704067002899</v>
      </c>
      <c r="BM19">
        <v>2.72736960455024</v>
      </c>
      <c r="BQ19" s="1" t="s">
        <v>69</v>
      </c>
    </row>
    <row r="20" spans="1:69" x14ac:dyDescent="0.25">
      <c r="A20" s="1" t="s">
        <v>76</v>
      </c>
      <c r="B20" s="1" t="s">
        <v>77</v>
      </c>
      <c r="C20" s="1" t="s">
        <v>106</v>
      </c>
      <c r="D20" s="1" t="s">
        <v>107</v>
      </c>
      <c r="E20">
        <v>3.9763275553934001</v>
      </c>
      <c r="F20">
        <v>3.62166901757463</v>
      </c>
      <c r="G20">
        <v>3.1387498644630698</v>
      </c>
      <c r="H20">
        <v>3.0802888723203901</v>
      </c>
      <c r="I20">
        <v>3.2223522673506499</v>
      </c>
      <c r="J20">
        <v>2.7844576635868901</v>
      </c>
      <c r="K20">
        <v>3.29603358059595</v>
      </c>
      <c r="L20">
        <v>3.2280169610029099</v>
      </c>
      <c r="M20">
        <v>2.84790705698359</v>
      </c>
      <c r="N20">
        <v>2.8671203018679199</v>
      </c>
      <c r="O20">
        <v>2.5983486560871301</v>
      </c>
      <c r="P20">
        <v>2.38433747545806</v>
      </c>
      <c r="Q20">
        <v>2.2119419586430098</v>
      </c>
      <c r="R20">
        <v>2.6461664373807001</v>
      </c>
      <c r="S20">
        <v>3.81692353801302</v>
      </c>
      <c r="T20">
        <v>4.39535236362258</v>
      </c>
      <c r="U20">
        <v>4.4567552032913804</v>
      </c>
      <c r="V20">
        <v>4.3997481940401801</v>
      </c>
      <c r="W20">
        <v>4.1741728830320097</v>
      </c>
      <c r="X20">
        <v>4.1486247689962603</v>
      </c>
      <c r="Y20">
        <v>4.7617084176131899</v>
      </c>
      <c r="Z20">
        <v>5.1184664275030798</v>
      </c>
      <c r="AA20">
        <v>4.6782045196897997</v>
      </c>
      <c r="AB20">
        <v>5.0328431862892202</v>
      </c>
      <c r="AC20">
        <v>4.7408277919588802</v>
      </c>
      <c r="AD20">
        <v>4.2892730846966503</v>
      </c>
      <c r="AE20">
        <v>4.0141094294489799</v>
      </c>
      <c r="AF20">
        <v>4.3836459450856502</v>
      </c>
      <c r="AG20">
        <v>5.0008482243836196</v>
      </c>
      <c r="AH20">
        <v>6.0284726543734104</v>
      </c>
      <c r="AI20">
        <v>6.72531111343213</v>
      </c>
      <c r="AJ20">
        <v>7.95204165578608</v>
      </c>
      <c r="AK20">
        <v>9.6688249174821905</v>
      </c>
      <c r="AL20">
        <v>10.741923714759499</v>
      </c>
      <c r="AM20">
        <v>11.6086613419365</v>
      </c>
      <c r="AN20">
        <v>12.2123270616431</v>
      </c>
      <c r="AO20">
        <v>12.529865035715799</v>
      </c>
      <c r="AP20">
        <v>13.2238656834829</v>
      </c>
      <c r="AQ20">
        <v>14.0171780673721</v>
      </c>
      <c r="AR20">
        <v>14.117799099649</v>
      </c>
      <c r="AS20">
        <v>14.3139753684636</v>
      </c>
      <c r="AT20">
        <v>14.7259208419126</v>
      </c>
      <c r="AU20">
        <v>16.658153208971999</v>
      </c>
      <c r="AV20">
        <v>17.8761903302664</v>
      </c>
      <c r="AW20">
        <v>18.8377876982176</v>
      </c>
      <c r="AX20">
        <v>20.069402997997098</v>
      </c>
      <c r="AY20">
        <v>21.023233639016301</v>
      </c>
      <c r="AZ20">
        <v>21.666098275494601</v>
      </c>
      <c r="BA20">
        <v>21.0127378242743</v>
      </c>
      <c r="BB20">
        <v>24.2842782042568</v>
      </c>
      <c r="BC20">
        <v>24.267255045424101</v>
      </c>
      <c r="BD20">
        <v>22.5905031786499</v>
      </c>
      <c r="BE20">
        <v>23.219822478440602</v>
      </c>
      <c r="BF20">
        <v>24.240469901118399</v>
      </c>
      <c r="BG20">
        <v>25.032716709219301</v>
      </c>
      <c r="BH20">
        <v>27.462477913599699</v>
      </c>
      <c r="BI20">
        <v>27.579199861272301</v>
      </c>
      <c r="BJ20">
        <v>28.021456325176</v>
      </c>
      <c r="BK20">
        <v>27.4627579083505</v>
      </c>
      <c r="BL20">
        <v>25.320131818804001</v>
      </c>
      <c r="BM20">
        <v>27.233007713025</v>
      </c>
      <c r="BQ20" s="1" t="s">
        <v>69</v>
      </c>
    </row>
    <row r="21" spans="1:69" x14ac:dyDescent="0.25">
      <c r="A21" s="1" t="s">
        <v>76</v>
      </c>
      <c r="B21" s="1" t="s">
        <v>77</v>
      </c>
      <c r="C21" s="1" t="s">
        <v>108</v>
      </c>
      <c r="D21" s="1" t="s">
        <v>109</v>
      </c>
      <c r="E21">
        <v>1.76244689469225</v>
      </c>
      <c r="F21">
        <v>1.76000406643539</v>
      </c>
      <c r="G21">
        <v>1.4894794811361101</v>
      </c>
      <c r="H21">
        <v>1.32245617663225</v>
      </c>
      <c r="I21">
        <v>1.2401324800159399</v>
      </c>
      <c r="J21">
        <v>1.2176546836061799</v>
      </c>
      <c r="K21">
        <v>1.03136280530683</v>
      </c>
      <c r="L21">
        <v>0.70265024366658202</v>
      </c>
      <c r="M21">
        <v>0.927620173476285</v>
      </c>
      <c r="N21">
        <v>0.846334330705791</v>
      </c>
      <c r="O21">
        <v>0.65678983428002602</v>
      </c>
      <c r="P21">
        <v>1.0290687297279</v>
      </c>
      <c r="Q21">
        <v>1.2216660768154799</v>
      </c>
      <c r="R21">
        <v>1.9535971871861899</v>
      </c>
      <c r="S21">
        <v>3.6766054837567101</v>
      </c>
      <c r="T21">
        <v>7.1192046703817402</v>
      </c>
      <c r="U21">
        <v>10.368314375604999</v>
      </c>
      <c r="V21">
        <v>11.952244127124599</v>
      </c>
      <c r="W21">
        <v>9.4287572285400998</v>
      </c>
      <c r="X21">
        <v>11.469476031816701</v>
      </c>
      <c r="Y21">
        <v>13.5412711996266</v>
      </c>
      <c r="Z21">
        <v>10.7691632565743</v>
      </c>
      <c r="AA21">
        <v>5.74548207540139</v>
      </c>
      <c r="AB21">
        <v>3.4296214790363</v>
      </c>
      <c r="AC21">
        <v>2.9446018855814899</v>
      </c>
      <c r="AD21">
        <v>1.7326413753632399</v>
      </c>
      <c r="AE21">
        <v>1.9807190074318599</v>
      </c>
      <c r="AF21">
        <v>2.3443877250274099</v>
      </c>
      <c r="AG21">
        <v>2.5436509317418601</v>
      </c>
      <c r="AH21">
        <v>3.0426586099044699</v>
      </c>
      <c r="AI21">
        <v>3.8678449713160599</v>
      </c>
      <c r="AJ21">
        <v>3.1719341785175099</v>
      </c>
      <c r="AK21">
        <v>2.7887218426081399</v>
      </c>
      <c r="AL21">
        <v>2.4290547263681601</v>
      </c>
      <c r="AM21">
        <v>2.0360420214633201</v>
      </c>
      <c r="AN21">
        <v>1.8701853494560901</v>
      </c>
      <c r="AO21">
        <v>1.95492794486982</v>
      </c>
      <c r="AP21">
        <v>2.0134013862044902</v>
      </c>
      <c r="AQ21">
        <v>1.53220146650817</v>
      </c>
      <c r="AR21">
        <v>1.8475412025026701</v>
      </c>
      <c r="AS21">
        <v>2.4771492025035302</v>
      </c>
      <c r="AT21">
        <v>2.6175127312166899</v>
      </c>
      <c r="AU21">
        <v>2.2918472068595599</v>
      </c>
      <c r="AV21">
        <v>2.8869310738445302</v>
      </c>
      <c r="AW21">
        <v>3.2652297324758899</v>
      </c>
      <c r="AX21">
        <v>3.6840789845828801</v>
      </c>
      <c r="AY21">
        <v>4.0423353480616901</v>
      </c>
      <c r="AZ21">
        <v>4.19521758311482</v>
      </c>
      <c r="BA21">
        <v>5.58804518949764</v>
      </c>
      <c r="BB21">
        <v>3.6220869684516401</v>
      </c>
      <c r="BC21">
        <v>3.8752972379732902</v>
      </c>
      <c r="BD21">
        <v>4.5015760921669399</v>
      </c>
      <c r="BE21">
        <v>4.9115407297904001</v>
      </c>
      <c r="BF21">
        <v>4.1994287006528896</v>
      </c>
      <c r="BG21">
        <v>3.75852198587542</v>
      </c>
      <c r="BH21">
        <v>2.0019249343343799</v>
      </c>
      <c r="BI21">
        <v>1.86070407321463</v>
      </c>
      <c r="BJ21">
        <v>2.1589930166434002</v>
      </c>
      <c r="BK21">
        <v>2.3452509311645402</v>
      </c>
      <c r="BL21">
        <v>1.6698126274415599</v>
      </c>
      <c r="BM21">
        <v>1.0768781074476399</v>
      </c>
      <c r="BQ21" s="1" t="s">
        <v>69</v>
      </c>
    </row>
    <row r="22" spans="1:69" x14ac:dyDescent="0.25">
      <c r="A22" s="1" t="s">
        <v>76</v>
      </c>
      <c r="B22" s="1" t="s">
        <v>77</v>
      </c>
      <c r="C22" s="1" t="s">
        <v>110</v>
      </c>
      <c r="D22" s="1" t="s">
        <v>111</v>
      </c>
      <c r="AS22">
        <v>17.66</v>
      </c>
      <c r="AT22">
        <v>15.26</v>
      </c>
      <c r="AU22">
        <v>14.84</v>
      </c>
      <c r="AV22">
        <v>14.08</v>
      </c>
      <c r="AW22">
        <v>14.17</v>
      </c>
      <c r="AX22">
        <v>13.64</v>
      </c>
      <c r="AY22">
        <v>13.46</v>
      </c>
      <c r="AZ22">
        <v>12.8</v>
      </c>
      <c r="BA22">
        <v>11.84</v>
      </c>
      <c r="BB22">
        <v>14.4</v>
      </c>
      <c r="BC22">
        <v>14.22</v>
      </c>
      <c r="BD22">
        <v>12.84</v>
      </c>
      <c r="BE22">
        <v>12.81</v>
      </c>
      <c r="BF22">
        <v>12.96</v>
      </c>
      <c r="BG22">
        <v>12.86</v>
      </c>
      <c r="BH22">
        <v>13.78</v>
      </c>
      <c r="BI22">
        <v>14.06</v>
      </c>
      <c r="BJ22">
        <v>14.28</v>
      </c>
      <c r="BK22">
        <v>13.6</v>
      </c>
      <c r="BL22">
        <v>12.93</v>
      </c>
      <c r="BM22">
        <v>14.44</v>
      </c>
      <c r="BN22">
        <v>14</v>
      </c>
      <c r="BO22">
        <v>12.98</v>
      </c>
      <c r="BQ22" s="1" t="s">
        <v>69</v>
      </c>
    </row>
    <row r="23" spans="1:69" x14ac:dyDescent="0.25">
      <c r="A23" s="1" t="s">
        <v>76</v>
      </c>
      <c r="B23" s="1" t="s">
        <v>77</v>
      </c>
      <c r="C23" s="1" t="s">
        <v>112</v>
      </c>
      <c r="D23" s="1" t="s">
        <v>113</v>
      </c>
      <c r="Y23">
        <v>73.5</v>
      </c>
      <c r="Z23">
        <v>73.5</v>
      </c>
      <c r="AA23">
        <v>70.2</v>
      </c>
      <c r="AB23">
        <v>71</v>
      </c>
      <c r="AC23">
        <v>69.400000000000006</v>
      </c>
      <c r="AD23">
        <v>68.599999999999994</v>
      </c>
      <c r="AE23">
        <v>70.2</v>
      </c>
      <c r="AF23">
        <v>77.5</v>
      </c>
      <c r="AG23">
        <v>81.5</v>
      </c>
      <c r="AH23">
        <v>82.3</v>
      </c>
      <c r="AI23">
        <v>89.6</v>
      </c>
      <c r="AJ23">
        <v>88</v>
      </c>
      <c r="AK23">
        <v>89.6</v>
      </c>
      <c r="AL23">
        <v>84</v>
      </c>
      <c r="AM23">
        <v>86.4</v>
      </c>
      <c r="AN23">
        <v>94.5</v>
      </c>
      <c r="AO23">
        <v>93.6</v>
      </c>
      <c r="AP23">
        <v>87.2</v>
      </c>
      <c r="AQ23">
        <v>83.1</v>
      </c>
      <c r="AR23">
        <v>81.5</v>
      </c>
      <c r="AS23">
        <v>80.7</v>
      </c>
      <c r="AT23">
        <v>77.900000000000006</v>
      </c>
      <c r="AU23">
        <v>76</v>
      </c>
      <c r="AV23">
        <v>78.2</v>
      </c>
      <c r="AW23">
        <v>82.6</v>
      </c>
      <c r="AX23">
        <v>88.8</v>
      </c>
      <c r="AY23">
        <v>93.1</v>
      </c>
      <c r="AZ23">
        <v>97</v>
      </c>
      <c r="BA23">
        <v>108.2</v>
      </c>
      <c r="BB23">
        <v>95.7</v>
      </c>
      <c r="BC23">
        <v>102.3</v>
      </c>
      <c r="BD23">
        <v>113.5</v>
      </c>
      <c r="BE23">
        <v>113.8</v>
      </c>
      <c r="BF23">
        <v>112.6</v>
      </c>
      <c r="BG23">
        <v>111.4</v>
      </c>
      <c r="BH23">
        <v>100</v>
      </c>
      <c r="BI23">
        <v>96.7</v>
      </c>
      <c r="BJ23">
        <v>99.5</v>
      </c>
      <c r="BK23">
        <v>102.6</v>
      </c>
      <c r="BL23">
        <v>101.3</v>
      </c>
      <c r="BM23">
        <v>98.8</v>
      </c>
      <c r="BN23">
        <v>107.5</v>
      </c>
      <c r="BO23">
        <v>116.6</v>
      </c>
      <c r="BP23">
        <v>113</v>
      </c>
      <c r="BQ23" s="1" t="s">
        <v>69</v>
      </c>
    </row>
    <row r="24" spans="1:69" x14ac:dyDescent="0.25">
      <c r="A24" s="1" t="s">
        <v>76</v>
      </c>
      <c r="B24" s="1" t="s">
        <v>77</v>
      </c>
      <c r="C24" s="1" t="s">
        <v>114</v>
      </c>
      <c r="D24" s="1" t="s">
        <v>115</v>
      </c>
      <c r="AH24">
        <v>3.6</v>
      </c>
      <c r="AI24">
        <v>3.54</v>
      </c>
      <c r="AJ24">
        <v>3.57</v>
      </c>
      <c r="AK24">
        <v>3.58</v>
      </c>
      <c r="AL24">
        <v>3.62</v>
      </c>
      <c r="AN24">
        <v>4.0199999999999996</v>
      </c>
      <c r="AO24">
        <v>4.0199999999999996</v>
      </c>
      <c r="AP24">
        <v>4.34</v>
      </c>
      <c r="AQ24">
        <v>3.86</v>
      </c>
      <c r="AR24">
        <v>3.72</v>
      </c>
      <c r="AS24">
        <v>3.66</v>
      </c>
      <c r="AT24">
        <v>3.76</v>
      </c>
      <c r="AU24">
        <v>3.74</v>
      </c>
      <c r="AV24">
        <v>3.61</v>
      </c>
      <c r="AW24">
        <v>3.48</v>
      </c>
      <c r="AX24">
        <v>3.39</v>
      </c>
      <c r="AY24">
        <v>3.34</v>
      </c>
      <c r="AZ24">
        <v>3.63</v>
      </c>
      <c r="BA24">
        <v>3.21</v>
      </c>
      <c r="BB24">
        <v>3.17</v>
      </c>
      <c r="BC24">
        <v>3.17</v>
      </c>
      <c r="BD24">
        <v>3.21</v>
      </c>
      <c r="BE24">
        <v>2.97</v>
      </c>
      <c r="BF24">
        <v>2.95</v>
      </c>
      <c r="BG24">
        <v>2.94</v>
      </c>
      <c r="BH24">
        <v>2.99</v>
      </c>
      <c r="BI24">
        <v>3.02</v>
      </c>
      <c r="BJ24">
        <v>5.29</v>
      </c>
      <c r="BK24">
        <v>5.54</v>
      </c>
      <c r="BL24">
        <v>27.84</v>
      </c>
      <c r="BM24">
        <v>3.07</v>
      </c>
      <c r="BN24">
        <v>3.09</v>
      </c>
      <c r="BO24">
        <v>3.07</v>
      </c>
      <c r="BQ24" s="1" t="s">
        <v>69</v>
      </c>
    </row>
    <row r="25" spans="1:69" x14ac:dyDescent="0.25">
      <c r="A25" s="1" t="s">
        <v>76</v>
      </c>
      <c r="B25" s="1" t="s">
        <v>77</v>
      </c>
      <c r="C25" s="1" t="s">
        <v>116</v>
      </c>
      <c r="D25" s="1" t="s">
        <v>117</v>
      </c>
      <c r="AN25">
        <v>99.91</v>
      </c>
      <c r="AO25">
        <v>99.91</v>
      </c>
      <c r="AP25">
        <v>99.91</v>
      </c>
      <c r="AQ25">
        <v>99.91</v>
      </c>
      <c r="AR25">
        <v>99.91</v>
      </c>
      <c r="AS25">
        <v>99.91</v>
      </c>
      <c r="AT25">
        <v>99.91</v>
      </c>
      <c r="AU25">
        <v>99.92</v>
      </c>
      <c r="AV25">
        <v>99.92</v>
      </c>
      <c r="AW25">
        <v>99.92</v>
      </c>
      <c r="AX25">
        <v>99.92</v>
      </c>
      <c r="AY25">
        <v>99.92</v>
      </c>
      <c r="AZ25">
        <v>99.91</v>
      </c>
      <c r="BA25">
        <v>99.91</v>
      </c>
      <c r="BB25">
        <v>99.91</v>
      </c>
      <c r="BC25">
        <v>99.91</v>
      </c>
      <c r="BD25">
        <v>99.91</v>
      </c>
      <c r="BE25">
        <v>99.92</v>
      </c>
      <c r="BF25">
        <v>99.92</v>
      </c>
      <c r="BG25">
        <v>99.92</v>
      </c>
      <c r="BH25">
        <v>99.92</v>
      </c>
      <c r="BI25">
        <v>99.92</v>
      </c>
      <c r="BJ25">
        <v>99.92</v>
      </c>
      <c r="BK25">
        <v>99.92</v>
      </c>
      <c r="BL25">
        <v>99.85</v>
      </c>
      <c r="BM25">
        <v>99.85</v>
      </c>
      <c r="BN25">
        <v>99.85</v>
      </c>
      <c r="BO25">
        <v>0</v>
      </c>
      <c r="BQ25" s="1" t="s">
        <v>69</v>
      </c>
    </row>
    <row r="26" spans="1:69" x14ac:dyDescent="0.25">
      <c r="A26" s="1" t="s">
        <v>76</v>
      </c>
      <c r="B26" s="1" t="s">
        <v>77</v>
      </c>
      <c r="C26" s="1" t="s">
        <v>118</v>
      </c>
      <c r="D26" s="1" t="s">
        <v>119</v>
      </c>
      <c r="AH26">
        <v>5.75</v>
      </c>
      <c r="AI26">
        <v>5.73</v>
      </c>
      <c r="AJ26">
        <v>5.72</v>
      </c>
      <c r="AK26">
        <v>5.74</v>
      </c>
      <c r="AL26">
        <v>5.76</v>
      </c>
      <c r="AN26">
        <v>5.34</v>
      </c>
      <c r="AO26">
        <v>5.09</v>
      </c>
      <c r="AP26">
        <v>4.99</v>
      </c>
      <c r="AQ26">
        <v>4.51</v>
      </c>
      <c r="AR26">
        <v>4.1900000000000004</v>
      </c>
      <c r="AS26">
        <v>4.1500000000000004</v>
      </c>
      <c r="AT26">
        <v>4.09</v>
      </c>
      <c r="AU26">
        <v>4</v>
      </c>
      <c r="AV26">
        <v>3.86</v>
      </c>
      <c r="AW26">
        <v>3.73</v>
      </c>
      <c r="AX26">
        <v>3.69</v>
      </c>
      <c r="AY26">
        <v>3.68</v>
      </c>
      <c r="AZ26">
        <v>3.63</v>
      </c>
      <c r="BA26">
        <v>3.68</v>
      </c>
      <c r="BB26">
        <v>3.7</v>
      </c>
      <c r="BC26">
        <v>3.71</v>
      </c>
      <c r="BD26">
        <v>3.72</v>
      </c>
      <c r="BE26">
        <v>3.57</v>
      </c>
      <c r="BF26">
        <v>3.55</v>
      </c>
      <c r="BG26">
        <v>3.54</v>
      </c>
      <c r="BH26">
        <v>3.56</v>
      </c>
      <c r="BI26">
        <v>3.57</v>
      </c>
      <c r="BJ26">
        <v>3.97</v>
      </c>
      <c r="BK26">
        <v>4.2</v>
      </c>
      <c r="BL26">
        <v>10.17</v>
      </c>
      <c r="BM26">
        <v>3.52</v>
      </c>
      <c r="BN26">
        <v>3.59</v>
      </c>
      <c r="BO26">
        <v>3.53</v>
      </c>
      <c r="BQ26" s="1" t="s">
        <v>69</v>
      </c>
    </row>
    <row r="27" spans="1:69" x14ac:dyDescent="0.25">
      <c r="A27" s="1" t="s">
        <v>76</v>
      </c>
      <c r="B27" s="1" t="s">
        <v>77</v>
      </c>
      <c r="C27" s="1" t="s">
        <v>120</v>
      </c>
      <c r="D27" s="1" t="s">
        <v>121</v>
      </c>
      <c r="AN27">
        <v>99.98</v>
      </c>
      <c r="AO27">
        <v>99.98</v>
      </c>
      <c r="AP27">
        <v>99.98</v>
      </c>
      <c r="AQ27">
        <v>99.98</v>
      </c>
      <c r="AR27">
        <v>99.98</v>
      </c>
      <c r="AS27">
        <v>99.98</v>
      </c>
      <c r="AT27">
        <v>99.98</v>
      </c>
      <c r="AU27">
        <v>99.98</v>
      </c>
      <c r="AV27">
        <v>99.98</v>
      </c>
      <c r="AW27">
        <v>99.98</v>
      </c>
      <c r="AX27">
        <v>99.98</v>
      </c>
      <c r="AY27">
        <v>99.98</v>
      </c>
      <c r="AZ27">
        <v>99.98</v>
      </c>
      <c r="BA27">
        <v>99.98</v>
      </c>
      <c r="BB27">
        <v>99.98</v>
      </c>
      <c r="BC27">
        <v>99.98</v>
      </c>
      <c r="BD27">
        <v>99.98</v>
      </c>
      <c r="BE27">
        <v>99.98</v>
      </c>
      <c r="BF27">
        <v>99.98</v>
      </c>
      <c r="BG27">
        <v>99.98</v>
      </c>
      <c r="BH27">
        <v>99.98</v>
      </c>
      <c r="BI27">
        <v>99.98</v>
      </c>
      <c r="BJ27">
        <v>99.98</v>
      </c>
      <c r="BK27">
        <v>99.98</v>
      </c>
      <c r="BL27">
        <v>99.96</v>
      </c>
      <c r="BM27">
        <v>99.96</v>
      </c>
      <c r="BN27">
        <v>99.96</v>
      </c>
      <c r="BO27">
        <v>0</v>
      </c>
      <c r="BQ27" s="1" t="s">
        <v>69</v>
      </c>
    </row>
    <row r="28" spans="1:69" x14ac:dyDescent="0.25">
      <c r="A28" s="1" t="s">
        <v>76</v>
      </c>
      <c r="B28" s="1" t="s">
        <v>77</v>
      </c>
      <c r="C28" s="1" t="s">
        <v>122</v>
      </c>
      <c r="D28" s="1" t="s">
        <v>123</v>
      </c>
      <c r="AH28">
        <v>6.39</v>
      </c>
      <c r="AI28">
        <v>6.39</v>
      </c>
      <c r="AJ28">
        <v>6.37</v>
      </c>
      <c r="AK28">
        <v>6.39</v>
      </c>
      <c r="AL28">
        <v>6.4</v>
      </c>
      <c r="AN28">
        <v>5.73</v>
      </c>
      <c r="AO28">
        <v>5.42</v>
      </c>
      <c r="AP28">
        <v>5.19</v>
      </c>
      <c r="AQ28">
        <v>4.71</v>
      </c>
      <c r="AR28">
        <v>4.34</v>
      </c>
      <c r="AS28">
        <v>4.3099999999999996</v>
      </c>
      <c r="AT28">
        <v>4.1900000000000004</v>
      </c>
      <c r="AU28">
        <v>4.0999999999999996</v>
      </c>
      <c r="AV28">
        <v>3.96</v>
      </c>
      <c r="AW28">
        <v>3.82</v>
      </c>
      <c r="AX28">
        <v>3.8</v>
      </c>
      <c r="AY28">
        <v>3.79</v>
      </c>
      <c r="AZ28">
        <v>3.65</v>
      </c>
      <c r="BA28">
        <v>3.84</v>
      </c>
      <c r="BB28">
        <v>3.88</v>
      </c>
      <c r="BC28">
        <v>3.9</v>
      </c>
      <c r="BD28">
        <v>3.89</v>
      </c>
      <c r="BE28">
        <v>3.79</v>
      </c>
      <c r="BF28">
        <v>3.78</v>
      </c>
      <c r="BG28">
        <v>3.77</v>
      </c>
      <c r="BH28">
        <v>3.78</v>
      </c>
      <c r="BI28">
        <v>3.78</v>
      </c>
      <c r="BJ28">
        <v>3.53</v>
      </c>
      <c r="BK28">
        <v>3.76</v>
      </c>
      <c r="BL28">
        <v>4.1500000000000004</v>
      </c>
      <c r="BM28">
        <v>3.7</v>
      </c>
      <c r="BN28">
        <v>3.79</v>
      </c>
      <c r="BO28">
        <v>3.7</v>
      </c>
      <c r="BQ28" s="1" t="s">
        <v>69</v>
      </c>
    </row>
    <row r="29" spans="1:69" x14ac:dyDescent="0.25">
      <c r="A29" s="1" t="s">
        <v>76</v>
      </c>
      <c r="B29" s="1" t="s">
        <v>77</v>
      </c>
      <c r="C29" s="1" t="s">
        <v>124</v>
      </c>
      <c r="D29" s="1" t="s">
        <v>125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0</v>
      </c>
      <c r="BQ29" s="1" t="s">
        <v>69</v>
      </c>
    </row>
    <row r="30" spans="1:69" x14ac:dyDescent="0.25">
      <c r="A30" s="1" t="s">
        <v>76</v>
      </c>
      <c r="B30" s="1" t="s">
        <v>77</v>
      </c>
      <c r="C30" s="1" t="s">
        <v>126</v>
      </c>
      <c r="D30" s="1" t="s">
        <v>127</v>
      </c>
      <c r="AN30">
        <v>61042000000</v>
      </c>
      <c r="AO30">
        <v>65477000000</v>
      </c>
      <c r="AP30">
        <v>71948000000</v>
      </c>
      <c r="AQ30">
        <v>78423000000</v>
      </c>
      <c r="AR30">
        <v>77260000000</v>
      </c>
      <c r="AS30">
        <v>85490000000</v>
      </c>
      <c r="AT30">
        <v>82185000000</v>
      </c>
      <c r="AU30">
        <v>79362000000</v>
      </c>
      <c r="AV30">
        <v>81708000000</v>
      </c>
      <c r="AW30">
        <v>93343000000</v>
      </c>
      <c r="AX30">
        <v>98694000000</v>
      </c>
      <c r="AY30">
        <v>105403000000</v>
      </c>
      <c r="AZ30">
        <v>112928000000</v>
      </c>
      <c r="BA30">
        <v>119135000000</v>
      </c>
      <c r="BB30">
        <v>115123000000</v>
      </c>
      <c r="BC30">
        <v>123831000000</v>
      </c>
      <c r="BD30">
        <v>130606000000</v>
      </c>
      <c r="BE30">
        <v>138167000000</v>
      </c>
      <c r="BF30">
        <v>132322000000</v>
      </c>
      <c r="BG30">
        <v>140228000000</v>
      </c>
      <c r="BH30">
        <v>144669000000</v>
      </c>
      <c r="BI30">
        <v>147640000000</v>
      </c>
      <c r="BJ30">
        <v>158287000000</v>
      </c>
      <c r="BK30">
        <v>176818000000</v>
      </c>
      <c r="BL30">
        <v>186079000000</v>
      </c>
      <c r="BM30">
        <v>48837000000</v>
      </c>
      <c r="BQ30" s="1" t="s">
        <v>69</v>
      </c>
    </row>
    <row r="31" spans="1:69" x14ac:dyDescent="0.25">
      <c r="A31" s="1" t="s">
        <v>76</v>
      </c>
      <c r="B31" s="1" t="s">
        <v>77</v>
      </c>
      <c r="C31" s="1" t="s">
        <v>128</v>
      </c>
      <c r="D31" s="1" t="s">
        <v>129</v>
      </c>
      <c r="AN31">
        <v>18909000000</v>
      </c>
      <c r="AO31">
        <v>20424000000</v>
      </c>
      <c r="AP31">
        <v>20872000000</v>
      </c>
      <c r="AQ31">
        <v>20094000000</v>
      </c>
      <c r="AR31">
        <v>20043000000</v>
      </c>
      <c r="AS31">
        <v>21445000000</v>
      </c>
      <c r="AT31">
        <v>19046000000</v>
      </c>
      <c r="AU31">
        <v>17790000000</v>
      </c>
      <c r="AV31">
        <v>17833000000</v>
      </c>
      <c r="AW31">
        <v>21562000000</v>
      </c>
      <c r="AX31">
        <v>23259000000</v>
      </c>
      <c r="AY31">
        <v>24881000000</v>
      </c>
      <c r="AZ31">
        <v>27881000000</v>
      </c>
      <c r="BA31">
        <v>32065000000</v>
      </c>
      <c r="BB31">
        <v>26357000000</v>
      </c>
      <c r="BC31">
        <v>31506000000</v>
      </c>
      <c r="BD31">
        <v>36738000000</v>
      </c>
      <c r="BE31">
        <v>41192000000</v>
      </c>
      <c r="BF31">
        <v>42124000000</v>
      </c>
      <c r="BG31">
        <v>42482000000</v>
      </c>
      <c r="BH31">
        <v>37972000000</v>
      </c>
      <c r="BI31">
        <v>35683000000</v>
      </c>
      <c r="BJ31">
        <v>37290000000</v>
      </c>
      <c r="BK31">
        <v>41262000000</v>
      </c>
      <c r="BL31">
        <v>40082000000</v>
      </c>
      <c r="BM31">
        <v>11393000000</v>
      </c>
      <c r="BQ31" s="1" t="s">
        <v>69</v>
      </c>
    </row>
    <row r="32" spans="1:69" x14ac:dyDescent="0.25">
      <c r="A32" s="1" t="s">
        <v>76</v>
      </c>
      <c r="B32" s="1" t="s">
        <v>77</v>
      </c>
      <c r="C32" s="1" t="s">
        <v>130</v>
      </c>
      <c r="D32" s="1" t="s">
        <v>131</v>
      </c>
      <c r="AN32">
        <v>79732000</v>
      </c>
      <c r="AO32">
        <v>82756000</v>
      </c>
      <c r="AP32">
        <v>82525000</v>
      </c>
      <c r="AQ32">
        <v>74767000</v>
      </c>
      <c r="AR32">
        <v>75796000</v>
      </c>
      <c r="AS32">
        <v>78343000</v>
      </c>
      <c r="AT32">
        <v>70975000</v>
      </c>
      <c r="AU32">
        <v>64434000</v>
      </c>
      <c r="AV32">
        <v>62082000</v>
      </c>
      <c r="AW32">
        <v>67606000</v>
      </c>
      <c r="AX32">
        <v>71484000</v>
      </c>
      <c r="AY32">
        <v>183178000</v>
      </c>
      <c r="AZ32">
        <v>175299000</v>
      </c>
      <c r="BA32">
        <v>175703000</v>
      </c>
      <c r="BB32">
        <v>160508000</v>
      </c>
      <c r="BC32">
        <v>162275000</v>
      </c>
      <c r="BD32">
        <v>147271421.875</v>
      </c>
      <c r="BE32">
        <v>171629890.625</v>
      </c>
      <c r="BF32">
        <v>179309906.25</v>
      </c>
      <c r="BG32">
        <v>178311359.375</v>
      </c>
      <c r="BH32">
        <v>176864531.25</v>
      </c>
      <c r="BI32">
        <v>175261484.375</v>
      </c>
      <c r="BJ32">
        <v>174291750</v>
      </c>
      <c r="BK32">
        <v>169324921.875</v>
      </c>
      <c r="BL32">
        <v>165478000</v>
      </c>
      <c r="BM32">
        <v>45037000</v>
      </c>
      <c r="BQ32" s="1" t="s">
        <v>69</v>
      </c>
    </row>
    <row r="33" spans="1:69" x14ac:dyDescent="0.25">
      <c r="A33" s="1" t="s">
        <v>76</v>
      </c>
      <c r="B33" s="1" t="s">
        <v>77</v>
      </c>
      <c r="C33" s="1" t="s">
        <v>132</v>
      </c>
      <c r="D33" s="1" t="s">
        <v>133</v>
      </c>
      <c r="F33">
        <v>2.2005708777101298</v>
      </c>
      <c r="G33">
        <v>2.0764943019451199</v>
      </c>
      <c r="H33">
        <v>1.97055936295003</v>
      </c>
      <c r="I33">
        <v>1.9134371083291699</v>
      </c>
      <c r="J33">
        <v>1.76765328716456</v>
      </c>
      <c r="K33">
        <v>1.66555870446276</v>
      </c>
      <c r="L33">
        <v>1.59282042208749</v>
      </c>
      <c r="M33">
        <v>1.4957626376172899</v>
      </c>
      <c r="N33">
        <v>1.46799272604928</v>
      </c>
      <c r="O33">
        <v>1.5311516221529999</v>
      </c>
      <c r="P33">
        <v>1.2792778935089799</v>
      </c>
      <c r="Q33">
        <v>1.08410628926962</v>
      </c>
      <c r="R33">
        <v>0.968058589105531</v>
      </c>
      <c r="S33">
        <v>0.92723998230640903</v>
      </c>
      <c r="T33">
        <v>0.99956450318106305</v>
      </c>
      <c r="U33">
        <v>0.96379608084252599</v>
      </c>
      <c r="V33">
        <v>1.01934615261149</v>
      </c>
      <c r="W33">
        <v>1.0717889511316201</v>
      </c>
      <c r="X33">
        <v>1.1171475381994</v>
      </c>
      <c r="Y33">
        <v>1.0219924781202301</v>
      </c>
      <c r="Z33">
        <v>1.1873379713326899</v>
      </c>
      <c r="AA33">
        <v>1.15881776860062</v>
      </c>
      <c r="AB33">
        <v>1.1194566270853099</v>
      </c>
      <c r="AC33">
        <v>1.0677862015261199</v>
      </c>
      <c r="AD33">
        <v>1.08769078654837</v>
      </c>
      <c r="AE33">
        <v>1.1253202207702799</v>
      </c>
      <c r="AF33">
        <v>1.09324426439828</v>
      </c>
      <c r="AG33">
        <v>1.10701747375615</v>
      </c>
      <c r="AH33">
        <v>1.14036493918274</v>
      </c>
      <c r="AI33">
        <v>1.4102562854190299</v>
      </c>
      <c r="AJ33">
        <v>1.86738439894312</v>
      </c>
      <c r="AK33">
        <v>1.9086329965714399</v>
      </c>
      <c r="AL33">
        <v>1.8311822760499299</v>
      </c>
      <c r="AM33">
        <v>1.7309822295660999</v>
      </c>
      <c r="AN33">
        <v>1.6864666633733501</v>
      </c>
      <c r="AO33">
        <v>1.6527829780073899</v>
      </c>
      <c r="AP33">
        <v>1.68197526681483</v>
      </c>
      <c r="AQ33">
        <v>1.63762765741403</v>
      </c>
      <c r="AR33">
        <v>1.6129567715567299</v>
      </c>
      <c r="AS33">
        <v>1.51201139138713</v>
      </c>
      <c r="AT33">
        <v>1.2133804217041799</v>
      </c>
      <c r="AU33">
        <v>1.14841884658312</v>
      </c>
      <c r="AV33">
        <v>1.07836038438036</v>
      </c>
      <c r="AW33">
        <v>1.14388530085121</v>
      </c>
      <c r="AX33">
        <v>1.1358845911345601</v>
      </c>
      <c r="AY33">
        <v>1.1779681596865099</v>
      </c>
      <c r="AZ33">
        <v>1.1630677610175599</v>
      </c>
      <c r="BA33">
        <v>1.15618567133535</v>
      </c>
      <c r="BB33">
        <v>1.0852902942882201</v>
      </c>
      <c r="BC33">
        <v>1.0353448006919099</v>
      </c>
      <c r="BD33">
        <v>0.93950541093758</v>
      </c>
      <c r="BE33">
        <v>0.94956550837067</v>
      </c>
      <c r="BF33">
        <v>0.91451041356263696</v>
      </c>
      <c r="BG33">
        <v>0.95943078191871001</v>
      </c>
      <c r="BH33">
        <v>0.96667478218028902</v>
      </c>
      <c r="BI33">
        <v>0.95826806059312197</v>
      </c>
      <c r="BJ33">
        <v>0.87178526011719104</v>
      </c>
      <c r="BK33">
        <v>0.76743743046176605</v>
      </c>
      <c r="BL33">
        <v>0.701867775195684</v>
      </c>
      <c r="BM33">
        <v>1.21729941339409</v>
      </c>
      <c r="BN33">
        <v>0.409854418961213</v>
      </c>
      <c r="BO33">
        <v>0.62175541926729005</v>
      </c>
      <c r="BP33">
        <v>0.74916433500607205</v>
      </c>
      <c r="BQ33" s="1" t="s">
        <v>69</v>
      </c>
    </row>
    <row r="34" spans="1:69" x14ac:dyDescent="0.25">
      <c r="A34" s="1" t="s">
        <v>76</v>
      </c>
      <c r="B34" s="1" t="s">
        <v>77</v>
      </c>
      <c r="C34" s="1" t="s">
        <v>134</v>
      </c>
      <c r="D34" s="1" t="s">
        <v>135</v>
      </c>
      <c r="AK34">
        <v>98.4</v>
      </c>
      <c r="AP34">
        <v>98</v>
      </c>
      <c r="AU34">
        <v>97.4</v>
      </c>
      <c r="BB34">
        <v>98</v>
      </c>
      <c r="BI34">
        <v>100</v>
      </c>
      <c r="BQ34" s="1" t="s">
        <v>69</v>
      </c>
    </row>
    <row r="35" spans="1:69" x14ac:dyDescent="0.25">
      <c r="A35" s="1" t="s">
        <v>76</v>
      </c>
      <c r="B35" s="1" t="s">
        <v>77</v>
      </c>
      <c r="C35" s="1" t="s">
        <v>136</v>
      </c>
      <c r="D35" s="1" t="s">
        <v>137</v>
      </c>
      <c r="BL35">
        <v>100</v>
      </c>
      <c r="BQ35" s="1" t="s">
        <v>69</v>
      </c>
    </row>
    <row r="36" spans="1:69" x14ac:dyDescent="0.25">
      <c r="A36" s="1" t="s">
        <v>76</v>
      </c>
      <c r="B36" s="1" t="s">
        <v>77</v>
      </c>
      <c r="C36" s="1" t="s">
        <v>138</v>
      </c>
      <c r="D36" s="1" t="s">
        <v>139</v>
      </c>
      <c r="E36">
        <v>50.907543491606198</v>
      </c>
      <c r="F36">
        <v>50.948827939650101</v>
      </c>
      <c r="G36">
        <v>50.993198677459603</v>
      </c>
      <c r="H36">
        <v>51.039768023244697</v>
      </c>
      <c r="I36">
        <v>51.0867897290778</v>
      </c>
      <c r="J36">
        <v>51.1351677216553</v>
      </c>
      <c r="K36">
        <v>51.185828656361799</v>
      </c>
      <c r="L36">
        <v>51.236144538020497</v>
      </c>
      <c r="M36">
        <v>51.2851290106573</v>
      </c>
      <c r="N36">
        <v>51.331068222478102</v>
      </c>
      <c r="O36">
        <v>51.375517971105701</v>
      </c>
      <c r="P36">
        <v>51.393218984961003</v>
      </c>
      <c r="Q36">
        <v>51.385406111329999</v>
      </c>
      <c r="R36">
        <v>51.380349336425603</v>
      </c>
      <c r="S36">
        <v>51.375209813153603</v>
      </c>
      <c r="T36">
        <v>51.370511826848201</v>
      </c>
      <c r="U36">
        <v>51.365674583051501</v>
      </c>
      <c r="V36">
        <v>51.359583406241804</v>
      </c>
      <c r="W36">
        <v>51.352517658513499</v>
      </c>
      <c r="X36">
        <v>51.344163405867398</v>
      </c>
      <c r="Y36">
        <v>51.331682072184698</v>
      </c>
      <c r="Z36">
        <v>51.302141227973699</v>
      </c>
      <c r="AA36">
        <v>51.257884672203097</v>
      </c>
      <c r="AB36">
        <v>51.208967233199303</v>
      </c>
      <c r="AC36">
        <v>51.158082743796399</v>
      </c>
      <c r="AD36">
        <v>51.108908762271597</v>
      </c>
      <c r="AE36">
        <v>51.064329158019703</v>
      </c>
      <c r="AF36">
        <v>51.0235149034866</v>
      </c>
      <c r="AG36">
        <v>50.982328081519597</v>
      </c>
      <c r="AH36">
        <v>50.942684751322297</v>
      </c>
      <c r="AI36">
        <v>50.880953807512597</v>
      </c>
      <c r="AJ36">
        <v>50.813800611282097</v>
      </c>
      <c r="AK36">
        <v>50.762465369639699</v>
      </c>
      <c r="AL36">
        <v>50.710326143000501</v>
      </c>
      <c r="AM36">
        <v>50.660395613429401</v>
      </c>
      <c r="AN36">
        <v>50.611277994986203</v>
      </c>
      <c r="AO36">
        <v>50.561226867703198</v>
      </c>
      <c r="AP36">
        <v>50.509634192573699</v>
      </c>
      <c r="AQ36">
        <v>50.454504576303997</v>
      </c>
      <c r="AR36">
        <v>50.396608167733703</v>
      </c>
      <c r="AS36">
        <v>50.337042268290404</v>
      </c>
      <c r="AT36">
        <v>50.294775068291102</v>
      </c>
      <c r="AU36">
        <v>50.271350749448899</v>
      </c>
      <c r="AV36">
        <v>50.2483324888128</v>
      </c>
      <c r="AW36">
        <v>50.226261646832597</v>
      </c>
      <c r="AX36">
        <v>50.205302769834098</v>
      </c>
      <c r="AY36">
        <v>50.185324578271903</v>
      </c>
      <c r="AZ36">
        <v>50.167032183017497</v>
      </c>
      <c r="BA36">
        <v>50.149698003575999</v>
      </c>
      <c r="BB36">
        <v>50.1340297287881</v>
      </c>
      <c r="BC36">
        <v>50.120313008187203</v>
      </c>
      <c r="BD36">
        <v>50.084661159155203</v>
      </c>
      <c r="BE36">
        <v>50.028948141060397</v>
      </c>
      <c r="BF36">
        <v>49.976332410620401</v>
      </c>
      <c r="BG36">
        <v>49.926784976479802</v>
      </c>
      <c r="BH36">
        <v>49.879754020354099</v>
      </c>
      <c r="BI36">
        <v>49.833972461468598</v>
      </c>
      <c r="BJ36">
        <v>49.7905723230691</v>
      </c>
      <c r="BK36">
        <v>49.752138816898899</v>
      </c>
      <c r="BL36">
        <v>49.7180861440727</v>
      </c>
      <c r="BM36">
        <v>49.707743569263499</v>
      </c>
      <c r="BN36">
        <v>49.718931546976798</v>
      </c>
      <c r="BO36">
        <v>49.734808428834697</v>
      </c>
      <c r="BP36">
        <v>49.752518749898101</v>
      </c>
      <c r="BQ36" s="1" t="s">
        <v>69</v>
      </c>
    </row>
    <row r="37" spans="1:69" x14ac:dyDescent="0.25">
      <c r="A37" s="1" t="s">
        <v>76</v>
      </c>
      <c r="B37" s="1" t="s">
        <v>77</v>
      </c>
      <c r="C37" s="1" t="s">
        <v>140</v>
      </c>
      <c r="D37" s="1" t="s">
        <v>141</v>
      </c>
      <c r="AO37">
        <v>3152.47973632812</v>
      </c>
      <c r="AP37">
        <v>3255.29809570312</v>
      </c>
      <c r="AQ37">
        <v>3420.78295898438</v>
      </c>
      <c r="AR37">
        <v>3477.54296875</v>
      </c>
      <c r="AS37">
        <v>3478.96069335938</v>
      </c>
      <c r="AT37">
        <v>3515.9072265625</v>
      </c>
      <c r="AU37">
        <v>3561.70263671875</v>
      </c>
      <c r="AV37">
        <v>3763.71923828125</v>
      </c>
      <c r="AW37">
        <v>3624.34448242188</v>
      </c>
      <c r="AX37">
        <v>3547.88354492188</v>
      </c>
      <c r="AY37">
        <v>3585.5830078125</v>
      </c>
      <c r="AZ37">
        <v>3534.15112304688</v>
      </c>
      <c r="BA37">
        <v>3661.42553710938</v>
      </c>
      <c r="BB37">
        <v>3785.63500976562</v>
      </c>
      <c r="BC37">
        <v>3549.27587890625</v>
      </c>
      <c r="BD37">
        <v>3663.78662109375</v>
      </c>
      <c r="BE37">
        <v>3649.93872070312</v>
      </c>
      <c r="BF37">
        <v>3735.77661132812</v>
      </c>
      <c r="BG37">
        <v>3836.59814453125</v>
      </c>
      <c r="BH37">
        <v>3874.78662109375</v>
      </c>
      <c r="BI37">
        <v>3830.46264648438</v>
      </c>
      <c r="BJ37">
        <v>3958.56396484375</v>
      </c>
      <c r="BK37">
        <v>4261.9892578125</v>
      </c>
      <c r="BL37">
        <v>4308.8740234375</v>
      </c>
      <c r="BM37">
        <v>4451.78125</v>
      </c>
      <c r="BQ37" s="1" t="s">
        <v>69</v>
      </c>
    </row>
    <row r="38" spans="1:69" x14ac:dyDescent="0.25">
      <c r="A38" s="1" t="s">
        <v>76</v>
      </c>
      <c r="B38" s="1" t="s">
        <v>77</v>
      </c>
      <c r="C38" s="1" t="s">
        <v>142</v>
      </c>
      <c r="D38" s="1" t="s">
        <v>143</v>
      </c>
      <c r="E38">
        <v>66.935404662504894</v>
      </c>
      <c r="F38">
        <v>67.608374730539495</v>
      </c>
      <c r="G38">
        <v>67.508746732617197</v>
      </c>
      <c r="H38">
        <v>67.181755479283495</v>
      </c>
      <c r="I38">
        <v>66.877701226758802</v>
      </c>
      <c r="J38">
        <v>66.561042479439294</v>
      </c>
      <c r="K38">
        <v>65.998528781455903</v>
      </c>
      <c r="L38">
        <v>65.117381106316202</v>
      </c>
      <c r="M38">
        <v>64.079769323984607</v>
      </c>
      <c r="N38">
        <v>62.997596875771997</v>
      </c>
      <c r="O38">
        <v>61.994661377973699</v>
      </c>
      <c r="P38">
        <v>60.851145243639998</v>
      </c>
      <c r="Q38">
        <v>59.406575197699098</v>
      </c>
      <c r="R38">
        <v>57.832991721471203</v>
      </c>
      <c r="S38">
        <v>56.299257144026903</v>
      </c>
      <c r="T38">
        <v>54.881800516044599</v>
      </c>
      <c r="U38">
        <v>53.544071606248004</v>
      </c>
      <c r="V38">
        <v>52.403894493564998</v>
      </c>
      <c r="W38">
        <v>51.500682717882199</v>
      </c>
      <c r="X38">
        <v>50.789168616178898</v>
      </c>
      <c r="Y38">
        <v>50.320567998399802</v>
      </c>
      <c r="Z38">
        <v>50.052052890363697</v>
      </c>
      <c r="AA38">
        <v>49.943925072982303</v>
      </c>
      <c r="AB38">
        <v>49.923228407743203</v>
      </c>
      <c r="AC38">
        <v>49.883000373377598</v>
      </c>
      <c r="AD38">
        <v>49.765411333178498</v>
      </c>
      <c r="AE38">
        <v>49.705429739333802</v>
      </c>
      <c r="AF38">
        <v>49.892685760438603</v>
      </c>
      <c r="AG38">
        <v>50.283310399719497</v>
      </c>
      <c r="AH38">
        <v>50.774648981730003</v>
      </c>
      <c r="AI38">
        <v>51.238482086273997</v>
      </c>
      <c r="AJ38">
        <v>51.654137375637298</v>
      </c>
      <c r="AK38">
        <v>51.997727755037197</v>
      </c>
      <c r="AL38">
        <v>52.160261948949803</v>
      </c>
      <c r="AM38">
        <v>52.144555009757603</v>
      </c>
      <c r="AN38">
        <v>51.969110248590603</v>
      </c>
      <c r="AO38">
        <v>51.675401915548697</v>
      </c>
      <c r="AP38">
        <v>51.293238770818903</v>
      </c>
      <c r="AQ38">
        <v>50.865343074956797</v>
      </c>
      <c r="AR38">
        <v>50.445137043448199</v>
      </c>
      <c r="AS38">
        <v>50.035833138523103</v>
      </c>
      <c r="AT38">
        <v>49.638502780659799</v>
      </c>
      <c r="AU38">
        <v>49.252367439325802</v>
      </c>
      <c r="AV38">
        <v>48.874879740380003</v>
      </c>
      <c r="AW38">
        <v>48.497919996630898</v>
      </c>
      <c r="AX38">
        <v>48.095682939610498</v>
      </c>
      <c r="AY38">
        <v>47.803281135729101</v>
      </c>
      <c r="AZ38">
        <v>47.773582070748198</v>
      </c>
      <c r="BA38">
        <v>47.918742483039601</v>
      </c>
      <c r="BB38">
        <v>48.097971594113503</v>
      </c>
      <c r="BC38">
        <v>48.2461171671874</v>
      </c>
      <c r="BD38">
        <v>48.511248557604503</v>
      </c>
      <c r="BE38">
        <v>48.993535195095497</v>
      </c>
      <c r="BF38">
        <v>49.500091305472203</v>
      </c>
      <c r="BG38">
        <v>49.959373347694303</v>
      </c>
      <c r="BH38">
        <v>50.3802794150685</v>
      </c>
      <c r="BI38">
        <v>50.7885326492272</v>
      </c>
      <c r="BJ38">
        <v>51.2357569487787</v>
      </c>
      <c r="BK38">
        <v>51.694325986424701</v>
      </c>
      <c r="BL38">
        <v>52.163751429434797</v>
      </c>
      <c r="BM38">
        <v>52.5896813726484</v>
      </c>
      <c r="BN38">
        <v>52.951708991528299</v>
      </c>
      <c r="BO38">
        <v>53.377633925370901</v>
      </c>
      <c r="BP38">
        <v>53.908799686854302</v>
      </c>
      <c r="BQ38" s="1" t="s">
        <v>69</v>
      </c>
    </row>
    <row r="39" spans="1:69" x14ac:dyDescent="0.25">
      <c r="A39" s="1" t="s">
        <v>76</v>
      </c>
      <c r="B39" s="1" t="s">
        <v>77</v>
      </c>
      <c r="C39" s="1" t="s">
        <v>144</v>
      </c>
      <c r="D39" s="1" t="s">
        <v>145</v>
      </c>
      <c r="E39">
        <v>1.46949068463275</v>
      </c>
      <c r="F39">
        <v>1.50098978938582</v>
      </c>
      <c r="G39">
        <v>1.5183428548929301</v>
      </c>
      <c r="H39">
        <v>1.5355716902587999</v>
      </c>
      <c r="I39">
        <v>1.5482920363282799</v>
      </c>
      <c r="J39">
        <v>1.54861434084157</v>
      </c>
      <c r="K39">
        <v>1.5461149310228</v>
      </c>
      <c r="L39">
        <v>1.55341862566727</v>
      </c>
      <c r="M39">
        <v>1.5629487643634401</v>
      </c>
      <c r="N39">
        <v>1.5692052227275</v>
      </c>
      <c r="O39">
        <v>1.57814794212941</v>
      </c>
      <c r="P39">
        <v>1.5770102740461001</v>
      </c>
      <c r="Q39">
        <v>1.5580349269823699</v>
      </c>
      <c r="R39">
        <v>1.5386959602616701</v>
      </c>
      <c r="S39">
        <v>1.53176156374133</v>
      </c>
      <c r="T39">
        <v>1.5464981792314501</v>
      </c>
      <c r="U39">
        <v>1.56295046610582</v>
      </c>
      <c r="V39">
        <v>1.5731781678085399</v>
      </c>
      <c r="W39">
        <v>1.59025174445351</v>
      </c>
      <c r="X39">
        <v>1.61128121226104</v>
      </c>
      <c r="Y39">
        <v>1.6315710732155599</v>
      </c>
      <c r="Z39">
        <v>1.65638274999625</v>
      </c>
      <c r="AA39">
        <v>1.6910776110607599</v>
      </c>
      <c r="AB39">
        <v>1.72602558227739</v>
      </c>
      <c r="AC39">
        <v>1.7589639709926499</v>
      </c>
      <c r="AD39">
        <v>1.78702644803865</v>
      </c>
      <c r="AE39">
        <v>1.8141231052003599</v>
      </c>
      <c r="AF39">
        <v>1.8415426757484801</v>
      </c>
      <c r="AG39">
        <v>1.86503471216886</v>
      </c>
      <c r="AH39">
        <v>1.8880458271448399</v>
      </c>
      <c r="AI39">
        <v>1.9053805010109299</v>
      </c>
      <c r="AJ39">
        <v>1.9159931574478599</v>
      </c>
      <c r="AK39">
        <v>1.93097043328555</v>
      </c>
      <c r="AL39">
        <v>1.9544729499613001</v>
      </c>
      <c r="AM39">
        <v>1.98439283009366</v>
      </c>
      <c r="AN39">
        <v>2.0183607075082599</v>
      </c>
      <c r="AO39">
        <v>2.0561711484199399</v>
      </c>
      <c r="AP39">
        <v>2.09087136782298</v>
      </c>
      <c r="AQ39">
        <v>2.11324002729833</v>
      </c>
      <c r="AR39">
        <v>2.1240943187047101</v>
      </c>
      <c r="AS39">
        <v>2.1263201124714501</v>
      </c>
      <c r="AT39">
        <v>2.1168589436597798</v>
      </c>
      <c r="AU39">
        <v>2.1084458527006502</v>
      </c>
      <c r="AV39">
        <v>2.1038621972607698</v>
      </c>
      <c r="AW39">
        <v>2.0999914609597901</v>
      </c>
      <c r="AX39">
        <v>2.1024787112541201</v>
      </c>
      <c r="AY39">
        <v>2.1027174149317802</v>
      </c>
      <c r="AZ39">
        <v>2.0922435074497998</v>
      </c>
      <c r="BA39">
        <v>2.0754774666393101</v>
      </c>
      <c r="BB39">
        <v>2.06474806788066</v>
      </c>
      <c r="BC39">
        <v>2.06262526896441</v>
      </c>
      <c r="BD39">
        <v>2.0686676733767602</v>
      </c>
      <c r="BE39">
        <v>2.0881750959660899</v>
      </c>
      <c r="BF39">
        <v>2.1198821525921501</v>
      </c>
      <c r="BG39">
        <v>2.14444724652851</v>
      </c>
      <c r="BH39">
        <v>2.15947068497782</v>
      </c>
      <c r="BI39">
        <v>2.1955201693399302</v>
      </c>
      <c r="BJ39">
        <v>2.2751976524810602</v>
      </c>
      <c r="BK39">
        <v>2.38495036348696</v>
      </c>
      <c r="BL39">
        <v>2.5001891331096502</v>
      </c>
      <c r="BM39">
        <v>2.6040301199982299</v>
      </c>
      <c r="BN39">
        <v>2.7348206985646102</v>
      </c>
      <c r="BO39">
        <v>2.9077379596239599</v>
      </c>
      <c r="BP39">
        <v>3.0686949426433898</v>
      </c>
      <c r="BQ39" s="1" t="s">
        <v>69</v>
      </c>
    </row>
    <row r="40" spans="1:69" x14ac:dyDescent="0.25">
      <c r="A40" s="1" t="s">
        <v>76</v>
      </c>
      <c r="B40" s="1" t="s">
        <v>77</v>
      </c>
      <c r="C40" s="1" t="s">
        <v>146</v>
      </c>
      <c r="D40" s="1" t="s">
        <v>147</v>
      </c>
      <c r="E40">
        <v>8.8314218831381996</v>
      </c>
      <c r="F40">
        <v>8.9322497144727393</v>
      </c>
      <c r="G40">
        <v>9.01040436507793</v>
      </c>
      <c r="H40">
        <v>9.0736001308024292</v>
      </c>
      <c r="I40">
        <v>9.1422329630933703</v>
      </c>
      <c r="J40">
        <v>9.2578247430075091</v>
      </c>
      <c r="K40">
        <v>9.3692439214534495</v>
      </c>
      <c r="L40">
        <v>9.4485774100602899</v>
      </c>
      <c r="M40">
        <v>9.5313247269318797</v>
      </c>
      <c r="N40">
        <v>9.6160535191342493</v>
      </c>
      <c r="O40">
        <v>9.7185468219437698</v>
      </c>
      <c r="P40">
        <v>9.8110398265248406</v>
      </c>
      <c r="Q40">
        <v>9.8978274189013593</v>
      </c>
      <c r="R40">
        <v>10.005406765489701</v>
      </c>
      <c r="S40">
        <v>10.1276349029002</v>
      </c>
      <c r="T40">
        <v>10.2712959413858</v>
      </c>
      <c r="U40">
        <v>10.4237459940516</v>
      </c>
      <c r="V40">
        <v>10.581679198941201</v>
      </c>
      <c r="W40">
        <v>10.7467464742601</v>
      </c>
      <c r="X40">
        <v>10.916515383811801</v>
      </c>
      <c r="Y40">
        <v>11.0762818567785</v>
      </c>
      <c r="Z40">
        <v>11.207287563360801</v>
      </c>
      <c r="AA40">
        <v>11.3305189780435</v>
      </c>
      <c r="AB40">
        <v>11.4594683538017</v>
      </c>
      <c r="AC40">
        <v>11.591929638684601</v>
      </c>
      <c r="AD40">
        <v>11.7199544962563</v>
      </c>
      <c r="AE40">
        <v>11.8530289796768</v>
      </c>
      <c r="AF40">
        <v>11.9901802513702</v>
      </c>
      <c r="AG40">
        <v>12.1090634775138</v>
      </c>
      <c r="AH40">
        <v>12.217871556608401</v>
      </c>
      <c r="AI40">
        <v>12.305079814874199</v>
      </c>
      <c r="AJ40">
        <v>12.351933284106901</v>
      </c>
      <c r="AK40">
        <v>12.3867401310392</v>
      </c>
      <c r="AL40">
        <v>12.4064404858196</v>
      </c>
      <c r="AM40">
        <v>12.407440653220499</v>
      </c>
      <c r="AN40">
        <v>12.405359683606701</v>
      </c>
      <c r="AO40">
        <v>12.3882659963334</v>
      </c>
      <c r="AP40">
        <v>12.3542498411949</v>
      </c>
      <c r="AQ40">
        <v>12.3014879807447</v>
      </c>
      <c r="AR40">
        <v>12.240868681670699</v>
      </c>
      <c r="AS40">
        <v>12.1858169904893</v>
      </c>
      <c r="AT40">
        <v>12.141020434004799</v>
      </c>
      <c r="AU40">
        <v>12.113268087791001</v>
      </c>
      <c r="AV40">
        <v>12.103110972241</v>
      </c>
      <c r="AW40">
        <v>12.1109989202413</v>
      </c>
      <c r="AX40">
        <v>12.1307281353119</v>
      </c>
      <c r="AY40">
        <v>12.1840000918956</v>
      </c>
      <c r="AZ40">
        <v>12.310107950036</v>
      </c>
      <c r="BA40">
        <v>12.4866608131465</v>
      </c>
      <c r="BB40">
        <v>12.6710930384686</v>
      </c>
      <c r="BC40">
        <v>12.8447616637143</v>
      </c>
      <c r="BD40">
        <v>13.066330465373801</v>
      </c>
      <c r="BE40">
        <v>13.3766080380696</v>
      </c>
      <c r="BF40">
        <v>13.701192717486901</v>
      </c>
      <c r="BG40">
        <v>14.008926600853201</v>
      </c>
      <c r="BH40">
        <v>14.310224713679499</v>
      </c>
      <c r="BI40">
        <v>14.614728511898701</v>
      </c>
      <c r="BJ40">
        <v>14.9391233929999</v>
      </c>
      <c r="BK40">
        <v>15.291486624580401</v>
      </c>
      <c r="BL40">
        <v>15.6728852475003</v>
      </c>
      <c r="BM40">
        <v>16.0719119439363</v>
      </c>
      <c r="BN40">
        <v>16.4737700238047</v>
      </c>
      <c r="BO40">
        <v>16.9196203896458</v>
      </c>
      <c r="BP40">
        <v>17.431819482353902</v>
      </c>
      <c r="BQ40" s="1" t="s">
        <v>69</v>
      </c>
    </row>
    <row r="41" spans="1:69" x14ac:dyDescent="0.25">
      <c r="A41" s="1" t="s">
        <v>76</v>
      </c>
      <c r="B41" s="1" t="s">
        <v>77</v>
      </c>
      <c r="C41" s="1" t="s">
        <v>148</v>
      </c>
      <c r="D41" s="1" t="s">
        <v>149</v>
      </c>
      <c r="E41">
        <v>9.5776478023752993</v>
      </c>
      <c r="F41">
        <v>9.7243299931466005</v>
      </c>
      <c r="G41">
        <v>9.8493452504820898</v>
      </c>
      <c r="H41">
        <v>9.9664710268024805</v>
      </c>
      <c r="I41">
        <v>10.085803228310599</v>
      </c>
      <c r="J41">
        <v>10.253279166005001</v>
      </c>
      <c r="K41">
        <v>10.4191481179492</v>
      </c>
      <c r="L41">
        <v>10.551429887847799</v>
      </c>
      <c r="M41">
        <v>10.688855444181399</v>
      </c>
      <c r="N41">
        <v>10.825832418414</v>
      </c>
      <c r="O41">
        <v>10.9771779540936</v>
      </c>
      <c r="P41">
        <v>11.124679632999699</v>
      </c>
      <c r="Q41">
        <v>11.2763323474004</v>
      </c>
      <c r="R41">
        <v>11.449090806242101</v>
      </c>
      <c r="S41">
        <v>11.631428426808201</v>
      </c>
      <c r="T41">
        <v>11.8318576476949</v>
      </c>
      <c r="U41">
        <v>12.036982690101301</v>
      </c>
      <c r="V41">
        <v>12.248754487061399</v>
      </c>
      <c r="W41">
        <v>12.468230808049</v>
      </c>
      <c r="X41">
        <v>12.686749406684299</v>
      </c>
      <c r="Y41">
        <v>12.894449170185499</v>
      </c>
      <c r="Z41">
        <v>13.0693323987025</v>
      </c>
      <c r="AA41">
        <v>13.231430089636101</v>
      </c>
      <c r="AB41">
        <v>13.4000274558957</v>
      </c>
      <c r="AC41">
        <v>13.5697685845298</v>
      </c>
      <c r="AD41">
        <v>13.7282745654427</v>
      </c>
      <c r="AE41">
        <v>13.891502040899599</v>
      </c>
      <c r="AF41">
        <v>14.0593845265741</v>
      </c>
      <c r="AG41">
        <v>14.2036937425716</v>
      </c>
      <c r="AH41">
        <v>14.332203439151399</v>
      </c>
      <c r="AI41">
        <v>14.4401673808675</v>
      </c>
      <c r="AJ41">
        <v>14.500593782931899</v>
      </c>
      <c r="AK41">
        <v>14.5348986261373</v>
      </c>
      <c r="AL41">
        <v>14.547006343420501</v>
      </c>
      <c r="AM41">
        <v>14.5322120439677</v>
      </c>
      <c r="AN41">
        <v>14.5074010249879</v>
      </c>
      <c r="AO41">
        <v>14.4676841647833</v>
      </c>
      <c r="AP41">
        <v>14.411833818189599</v>
      </c>
      <c r="AQ41">
        <v>14.331377776726301</v>
      </c>
      <c r="AR41">
        <v>14.2379475591001</v>
      </c>
      <c r="AS41">
        <v>14.146860968080199</v>
      </c>
      <c r="AT41">
        <v>14.0603501361627</v>
      </c>
      <c r="AU41">
        <v>13.9858240275061</v>
      </c>
      <c r="AV41">
        <v>13.9302607327923</v>
      </c>
      <c r="AW41">
        <v>13.905461580567801</v>
      </c>
      <c r="AX41">
        <v>13.9025285385261</v>
      </c>
      <c r="AY41">
        <v>13.928696698828</v>
      </c>
      <c r="AZ41">
        <v>14.022534706564301</v>
      </c>
      <c r="BA41">
        <v>14.1651619075597</v>
      </c>
      <c r="BB41">
        <v>14.314538483092401</v>
      </c>
      <c r="BC41">
        <v>14.4552954734596</v>
      </c>
      <c r="BD41">
        <v>14.6480237691616</v>
      </c>
      <c r="BE41">
        <v>14.934184797010699</v>
      </c>
      <c r="BF41">
        <v>15.241298521173499</v>
      </c>
      <c r="BG41">
        <v>15.536318541355</v>
      </c>
      <c r="BH41">
        <v>15.8276429861595</v>
      </c>
      <c r="BI41">
        <v>16.126176823883799</v>
      </c>
      <c r="BJ41">
        <v>16.449702281078501</v>
      </c>
      <c r="BK41">
        <v>16.804587075063701</v>
      </c>
      <c r="BL41">
        <v>17.188904831358101</v>
      </c>
      <c r="BM41">
        <v>17.598923540294599</v>
      </c>
      <c r="BN41">
        <v>18.021502414603901</v>
      </c>
      <c r="BO41">
        <v>18.4852950292039</v>
      </c>
      <c r="BP41">
        <v>19.009525593030201</v>
      </c>
      <c r="BQ41" s="1" t="s">
        <v>69</v>
      </c>
    </row>
    <row r="42" spans="1:69" x14ac:dyDescent="0.25">
      <c r="A42" s="1" t="s">
        <v>76</v>
      </c>
      <c r="B42" s="1" t="s">
        <v>77</v>
      </c>
      <c r="C42" s="1" t="s">
        <v>150</v>
      </c>
      <c r="D42" s="1" t="s">
        <v>151</v>
      </c>
      <c r="E42">
        <v>3.87258671018698</v>
      </c>
      <c r="F42">
        <v>3.87037956926758</v>
      </c>
      <c r="G42">
        <v>3.8494149878906798</v>
      </c>
      <c r="H42">
        <v>3.8491214087960999</v>
      </c>
      <c r="I42">
        <v>3.85851400675852</v>
      </c>
      <c r="J42">
        <v>3.8496797192570398</v>
      </c>
      <c r="K42">
        <v>3.8497006895369501</v>
      </c>
      <c r="L42">
        <v>3.8867832882898798</v>
      </c>
      <c r="M42">
        <v>3.9264602904877699</v>
      </c>
      <c r="N42">
        <v>3.9556440320301798</v>
      </c>
      <c r="O42">
        <v>3.97414710259963</v>
      </c>
      <c r="P42">
        <v>3.9986800156411499</v>
      </c>
      <c r="Q42">
        <v>4.0297807673671704</v>
      </c>
      <c r="R42">
        <v>4.0599223991359699</v>
      </c>
      <c r="S42">
        <v>4.0962623116429899</v>
      </c>
      <c r="T42">
        <v>4.1243842784338796</v>
      </c>
      <c r="U42">
        <v>4.1383560038737297</v>
      </c>
      <c r="V42">
        <v>4.1540486215983803</v>
      </c>
      <c r="W42">
        <v>4.1788762497705596</v>
      </c>
      <c r="X42">
        <v>4.2083261607635301</v>
      </c>
      <c r="Y42">
        <v>4.2464087125131798</v>
      </c>
      <c r="Z42">
        <v>4.2922683027498696</v>
      </c>
      <c r="AA42">
        <v>4.3249823619374999</v>
      </c>
      <c r="AB42">
        <v>4.3338554526908002</v>
      </c>
      <c r="AC42">
        <v>4.3246940884294398</v>
      </c>
      <c r="AD42">
        <v>4.2984635183511699</v>
      </c>
      <c r="AE42">
        <v>4.2461167337709096</v>
      </c>
      <c r="AF42">
        <v>4.1925504715974098</v>
      </c>
      <c r="AG42">
        <v>4.1404887182237804</v>
      </c>
      <c r="AH42">
        <v>4.0790956485786802</v>
      </c>
      <c r="AI42">
        <v>4.0191570916783501</v>
      </c>
      <c r="AJ42">
        <v>3.9558085907538301</v>
      </c>
      <c r="AK42">
        <v>3.87644757692797</v>
      </c>
      <c r="AL42">
        <v>3.7912408019053498</v>
      </c>
      <c r="AM42">
        <v>3.72178453570455</v>
      </c>
      <c r="AN42">
        <v>3.6671729599238598</v>
      </c>
      <c r="AO42">
        <v>3.6337338890639401</v>
      </c>
      <c r="AP42">
        <v>3.6310823707229298</v>
      </c>
      <c r="AQ42">
        <v>3.6525059522538399</v>
      </c>
      <c r="AR42">
        <v>3.66481299594663</v>
      </c>
      <c r="AS42">
        <v>3.6628281684755</v>
      </c>
      <c r="AT42">
        <v>3.7028298716307901</v>
      </c>
      <c r="AU42">
        <v>3.81996228319779</v>
      </c>
      <c r="AV42">
        <v>3.9848721225548598</v>
      </c>
      <c r="AW42">
        <v>4.1594221378144498</v>
      </c>
      <c r="AX42">
        <v>4.3161011554963897</v>
      </c>
      <c r="AY42">
        <v>4.5092967942269304</v>
      </c>
      <c r="AZ42">
        <v>4.7431953194730703</v>
      </c>
      <c r="BA42">
        <v>4.9329813084156404</v>
      </c>
      <c r="BB42">
        <v>5.0982303846093302</v>
      </c>
      <c r="BC42">
        <v>5.2771978030583302</v>
      </c>
      <c r="BD42">
        <v>5.3950983340962999</v>
      </c>
      <c r="BE42">
        <v>5.4297834389306203</v>
      </c>
      <c r="BF42">
        <v>5.4802662932360802</v>
      </c>
      <c r="BG42">
        <v>5.5762430258070204</v>
      </c>
      <c r="BH42">
        <v>5.6860390405266701</v>
      </c>
      <c r="BI42">
        <v>5.7892742890443101</v>
      </c>
      <c r="BJ42">
        <v>5.8896063406205803</v>
      </c>
      <c r="BK42">
        <v>5.98404511547617</v>
      </c>
      <c r="BL42">
        <v>6.0591989768363197</v>
      </c>
      <c r="BM42">
        <v>6.12994855963505</v>
      </c>
      <c r="BN42">
        <v>6.1987531724677201</v>
      </c>
      <c r="BO42">
        <v>6.2350570883435399</v>
      </c>
      <c r="BP42">
        <v>6.2378072303738996</v>
      </c>
      <c r="BQ42" s="1" t="s">
        <v>69</v>
      </c>
    </row>
    <row r="43" spans="1:69" x14ac:dyDescent="0.25">
      <c r="A43" s="1" t="s">
        <v>76</v>
      </c>
      <c r="B43" s="1" t="s">
        <v>77</v>
      </c>
      <c r="C43" s="1" t="s">
        <v>152</v>
      </c>
      <c r="D43" s="1" t="s">
        <v>153</v>
      </c>
      <c r="E43">
        <v>5.3844745564629699</v>
      </c>
      <c r="F43">
        <v>5.3796134601890202</v>
      </c>
      <c r="G43">
        <v>5.3755785052722302</v>
      </c>
      <c r="H43">
        <v>5.3699845064290503</v>
      </c>
      <c r="I43">
        <v>5.3746417399953303</v>
      </c>
      <c r="J43">
        <v>5.3699872262575097</v>
      </c>
      <c r="K43">
        <v>5.3505084617569203</v>
      </c>
      <c r="L43">
        <v>5.3387315961989197</v>
      </c>
      <c r="M43">
        <v>5.34025674261094</v>
      </c>
      <c r="N43">
        <v>5.3452207603720803</v>
      </c>
      <c r="O43">
        <v>5.3601357962634797</v>
      </c>
      <c r="P43">
        <v>5.3976175460443701</v>
      </c>
      <c r="Q43">
        <v>5.43472968560783</v>
      </c>
      <c r="R43">
        <v>5.44923169305443</v>
      </c>
      <c r="S43">
        <v>5.4446799307132796</v>
      </c>
      <c r="T43">
        <v>5.4178463165258401</v>
      </c>
      <c r="U43">
        <v>5.3542895955920002</v>
      </c>
      <c r="V43">
        <v>5.2852496790312999</v>
      </c>
      <c r="W43">
        <v>5.2164913143354603</v>
      </c>
      <c r="X43">
        <v>5.1325587984476799</v>
      </c>
      <c r="Y43">
        <v>5.0544706609420897</v>
      </c>
      <c r="Z43">
        <v>4.9724367108578296</v>
      </c>
      <c r="AA43">
        <v>4.8634118235495798</v>
      </c>
      <c r="AB43">
        <v>4.7478292364844403</v>
      </c>
      <c r="AC43">
        <v>4.6525759428912403</v>
      </c>
      <c r="AD43">
        <v>4.5742755083470303</v>
      </c>
      <c r="AE43">
        <v>4.5235198177202101</v>
      </c>
      <c r="AF43">
        <v>4.5117631738553001</v>
      </c>
      <c r="AG43">
        <v>4.53013254371852</v>
      </c>
      <c r="AH43">
        <v>4.5385662891124996</v>
      </c>
      <c r="AI43">
        <v>4.5263139570572903</v>
      </c>
      <c r="AJ43">
        <v>4.5541880623585902</v>
      </c>
      <c r="AK43">
        <v>4.6671235306430603</v>
      </c>
      <c r="AL43">
        <v>4.8401008682335096</v>
      </c>
      <c r="AM43">
        <v>5.0285526184541203</v>
      </c>
      <c r="AN43">
        <v>5.1976782056968602</v>
      </c>
      <c r="AO43">
        <v>5.41134000952355</v>
      </c>
      <c r="AP43">
        <v>5.6735332087289301</v>
      </c>
      <c r="AQ43">
        <v>5.8815789954103996</v>
      </c>
      <c r="AR43">
        <v>6.0606290584420304</v>
      </c>
      <c r="AS43">
        <v>6.2571051084624401</v>
      </c>
      <c r="AT43">
        <v>6.3887062017493204</v>
      </c>
      <c r="AU43">
        <v>6.4290449826015497</v>
      </c>
      <c r="AV43">
        <v>6.4872586245442596</v>
      </c>
      <c r="AW43">
        <v>6.5991169847411104</v>
      </c>
      <c r="AX43">
        <v>6.7257664609801902</v>
      </c>
      <c r="AY43">
        <v>6.8405812455959998</v>
      </c>
      <c r="AZ43">
        <v>6.9462949551441797</v>
      </c>
      <c r="BA43">
        <v>7.0402277907756199</v>
      </c>
      <c r="BB43">
        <v>7.1085675755672497</v>
      </c>
      <c r="BC43">
        <v>7.1621570688081597</v>
      </c>
      <c r="BD43">
        <v>7.2110502367249296</v>
      </c>
      <c r="BE43">
        <v>7.2224608505308696</v>
      </c>
      <c r="BF43">
        <v>7.1852085461302702</v>
      </c>
      <c r="BG43">
        <v>7.1177844491792301</v>
      </c>
      <c r="BH43">
        <v>7.0071385373756598</v>
      </c>
      <c r="BI43">
        <v>6.8448387604702798</v>
      </c>
      <c r="BJ43">
        <v>6.6637067800873302</v>
      </c>
      <c r="BK43">
        <v>6.4939637461258002</v>
      </c>
      <c r="BL43">
        <v>6.3560188078456497</v>
      </c>
      <c r="BM43">
        <v>6.29959756980523</v>
      </c>
      <c r="BN43">
        <v>6.2954563341445002</v>
      </c>
      <c r="BO43">
        <v>6.2622192337843003</v>
      </c>
      <c r="BP43">
        <v>6.19678195113916</v>
      </c>
      <c r="BQ43" s="1" t="s">
        <v>69</v>
      </c>
    </row>
    <row r="44" spans="1:69" x14ac:dyDescent="0.25">
      <c r="A44" s="1" t="s">
        <v>76</v>
      </c>
      <c r="B44" s="1" t="s">
        <v>77</v>
      </c>
      <c r="C44" s="1" t="s">
        <v>154</v>
      </c>
      <c r="D44" s="1" t="s">
        <v>155</v>
      </c>
      <c r="E44">
        <v>6.4958836861067697</v>
      </c>
      <c r="F44">
        <v>6.5015334612165301</v>
      </c>
      <c r="G44">
        <v>6.5006397884381002</v>
      </c>
      <c r="H44">
        <v>6.4714240693142102</v>
      </c>
      <c r="I44">
        <v>6.4230768300980099</v>
      </c>
      <c r="J44">
        <v>6.3559950075669196</v>
      </c>
      <c r="K44">
        <v>6.25409795031835</v>
      </c>
      <c r="L44">
        <v>6.1544902958024599</v>
      </c>
      <c r="M44">
        <v>6.0609881096364999</v>
      </c>
      <c r="N44">
        <v>5.9490734502945202</v>
      </c>
      <c r="O44">
        <v>5.8405876090912603</v>
      </c>
      <c r="P44">
        <v>5.7315336989288799</v>
      </c>
      <c r="Q44">
        <v>5.6019460117307203</v>
      </c>
      <c r="R44">
        <v>5.4719029530216501</v>
      </c>
      <c r="S44">
        <v>5.3672207260199496</v>
      </c>
      <c r="T44">
        <v>5.28159864930526</v>
      </c>
      <c r="U44">
        <v>5.2264512063423201</v>
      </c>
      <c r="V44">
        <v>5.2134024534056698</v>
      </c>
      <c r="W44">
        <v>5.2339487541423599</v>
      </c>
      <c r="X44">
        <v>5.2426591184545401</v>
      </c>
      <c r="Y44">
        <v>5.23189842767089</v>
      </c>
      <c r="Z44">
        <v>5.2749596346623902</v>
      </c>
      <c r="AA44">
        <v>5.42023891911189</v>
      </c>
      <c r="AB44">
        <v>5.63618210608763</v>
      </c>
      <c r="AC44">
        <v>5.8692370702342496</v>
      </c>
      <c r="AD44">
        <v>6.0779670172482003</v>
      </c>
      <c r="AE44">
        <v>6.3367671512530599</v>
      </c>
      <c r="AF44">
        <v>6.6496961083611401</v>
      </c>
      <c r="AG44">
        <v>6.8981441750569497</v>
      </c>
      <c r="AH44">
        <v>7.1124192003409696</v>
      </c>
      <c r="AI44">
        <v>7.3390587388578501</v>
      </c>
      <c r="AJ44">
        <v>7.4692660645857396</v>
      </c>
      <c r="AK44">
        <v>7.4790376744501703</v>
      </c>
      <c r="AL44">
        <v>7.5128958481897303</v>
      </c>
      <c r="AM44">
        <v>7.6152512003134696</v>
      </c>
      <c r="AN44">
        <v>7.7390369087120199</v>
      </c>
      <c r="AO44">
        <v>7.8538106935165999</v>
      </c>
      <c r="AP44">
        <v>7.9623806859626196</v>
      </c>
      <c r="AQ44">
        <v>8.0561535420735204</v>
      </c>
      <c r="AR44">
        <v>8.1178165366395501</v>
      </c>
      <c r="AS44">
        <v>8.1598040599136006</v>
      </c>
      <c r="AT44">
        <v>8.1982637543057795</v>
      </c>
      <c r="AU44">
        <v>8.1976016873568405</v>
      </c>
      <c r="AV44">
        <v>8.1387677120545803</v>
      </c>
      <c r="AW44">
        <v>8.0431634484283894</v>
      </c>
      <c r="AX44">
        <v>7.8954987248237796</v>
      </c>
      <c r="AY44">
        <v>7.6843575201348102</v>
      </c>
      <c r="AZ44">
        <v>7.4465836973058899</v>
      </c>
      <c r="BA44">
        <v>7.2186080053657298</v>
      </c>
      <c r="BB44">
        <v>7.0268570212174897</v>
      </c>
      <c r="BC44">
        <v>6.9214069585941003</v>
      </c>
      <c r="BD44">
        <v>6.8788994320650403</v>
      </c>
      <c r="BE44">
        <v>6.8136157362533298</v>
      </c>
      <c r="BF44">
        <v>6.7111658393093796</v>
      </c>
      <c r="BG44">
        <v>6.5902681991046599</v>
      </c>
      <c r="BH44">
        <v>6.43936440094111</v>
      </c>
      <c r="BI44">
        <v>6.2969338977690903</v>
      </c>
      <c r="BJ44">
        <v>6.2513914280704599</v>
      </c>
      <c r="BK44">
        <v>6.2914797334767201</v>
      </c>
      <c r="BL44">
        <v>6.3654873122056301</v>
      </c>
      <c r="BM44">
        <v>6.4747462544732901</v>
      </c>
      <c r="BN44">
        <v>6.6009321022930498</v>
      </c>
      <c r="BO44">
        <v>6.7066095248056099</v>
      </c>
      <c r="BP44">
        <v>6.7867368230133298</v>
      </c>
      <c r="BQ44" s="1" t="s">
        <v>69</v>
      </c>
    </row>
    <row r="45" spans="1:69" x14ac:dyDescent="0.25">
      <c r="A45" s="1" t="s">
        <v>76</v>
      </c>
      <c r="B45" s="1" t="s">
        <v>77</v>
      </c>
      <c r="C45" s="1" t="s">
        <v>156</v>
      </c>
      <c r="D45" s="1" t="s">
        <v>157</v>
      </c>
      <c r="E45">
        <v>6.6718920191004196</v>
      </c>
      <c r="F45">
        <v>6.5056432902704797</v>
      </c>
      <c r="G45">
        <v>6.3155152600287501</v>
      </c>
      <c r="H45">
        <v>6.1254703313241796</v>
      </c>
      <c r="I45">
        <v>5.9681394264090804</v>
      </c>
      <c r="J45">
        <v>5.8394138557689397</v>
      </c>
      <c r="K45">
        <v>5.7540205337553001</v>
      </c>
      <c r="L45">
        <v>5.7222768908130801</v>
      </c>
      <c r="M45">
        <v>5.7315934237386399</v>
      </c>
      <c r="N45">
        <v>5.7252904544864602</v>
      </c>
      <c r="O45">
        <v>5.6925238148632804</v>
      </c>
      <c r="P45">
        <v>5.7326067178414402</v>
      </c>
      <c r="Q45">
        <v>5.9072955888823504</v>
      </c>
      <c r="R45">
        <v>6.1684983294755398</v>
      </c>
      <c r="S45">
        <v>6.4484014598867603</v>
      </c>
      <c r="T45">
        <v>6.6984082870675801</v>
      </c>
      <c r="U45">
        <v>7.00234712037562</v>
      </c>
      <c r="V45">
        <v>7.3616779641353496</v>
      </c>
      <c r="W45">
        <v>7.6445702099979904</v>
      </c>
      <c r="X45">
        <v>7.88710331022906</v>
      </c>
      <c r="Y45">
        <v>8.1539762525218098</v>
      </c>
      <c r="Z45">
        <v>8.3258169355708205</v>
      </c>
      <c r="AA45">
        <v>8.3614657551342795</v>
      </c>
      <c r="AB45">
        <v>8.4225870883715608</v>
      </c>
      <c r="AC45">
        <v>8.5574156873688594</v>
      </c>
      <c r="AD45">
        <v>8.7104766428698799</v>
      </c>
      <c r="AE45">
        <v>8.8452536341969292</v>
      </c>
      <c r="AF45">
        <v>8.9634182607343007</v>
      </c>
      <c r="AG45">
        <v>9.0583481479329606</v>
      </c>
      <c r="AH45">
        <v>9.1090485571305795</v>
      </c>
      <c r="AI45">
        <v>9.1405226229883407</v>
      </c>
      <c r="AJ45">
        <v>9.1619895054596494</v>
      </c>
      <c r="AK45">
        <v>9.1262772562726404</v>
      </c>
      <c r="AL45">
        <v>9.0315137428864301</v>
      </c>
      <c r="AM45">
        <v>8.9027402434116905</v>
      </c>
      <c r="AN45">
        <v>8.7210797692410402</v>
      </c>
      <c r="AO45">
        <v>8.4750068152012705</v>
      </c>
      <c r="AP45">
        <v>8.2059389249264392</v>
      </c>
      <c r="AQ45">
        <v>7.95102739586968</v>
      </c>
      <c r="AR45">
        <v>7.73787099784668</v>
      </c>
      <c r="AS45">
        <v>7.6227030250356398</v>
      </c>
      <c r="AT45">
        <v>7.5657815154960399</v>
      </c>
      <c r="AU45">
        <v>7.4703289970175</v>
      </c>
      <c r="AV45">
        <v>7.3313120639407101</v>
      </c>
      <c r="AW45">
        <v>7.1692303549786898</v>
      </c>
      <c r="AX45">
        <v>6.9711980479889704</v>
      </c>
      <c r="AY45">
        <v>6.7795584016232304</v>
      </c>
      <c r="AZ45">
        <v>6.6935588053807598</v>
      </c>
      <c r="BA45">
        <v>6.7022697408735503</v>
      </c>
      <c r="BB45">
        <v>6.7495428327801399</v>
      </c>
      <c r="BC45">
        <v>6.8306173922533997</v>
      </c>
      <c r="BD45">
        <v>6.9359999699974404</v>
      </c>
      <c r="BE45">
        <v>7.02977268077864</v>
      </c>
      <c r="BF45">
        <v>7.0958892555702899</v>
      </c>
      <c r="BG45">
        <v>7.1333468062054104</v>
      </c>
      <c r="BH45">
        <v>7.1469668920854401</v>
      </c>
      <c r="BI45">
        <v>7.1519085434922296</v>
      </c>
      <c r="BJ45">
        <v>7.1537352671096404</v>
      </c>
      <c r="BK45">
        <v>7.17312308686778</v>
      </c>
      <c r="BL45">
        <v>7.2188420080988003</v>
      </c>
      <c r="BM45">
        <v>7.2814334251792898</v>
      </c>
      <c r="BN45">
        <v>7.3405769905421598</v>
      </c>
      <c r="BO45">
        <v>7.36530698809102</v>
      </c>
      <c r="BP45">
        <v>7.3380695276593402</v>
      </c>
      <c r="BQ45" s="1" t="s">
        <v>69</v>
      </c>
    </row>
    <row r="46" spans="1:69" x14ac:dyDescent="0.25">
      <c r="A46" s="1" t="s">
        <v>76</v>
      </c>
      <c r="B46" s="1" t="s">
        <v>77</v>
      </c>
      <c r="C46" s="1" t="s">
        <v>158</v>
      </c>
      <c r="D46" s="1" t="s">
        <v>159</v>
      </c>
      <c r="E46">
        <v>6.1438212580319904</v>
      </c>
      <c r="F46">
        <v>6.1383896770915998</v>
      </c>
      <c r="G46">
        <v>6.2723527215932799</v>
      </c>
      <c r="H46">
        <v>6.4994462516149696</v>
      </c>
      <c r="I46">
        <v>6.7479579741685498</v>
      </c>
      <c r="J46">
        <v>6.9704514068712404</v>
      </c>
      <c r="K46">
        <v>7.2652703718572997</v>
      </c>
      <c r="L46">
        <v>7.6337884244251804</v>
      </c>
      <c r="M46">
        <v>7.9269004069262001</v>
      </c>
      <c r="N46">
        <v>8.1817536511996103</v>
      </c>
      <c r="O46">
        <v>8.4671313514399102</v>
      </c>
      <c r="P46">
        <v>8.66320859639203</v>
      </c>
      <c r="Q46">
        <v>8.7317001710753193</v>
      </c>
      <c r="R46">
        <v>8.8345292563667908</v>
      </c>
      <c r="S46">
        <v>9.0150475758943909</v>
      </c>
      <c r="T46">
        <v>9.2112187936243295</v>
      </c>
      <c r="U46">
        <v>9.3853986847738309</v>
      </c>
      <c r="V46">
        <v>9.5359935128830404</v>
      </c>
      <c r="W46">
        <v>9.6548971857844599</v>
      </c>
      <c r="X46">
        <v>9.72143176321058</v>
      </c>
      <c r="Y46">
        <v>9.7550310960853892</v>
      </c>
      <c r="Z46">
        <v>9.7823866657629797</v>
      </c>
      <c r="AA46">
        <v>9.7570884371185507</v>
      </c>
      <c r="AB46">
        <v>9.6640768837366</v>
      </c>
      <c r="AC46">
        <v>9.5299180211321293</v>
      </c>
      <c r="AD46">
        <v>9.3280071411951209</v>
      </c>
      <c r="AE46">
        <v>9.0421376595454106</v>
      </c>
      <c r="AF46">
        <v>8.7194474594773794</v>
      </c>
      <c r="AG46">
        <v>8.4045604894243908</v>
      </c>
      <c r="AH46">
        <v>8.1256446994601994</v>
      </c>
      <c r="AI46">
        <v>7.9720333819265603</v>
      </c>
      <c r="AJ46">
        <v>7.9060055432823004</v>
      </c>
      <c r="AK46">
        <v>7.8011902246161</v>
      </c>
      <c r="AL46">
        <v>7.6537989018050698</v>
      </c>
      <c r="AM46">
        <v>7.4839865349736003</v>
      </c>
      <c r="AN46">
        <v>7.2764389871455402</v>
      </c>
      <c r="AO46">
        <v>7.0790919183493104</v>
      </c>
      <c r="AP46">
        <v>7.0023578339404002</v>
      </c>
      <c r="AQ46">
        <v>7.0337522014002003</v>
      </c>
      <c r="AR46">
        <v>7.1076927113120396</v>
      </c>
      <c r="AS46">
        <v>7.21694157621359</v>
      </c>
      <c r="AT46">
        <v>7.32945903352344</v>
      </c>
      <c r="AU46">
        <v>7.4061296631326101</v>
      </c>
      <c r="AV46">
        <v>7.4505751115162697</v>
      </c>
      <c r="AW46">
        <v>7.4611136747445297</v>
      </c>
      <c r="AX46">
        <v>7.4453897129916804</v>
      </c>
      <c r="AY46">
        <v>7.41854571042869</v>
      </c>
      <c r="AZ46">
        <v>7.3855264840224901</v>
      </c>
      <c r="BA46">
        <v>7.3740629330927598</v>
      </c>
      <c r="BB46">
        <v>7.3960677103745498</v>
      </c>
      <c r="BC46">
        <v>7.4439607183803203</v>
      </c>
      <c r="BD46">
        <v>7.4925149541146396</v>
      </c>
      <c r="BE46">
        <v>7.5086325524287298</v>
      </c>
      <c r="BF46">
        <v>7.47648480518549</v>
      </c>
      <c r="BG46">
        <v>7.3900988111398203</v>
      </c>
      <c r="BH46">
        <v>7.2494960819664502</v>
      </c>
      <c r="BI46">
        <v>7.0912637699482097</v>
      </c>
      <c r="BJ46">
        <v>6.9535099143660304</v>
      </c>
      <c r="BK46">
        <v>6.8477844367601701</v>
      </c>
      <c r="BL46">
        <v>6.7817523669295898</v>
      </c>
      <c r="BM46">
        <v>6.75068657184279</v>
      </c>
      <c r="BN46">
        <v>6.7396212559089701</v>
      </c>
      <c r="BO46">
        <v>6.7230736993672702</v>
      </c>
      <c r="BP46">
        <v>6.6986632749577399</v>
      </c>
      <c r="BQ46" s="1" t="s">
        <v>69</v>
      </c>
    </row>
    <row r="47" spans="1:69" x14ac:dyDescent="0.25">
      <c r="A47" s="1" t="s">
        <v>76</v>
      </c>
      <c r="B47" s="1" t="s">
        <v>77</v>
      </c>
      <c r="C47" s="1" t="s">
        <v>160</v>
      </c>
      <c r="D47" s="1" t="s">
        <v>161</v>
      </c>
      <c r="E47">
        <v>59.807490197238302</v>
      </c>
      <c r="F47">
        <v>59.568549501499298</v>
      </c>
      <c r="G47">
        <v>59.616263756385798</v>
      </c>
      <c r="H47">
        <v>59.749443482321603</v>
      </c>
      <c r="I47">
        <v>59.871542227413002</v>
      </c>
      <c r="J47">
        <v>60.004492819498303</v>
      </c>
      <c r="K47">
        <v>60.231770259258397</v>
      </c>
      <c r="L47">
        <v>60.578513846177501</v>
      </c>
      <c r="M47">
        <v>60.990842795375002</v>
      </c>
      <c r="N47">
        <v>61.429909570494203</v>
      </c>
      <c r="O47">
        <v>61.833195617926897</v>
      </c>
      <c r="P47">
        <v>62.300799416199503</v>
      </c>
      <c r="Q47">
        <v>62.925835636101802</v>
      </c>
      <c r="R47">
        <v>63.627838862753499</v>
      </c>
      <c r="S47">
        <v>64.329830891607699</v>
      </c>
      <c r="T47">
        <v>64.997529242690803</v>
      </c>
      <c r="U47">
        <v>65.637750687129696</v>
      </c>
      <c r="V47">
        <v>66.201361293220202</v>
      </c>
      <c r="W47">
        <v>66.667198816709899</v>
      </c>
      <c r="X47">
        <v>67.045050373227596</v>
      </c>
      <c r="Y47">
        <v>67.313135682806205</v>
      </c>
      <c r="Z47">
        <v>67.489204456536996</v>
      </c>
      <c r="AA47">
        <v>67.590844002389701</v>
      </c>
      <c r="AB47">
        <v>67.658028094296597</v>
      </c>
      <c r="AC47">
        <v>67.735412904452701</v>
      </c>
      <c r="AD47">
        <v>67.844201792415902</v>
      </c>
      <c r="AE47">
        <v>67.926512445523699</v>
      </c>
      <c r="AF47">
        <v>67.893405560913394</v>
      </c>
      <c r="AG47">
        <v>67.760627657571902</v>
      </c>
      <c r="AH47">
        <v>67.577078804860506</v>
      </c>
      <c r="AI47">
        <v>67.411841670878303</v>
      </c>
      <c r="AJ47">
        <v>67.257202343248593</v>
      </c>
      <c r="AK47">
        <v>67.113012241463593</v>
      </c>
      <c r="AL47">
        <v>67.042607317340497</v>
      </c>
      <c r="AM47">
        <v>67.044643235902996</v>
      </c>
      <c r="AN47">
        <v>67.112503230514704</v>
      </c>
      <c r="AO47">
        <v>67.235063227630803</v>
      </c>
      <c r="AP47">
        <v>67.399618975335699</v>
      </c>
      <c r="AQ47">
        <v>67.580345371415902</v>
      </c>
      <c r="AR47">
        <v>67.754006202865398</v>
      </c>
      <c r="AS47">
        <v>67.921429907559002</v>
      </c>
      <c r="AT47">
        <v>68.077201914014793</v>
      </c>
      <c r="AU47">
        <v>68.220562021939202</v>
      </c>
      <c r="AV47">
        <v>68.361379472265497</v>
      </c>
      <c r="AW47">
        <v>68.515094736684901</v>
      </c>
      <c r="AX47">
        <v>68.691028310173394</v>
      </c>
      <c r="AY47">
        <v>68.810958941814704</v>
      </c>
      <c r="AZ47">
        <v>68.803935722133602</v>
      </c>
      <c r="BA47">
        <v>68.715024022580195</v>
      </c>
      <c r="BB47">
        <v>68.6075272245874</v>
      </c>
      <c r="BC47">
        <v>68.514423757188695</v>
      </c>
      <c r="BD47">
        <v>68.378110391490395</v>
      </c>
      <c r="BE47">
        <v>68.155149463785506</v>
      </c>
      <c r="BF47">
        <v>67.927892502009399</v>
      </c>
      <c r="BG47">
        <v>67.726471379863398</v>
      </c>
      <c r="BH47">
        <v>67.545236383361498</v>
      </c>
      <c r="BI47">
        <v>67.372855075629005</v>
      </c>
      <c r="BJ47">
        <v>67.188297240247294</v>
      </c>
      <c r="BK47">
        <v>67.003691771862094</v>
      </c>
      <c r="BL47">
        <v>66.815794825317496</v>
      </c>
      <c r="BM47">
        <v>66.653929966874898</v>
      </c>
      <c r="BN47">
        <v>66.527432016431405</v>
      </c>
      <c r="BO47">
        <v>66.370830535313402</v>
      </c>
      <c r="BP47">
        <v>66.166497988676397</v>
      </c>
      <c r="BQ47" s="1" t="s">
        <v>69</v>
      </c>
    </row>
    <row r="48" spans="1:69" x14ac:dyDescent="0.25">
      <c r="A48" s="1" t="s">
        <v>76</v>
      </c>
      <c r="B48" s="1" t="s">
        <v>77</v>
      </c>
      <c r="C48" s="1" t="s">
        <v>162</v>
      </c>
      <c r="D48" s="1" t="s">
        <v>163</v>
      </c>
      <c r="E48">
        <v>7.5151596095454396</v>
      </c>
      <c r="F48">
        <v>7.8012149572423102</v>
      </c>
      <c r="G48">
        <v>8.1606768959598792</v>
      </c>
      <c r="H48">
        <v>8.4395031631086699</v>
      </c>
      <c r="I48">
        <v>8.6816363697744592</v>
      </c>
      <c r="J48">
        <v>8.9668697550988199</v>
      </c>
      <c r="K48">
        <v>9.1493120878381706</v>
      </c>
      <c r="L48">
        <v>9.1777714794502199</v>
      </c>
      <c r="M48">
        <v>9.2392681500455893</v>
      </c>
      <c r="N48">
        <v>9.3845569786403207</v>
      </c>
      <c r="O48">
        <v>9.5416321870925191</v>
      </c>
      <c r="P48">
        <v>9.6906943546935107</v>
      </c>
      <c r="Q48">
        <v>9.8476313795759101</v>
      </c>
      <c r="R48">
        <v>9.9858044306775504</v>
      </c>
      <c r="S48">
        <v>10.073473860139099</v>
      </c>
      <c r="T48">
        <v>10.1268171937307</v>
      </c>
      <c r="U48">
        <v>10.1625964617592</v>
      </c>
      <c r="V48">
        <v>10.125072711566499</v>
      </c>
      <c r="W48">
        <v>9.9990569042678796</v>
      </c>
      <c r="X48">
        <v>9.81602930792174</v>
      </c>
      <c r="Y48">
        <v>9.5556860472451</v>
      </c>
      <c r="Z48">
        <v>9.2301357154035397</v>
      </c>
      <c r="AA48">
        <v>8.8911629874168305</v>
      </c>
      <c r="AB48">
        <v>8.5689113878421992</v>
      </c>
      <c r="AC48">
        <v>8.2946246816428602</v>
      </c>
      <c r="AD48">
        <v>8.1322724786029195</v>
      </c>
      <c r="AE48">
        <v>8.0400014803096003</v>
      </c>
      <c r="AF48">
        <v>7.8999881956167703</v>
      </c>
      <c r="AG48">
        <v>7.7025996648181199</v>
      </c>
      <c r="AH48">
        <v>7.4714364552380204</v>
      </c>
      <c r="AI48">
        <v>7.2199482268193202</v>
      </c>
      <c r="AJ48">
        <v>7.0034953355843497</v>
      </c>
      <c r="AK48">
        <v>6.9198972045882803</v>
      </c>
      <c r="AL48">
        <v>6.9540927869943099</v>
      </c>
      <c r="AM48">
        <v>7.0311323719246603</v>
      </c>
      <c r="AN48">
        <v>7.1461128127046498</v>
      </c>
      <c r="AO48">
        <v>7.2759563022101297</v>
      </c>
      <c r="AP48">
        <v>7.37807328961539</v>
      </c>
      <c r="AQ48">
        <v>7.4493640446533904</v>
      </c>
      <c r="AR48">
        <v>7.4881617987442004</v>
      </c>
      <c r="AS48">
        <v>7.4994632523438902</v>
      </c>
      <c r="AT48">
        <v>7.4878065895726698</v>
      </c>
      <c r="AU48">
        <v>7.4583115412681398</v>
      </c>
      <c r="AV48">
        <v>7.4494453510492002</v>
      </c>
      <c r="AW48">
        <v>7.4706971073706203</v>
      </c>
      <c r="AX48">
        <v>7.5134529872393099</v>
      </c>
      <c r="AY48">
        <v>7.5526623753289703</v>
      </c>
      <c r="AZ48">
        <v>7.5581053046758999</v>
      </c>
      <c r="BA48">
        <v>7.5164426921897203</v>
      </c>
      <c r="BB48">
        <v>7.4225985020092997</v>
      </c>
      <c r="BC48">
        <v>7.2790160112896096</v>
      </c>
      <c r="BD48">
        <v>7.1114770040253603</v>
      </c>
      <c r="BE48">
        <v>6.9543779008374296</v>
      </c>
      <c r="BF48">
        <v>6.8312274323254396</v>
      </c>
      <c r="BG48">
        <v>6.7501518093125199</v>
      </c>
      <c r="BH48">
        <v>6.7147312552119498</v>
      </c>
      <c r="BI48">
        <v>6.7081834162121696</v>
      </c>
      <c r="BJ48">
        <v>6.7059078109890198</v>
      </c>
      <c r="BK48">
        <v>6.7080236364822996</v>
      </c>
      <c r="BL48">
        <v>6.7117936495085102</v>
      </c>
      <c r="BM48">
        <v>6.7003506523571099</v>
      </c>
      <c r="BN48">
        <v>6.7027499525292198</v>
      </c>
      <c r="BO48">
        <v>6.7342982535506497</v>
      </c>
      <c r="BP48">
        <v>6.7512246506484201</v>
      </c>
      <c r="BQ48" s="1" t="s">
        <v>69</v>
      </c>
    </row>
    <row r="49" spans="1:69" x14ac:dyDescent="0.25">
      <c r="A49" s="1" t="s">
        <v>76</v>
      </c>
      <c r="B49" s="1" t="s">
        <v>77</v>
      </c>
      <c r="C49" s="1" t="s">
        <v>164</v>
      </c>
      <c r="D49" s="1" t="s">
        <v>165</v>
      </c>
      <c r="E49">
        <v>10.676920425068801</v>
      </c>
      <c r="F49">
        <v>10.767287140673201</v>
      </c>
      <c r="G49">
        <v>10.8445623741846</v>
      </c>
      <c r="H49">
        <v>10.904674046962199</v>
      </c>
      <c r="I49">
        <v>10.9196120490212</v>
      </c>
      <c r="J49">
        <v>10.914991391978999</v>
      </c>
      <c r="K49">
        <v>10.9116230391485</v>
      </c>
      <c r="L49">
        <v>10.8455148488289</v>
      </c>
      <c r="M49">
        <v>10.6961303081171</v>
      </c>
      <c r="N49">
        <v>10.491539593493499</v>
      </c>
      <c r="O49">
        <v>10.205438310364</v>
      </c>
      <c r="P49">
        <v>9.8229694779159296</v>
      </c>
      <c r="Q49">
        <v>9.4101100357513108</v>
      </c>
      <c r="R49">
        <v>9.0243481459119401</v>
      </c>
      <c r="S49">
        <v>8.6933811528573504</v>
      </c>
      <c r="T49">
        <v>8.4938487257458899</v>
      </c>
      <c r="U49">
        <v>8.3852548958708404</v>
      </c>
      <c r="V49">
        <v>8.2338875549664508</v>
      </c>
      <c r="W49">
        <v>8.0268080684635201</v>
      </c>
      <c r="X49">
        <v>7.7938577202317303</v>
      </c>
      <c r="Y49">
        <v>7.5152642716170002</v>
      </c>
      <c r="Z49">
        <v>7.2429139925057902</v>
      </c>
      <c r="AA49">
        <v>7.1102499816557199</v>
      </c>
      <c r="AB49">
        <v>7.1066798255216401</v>
      </c>
      <c r="AC49">
        <v>7.1559892573176</v>
      </c>
      <c r="AD49">
        <v>7.2512301538791997</v>
      </c>
      <c r="AE49">
        <v>7.3669209037541403</v>
      </c>
      <c r="AF49">
        <v>7.4552926973816902</v>
      </c>
      <c r="AG49">
        <v>7.5064895260158497</v>
      </c>
      <c r="AH49">
        <v>7.5197574676720498</v>
      </c>
      <c r="AI49">
        <v>7.4914673396478699</v>
      </c>
      <c r="AJ49">
        <v>7.4617257477613999</v>
      </c>
      <c r="AK49">
        <v>7.4480750832217204</v>
      </c>
      <c r="AL49">
        <v>7.45878852867662</v>
      </c>
      <c r="AM49">
        <v>7.5047317817589203</v>
      </c>
      <c r="AN49">
        <v>7.5725090401188098</v>
      </c>
      <c r="AO49">
        <v>7.6350547742048498</v>
      </c>
      <c r="AP49">
        <v>7.6603941826057502</v>
      </c>
      <c r="AQ49">
        <v>7.6292811200849799</v>
      </c>
      <c r="AR49">
        <v>7.53462023227973</v>
      </c>
      <c r="AS49">
        <v>7.3757964206944102</v>
      </c>
      <c r="AT49">
        <v>7.1908511364079297</v>
      </c>
      <c r="AU49">
        <v>7.0248972172713202</v>
      </c>
      <c r="AV49">
        <v>6.8956138212905698</v>
      </c>
      <c r="AW49">
        <v>6.8104784728078904</v>
      </c>
      <c r="AX49">
        <v>6.7740346527185702</v>
      </c>
      <c r="AY49">
        <v>6.7636923546717203</v>
      </c>
      <c r="AZ49">
        <v>6.7508505102742502</v>
      </c>
      <c r="BA49">
        <v>6.7409259461073097</v>
      </c>
      <c r="BB49">
        <v>6.7320397759789703</v>
      </c>
      <c r="BC49">
        <v>6.7135976450610899</v>
      </c>
      <c r="BD49">
        <v>6.7121029860368102</v>
      </c>
      <c r="BE49">
        <v>6.7461712482986398</v>
      </c>
      <c r="BF49">
        <v>6.7756941994456001</v>
      </c>
      <c r="BG49">
        <v>6.7719470822380696</v>
      </c>
      <c r="BH49">
        <v>6.7292872133730803</v>
      </c>
      <c r="BI49">
        <v>6.6420822389793699</v>
      </c>
      <c r="BJ49">
        <v>6.52291677160893</v>
      </c>
      <c r="BK49">
        <v>6.40088184560011</v>
      </c>
      <c r="BL49">
        <v>6.3048631553103096</v>
      </c>
      <c r="BM49">
        <v>6.24218386184209</v>
      </c>
      <c r="BN49">
        <v>6.1947245074564599</v>
      </c>
      <c r="BO49">
        <v>6.13166967959401</v>
      </c>
      <c r="BP49">
        <v>6.0409507842110601</v>
      </c>
      <c r="BQ49" s="1" t="s">
        <v>69</v>
      </c>
    </row>
    <row r="50" spans="1:69" x14ac:dyDescent="0.25">
      <c r="A50" s="1" t="s">
        <v>76</v>
      </c>
      <c r="B50" s="1" t="s">
        <v>77</v>
      </c>
      <c r="C50" s="1" t="s">
        <v>166</v>
      </c>
      <c r="D50" s="1" t="s">
        <v>167</v>
      </c>
      <c r="E50">
        <v>32.134903922073597</v>
      </c>
      <c r="F50">
        <v>32.321924476396902</v>
      </c>
      <c r="G50">
        <v>32.246277639496</v>
      </c>
      <c r="H50">
        <v>32.107751060867997</v>
      </c>
      <c r="I50">
        <v>31.971724952844799</v>
      </c>
      <c r="J50">
        <v>31.779387207933301</v>
      </c>
      <c r="K50">
        <v>31.499900058497701</v>
      </c>
      <c r="L50">
        <v>31.131674979725101</v>
      </c>
      <c r="M50">
        <v>30.696435981046701</v>
      </c>
      <c r="N50">
        <v>30.229989376467799</v>
      </c>
      <c r="O50">
        <v>29.7780984893853</v>
      </c>
      <c r="P50">
        <v>29.277106425339898</v>
      </c>
      <c r="Q50">
        <v>28.6334104333292</v>
      </c>
      <c r="R50">
        <v>27.8924130166236</v>
      </c>
      <c r="S50">
        <v>27.1313885150653</v>
      </c>
      <c r="T50">
        <v>26.379698306960599</v>
      </c>
      <c r="U50">
        <v>25.642340887431398</v>
      </c>
      <c r="V50">
        <v>24.977230045793</v>
      </c>
      <c r="W50">
        <v>24.403261898277599</v>
      </c>
      <c r="X50">
        <v>23.9064770289934</v>
      </c>
      <c r="Y50">
        <v>23.528248606420998</v>
      </c>
      <c r="Z50">
        <v>23.265131943114</v>
      </c>
      <c r="AA50">
        <v>23.077661523940801</v>
      </c>
      <c r="AB50">
        <v>22.9192308322644</v>
      </c>
      <c r="AC50">
        <v>22.744288845684899</v>
      </c>
      <c r="AD50">
        <v>22.535266019123501</v>
      </c>
      <c r="AE50">
        <v>22.347603416278499</v>
      </c>
      <c r="AF50">
        <v>22.272103272141599</v>
      </c>
      <c r="AG50">
        <v>22.308893102049201</v>
      </c>
      <c r="AH50">
        <v>22.400639453146901</v>
      </c>
      <c r="AI50">
        <v>22.4947520115781</v>
      </c>
      <c r="AJ50">
        <v>22.610625344071</v>
      </c>
      <c r="AK50">
        <v>22.714936515168201</v>
      </c>
      <c r="AL50">
        <v>22.753214559362899</v>
      </c>
      <c r="AM50">
        <v>22.729566324139299</v>
      </c>
      <c r="AN50">
        <v>22.6362118373304</v>
      </c>
      <c r="AO50">
        <v>22.503299879198899</v>
      </c>
      <c r="AP50">
        <v>22.346091689453701</v>
      </c>
      <c r="AQ50">
        <v>22.1852987402848</v>
      </c>
      <c r="AR50">
        <v>22.034139623306501</v>
      </c>
      <c r="AS50">
        <v>21.880414700286401</v>
      </c>
      <c r="AT50">
        <v>21.723872394055</v>
      </c>
      <c r="AU50">
        <v>21.559161512976701</v>
      </c>
      <c r="AV50">
        <v>21.380899528387602</v>
      </c>
      <c r="AW50">
        <v>21.184683547451598</v>
      </c>
      <c r="AX50">
        <v>20.964654163216</v>
      </c>
      <c r="AY50">
        <v>20.762719089735299</v>
      </c>
      <c r="AZ50">
        <v>20.609862642976299</v>
      </c>
      <c r="BA50">
        <v>20.486897165528699</v>
      </c>
      <c r="BB50">
        <v>20.3736596798006</v>
      </c>
      <c r="BC50">
        <v>20.2591178107904</v>
      </c>
      <c r="BD50">
        <v>20.142617851291799</v>
      </c>
      <c r="BE50">
        <v>20.0276238648676</v>
      </c>
      <c r="BF50">
        <v>19.9095632503514</v>
      </c>
      <c r="BG50">
        <v>19.787527378714302</v>
      </c>
      <c r="BH50">
        <v>19.6546761432373</v>
      </c>
      <c r="BI50">
        <v>19.513860258488901</v>
      </c>
      <c r="BJ50">
        <v>19.370556760319101</v>
      </c>
      <c r="BK50">
        <v>19.2029944940661</v>
      </c>
      <c r="BL50">
        <v>19.010339878181401</v>
      </c>
      <c r="BM50">
        <v>18.7834222676323</v>
      </c>
      <c r="BN50">
        <v>18.529226869863201</v>
      </c>
      <c r="BO50">
        <v>18.258703183471301</v>
      </c>
      <c r="BP50">
        <v>17.9638474555023</v>
      </c>
      <c r="BQ50" s="1" t="s">
        <v>69</v>
      </c>
    </row>
    <row r="51" spans="1:69" x14ac:dyDescent="0.25">
      <c r="A51" s="1" t="s">
        <v>76</v>
      </c>
      <c r="B51" s="1" t="s">
        <v>77</v>
      </c>
      <c r="C51" s="1" t="s">
        <v>168</v>
      </c>
      <c r="D51" s="1" t="s">
        <v>169</v>
      </c>
      <c r="E51">
        <v>11.8085965098273</v>
      </c>
      <c r="F51">
        <v>11.7567448736174</v>
      </c>
      <c r="G51">
        <v>11.625596468262501</v>
      </c>
      <c r="H51">
        <v>11.4086789831529</v>
      </c>
      <c r="I51">
        <v>11.1434834658592</v>
      </c>
      <c r="J51">
        <v>10.8102739926945</v>
      </c>
      <c r="K51">
        <v>10.3981933965454</v>
      </c>
      <c r="L51">
        <v>9.9713852743454403</v>
      </c>
      <c r="M51">
        <v>9.5821961686916595</v>
      </c>
      <c r="N51">
        <v>9.2671894538417607</v>
      </c>
      <c r="O51">
        <v>9.08327709193399</v>
      </c>
      <c r="P51">
        <v>8.9558372302170106</v>
      </c>
      <c r="Q51">
        <v>8.7707515902381505</v>
      </c>
      <c r="R51">
        <v>8.5376299293883502</v>
      </c>
      <c r="S51">
        <v>8.2846153426750906</v>
      </c>
      <c r="T51">
        <v>7.9898076656843804</v>
      </c>
      <c r="U51">
        <v>7.7103590675214599</v>
      </c>
      <c r="V51">
        <v>7.5855787344809498</v>
      </c>
      <c r="W51">
        <v>7.5963479313170996</v>
      </c>
      <c r="X51">
        <v>7.6620154939067602</v>
      </c>
      <c r="Y51">
        <v>7.7669167911995904</v>
      </c>
      <c r="Z51">
        <v>7.88331842198874</v>
      </c>
      <c r="AA51">
        <v>7.9681529225047303</v>
      </c>
      <c r="AB51">
        <v>8.0079209987849396</v>
      </c>
      <c r="AC51">
        <v>8.0063347810507395</v>
      </c>
      <c r="AD51">
        <v>7.9738678329670902</v>
      </c>
      <c r="AE51">
        <v>7.93629143509885</v>
      </c>
      <c r="AF51">
        <v>7.9022563392385097</v>
      </c>
      <c r="AG51">
        <v>7.8956056592949198</v>
      </c>
      <c r="AH51">
        <v>7.9347192697175801</v>
      </c>
      <c r="AI51">
        <v>7.9572054837141604</v>
      </c>
      <c r="AJ51">
        <v>7.9688322684624202</v>
      </c>
      <c r="AK51">
        <v>7.9799866228149803</v>
      </c>
      <c r="AL51">
        <v>7.9330963390122804</v>
      </c>
      <c r="AM51">
        <v>7.8246378706003101</v>
      </c>
      <c r="AN51">
        <v>7.6527561036589304</v>
      </c>
      <c r="AO51">
        <v>7.4573976643527704</v>
      </c>
      <c r="AP51">
        <v>7.2817420558780999</v>
      </c>
      <c r="AQ51">
        <v>7.1373469673735599</v>
      </c>
      <c r="AR51">
        <v>7.0339645526910299</v>
      </c>
      <c r="AS51">
        <v>6.9734711154292501</v>
      </c>
      <c r="AT51">
        <v>6.9494232712840196</v>
      </c>
      <c r="AU51">
        <v>6.9397495524116799</v>
      </c>
      <c r="AV51">
        <v>6.9318542075281897</v>
      </c>
      <c r="AW51">
        <v>6.92172513534969</v>
      </c>
      <c r="AX51">
        <v>6.8974821888993896</v>
      </c>
      <c r="AY51">
        <v>6.8865551838507502</v>
      </c>
      <c r="AZ51">
        <v>6.9083323946154902</v>
      </c>
      <c r="BA51">
        <v>6.9206108491458398</v>
      </c>
      <c r="BB51">
        <v>6.8961008632845902</v>
      </c>
      <c r="BC51">
        <v>6.8287779668233899</v>
      </c>
      <c r="BD51">
        <v>6.7203610252084403</v>
      </c>
      <c r="BE51">
        <v>6.5848926795458196</v>
      </c>
      <c r="BF51">
        <v>6.4460503254263903</v>
      </c>
      <c r="BG51">
        <v>6.3345832901393297</v>
      </c>
      <c r="BH51">
        <v>6.2595018846195698</v>
      </c>
      <c r="BI51">
        <v>6.2012153576802396</v>
      </c>
      <c r="BJ51">
        <v>6.1346967241069397</v>
      </c>
      <c r="BK51">
        <v>6.0510187758372398</v>
      </c>
      <c r="BL51">
        <v>5.9476585000149296</v>
      </c>
      <c r="BM51">
        <v>5.8168062847457804</v>
      </c>
      <c r="BN51">
        <v>5.6879917665909199</v>
      </c>
      <c r="BO51">
        <v>5.5974159671853601</v>
      </c>
      <c r="BP51">
        <v>5.5249761282907102</v>
      </c>
      <c r="BQ51" s="1" t="s">
        <v>69</v>
      </c>
    </row>
    <row r="52" spans="1:69" x14ac:dyDescent="0.25">
      <c r="A52" s="1" t="s">
        <v>76</v>
      </c>
      <c r="B52" s="1" t="s">
        <v>77</v>
      </c>
      <c r="C52" s="1" t="s">
        <v>170</v>
      </c>
      <c r="D52" s="1" t="s">
        <v>171</v>
      </c>
      <c r="BQ52" s="1" t="s">
        <v>69</v>
      </c>
    </row>
    <row r="53" spans="1:69" x14ac:dyDescent="0.25">
      <c r="A53" s="1" t="s">
        <v>76</v>
      </c>
      <c r="B53" s="1" t="s">
        <v>77</v>
      </c>
      <c r="C53" s="1" t="s">
        <v>172</v>
      </c>
      <c r="D53" s="1" t="s">
        <v>173</v>
      </c>
      <c r="E53">
        <v>78.217350999999994</v>
      </c>
      <c r="F53">
        <v>78.842303999999999</v>
      </c>
      <c r="G53">
        <v>78.614492999999996</v>
      </c>
      <c r="H53">
        <v>78.398526000000004</v>
      </c>
      <c r="I53">
        <v>78.678819000000004</v>
      </c>
      <c r="J53">
        <v>78.905771000000001</v>
      </c>
      <c r="K53">
        <v>79.084442999999993</v>
      </c>
      <c r="L53">
        <v>79.448875999999998</v>
      </c>
      <c r="M53">
        <v>79.030192999999997</v>
      </c>
      <c r="N53">
        <v>79.485344999999995</v>
      </c>
      <c r="O53">
        <v>79.621836000000002</v>
      </c>
      <c r="P53">
        <v>80.063824999999994</v>
      </c>
      <c r="Q53">
        <v>80.355632</v>
      </c>
      <c r="R53">
        <v>80.577302000000003</v>
      </c>
      <c r="S53">
        <v>81.269685999999993</v>
      </c>
      <c r="T53">
        <v>81.938968000000003</v>
      </c>
      <c r="U53">
        <v>82.264433999999994</v>
      </c>
      <c r="V53">
        <v>82.665172999999996</v>
      </c>
      <c r="W53">
        <v>82.900822000000005</v>
      </c>
      <c r="X53">
        <v>83.483615</v>
      </c>
      <c r="Y53">
        <v>83.412445000000005</v>
      </c>
      <c r="Z53">
        <v>83.701061999999993</v>
      </c>
      <c r="AA53">
        <v>84.067375999999996</v>
      </c>
      <c r="AB53">
        <v>84.134416000000002</v>
      </c>
      <c r="AC53">
        <v>84.267374000000004</v>
      </c>
      <c r="AD53">
        <v>84.335492000000002</v>
      </c>
      <c r="AE53">
        <v>84.471198999999999</v>
      </c>
      <c r="AF53">
        <v>84.583586999999994</v>
      </c>
      <c r="AG53">
        <v>84.553999000000005</v>
      </c>
      <c r="AH53">
        <v>84.858999999999995</v>
      </c>
      <c r="AI53">
        <v>85.145083</v>
      </c>
      <c r="AJ53">
        <v>85.266683999999998</v>
      </c>
      <c r="AK53">
        <v>85.551790999999994</v>
      </c>
      <c r="AL53">
        <v>85.388442999999995</v>
      </c>
      <c r="AM53">
        <v>85.542186999999998</v>
      </c>
      <c r="AN53">
        <v>85.594195999999997</v>
      </c>
      <c r="AO53">
        <v>85.861593999999997</v>
      </c>
      <c r="AP53">
        <v>86.122082000000006</v>
      </c>
      <c r="AQ53">
        <v>86.393867</v>
      </c>
      <c r="AR53">
        <v>86.408461000000003</v>
      </c>
      <c r="AS53">
        <v>86.515620999999996</v>
      </c>
      <c r="AT53">
        <v>86.546664000000007</v>
      </c>
      <c r="AU53">
        <v>86.659299000000004</v>
      </c>
      <c r="AV53">
        <v>86.699123</v>
      </c>
      <c r="AW53">
        <v>87.053590999999997</v>
      </c>
      <c r="AX53">
        <v>87.099774999999994</v>
      </c>
      <c r="AY53">
        <v>87.271536999999995</v>
      </c>
      <c r="AZ53">
        <v>87.546886999999998</v>
      </c>
      <c r="BA53">
        <v>87.649288999999996</v>
      </c>
      <c r="BB53">
        <v>87.754435999999998</v>
      </c>
      <c r="BC53">
        <v>88.066423</v>
      </c>
      <c r="BD53">
        <v>88.028523000000007</v>
      </c>
      <c r="BE53">
        <v>88.081334999999996</v>
      </c>
      <c r="BF53">
        <v>88.042552999999998</v>
      </c>
      <c r="BG53">
        <v>87.888604999999998</v>
      </c>
      <c r="BH53">
        <v>87.757762</v>
      </c>
      <c r="BI53">
        <v>87.548253000000003</v>
      </c>
      <c r="BJ53">
        <v>87.558712</v>
      </c>
      <c r="BK53">
        <v>87.740088999999998</v>
      </c>
      <c r="BL53">
        <v>87.818218999999999</v>
      </c>
      <c r="BM53">
        <v>86.083526000000006</v>
      </c>
      <c r="BN53">
        <v>84.585182000000003</v>
      </c>
      <c r="BO53">
        <v>86.451240999999996</v>
      </c>
      <c r="BQ53" s="1" t="s">
        <v>69</v>
      </c>
    </row>
    <row r="54" spans="1:69" x14ac:dyDescent="0.25">
      <c r="A54" s="1" t="s">
        <v>76</v>
      </c>
      <c r="B54" s="1" t="s">
        <v>77</v>
      </c>
      <c r="C54" s="1" t="s">
        <v>174</v>
      </c>
      <c r="D54" s="1" t="s">
        <v>175</v>
      </c>
      <c r="E54">
        <v>73.099999999999994</v>
      </c>
      <c r="F54">
        <v>73.599999999999994</v>
      </c>
      <c r="G54">
        <v>73.5</v>
      </c>
      <c r="H54">
        <v>73.400000000000006</v>
      </c>
      <c r="I54">
        <v>73.7</v>
      </c>
      <c r="J54">
        <v>73.8</v>
      </c>
      <c r="K54">
        <v>73.900000000000006</v>
      </c>
      <c r="L54">
        <v>74.3</v>
      </c>
      <c r="M54">
        <v>74.099999999999994</v>
      </c>
      <c r="N54">
        <v>74.400000000000006</v>
      </c>
      <c r="O54">
        <v>74.7</v>
      </c>
      <c r="P54">
        <v>75</v>
      </c>
      <c r="Q54">
        <v>75.099999999999994</v>
      </c>
      <c r="R54">
        <v>75.3</v>
      </c>
      <c r="S54">
        <v>75.900000000000006</v>
      </c>
      <c r="T54">
        <v>76.599999999999994</v>
      </c>
      <c r="U54">
        <v>76.8</v>
      </c>
      <c r="V54">
        <v>77.2</v>
      </c>
      <c r="W54">
        <v>77.3</v>
      </c>
      <c r="X54">
        <v>77.8</v>
      </c>
      <c r="Y54">
        <v>77.400000000000006</v>
      </c>
      <c r="Z54">
        <v>77.8</v>
      </c>
      <c r="AA54">
        <v>78.099999999999994</v>
      </c>
      <c r="AB54">
        <v>78.099999999999994</v>
      </c>
      <c r="AC54">
        <v>78.2</v>
      </c>
      <c r="AD54">
        <v>78.2</v>
      </c>
      <c r="AE54">
        <v>78.2</v>
      </c>
      <c r="AF54">
        <v>78.3</v>
      </c>
      <c r="AG54">
        <v>78.3</v>
      </c>
      <c r="AH54">
        <v>78.5</v>
      </c>
      <c r="AI54">
        <v>78.8</v>
      </c>
      <c r="AJ54">
        <v>78.900000000000006</v>
      </c>
      <c r="AK54">
        <v>79.099999999999994</v>
      </c>
      <c r="AL54">
        <v>78.8</v>
      </c>
      <c r="AM54">
        <v>79</v>
      </c>
      <c r="AN54">
        <v>78.900000000000006</v>
      </c>
      <c r="AO54">
        <v>79.099999999999994</v>
      </c>
      <c r="AP54">
        <v>79.400000000000006</v>
      </c>
      <c r="AQ54">
        <v>79.5</v>
      </c>
      <c r="AR54">
        <v>79.400000000000006</v>
      </c>
      <c r="AS54">
        <v>79.3</v>
      </c>
      <c r="AT54">
        <v>79.5</v>
      </c>
      <c r="AU54">
        <v>79.599999999999994</v>
      </c>
      <c r="AV54">
        <v>79.7</v>
      </c>
      <c r="AW54">
        <v>80.099999999999994</v>
      </c>
      <c r="AX54">
        <v>80.099999999999994</v>
      </c>
      <c r="AY54">
        <v>80.3</v>
      </c>
      <c r="AZ54">
        <v>80.599999999999994</v>
      </c>
      <c r="BA54">
        <v>80.599999999999994</v>
      </c>
      <c r="BB54">
        <v>80.900000000000006</v>
      </c>
      <c r="BC54">
        <v>81</v>
      </c>
      <c r="BD54">
        <v>81.099999999999994</v>
      </c>
      <c r="BE54">
        <v>81.2</v>
      </c>
      <c r="BF54">
        <v>81.2</v>
      </c>
      <c r="BG54">
        <v>81.3</v>
      </c>
      <c r="BH54">
        <v>81.2</v>
      </c>
      <c r="BI54">
        <v>81.099999999999994</v>
      </c>
      <c r="BJ54">
        <v>81.099999999999994</v>
      </c>
      <c r="BK54">
        <v>81.2</v>
      </c>
      <c r="BL54">
        <v>81.400000000000006</v>
      </c>
      <c r="BM54">
        <v>79.900000000000006</v>
      </c>
      <c r="BN54">
        <v>79.3</v>
      </c>
      <c r="BO54">
        <v>80.2</v>
      </c>
      <c r="BQ54" s="1" t="s">
        <v>69</v>
      </c>
    </row>
    <row r="55" spans="1:69" x14ac:dyDescent="0.25">
      <c r="A55" s="1" t="s">
        <v>76</v>
      </c>
      <c r="B55" s="1" t="s">
        <v>77</v>
      </c>
      <c r="C55" s="1" t="s">
        <v>176</v>
      </c>
      <c r="D55" s="1" t="s">
        <v>177</v>
      </c>
      <c r="J55">
        <v>66.5</v>
      </c>
      <c r="O55">
        <v>67.599999999999994</v>
      </c>
      <c r="R55">
        <v>69.599999999999994</v>
      </c>
      <c r="T55">
        <v>79</v>
      </c>
      <c r="U55">
        <v>67.7</v>
      </c>
      <c r="AA55">
        <v>69.7</v>
      </c>
      <c r="AG55">
        <v>74.3</v>
      </c>
      <c r="AI55">
        <v>70.7</v>
      </c>
      <c r="AN55">
        <v>76.400000000000006</v>
      </c>
      <c r="AU55">
        <v>72.8</v>
      </c>
      <c r="AZ55">
        <v>77.099999999999994</v>
      </c>
      <c r="BA55">
        <v>76.400000000000006</v>
      </c>
      <c r="BG55">
        <v>72.7</v>
      </c>
      <c r="BI55">
        <v>75.900000000000006</v>
      </c>
      <c r="BK55">
        <v>73.900000000000006</v>
      </c>
      <c r="BQ55" s="1" t="s">
        <v>69</v>
      </c>
    </row>
    <row r="56" spans="1:69" x14ac:dyDescent="0.25">
      <c r="A56" s="1" t="s">
        <v>76</v>
      </c>
      <c r="B56" s="1" t="s">
        <v>77</v>
      </c>
      <c r="C56" s="1" t="s">
        <v>178</v>
      </c>
      <c r="D56" s="1" t="s">
        <v>179</v>
      </c>
      <c r="E56">
        <v>233.29300000000001</v>
      </c>
      <c r="F56">
        <v>226.703</v>
      </c>
      <c r="G56">
        <v>229.82300000000001</v>
      </c>
      <c r="H56">
        <v>233.559</v>
      </c>
      <c r="I56">
        <v>232.27699999999999</v>
      </c>
      <c r="J56">
        <v>233.011</v>
      </c>
      <c r="K56">
        <v>236.63900000000001</v>
      </c>
      <c r="L56">
        <v>234.85599999999999</v>
      </c>
      <c r="M56">
        <v>240.98699999999999</v>
      </c>
      <c r="N56">
        <v>239.49199999999999</v>
      </c>
      <c r="O56">
        <v>236.99199999999999</v>
      </c>
      <c r="P56">
        <v>232.15199999999999</v>
      </c>
      <c r="Q56">
        <v>232.02600000000001</v>
      </c>
      <c r="R56">
        <v>228.488</v>
      </c>
      <c r="S56">
        <v>219.81899999999999</v>
      </c>
      <c r="T56">
        <v>212.74199999999999</v>
      </c>
      <c r="U56">
        <v>206.648</v>
      </c>
      <c r="V56">
        <v>202.60300000000001</v>
      </c>
      <c r="W56">
        <v>199</v>
      </c>
      <c r="X56">
        <v>195.119</v>
      </c>
      <c r="Y56">
        <v>194.95500000000001</v>
      </c>
      <c r="Z56">
        <v>190.25</v>
      </c>
      <c r="AA56">
        <v>183.148</v>
      </c>
      <c r="AB56">
        <v>179.71100000000001</v>
      </c>
      <c r="AC56">
        <v>177.94</v>
      </c>
      <c r="AD56">
        <v>178.08799999999999</v>
      </c>
      <c r="AE56">
        <v>177.91499999999999</v>
      </c>
      <c r="AF56">
        <v>176.19499999999999</v>
      </c>
      <c r="AG56">
        <v>176.244</v>
      </c>
      <c r="AH56">
        <v>174.804</v>
      </c>
      <c r="AI56">
        <v>172.059</v>
      </c>
      <c r="AJ56">
        <v>170.60599999999999</v>
      </c>
      <c r="AK56">
        <v>168.459</v>
      </c>
      <c r="AL56">
        <v>170.25700000000001</v>
      </c>
      <c r="AM56">
        <v>169.02500000000001</v>
      </c>
      <c r="AN56">
        <v>166.964</v>
      </c>
      <c r="AO56">
        <v>158.00800000000001</v>
      </c>
      <c r="AP56">
        <v>149.441</v>
      </c>
      <c r="AQ56">
        <v>145.506</v>
      </c>
      <c r="AR56">
        <v>144.774</v>
      </c>
      <c r="AS56">
        <v>143.92599999999999</v>
      </c>
      <c r="AT56">
        <v>144.30699999999999</v>
      </c>
      <c r="AU56">
        <v>144.37799999999999</v>
      </c>
      <c r="AV56">
        <v>143.90899999999999</v>
      </c>
      <c r="AW56">
        <v>140.559</v>
      </c>
      <c r="AX56">
        <v>141.96899999999999</v>
      </c>
      <c r="AY56">
        <v>141.119</v>
      </c>
      <c r="AZ56">
        <v>138.60499999999999</v>
      </c>
      <c r="BA56">
        <v>136.81100000000001</v>
      </c>
      <c r="BB56">
        <v>134.96600000000001</v>
      </c>
      <c r="BC56">
        <v>131.88399999999999</v>
      </c>
      <c r="BD56">
        <v>132.13800000000001</v>
      </c>
      <c r="BE56">
        <v>131.345</v>
      </c>
      <c r="BF56">
        <v>131.25899999999999</v>
      </c>
      <c r="BG56">
        <v>131.87799999999999</v>
      </c>
      <c r="BH56">
        <v>134.303</v>
      </c>
      <c r="BI56">
        <v>138.505</v>
      </c>
      <c r="BJ56">
        <v>139.215</v>
      </c>
      <c r="BK56">
        <v>137.524</v>
      </c>
      <c r="BL56">
        <v>136.83000000000001</v>
      </c>
      <c r="BM56">
        <v>162.99100000000001</v>
      </c>
      <c r="BN56">
        <v>180.75800000000001</v>
      </c>
      <c r="BQ56" s="1" t="s">
        <v>69</v>
      </c>
    </row>
    <row r="57" spans="1:69" x14ac:dyDescent="0.25">
      <c r="A57" s="1" t="s">
        <v>76</v>
      </c>
      <c r="B57" s="1" t="s">
        <v>77</v>
      </c>
      <c r="C57" s="1" t="s">
        <v>180</v>
      </c>
      <c r="D57" s="1" t="s">
        <v>181</v>
      </c>
      <c r="BH57">
        <v>1.1000000000000001</v>
      </c>
      <c r="BI57">
        <v>1</v>
      </c>
      <c r="BJ57">
        <v>0.9</v>
      </c>
      <c r="BK57">
        <v>0.8</v>
      </c>
      <c r="BL57">
        <v>0.8</v>
      </c>
      <c r="BM57">
        <v>0.7</v>
      </c>
      <c r="BN57">
        <v>0.7</v>
      </c>
      <c r="BO57">
        <v>0.8</v>
      </c>
      <c r="BQ57" s="1" t="s">
        <v>69</v>
      </c>
    </row>
    <row r="58" spans="1:69" x14ac:dyDescent="0.25">
      <c r="A58" s="1" t="s">
        <v>76</v>
      </c>
      <c r="B58" s="1" t="s">
        <v>77</v>
      </c>
      <c r="C58" s="1" t="s">
        <v>182</v>
      </c>
      <c r="D58" s="1" t="s">
        <v>183</v>
      </c>
      <c r="AS58">
        <v>96.496190726793998</v>
      </c>
      <c r="AT58">
        <v>96.557445132859399</v>
      </c>
      <c r="AU58">
        <v>96.618798091089602</v>
      </c>
      <c r="AV58">
        <v>96.680243356001895</v>
      </c>
      <c r="AW58">
        <v>96.741770528808999</v>
      </c>
      <c r="AX58">
        <v>96.803402369468003</v>
      </c>
      <c r="AY58">
        <v>96.865116720246306</v>
      </c>
      <c r="AZ58">
        <v>96.926918773319798</v>
      </c>
      <c r="BA58">
        <v>96.988808805144799</v>
      </c>
      <c r="BB58">
        <v>97.050785504005304</v>
      </c>
      <c r="BC58">
        <v>97.105893549249402</v>
      </c>
      <c r="BD58">
        <v>97.139134898920801</v>
      </c>
      <c r="BE58">
        <v>97.173288695710397</v>
      </c>
      <c r="BF58">
        <v>97.208350715889793</v>
      </c>
      <c r="BG58">
        <v>97.244351187266503</v>
      </c>
      <c r="BH58">
        <v>97.217006493204195</v>
      </c>
      <c r="BI58">
        <v>97.190271885318893</v>
      </c>
      <c r="BJ58">
        <v>97.164162507628106</v>
      </c>
      <c r="BK58">
        <v>97.138680424582702</v>
      </c>
      <c r="BL58">
        <v>97.113840693715005</v>
      </c>
      <c r="BM58">
        <v>97.089657535051202</v>
      </c>
      <c r="BN58">
        <v>97.066145818648806</v>
      </c>
      <c r="BO58">
        <v>97.043304332500398</v>
      </c>
      <c r="BQ58" s="1" t="s">
        <v>69</v>
      </c>
    </row>
    <row r="59" spans="1:69" x14ac:dyDescent="0.25">
      <c r="A59" s="1" t="s">
        <v>76</v>
      </c>
      <c r="B59" s="1" t="s">
        <v>77</v>
      </c>
      <c r="C59" s="1" t="s">
        <v>184</v>
      </c>
      <c r="D59" s="1" t="s">
        <v>185</v>
      </c>
      <c r="AS59">
        <v>0.2</v>
      </c>
      <c r="AT59">
        <v>0.3</v>
      </c>
      <c r="AU59">
        <v>0.3</v>
      </c>
      <c r="AV59">
        <v>0.3</v>
      </c>
      <c r="AW59">
        <v>0.3</v>
      </c>
      <c r="AX59">
        <v>0.3</v>
      </c>
      <c r="AY59">
        <v>0.3</v>
      </c>
      <c r="AZ59">
        <v>0.3</v>
      </c>
      <c r="BA59">
        <v>0.3</v>
      </c>
      <c r="BB59">
        <v>0.3</v>
      </c>
      <c r="BC59">
        <v>0.3</v>
      </c>
      <c r="BD59">
        <v>0.3</v>
      </c>
      <c r="BE59">
        <v>0.3</v>
      </c>
      <c r="BF59">
        <v>0.3</v>
      </c>
      <c r="BG59">
        <v>0.3</v>
      </c>
      <c r="BH59">
        <v>0.3</v>
      </c>
      <c r="BI59">
        <v>0.3</v>
      </c>
      <c r="BJ59">
        <v>0.3</v>
      </c>
      <c r="BK59">
        <v>0.3</v>
      </c>
      <c r="BL59">
        <v>0.3</v>
      </c>
      <c r="BQ59" s="1" t="s">
        <v>69</v>
      </c>
    </row>
    <row r="60" spans="1:69" x14ac:dyDescent="0.25">
      <c r="A60" s="1" t="s">
        <v>76</v>
      </c>
      <c r="B60" s="1" t="s">
        <v>77</v>
      </c>
      <c r="C60" s="1" t="s">
        <v>186</v>
      </c>
      <c r="D60" s="1" t="s">
        <v>187</v>
      </c>
      <c r="AJ60">
        <v>6.4</v>
      </c>
      <c r="AS60">
        <v>9.3000000000000007</v>
      </c>
      <c r="AU60">
        <v>8.1999999999999993</v>
      </c>
      <c r="AW60">
        <v>8.1</v>
      </c>
      <c r="AY60">
        <v>8</v>
      </c>
      <c r="BA60">
        <v>7.1</v>
      </c>
      <c r="BC60">
        <v>11</v>
      </c>
      <c r="BE60">
        <v>5.7</v>
      </c>
      <c r="BG60">
        <v>7.8</v>
      </c>
      <c r="BI60">
        <v>10.6</v>
      </c>
      <c r="BK60">
        <v>12.8</v>
      </c>
      <c r="BQ60" s="1" t="s">
        <v>69</v>
      </c>
    </row>
    <row r="61" spans="1:69" x14ac:dyDescent="0.25">
      <c r="A61" s="1" t="s">
        <v>76</v>
      </c>
      <c r="B61" s="1" t="s">
        <v>77</v>
      </c>
      <c r="C61" s="1" t="s">
        <v>188</v>
      </c>
      <c r="D61" s="1" t="s">
        <v>189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Q61" s="1" t="s">
        <v>69</v>
      </c>
    </row>
    <row r="62" spans="1:69" x14ac:dyDescent="0.25">
      <c r="A62" s="1" t="s">
        <v>76</v>
      </c>
      <c r="B62" s="1" t="s">
        <v>77</v>
      </c>
      <c r="C62" s="1" t="s">
        <v>190</v>
      </c>
      <c r="D62" s="1" t="s">
        <v>191</v>
      </c>
      <c r="AS62">
        <v>12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14</v>
      </c>
      <c r="BB62">
        <v>15</v>
      </c>
      <c r="BC62">
        <v>14</v>
      </c>
      <c r="BD62">
        <v>15</v>
      </c>
      <c r="BE62">
        <v>16</v>
      </c>
      <c r="BF62">
        <v>16</v>
      </c>
      <c r="BG62">
        <v>17</v>
      </c>
      <c r="BH62">
        <v>17</v>
      </c>
      <c r="BI62">
        <v>18</v>
      </c>
      <c r="BJ62">
        <v>19</v>
      </c>
      <c r="BK62">
        <v>19</v>
      </c>
      <c r="BL62">
        <v>20</v>
      </c>
      <c r="BM62">
        <v>21</v>
      </c>
      <c r="BQ62" s="1" t="s">
        <v>69</v>
      </c>
    </row>
    <row r="63" spans="1:69" x14ac:dyDescent="0.25">
      <c r="A63" s="1" t="s">
        <v>76</v>
      </c>
      <c r="B63" s="1" t="s">
        <v>77</v>
      </c>
      <c r="C63" s="1" t="s">
        <v>192</v>
      </c>
      <c r="D63" s="1" t="s">
        <v>193</v>
      </c>
      <c r="BQ63" s="1" t="s">
        <v>69</v>
      </c>
    </row>
    <row r="64" spans="1:69" x14ac:dyDescent="0.25">
      <c r="A64" s="1" t="s">
        <v>76</v>
      </c>
      <c r="B64" s="1" t="s">
        <v>77</v>
      </c>
      <c r="C64" s="1" t="s">
        <v>194</v>
      </c>
      <c r="D64" s="1" t="s">
        <v>195</v>
      </c>
      <c r="BD64">
        <v>9.4</v>
      </c>
      <c r="BN64">
        <v>10.7</v>
      </c>
      <c r="BQ64" s="1" t="s">
        <v>69</v>
      </c>
    </row>
    <row r="65" spans="1:69" x14ac:dyDescent="0.25">
      <c r="A65" s="1" t="s">
        <v>76</v>
      </c>
      <c r="B65" s="1" t="s">
        <v>77</v>
      </c>
      <c r="C65" s="1" t="s">
        <v>196</v>
      </c>
      <c r="D65" s="1" t="s">
        <v>197</v>
      </c>
      <c r="AS65">
        <v>99.872727629286203</v>
      </c>
      <c r="AT65">
        <v>99.872444909937101</v>
      </c>
      <c r="AU65">
        <v>99.872162761616906</v>
      </c>
      <c r="AV65">
        <v>99.871883425054307</v>
      </c>
      <c r="AW65">
        <v>99.871603777349407</v>
      </c>
      <c r="AX65">
        <v>99.871327210374403</v>
      </c>
      <c r="AY65">
        <v>99.871052478143696</v>
      </c>
      <c r="AZ65">
        <v>99.870778711487503</v>
      </c>
      <c r="BA65">
        <v>99.870506872289297</v>
      </c>
      <c r="BB65">
        <v>99.870236400209706</v>
      </c>
      <c r="BC65">
        <v>99.870535505248398</v>
      </c>
      <c r="BD65">
        <v>99.848001637847901</v>
      </c>
      <c r="BE65">
        <v>99.825901850785002</v>
      </c>
      <c r="BF65">
        <v>99.804240996406307</v>
      </c>
      <c r="BG65">
        <v>99.783045120091401</v>
      </c>
      <c r="BH65">
        <v>99.762318630617798</v>
      </c>
      <c r="BI65">
        <v>99.742080727692496</v>
      </c>
      <c r="BJ65">
        <v>99.722353988094895</v>
      </c>
      <c r="BK65">
        <v>99.703130216372699</v>
      </c>
      <c r="BL65">
        <v>99.684435055452496</v>
      </c>
      <c r="BM65">
        <v>99.666273618959494</v>
      </c>
      <c r="BN65">
        <v>99.648667811438202</v>
      </c>
      <c r="BO65">
        <v>99.631610907923005</v>
      </c>
      <c r="BQ65" s="1" t="s">
        <v>69</v>
      </c>
    </row>
    <row r="66" spans="1:69" x14ac:dyDescent="0.25">
      <c r="A66" s="1" t="s">
        <v>76</v>
      </c>
      <c r="B66" s="1" t="s">
        <v>77</v>
      </c>
      <c r="C66" s="1" t="s">
        <v>198</v>
      </c>
      <c r="D66" s="1" t="s">
        <v>199</v>
      </c>
      <c r="BQ66" s="1" t="s">
        <v>69</v>
      </c>
    </row>
    <row r="67" spans="1:69" x14ac:dyDescent="0.25">
      <c r="A67" s="1" t="s">
        <v>76</v>
      </c>
      <c r="B67" s="1" t="s">
        <v>77</v>
      </c>
      <c r="C67" s="1" t="s">
        <v>200</v>
      </c>
      <c r="D67" s="1" t="s">
        <v>201</v>
      </c>
      <c r="AZ67">
        <v>12087</v>
      </c>
      <c r="BQ67" s="1" t="s">
        <v>69</v>
      </c>
    </row>
    <row r="68" spans="1:69" x14ac:dyDescent="0.25">
      <c r="A68" s="1" t="s">
        <v>76</v>
      </c>
      <c r="B68" s="1" t="s">
        <v>77</v>
      </c>
      <c r="C68" s="1" t="s">
        <v>202</v>
      </c>
      <c r="D68" s="1" t="s">
        <v>203</v>
      </c>
      <c r="AS68">
        <v>27</v>
      </c>
      <c r="AX68">
        <v>24.2</v>
      </c>
      <c r="BC68">
        <v>21.8</v>
      </c>
      <c r="BH68">
        <v>19.600000000000001</v>
      </c>
      <c r="BK68">
        <v>18.3</v>
      </c>
      <c r="BL68">
        <v>17.8</v>
      </c>
      <c r="BM68">
        <v>17.5</v>
      </c>
      <c r="BQ68" s="1" t="s">
        <v>69</v>
      </c>
    </row>
    <row r="69" spans="1:69" x14ac:dyDescent="0.25">
      <c r="A69" s="1" t="s">
        <v>76</v>
      </c>
      <c r="B69" s="1" t="s">
        <v>77</v>
      </c>
      <c r="C69" s="1" t="s">
        <v>204</v>
      </c>
      <c r="D69" s="1" t="s">
        <v>205</v>
      </c>
      <c r="AS69">
        <v>4100</v>
      </c>
      <c r="AT69">
        <v>3800</v>
      </c>
      <c r="AU69">
        <v>3700</v>
      </c>
      <c r="AV69">
        <v>3700</v>
      </c>
      <c r="AW69">
        <v>3700</v>
      </c>
      <c r="AX69">
        <v>3600</v>
      </c>
      <c r="AY69">
        <v>3700</v>
      </c>
      <c r="AZ69">
        <v>3600</v>
      </c>
      <c r="BA69">
        <v>3400</v>
      </c>
      <c r="BB69">
        <v>3100</v>
      </c>
      <c r="BC69">
        <v>4100</v>
      </c>
      <c r="BD69">
        <v>3800</v>
      </c>
      <c r="BE69">
        <v>3700</v>
      </c>
      <c r="BF69">
        <v>3500</v>
      </c>
      <c r="BG69">
        <v>3400</v>
      </c>
      <c r="BH69">
        <v>3300</v>
      </c>
      <c r="BI69">
        <v>3100</v>
      </c>
      <c r="BJ69">
        <v>3000</v>
      </c>
      <c r="BK69">
        <v>3000</v>
      </c>
      <c r="BL69">
        <v>2900</v>
      </c>
      <c r="BM69">
        <v>2700</v>
      </c>
      <c r="BQ69" s="1" t="s">
        <v>69</v>
      </c>
    </row>
    <row r="70" spans="1:69" x14ac:dyDescent="0.25">
      <c r="A70" s="1" t="s">
        <v>76</v>
      </c>
      <c r="B70" s="1" t="s">
        <v>77</v>
      </c>
      <c r="C70" s="1" t="s">
        <v>206</v>
      </c>
      <c r="D70" s="1" t="s">
        <v>207</v>
      </c>
      <c r="BQ70" s="1" t="s">
        <v>69</v>
      </c>
    </row>
    <row r="71" spans="1:69" x14ac:dyDescent="0.25">
      <c r="A71" s="1" t="s">
        <v>76</v>
      </c>
      <c r="B71" s="1" t="s">
        <v>77</v>
      </c>
      <c r="C71" s="1" t="s">
        <v>208</v>
      </c>
      <c r="D71" s="1" t="s">
        <v>209</v>
      </c>
      <c r="BQ71" s="1" t="s">
        <v>69</v>
      </c>
    </row>
    <row r="72" spans="1:69" x14ac:dyDescent="0.25">
      <c r="A72" s="1" t="s">
        <v>76</v>
      </c>
      <c r="B72" s="1" t="s">
        <v>77</v>
      </c>
      <c r="C72" s="1" t="s">
        <v>210</v>
      </c>
      <c r="D72" s="1" t="s">
        <v>211</v>
      </c>
      <c r="AL72">
        <v>16</v>
      </c>
      <c r="AM72">
        <v>42</v>
      </c>
      <c r="AN72">
        <v>68</v>
      </c>
      <c r="AO72">
        <v>82</v>
      </c>
      <c r="AP72">
        <v>84</v>
      </c>
      <c r="AQ72">
        <v>87</v>
      </c>
      <c r="AR72">
        <v>88</v>
      </c>
      <c r="AS72">
        <v>90</v>
      </c>
      <c r="AT72">
        <v>89</v>
      </c>
      <c r="AU72">
        <v>88</v>
      </c>
      <c r="AV72">
        <v>92</v>
      </c>
      <c r="AW72">
        <v>92</v>
      </c>
      <c r="AX72">
        <v>93</v>
      </c>
      <c r="AY72">
        <v>93</v>
      </c>
      <c r="AZ72">
        <v>93</v>
      </c>
      <c r="BA72">
        <v>94</v>
      </c>
      <c r="BB72">
        <v>92</v>
      </c>
      <c r="BC72">
        <v>92</v>
      </c>
      <c r="BD72">
        <v>91</v>
      </c>
      <c r="BE72">
        <v>90</v>
      </c>
      <c r="BF72">
        <v>91</v>
      </c>
      <c r="BG72">
        <v>92</v>
      </c>
      <c r="BH72">
        <v>92</v>
      </c>
      <c r="BI72">
        <v>93</v>
      </c>
      <c r="BJ72">
        <v>91</v>
      </c>
      <c r="BK72">
        <v>91</v>
      </c>
      <c r="BL72">
        <v>91</v>
      </c>
      <c r="BM72">
        <v>91</v>
      </c>
      <c r="BN72">
        <v>92</v>
      </c>
      <c r="BO72">
        <v>93</v>
      </c>
      <c r="BP72">
        <v>93</v>
      </c>
      <c r="BQ72" s="1" t="s">
        <v>69</v>
      </c>
    </row>
    <row r="73" spans="1:69" x14ac:dyDescent="0.25">
      <c r="A73" s="1" t="s">
        <v>76</v>
      </c>
      <c r="B73" s="1" t="s">
        <v>77</v>
      </c>
      <c r="C73" s="1" t="s">
        <v>212</v>
      </c>
      <c r="D73" s="1" t="s">
        <v>213</v>
      </c>
      <c r="BC73">
        <v>10000</v>
      </c>
      <c r="BD73">
        <v>9500</v>
      </c>
      <c r="BE73">
        <v>9100</v>
      </c>
      <c r="BF73">
        <v>8400</v>
      </c>
      <c r="BG73">
        <v>7900</v>
      </c>
      <c r="BH73">
        <v>7400</v>
      </c>
      <c r="BI73">
        <v>7000</v>
      </c>
      <c r="BJ73">
        <v>6600</v>
      </c>
      <c r="BK73">
        <v>6500</v>
      </c>
      <c r="BL73">
        <v>6200</v>
      </c>
      <c r="BM73">
        <v>5900</v>
      </c>
      <c r="BN73">
        <v>5600</v>
      </c>
      <c r="BQ73" s="1" t="s">
        <v>69</v>
      </c>
    </row>
    <row r="74" spans="1:69" x14ac:dyDescent="0.25">
      <c r="A74" s="1" t="s">
        <v>76</v>
      </c>
      <c r="B74" s="1" t="s">
        <v>77</v>
      </c>
      <c r="C74" s="1" t="s">
        <v>214</v>
      </c>
      <c r="D74" s="1" t="s">
        <v>215</v>
      </c>
      <c r="BC74">
        <v>34000</v>
      </c>
      <c r="BD74">
        <v>33000</v>
      </c>
      <c r="BE74">
        <v>33000</v>
      </c>
      <c r="BF74">
        <v>32000</v>
      </c>
      <c r="BG74">
        <v>32000</v>
      </c>
      <c r="BH74">
        <v>32000</v>
      </c>
      <c r="BI74">
        <v>32000</v>
      </c>
      <c r="BJ74">
        <v>31000</v>
      </c>
      <c r="BK74">
        <v>30000</v>
      </c>
      <c r="BL74">
        <v>29000</v>
      </c>
      <c r="BM74">
        <v>28000</v>
      </c>
      <c r="BN74">
        <v>27000</v>
      </c>
      <c r="BQ74" s="1" t="s">
        <v>69</v>
      </c>
    </row>
    <row r="75" spans="1:69" x14ac:dyDescent="0.25">
      <c r="A75" s="1" t="s">
        <v>76</v>
      </c>
      <c r="B75" s="1" t="s">
        <v>77</v>
      </c>
      <c r="C75" s="1" t="s">
        <v>216</v>
      </c>
      <c r="D75" s="1" t="s">
        <v>217</v>
      </c>
      <c r="BQ75" s="1" t="s">
        <v>69</v>
      </c>
    </row>
    <row r="76" spans="1:69" x14ac:dyDescent="0.25">
      <c r="A76" s="1" t="s">
        <v>76</v>
      </c>
      <c r="B76" s="1" t="s">
        <v>77</v>
      </c>
      <c r="C76" s="1" t="s">
        <v>218</v>
      </c>
      <c r="D76" s="1" t="s">
        <v>219</v>
      </c>
      <c r="AX76">
        <v>98.896974274037206</v>
      </c>
      <c r="AY76">
        <v>98.903813174662702</v>
      </c>
      <c r="AZ76">
        <v>98.910611557951796</v>
      </c>
      <c r="BA76">
        <v>98.9173700191931</v>
      </c>
      <c r="BB76">
        <v>98.924088416776101</v>
      </c>
      <c r="BC76">
        <v>99.010646113227807</v>
      </c>
      <c r="BD76">
        <v>99.096367912852998</v>
      </c>
      <c r="BE76">
        <v>99.181110217291902</v>
      </c>
      <c r="BF76">
        <v>99.264889342605002</v>
      </c>
      <c r="BG76">
        <v>99.347644807338696</v>
      </c>
      <c r="BH76">
        <v>99.429328604305098</v>
      </c>
      <c r="BI76">
        <v>99.509895335475804</v>
      </c>
      <c r="BJ76">
        <v>99.589343893069397</v>
      </c>
      <c r="BK76">
        <v>99.667590167092797</v>
      </c>
      <c r="BL76">
        <v>99.744630923484905</v>
      </c>
      <c r="BM76">
        <v>99.820421515145796</v>
      </c>
      <c r="BN76">
        <v>99.894938414898405</v>
      </c>
      <c r="BO76">
        <v>99.964112843648905</v>
      </c>
      <c r="BQ76" s="1" t="s">
        <v>69</v>
      </c>
    </row>
    <row r="77" spans="1:69" x14ac:dyDescent="0.25">
      <c r="A77" s="1" t="s">
        <v>76</v>
      </c>
      <c r="B77" s="1" t="s">
        <v>77</v>
      </c>
      <c r="C77" s="1" t="s">
        <v>220</v>
      </c>
      <c r="D77" s="1" t="s">
        <v>221</v>
      </c>
      <c r="M77">
        <v>15.9</v>
      </c>
      <c r="N77">
        <v>15.5</v>
      </c>
      <c r="O77">
        <v>15</v>
      </c>
      <c r="P77">
        <v>14.4</v>
      </c>
      <c r="Q77">
        <v>13.6</v>
      </c>
      <c r="R77">
        <v>12.9</v>
      </c>
      <c r="S77">
        <v>12.2</v>
      </c>
      <c r="T77">
        <v>11.5</v>
      </c>
      <c r="U77">
        <v>10.8</v>
      </c>
      <c r="V77">
        <v>10.1</v>
      </c>
      <c r="W77">
        <v>9.5</v>
      </c>
      <c r="X77">
        <v>8.8000000000000007</v>
      </c>
      <c r="Y77">
        <v>8.4</v>
      </c>
      <c r="Z77">
        <v>8</v>
      </c>
      <c r="AA77">
        <v>7.7</v>
      </c>
      <c r="AB77">
        <v>7.5</v>
      </c>
      <c r="AC77">
        <v>7.2</v>
      </c>
      <c r="AD77">
        <v>6.9</v>
      </c>
      <c r="AE77">
        <v>6.7</v>
      </c>
      <c r="AF77">
        <v>6.5</v>
      </c>
      <c r="AG77">
        <v>6.2</v>
      </c>
      <c r="AH77">
        <v>6</v>
      </c>
      <c r="AI77">
        <v>5.7</v>
      </c>
      <c r="AJ77">
        <v>5.6</v>
      </c>
      <c r="AK77">
        <v>5.4</v>
      </c>
      <c r="AL77">
        <v>5.2</v>
      </c>
      <c r="AM77">
        <v>5.0999999999999996</v>
      </c>
      <c r="AN77">
        <v>5</v>
      </c>
      <c r="AO77">
        <v>4.9000000000000004</v>
      </c>
      <c r="AP77">
        <v>4.8</v>
      </c>
      <c r="AQ77">
        <v>4.8</v>
      </c>
      <c r="AR77">
        <v>4.7</v>
      </c>
      <c r="AS77">
        <v>4.5999999999999996</v>
      </c>
      <c r="AT77">
        <v>4.5999999999999996</v>
      </c>
      <c r="AU77">
        <v>4.7</v>
      </c>
      <c r="AV77">
        <v>4.5999999999999996</v>
      </c>
      <c r="AW77">
        <v>4.5</v>
      </c>
      <c r="AX77">
        <v>4.5</v>
      </c>
      <c r="AY77">
        <v>4.4000000000000004</v>
      </c>
      <c r="AZ77">
        <v>4.3</v>
      </c>
      <c r="BA77">
        <v>4.3</v>
      </c>
      <c r="BB77">
        <v>4.2</v>
      </c>
      <c r="BC77">
        <v>4.0999999999999996</v>
      </c>
      <c r="BD77">
        <v>4.0999999999999996</v>
      </c>
      <c r="BE77">
        <v>4.0999999999999996</v>
      </c>
      <c r="BF77">
        <v>4</v>
      </c>
      <c r="BG77">
        <v>4</v>
      </c>
      <c r="BH77">
        <v>3.9</v>
      </c>
      <c r="BI77">
        <v>3.8</v>
      </c>
      <c r="BJ77">
        <v>3.8</v>
      </c>
      <c r="BK77">
        <v>3.8</v>
      </c>
      <c r="BL77">
        <v>3.7</v>
      </c>
      <c r="BM77">
        <v>3.6</v>
      </c>
      <c r="BN77">
        <v>3.4</v>
      </c>
      <c r="BO77">
        <v>3.2</v>
      </c>
      <c r="BQ77" s="1" t="s">
        <v>69</v>
      </c>
    </row>
    <row r="78" spans="1:69" x14ac:dyDescent="0.25">
      <c r="A78" s="1" t="s">
        <v>76</v>
      </c>
      <c r="B78" s="1" t="s">
        <v>77</v>
      </c>
      <c r="C78" s="1" t="s">
        <v>222</v>
      </c>
      <c r="D78" s="1" t="s">
        <v>223</v>
      </c>
      <c r="E78">
        <v>33.700000000000003</v>
      </c>
      <c r="F78">
        <v>33</v>
      </c>
      <c r="G78">
        <v>32.4</v>
      </c>
      <c r="H78">
        <v>31.7</v>
      </c>
      <c r="I78">
        <v>31</v>
      </c>
      <c r="J78">
        <v>30.3</v>
      </c>
      <c r="K78">
        <v>29.5</v>
      </c>
      <c r="L78">
        <v>28.7</v>
      </c>
      <c r="M78">
        <v>27.9</v>
      </c>
      <c r="N78">
        <v>27</v>
      </c>
      <c r="O78">
        <v>26</v>
      </c>
      <c r="P78">
        <v>25</v>
      </c>
      <c r="Q78">
        <v>24.1</v>
      </c>
      <c r="R78">
        <v>23</v>
      </c>
      <c r="S78">
        <v>22</v>
      </c>
      <c r="T78">
        <v>20.9</v>
      </c>
      <c r="U78">
        <v>19.899999999999999</v>
      </c>
      <c r="V78">
        <v>19</v>
      </c>
      <c r="W78">
        <v>18.100000000000001</v>
      </c>
      <c r="X78">
        <v>17.399999999999999</v>
      </c>
      <c r="Y78">
        <v>16.600000000000001</v>
      </c>
      <c r="Z78">
        <v>15.9</v>
      </c>
      <c r="AA78">
        <v>15.4</v>
      </c>
      <c r="AB78">
        <v>14.8</v>
      </c>
      <c r="AC78">
        <v>14.4</v>
      </c>
      <c r="AD78">
        <v>14.2</v>
      </c>
      <c r="AE78">
        <v>13.8</v>
      </c>
      <c r="AF78">
        <v>13.5</v>
      </c>
      <c r="AG78">
        <v>13.1</v>
      </c>
      <c r="AH78">
        <v>12.8</v>
      </c>
      <c r="AI78">
        <v>12.5</v>
      </c>
      <c r="AJ78">
        <v>12.1</v>
      </c>
      <c r="AK78">
        <v>11.6</v>
      </c>
      <c r="AL78">
        <v>11.2</v>
      </c>
      <c r="AM78">
        <v>10.8</v>
      </c>
      <c r="AN78">
        <v>10.4</v>
      </c>
      <c r="AO78">
        <v>10.1</v>
      </c>
      <c r="AP78">
        <v>9.8000000000000007</v>
      </c>
      <c r="AQ78">
        <v>9.6</v>
      </c>
      <c r="AR78">
        <v>9.4</v>
      </c>
      <c r="AS78">
        <v>9.3000000000000007</v>
      </c>
      <c r="AT78">
        <v>9.1999999999999993</v>
      </c>
      <c r="AU78">
        <v>9.1</v>
      </c>
      <c r="AV78">
        <v>9</v>
      </c>
      <c r="AW78">
        <v>8.9</v>
      </c>
      <c r="AX78">
        <v>8.8000000000000007</v>
      </c>
      <c r="AY78">
        <v>8.6</v>
      </c>
      <c r="AZ78">
        <v>8.5</v>
      </c>
      <c r="BA78">
        <v>8.3000000000000007</v>
      </c>
      <c r="BB78">
        <v>8.1999999999999993</v>
      </c>
      <c r="BC78">
        <v>8</v>
      </c>
      <c r="BD78">
        <v>7.9</v>
      </c>
      <c r="BE78">
        <v>7.7</v>
      </c>
      <c r="BF78">
        <v>7.6</v>
      </c>
      <c r="BG78">
        <v>7.5</v>
      </c>
      <c r="BH78">
        <v>7.4</v>
      </c>
      <c r="BI78">
        <v>7.3</v>
      </c>
      <c r="BJ78">
        <v>7.2</v>
      </c>
      <c r="BK78">
        <v>7.2</v>
      </c>
      <c r="BL78">
        <v>7.1</v>
      </c>
      <c r="BM78">
        <v>6.9</v>
      </c>
      <c r="BN78">
        <v>6.8</v>
      </c>
      <c r="BO78">
        <v>6.7</v>
      </c>
      <c r="BQ78" s="1" t="s">
        <v>69</v>
      </c>
    </row>
    <row r="79" spans="1:69" x14ac:dyDescent="0.25">
      <c r="A79" s="1" t="s">
        <v>76</v>
      </c>
      <c r="B79" s="1" t="s">
        <v>77</v>
      </c>
      <c r="C79" s="1" t="s">
        <v>224</v>
      </c>
      <c r="D79" s="1" t="s">
        <v>225</v>
      </c>
      <c r="AI79">
        <v>21.544275084807001</v>
      </c>
      <c r="AJ79">
        <v>21.647790339840299</v>
      </c>
      <c r="AK79">
        <v>21.7756106853932</v>
      </c>
      <c r="AL79">
        <v>21.927437345038999</v>
      </c>
      <c r="AM79">
        <v>22.0736914341119</v>
      </c>
      <c r="AN79">
        <v>22.191522394673399</v>
      </c>
      <c r="AO79">
        <v>22.2890513103046</v>
      </c>
      <c r="AP79">
        <v>22.365583296446601</v>
      </c>
      <c r="AQ79">
        <v>22.394197209333399</v>
      </c>
      <c r="AR79">
        <v>22.389389954473799</v>
      </c>
      <c r="AS79">
        <v>22.387217357281799</v>
      </c>
      <c r="AT79">
        <v>22.389663233680199</v>
      </c>
      <c r="AU79">
        <v>22.392799725904599</v>
      </c>
      <c r="AV79">
        <v>22.3684765857308</v>
      </c>
      <c r="AW79">
        <v>22.3328143512</v>
      </c>
      <c r="AX79">
        <v>22.2987436801534</v>
      </c>
      <c r="AY79">
        <v>22.267747894892601</v>
      </c>
      <c r="AZ79">
        <v>22.2634358701123</v>
      </c>
      <c r="BA79">
        <v>22.288048488912199</v>
      </c>
      <c r="BB79">
        <v>22.3371510724727</v>
      </c>
      <c r="BC79">
        <v>22.408060611120401</v>
      </c>
      <c r="BD79">
        <v>22.4157004595573</v>
      </c>
      <c r="BE79">
        <v>22.371346777232599</v>
      </c>
      <c r="BF79">
        <v>22.3139225868787</v>
      </c>
      <c r="BG79">
        <v>22.231608450224599</v>
      </c>
      <c r="BH79">
        <v>22.151166553777799</v>
      </c>
      <c r="BI79">
        <v>22.093069962697399</v>
      </c>
      <c r="BJ79">
        <v>22.052497731882202</v>
      </c>
      <c r="BK79">
        <v>22.015940208311299</v>
      </c>
      <c r="BL79">
        <v>21.9748991203105</v>
      </c>
      <c r="BM79">
        <v>21.9280430026418</v>
      </c>
      <c r="BN79">
        <v>21.931585055915299</v>
      </c>
      <c r="BO79">
        <v>21.9021321739583</v>
      </c>
      <c r="BQ79" s="1" t="s">
        <v>69</v>
      </c>
    </row>
    <row r="80" spans="1:69" x14ac:dyDescent="0.25">
      <c r="A80" s="1" t="s">
        <v>76</v>
      </c>
      <c r="B80" s="1" t="s">
        <v>77</v>
      </c>
      <c r="C80" s="1" t="s">
        <v>226</v>
      </c>
      <c r="D80" s="1" t="s">
        <v>227</v>
      </c>
      <c r="AI80">
        <v>1.1000000000000001</v>
      </c>
      <c r="AJ80">
        <v>1.1000000000000001</v>
      </c>
      <c r="AK80">
        <v>1.1000000000000001</v>
      </c>
      <c r="AL80">
        <v>1</v>
      </c>
      <c r="AM80">
        <v>1</v>
      </c>
      <c r="AN80">
        <v>1</v>
      </c>
      <c r="AO80">
        <v>1</v>
      </c>
      <c r="AP80">
        <v>0.9</v>
      </c>
      <c r="AQ80">
        <v>0.9</v>
      </c>
      <c r="AR80">
        <v>0.8</v>
      </c>
      <c r="AS80">
        <v>0.8</v>
      </c>
      <c r="AT80">
        <v>0.8</v>
      </c>
      <c r="AU80">
        <v>0.8</v>
      </c>
      <c r="AV80">
        <v>0.7</v>
      </c>
      <c r="AW80">
        <v>0.7</v>
      </c>
      <c r="AX80">
        <v>0.7</v>
      </c>
      <c r="AY80">
        <v>0.7</v>
      </c>
      <c r="AZ80">
        <v>0.7</v>
      </c>
      <c r="BA80">
        <v>0.6</v>
      </c>
      <c r="BB80">
        <v>0.6</v>
      </c>
      <c r="BC80">
        <v>0.6</v>
      </c>
      <c r="BD80">
        <v>0.6</v>
      </c>
      <c r="BE80">
        <v>0.6</v>
      </c>
      <c r="BF80">
        <v>0.6</v>
      </c>
      <c r="BG80">
        <v>0.6</v>
      </c>
      <c r="BH80">
        <v>0.6</v>
      </c>
      <c r="BI80">
        <v>0.6</v>
      </c>
      <c r="BJ80">
        <v>0.6</v>
      </c>
      <c r="BK80">
        <v>0.6</v>
      </c>
      <c r="BL80">
        <v>0.6</v>
      </c>
      <c r="BM80">
        <v>0.6</v>
      </c>
      <c r="BN80">
        <v>0.6</v>
      </c>
      <c r="BO80">
        <v>0.6</v>
      </c>
      <c r="BQ80" s="1" t="s">
        <v>69</v>
      </c>
    </row>
    <row r="81" spans="1:69" x14ac:dyDescent="0.25">
      <c r="A81" s="1" t="s">
        <v>76</v>
      </c>
      <c r="B81" s="1" t="s">
        <v>77</v>
      </c>
      <c r="C81" s="1" t="s">
        <v>228</v>
      </c>
      <c r="D81" s="1" t="s">
        <v>229</v>
      </c>
      <c r="AS81">
        <v>5.8445261511442101</v>
      </c>
      <c r="BC81">
        <v>6.2023737465982398</v>
      </c>
      <c r="BH81">
        <v>6.3059651015197202</v>
      </c>
      <c r="BL81">
        <v>6.5529609357856797</v>
      </c>
      <c r="BQ81" s="1" t="s">
        <v>69</v>
      </c>
    </row>
    <row r="82" spans="1:69" x14ac:dyDescent="0.25">
      <c r="A82" s="1" t="s">
        <v>76</v>
      </c>
      <c r="B82" s="1" t="s">
        <v>77</v>
      </c>
      <c r="C82" s="1" t="s">
        <v>230</v>
      </c>
      <c r="D82" s="1" t="s">
        <v>231</v>
      </c>
      <c r="AI82">
        <v>15405</v>
      </c>
      <c r="AJ82">
        <v>15056</v>
      </c>
      <c r="AK82">
        <v>14871</v>
      </c>
      <c r="AL82">
        <v>14959</v>
      </c>
      <c r="AM82">
        <v>15091</v>
      </c>
      <c r="AN82">
        <v>15098</v>
      </c>
      <c r="AO82">
        <v>14851</v>
      </c>
      <c r="AP82">
        <v>14480</v>
      </c>
      <c r="AQ82">
        <v>14121</v>
      </c>
      <c r="AR82">
        <v>13829</v>
      </c>
      <c r="AS82">
        <v>13648</v>
      </c>
      <c r="AT82">
        <v>13609</v>
      </c>
      <c r="AU82">
        <v>13671</v>
      </c>
      <c r="AV82">
        <v>13788</v>
      </c>
      <c r="AW82">
        <v>13881</v>
      </c>
      <c r="AX82">
        <v>13907</v>
      </c>
      <c r="AY82">
        <v>13756</v>
      </c>
      <c r="AZ82">
        <v>13379</v>
      </c>
      <c r="BA82">
        <v>12735</v>
      </c>
      <c r="BB82">
        <v>11921</v>
      </c>
      <c r="BC82">
        <v>11127</v>
      </c>
      <c r="BD82">
        <v>10493</v>
      </c>
      <c r="BE82">
        <v>10084</v>
      </c>
      <c r="BF82">
        <v>9974</v>
      </c>
      <c r="BG82">
        <v>10081</v>
      </c>
      <c r="BH82">
        <v>10297</v>
      </c>
      <c r="BI82">
        <v>10515</v>
      </c>
      <c r="BJ82">
        <v>10731</v>
      </c>
      <c r="BK82">
        <v>10992</v>
      </c>
      <c r="BL82">
        <v>11429</v>
      </c>
      <c r="BM82">
        <v>12247</v>
      </c>
      <c r="BN82">
        <v>13540</v>
      </c>
      <c r="BO82">
        <v>14957</v>
      </c>
      <c r="BQ82" s="1" t="s">
        <v>69</v>
      </c>
    </row>
    <row r="83" spans="1:69" x14ac:dyDescent="0.25">
      <c r="A83" s="1" t="s">
        <v>76</v>
      </c>
      <c r="B83" s="1" t="s">
        <v>77</v>
      </c>
      <c r="C83" s="1" t="s">
        <v>232</v>
      </c>
      <c r="D83" s="1" t="s">
        <v>233</v>
      </c>
      <c r="BQ83" s="1" t="s">
        <v>69</v>
      </c>
    </row>
    <row r="84" spans="1:69" x14ac:dyDescent="0.25">
      <c r="A84" s="1" t="s">
        <v>76</v>
      </c>
      <c r="B84" s="1" t="s">
        <v>77</v>
      </c>
      <c r="C84" s="1" t="s">
        <v>234</v>
      </c>
      <c r="D84" s="1" t="s">
        <v>235</v>
      </c>
      <c r="AS84">
        <v>14.33</v>
      </c>
      <c r="AT84">
        <v>14.33</v>
      </c>
      <c r="AU84">
        <v>14.41</v>
      </c>
      <c r="AV84">
        <v>14.5</v>
      </c>
      <c r="AW84">
        <v>14.59</v>
      </c>
      <c r="AX84">
        <v>14.68</v>
      </c>
      <c r="AY84">
        <v>14.79</v>
      </c>
      <c r="AZ84">
        <v>14.87</v>
      </c>
      <c r="BA84">
        <v>14.89</v>
      </c>
      <c r="BB84">
        <v>14.79</v>
      </c>
      <c r="BC84">
        <v>14.74</v>
      </c>
      <c r="BD84">
        <v>14.82</v>
      </c>
      <c r="BE84">
        <v>14.92</v>
      </c>
      <c r="BF84">
        <v>14.96</v>
      </c>
      <c r="BG84">
        <v>14.9</v>
      </c>
      <c r="BH84">
        <v>14.92</v>
      </c>
      <c r="BI84">
        <v>14.96</v>
      </c>
      <c r="BJ84">
        <v>15.02</v>
      </c>
      <c r="BK84">
        <v>15.03</v>
      </c>
      <c r="BL84">
        <v>15.03</v>
      </c>
      <c r="BM84">
        <v>15.54</v>
      </c>
      <c r="BQ84" s="1" t="s">
        <v>69</v>
      </c>
    </row>
    <row r="85" spans="1:69" x14ac:dyDescent="0.25">
      <c r="A85" s="1" t="s">
        <v>76</v>
      </c>
      <c r="B85" s="1" t="s">
        <v>77</v>
      </c>
      <c r="C85" s="1" t="s">
        <v>236</v>
      </c>
      <c r="D85" s="1" t="s">
        <v>237</v>
      </c>
      <c r="BQ85" s="1" t="s">
        <v>69</v>
      </c>
    </row>
    <row r="86" spans="1:69" x14ac:dyDescent="0.25">
      <c r="A86" s="1" t="s">
        <v>76</v>
      </c>
      <c r="B86" s="1" t="s">
        <v>77</v>
      </c>
      <c r="C86" s="1" t="s">
        <v>238</v>
      </c>
      <c r="D86" s="1" t="s">
        <v>239</v>
      </c>
      <c r="BQ86" s="1" t="s">
        <v>69</v>
      </c>
    </row>
    <row r="87" spans="1:69" x14ac:dyDescent="0.25">
      <c r="A87" s="1" t="s">
        <v>76</v>
      </c>
      <c r="B87" s="1" t="s">
        <v>77</v>
      </c>
      <c r="C87" s="1" t="s">
        <v>240</v>
      </c>
      <c r="D87" s="1" t="s">
        <v>241</v>
      </c>
      <c r="O87">
        <v>66.875</v>
      </c>
      <c r="P87">
        <v>66.875</v>
      </c>
      <c r="Q87">
        <v>66.875</v>
      </c>
      <c r="R87">
        <v>66.875</v>
      </c>
      <c r="S87">
        <v>66.875</v>
      </c>
      <c r="T87">
        <v>70</v>
      </c>
      <c r="U87">
        <v>70</v>
      </c>
      <c r="V87">
        <v>70</v>
      </c>
      <c r="W87">
        <v>70</v>
      </c>
      <c r="X87">
        <v>72.5</v>
      </c>
      <c r="Y87">
        <v>72.5</v>
      </c>
      <c r="Z87">
        <v>81.25</v>
      </c>
      <c r="AA87">
        <v>81.25</v>
      </c>
      <c r="AB87">
        <v>81.25</v>
      </c>
      <c r="AC87">
        <v>81.25</v>
      </c>
      <c r="AD87">
        <v>81.25</v>
      </c>
      <c r="AE87">
        <v>81.25</v>
      </c>
      <c r="AF87">
        <v>81.25</v>
      </c>
      <c r="AG87">
        <v>81.25</v>
      </c>
      <c r="AH87">
        <v>81.25</v>
      </c>
      <c r="AI87">
        <v>81.25</v>
      </c>
      <c r="AJ87">
        <v>81.25</v>
      </c>
      <c r="AK87">
        <v>81.25</v>
      </c>
      <c r="AL87">
        <v>81.25</v>
      </c>
      <c r="AM87">
        <v>81.25</v>
      </c>
      <c r="AN87">
        <v>83.75</v>
      </c>
      <c r="AO87">
        <v>83.75</v>
      </c>
      <c r="AP87">
        <v>83.75</v>
      </c>
      <c r="AQ87">
        <v>83.75</v>
      </c>
      <c r="AR87">
        <v>83.75</v>
      </c>
      <c r="AS87">
        <v>83.75</v>
      </c>
      <c r="AT87">
        <v>83.75</v>
      </c>
      <c r="AU87">
        <v>83.75</v>
      </c>
      <c r="AV87">
        <v>83.75</v>
      </c>
      <c r="AW87">
        <v>83.75</v>
      </c>
      <c r="AX87">
        <v>83.75</v>
      </c>
      <c r="AY87">
        <v>83.75</v>
      </c>
      <c r="AZ87">
        <v>83.75</v>
      </c>
      <c r="BA87">
        <v>83.75</v>
      </c>
      <c r="BB87">
        <v>83.75</v>
      </c>
      <c r="BC87">
        <v>83.75</v>
      </c>
      <c r="BD87">
        <v>83.75</v>
      </c>
      <c r="BE87">
        <v>83.75</v>
      </c>
      <c r="BF87">
        <v>83.75</v>
      </c>
      <c r="BG87">
        <v>83.75</v>
      </c>
      <c r="BH87">
        <v>83.75</v>
      </c>
      <c r="BI87">
        <v>83.75</v>
      </c>
      <c r="BJ87">
        <v>83.75</v>
      </c>
      <c r="BK87">
        <v>91.25</v>
      </c>
      <c r="BL87">
        <v>91.25</v>
      </c>
      <c r="BM87">
        <v>91.25</v>
      </c>
      <c r="BN87">
        <v>91.25</v>
      </c>
      <c r="BO87">
        <v>91.25</v>
      </c>
      <c r="BP87">
        <v>91.25</v>
      </c>
      <c r="BQ87" s="1" t="s">
        <v>69</v>
      </c>
    </row>
    <row r="88" spans="1:69" x14ac:dyDescent="0.25">
      <c r="A88" s="1" t="s">
        <v>76</v>
      </c>
      <c r="B88" s="1" t="s">
        <v>77</v>
      </c>
      <c r="C88" s="1" t="s">
        <v>242</v>
      </c>
      <c r="D88" s="1" t="s">
        <v>243</v>
      </c>
      <c r="AS88">
        <v>6.0856494903564498</v>
      </c>
      <c r="AT88">
        <v>6.2989230155944798</v>
      </c>
      <c r="AU88">
        <v>6.3599553108215297</v>
      </c>
      <c r="AV88">
        <v>6.3286075592040998</v>
      </c>
      <c r="AW88">
        <v>6.2537636756896999</v>
      </c>
      <c r="AX88">
        <v>6.1709833145141602</v>
      </c>
      <c r="AY88">
        <v>6.1640291213989302</v>
      </c>
      <c r="AZ88">
        <v>6.2433185577392596</v>
      </c>
      <c r="BA88">
        <v>6.4360861778259304</v>
      </c>
      <c r="BB88">
        <v>6.7386984825134304</v>
      </c>
      <c r="BC88">
        <v>6.6945538520812997</v>
      </c>
      <c r="BD88">
        <v>6.4976835250854501</v>
      </c>
      <c r="BE88">
        <v>6.2538862228393599</v>
      </c>
      <c r="BF88">
        <v>6.2292580604553196</v>
      </c>
      <c r="BG88">
        <v>6.1292057037353498</v>
      </c>
      <c r="BH88">
        <v>4.9306302070617702</v>
      </c>
      <c r="BI88">
        <v>4.7832798957824698</v>
      </c>
      <c r="BJ88">
        <v>5.0929698944091797</v>
      </c>
      <c r="BK88">
        <v>4.89502000808716</v>
      </c>
      <c r="BL88">
        <v>4.9574699401855504</v>
      </c>
      <c r="BM88">
        <v>5.3999800682067898</v>
      </c>
      <c r="BN88">
        <v>5.4282999038696298</v>
      </c>
      <c r="BQ88" s="1" t="s">
        <v>69</v>
      </c>
    </row>
    <row r="89" spans="1:69" x14ac:dyDescent="0.25">
      <c r="A89" s="1" t="s">
        <v>76</v>
      </c>
      <c r="B89" s="1" t="s">
        <v>77</v>
      </c>
      <c r="C89" s="1" t="s">
        <v>244</v>
      </c>
      <c r="D89" s="1" t="s">
        <v>245</v>
      </c>
      <c r="BF89">
        <v>35.167789999999997</v>
      </c>
      <c r="BG89">
        <v>34.554859999999998</v>
      </c>
      <c r="BQ89" s="1" t="s">
        <v>69</v>
      </c>
    </row>
    <row r="90" spans="1:69" x14ac:dyDescent="0.25">
      <c r="A90" s="1" t="s">
        <v>76</v>
      </c>
      <c r="B90" s="1" t="s">
        <v>77</v>
      </c>
      <c r="C90" s="1" t="s">
        <v>246</v>
      </c>
      <c r="D90" s="1" t="s">
        <v>247</v>
      </c>
      <c r="BH90">
        <v>91.346031188964801</v>
      </c>
      <c r="BI90">
        <v>92.604309082031193</v>
      </c>
      <c r="BJ90">
        <v>90.770332336425795</v>
      </c>
      <c r="BK90">
        <v>90.624031066894503</v>
      </c>
      <c r="BL90">
        <v>90.424758911132798</v>
      </c>
      <c r="BM90">
        <v>90.001899719238295</v>
      </c>
      <c r="BN90">
        <v>90.401039123535199</v>
      </c>
      <c r="BQ90" s="1" t="s">
        <v>69</v>
      </c>
    </row>
    <row r="91" spans="1:69" x14ac:dyDescent="0.25">
      <c r="A91" s="1" t="s">
        <v>76</v>
      </c>
      <c r="B91" s="1" t="s">
        <v>77</v>
      </c>
      <c r="C91" s="1" t="s">
        <v>248</v>
      </c>
      <c r="D91" s="1" t="s">
        <v>249</v>
      </c>
      <c r="T91">
        <v>25.276460647583001</v>
      </c>
      <c r="AG91">
        <v>33.165199279785199</v>
      </c>
      <c r="AI91">
        <v>35.194171905517599</v>
      </c>
      <c r="AJ91">
        <v>35.188240051269503</v>
      </c>
      <c r="AL91">
        <v>36.397098541259801</v>
      </c>
      <c r="AM91">
        <v>38.706829071044901</v>
      </c>
      <c r="AN91">
        <v>38.640098571777301</v>
      </c>
      <c r="AO91">
        <v>38.627540588378899</v>
      </c>
      <c r="BG91">
        <v>49.106288909912102</v>
      </c>
      <c r="BH91">
        <v>49.106288909912102</v>
      </c>
      <c r="BI91">
        <v>49.436389923095703</v>
      </c>
      <c r="BJ91">
        <v>49.568431854247997</v>
      </c>
      <c r="BK91">
        <v>49.857559204101598</v>
      </c>
      <c r="BL91">
        <v>50.220298767089801</v>
      </c>
      <c r="BM91">
        <v>50.601959228515597</v>
      </c>
      <c r="BN91">
        <v>50.872779846191399</v>
      </c>
      <c r="BO91">
        <v>51.344329833984403</v>
      </c>
      <c r="BQ91" s="1" t="s">
        <v>69</v>
      </c>
    </row>
    <row r="92" spans="1:69" x14ac:dyDescent="0.25">
      <c r="A92" s="1" t="s">
        <v>76</v>
      </c>
      <c r="B92" s="1" t="s">
        <v>77</v>
      </c>
      <c r="C92" s="1" t="s">
        <v>250</v>
      </c>
      <c r="D92" s="1" t="s">
        <v>251</v>
      </c>
      <c r="BG92">
        <v>12.46114</v>
      </c>
      <c r="BH92">
        <v>12.354559999999999</v>
      </c>
      <c r="BJ92">
        <v>12.023680000000001</v>
      </c>
      <c r="BQ92" s="1" t="s">
        <v>69</v>
      </c>
    </row>
    <row r="93" spans="1:69" x14ac:dyDescent="0.25">
      <c r="A93" s="1" t="s">
        <v>76</v>
      </c>
      <c r="B93" s="1" t="s">
        <v>77</v>
      </c>
      <c r="C93" s="1" t="s">
        <v>252</v>
      </c>
      <c r="D93" s="1" t="s">
        <v>253</v>
      </c>
      <c r="BC93">
        <v>10.632143020629901</v>
      </c>
      <c r="BD93">
        <v>10.9309425354004</v>
      </c>
      <c r="BE93">
        <v>11.157076835632299</v>
      </c>
      <c r="BF93">
        <v>11.569999694824199</v>
      </c>
      <c r="BG93">
        <v>11.7700004577637</v>
      </c>
      <c r="BH93">
        <v>11.9899997711182</v>
      </c>
      <c r="BI93">
        <v>12.6099996566772</v>
      </c>
      <c r="BJ93">
        <v>12.797812461853001</v>
      </c>
      <c r="BK93">
        <v>13.050000190734901</v>
      </c>
      <c r="BL93">
        <v>13.4416723251343</v>
      </c>
      <c r="BM93">
        <v>14.1400003433228</v>
      </c>
      <c r="BN93">
        <v>14.223814010620099</v>
      </c>
      <c r="BO93">
        <v>14.2200002670288</v>
      </c>
      <c r="BP93">
        <v>14.7866096496582</v>
      </c>
      <c r="BQ93" s="1" t="s">
        <v>69</v>
      </c>
    </row>
    <row r="94" spans="1:69" x14ac:dyDescent="0.25">
      <c r="A94" s="1" t="s">
        <v>76</v>
      </c>
      <c r="B94" s="1" t="s">
        <v>77</v>
      </c>
      <c r="C94" s="1" t="s">
        <v>254</v>
      </c>
      <c r="D94" s="1" t="s">
        <v>255</v>
      </c>
      <c r="BC94">
        <v>1.86533951759338</v>
      </c>
      <c r="BD94">
        <v>1.9408848285675</v>
      </c>
      <c r="BE94">
        <v>2.02915287017822</v>
      </c>
      <c r="BF94">
        <v>2.21000003814697</v>
      </c>
      <c r="BG94">
        <v>2.3199999332428001</v>
      </c>
      <c r="BH94">
        <v>2.0699999332428001</v>
      </c>
      <c r="BI94">
        <v>2.2599999904632599</v>
      </c>
      <c r="BJ94">
        <v>2.2968447208404501</v>
      </c>
      <c r="BK94">
        <v>2.4500000476837198</v>
      </c>
      <c r="BL94">
        <v>2.3884141445159899</v>
      </c>
      <c r="BM94">
        <v>2.4400000572204599</v>
      </c>
      <c r="BN94">
        <v>2.4632477760314901</v>
      </c>
      <c r="BO94">
        <v>2.4000000953674299</v>
      </c>
      <c r="BP94">
        <v>2.48482394218445</v>
      </c>
      <c r="BQ94" s="1" t="s">
        <v>69</v>
      </c>
    </row>
    <row r="95" spans="1:69" x14ac:dyDescent="0.25">
      <c r="A95" s="1" t="s">
        <v>76</v>
      </c>
      <c r="B95" s="1" t="s">
        <v>77</v>
      </c>
      <c r="C95" s="1" t="s">
        <v>256</v>
      </c>
      <c r="D95" s="1" t="s">
        <v>257</v>
      </c>
      <c r="BC95">
        <v>29.629148483276399</v>
      </c>
      <c r="BD95">
        <v>30.160669326782202</v>
      </c>
      <c r="BE95">
        <v>30.812950134277301</v>
      </c>
      <c r="BF95">
        <v>31.389999389648398</v>
      </c>
      <c r="BG95">
        <v>32</v>
      </c>
      <c r="BH95">
        <v>32.669998168945298</v>
      </c>
      <c r="BI95">
        <v>33.689998626708999</v>
      </c>
      <c r="BJ95">
        <v>32.632568359375</v>
      </c>
      <c r="BK95">
        <v>35.319999694824197</v>
      </c>
      <c r="BL95">
        <v>36.773635864257798</v>
      </c>
      <c r="BM95">
        <v>38.319999694824197</v>
      </c>
      <c r="BN95">
        <v>36.1168403625488</v>
      </c>
      <c r="BO95">
        <v>39.009998321533203</v>
      </c>
      <c r="BP95">
        <v>39.660121917724602</v>
      </c>
      <c r="BQ95" s="1" t="s">
        <v>69</v>
      </c>
    </row>
    <row r="96" spans="1:69" x14ac:dyDescent="0.25">
      <c r="A96" s="1" t="s">
        <v>76</v>
      </c>
      <c r="B96" s="1" t="s">
        <v>77</v>
      </c>
      <c r="C96" s="1" t="s">
        <v>258</v>
      </c>
      <c r="D96" s="1" t="s">
        <v>259</v>
      </c>
      <c r="AL96">
        <v>55.607959747314503</v>
      </c>
      <c r="AM96">
        <v>55.609279632568402</v>
      </c>
      <c r="AN96">
        <v>55.6130981445312</v>
      </c>
      <c r="AO96">
        <v>55.613311767578097</v>
      </c>
      <c r="AQ96">
        <v>55.601329803466797</v>
      </c>
      <c r="BG96">
        <v>62.029209136962898</v>
      </c>
      <c r="BH96">
        <v>62.0095405578613</v>
      </c>
      <c r="BI96">
        <v>62.661598205566399</v>
      </c>
      <c r="BJ96">
        <v>62.646591186523402</v>
      </c>
      <c r="BK96">
        <v>62.597030639648402</v>
      </c>
      <c r="BL96">
        <v>62.487491607666001</v>
      </c>
      <c r="BM96">
        <v>62.514728546142599</v>
      </c>
      <c r="BN96">
        <v>62.811679840087898</v>
      </c>
      <c r="BO96">
        <v>62.809299468994098</v>
      </c>
      <c r="BQ96" s="1" t="s">
        <v>69</v>
      </c>
    </row>
    <row r="97" spans="1:69" x14ac:dyDescent="0.25">
      <c r="A97" s="1" t="s">
        <v>76</v>
      </c>
      <c r="B97" s="1" t="s">
        <v>77</v>
      </c>
      <c r="C97" s="1" t="s">
        <v>260</v>
      </c>
      <c r="D97" s="1" t="s">
        <v>261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Q97" s="1" t="s">
        <v>69</v>
      </c>
    </row>
    <row r="98" spans="1:69" x14ac:dyDescent="0.25">
      <c r="A98" s="1" t="s">
        <v>76</v>
      </c>
      <c r="B98" s="1" t="s">
        <v>77</v>
      </c>
      <c r="C98" s="1" t="s">
        <v>262</v>
      </c>
      <c r="D98" s="1" t="s">
        <v>263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Q98" s="1" t="s">
        <v>69</v>
      </c>
    </row>
    <row r="99" spans="1:69" x14ac:dyDescent="0.25">
      <c r="A99" s="1" t="s">
        <v>76</v>
      </c>
      <c r="B99" s="1" t="s">
        <v>77</v>
      </c>
      <c r="C99" s="1" t="s">
        <v>264</v>
      </c>
      <c r="D99" s="1" t="s">
        <v>265</v>
      </c>
      <c r="BI99">
        <v>99.232100000000003</v>
      </c>
      <c r="BQ99" s="1" t="s">
        <v>69</v>
      </c>
    </row>
    <row r="100" spans="1:69" x14ac:dyDescent="0.25">
      <c r="A100" s="1" t="s">
        <v>76</v>
      </c>
      <c r="B100" s="1" t="s">
        <v>77</v>
      </c>
      <c r="C100" s="1" t="s">
        <v>266</v>
      </c>
      <c r="D100" s="1" t="s">
        <v>267</v>
      </c>
      <c r="AX100">
        <v>88.050479999999993</v>
      </c>
      <c r="BC100">
        <v>87.628820000000005</v>
      </c>
      <c r="BD100">
        <v>89.061610000000002</v>
      </c>
      <c r="BE100">
        <v>88.321070000000006</v>
      </c>
      <c r="BF100">
        <v>88.8673</v>
      </c>
      <c r="BG100">
        <v>88.70675</v>
      </c>
      <c r="BH100">
        <v>89.939359999999994</v>
      </c>
      <c r="BI100">
        <v>92.188869999999994</v>
      </c>
      <c r="BJ100">
        <v>91.889619999999994</v>
      </c>
      <c r="BQ100" s="1" t="s">
        <v>69</v>
      </c>
    </row>
    <row r="101" spans="1:69" x14ac:dyDescent="0.25">
      <c r="A101" s="1" t="s">
        <v>76</v>
      </c>
      <c r="B101" s="1" t="s">
        <v>77</v>
      </c>
      <c r="C101" s="1" t="s">
        <v>268</v>
      </c>
      <c r="D101" s="1" t="s">
        <v>269</v>
      </c>
      <c r="Q101">
        <v>62.307388305664098</v>
      </c>
      <c r="W101">
        <v>88.334831237792997</v>
      </c>
      <c r="Z101">
        <v>95.941909790039105</v>
      </c>
      <c r="AA101">
        <v>98.988533020019503</v>
      </c>
      <c r="AB101">
        <v>97.883949279785199</v>
      </c>
      <c r="AC101">
        <v>98.227699279785199</v>
      </c>
      <c r="AD101">
        <v>96.094566345214801</v>
      </c>
      <c r="AE101">
        <v>97.298789978027301</v>
      </c>
      <c r="AF101">
        <v>97.830558776855497</v>
      </c>
      <c r="AI101">
        <v>96.216728210449205</v>
      </c>
      <c r="AJ101">
        <v>96.076553344726605</v>
      </c>
      <c r="AL101">
        <v>96.629661560058594</v>
      </c>
      <c r="AM101">
        <v>96.199600219726605</v>
      </c>
      <c r="AN101">
        <v>95.283889770507798</v>
      </c>
      <c r="AO101">
        <v>94.326591491699205</v>
      </c>
      <c r="AQ101">
        <v>96.703376770019503</v>
      </c>
      <c r="AX101">
        <v>95.948478698730497</v>
      </c>
      <c r="BF101">
        <v>96.309059143066406</v>
      </c>
      <c r="BG101">
        <v>97.513046264648395</v>
      </c>
      <c r="BH101">
        <v>98.173576354980497</v>
      </c>
      <c r="BI101">
        <v>98.474708557128906</v>
      </c>
      <c r="BJ101">
        <v>98.695556640625</v>
      </c>
      <c r="BK101">
        <v>98.796058654785199</v>
      </c>
      <c r="BL101">
        <v>99.189453125</v>
      </c>
      <c r="BM101">
        <v>99.414299011230497</v>
      </c>
      <c r="BN101">
        <v>101.344367980957</v>
      </c>
      <c r="BO101">
        <v>98.651161193847699</v>
      </c>
      <c r="BQ101" s="1" t="s">
        <v>69</v>
      </c>
    </row>
    <row r="102" spans="1:69" x14ac:dyDescent="0.25">
      <c r="A102" s="1" t="s">
        <v>76</v>
      </c>
      <c r="B102" s="1" t="s">
        <v>77</v>
      </c>
      <c r="C102" s="1" t="s">
        <v>270</v>
      </c>
      <c r="D102" s="1" t="s">
        <v>271</v>
      </c>
      <c r="BG102">
        <v>14.774039999999999</v>
      </c>
      <c r="BH102">
        <v>14.68497</v>
      </c>
      <c r="BJ102">
        <v>14.70795</v>
      </c>
      <c r="BQ102" s="1" t="s">
        <v>69</v>
      </c>
    </row>
    <row r="103" spans="1:69" x14ac:dyDescent="0.25">
      <c r="A103" s="1" t="s">
        <v>76</v>
      </c>
      <c r="B103" s="1" t="s">
        <v>77</v>
      </c>
      <c r="C103" s="1" t="s">
        <v>272</v>
      </c>
      <c r="D103" s="1" t="s">
        <v>273</v>
      </c>
      <c r="BI103">
        <v>24707907.273779999</v>
      </c>
      <c r="BJ103">
        <v>24787964.414659999</v>
      </c>
      <c r="BQ103" s="1" t="s">
        <v>69</v>
      </c>
    </row>
    <row r="104" spans="1:69" x14ac:dyDescent="0.25">
      <c r="A104" s="1" t="s">
        <v>76</v>
      </c>
      <c r="B104" s="1" t="s">
        <v>77</v>
      </c>
      <c r="C104" s="1" t="s">
        <v>274</v>
      </c>
      <c r="D104" s="1" t="s">
        <v>275</v>
      </c>
      <c r="AW104">
        <v>85.980003356933594</v>
      </c>
      <c r="AX104">
        <v>85.190002441406193</v>
      </c>
      <c r="AY104">
        <v>85.75</v>
      </c>
      <c r="BA104">
        <v>86.610000610351605</v>
      </c>
      <c r="BB104">
        <v>86.709999084472699</v>
      </c>
      <c r="BC104">
        <v>87.150001525878906</v>
      </c>
      <c r="BD104">
        <v>87.589996337890597</v>
      </c>
      <c r="BE104">
        <v>87.680000305175795</v>
      </c>
      <c r="BF104">
        <v>88.150001525878906</v>
      </c>
      <c r="BG104">
        <v>88.309997558593807</v>
      </c>
      <c r="BH104">
        <v>88.410003662109403</v>
      </c>
      <c r="BI104">
        <v>89.089996337890597</v>
      </c>
      <c r="BJ104">
        <v>89.814132690429702</v>
      </c>
      <c r="BK104">
        <v>89.809997558593807</v>
      </c>
      <c r="BL104">
        <v>94.693801879882798</v>
      </c>
      <c r="BM104">
        <v>90.940002441406193</v>
      </c>
      <c r="BN104">
        <v>91.313362121582003</v>
      </c>
      <c r="BO104">
        <v>91.190002441406193</v>
      </c>
      <c r="BP104">
        <v>95.289245605468807</v>
      </c>
      <c r="BQ104" s="1" t="s">
        <v>69</v>
      </c>
    </row>
    <row r="105" spans="1:69" x14ac:dyDescent="0.25">
      <c r="A105" s="1" t="s">
        <v>76</v>
      </c>
      <c r="B105" s="1" t="s">
        <v>77</v>
      </c>
      <c r="C105" s="1" t="s">
        <v>276</v>
      </c>
      <c r="D105" s="1" t="s">
        <v>277</v>
      </c>
      <c r="BJ105">
        <v>43.311534881591797</v>
      </c>
      <c r="BL105">
        <v>44.6951713562012</v>
      </c>
      <c r="BN105">
        <v>45.828598022460902</v>
      </c>
      <c r="BP105">
        <v>47.1489868164062</v>
      </c>
      <c r="BQ105" s="1" t="s">
        <v>69</v>
      </c>
    </row>
    <row r="106" spans="1:69" x14ac:dyDescent="0.25">
      <c r="A106" s="1" t="s">
        <v>76</v>
      </c>
      <c r="B106" s="1" t="s">
        <v>77</v>
      </c>
      <c r="C106" s="1" t="s">
        <v>278</v>
      </c>
      <c r="D106" s="1" t="s">
        <v>279</v>
      </c>
      <c r="O106">
        <v>66.769996643066406</v>
      </c>
      <c r="T106">
        <v>92.370002746582003</v>
      </c>
      <c r="X106">
        <v>93.099998474121094</v>
      </c>
      <c r="Y106">
        <v>93.010002136230497</v>
      </c>
      <c r="Z106">
        <v>93.279998779296903</v>
      </c>
      <c r="AM106">
        <v>91.360000610351605</v>
      </c>
      <c r="AW106">
        <v>94.260002136230497</v>
      </c>
      <c r="AX106">
        <v>93.879997253417997</v>
      </c>
      <c r="AY106">
        <v>94.459999084472699</v>
      </c>
      <c r="BA106">
        <v>94.709999084472699</v>
      </c>
      <c r="BB106">
        <v>94.709999084472699</v>
      </c>
      <c r="BC106">
        <v>94.930000305175795</v>
      </c>
      <c r="BD106">
        <v>95.040000915527301</v>
      </c>
      <c r="BE106">
        <v>95.139999389648395</v>
      </c>
      <c r="BF106">
        <v>95.389999389648395</v>
      </c>
      <c r="BG106">
        <v>95.430000305175795</v>
      </c>
      <c r="BH106">
        <v>95.480003356933594</v>
      </c>
      <c r="BI106">
        <v>95.699996948242202</v>
      </c>
      <c r="BJ106">
        <v>95.018692016601605</v>
      </c>
      <c r="BK106">
        <v>96.080001831054702</v>
      </c>
      <c r="BL106">
        <v>97.650970458984403</v>
      </c>
      <c r="BM106">
        <v>96.550003051757798</v>
      </c>
      <c r="BN106">
        <v>95.424278259277301</v>
      </c>
      <c r="BO106">
        <v>96.650001525878906</v>
      </c>
      <c r="BP106">
        <v>97.867118835449205</v>
      </c>
      <c r="BQ106" s="1" t="s">
        <v>69</v>
      </c>
    </row>
    <row r="107" spans="1:69" x14ac:dyDescent="0.25">
      <c r="A107" s="1" t="s">
        <v>76</v>
      </c>
      <c r="B107" s="1" t="s">
        <v>77</v>
      </c>
      <c r="C107" s="1" t="s">
        <v>280</v>
      </c>
      <c r="D107" s="1" t="s">
        <v>281</v>
      </c>
      <c r="O107">
        <v>12</v>
      </c>
      <c r="P107">
        <v>12</v>
      </c>
      <c r="Q107">
        <v>12</v>
      </c>
      <c r="R107">
        <v>12</v>
      </c>
      <c r="S107">
        <v>12</v>
      </c>
      <c r="T107">
        <v>12</v>
      </c>
      <c r="U107">
        <v>12</v>
      </c>
      <c r="V107">
        <v>12</v>
      </c>
      <c r="W107">
        <v>12</v>
      </c>
      <c r="X107">
        <v>12</v>
      </c>
      <c r="Y107">
        <v>12</v>
      </c>
      <c r="Z107">
        <v>12</v>
      </c>
      <c r="AA107">
        <v>12</v>
      </c>
      <c r="AB107">
        <v>12</v>
      </c>
      <c r="AC107">
        <v>12</v>
      </c>
      <c r="AD107">
        <v>12</v>
      </c>
      <c r="AE107">
        <v>12</v>
      </c>
      <c r="AF107">
        <v>12</v>
      </c>
      <c r="AG107">
        <v>12</v>
      </c>
      <c r="AH107">
        <v>12</v>
      </c>
      <c r="AI107">
        <v>12</v>
      </c>
      <c r="AJ107">
        <v>12</v>
      </c>
      <c r="AK107">
        <v>12</v>
      </c>
      <c r="AL107">
        <v>12</v>
      </c>
      <c r="AM107">
        <v>12</v>
      </c>
      <c r="AN107">
        <v>12</v>
      </c>
      <c r="AO107">
        <v>12</v>
      </c>
      <c r="AP107">
        <v>12</v>
      </c>
      <c r="AQ107">
        <v>12</v>
      </c>
      <c r="AR107">
        <v>12</v>
      </c>
      <c r="AS107">
        <v>12</v>
      </c>
      <c r="AT107">
        <v>12</v>
      </c>
      <c r="AU107">
        <v>12</v>
      </c>
      <c r="AV107">
        <v>12</v>
      </c>
      <c r="AW107">
        <v>12</v>
      </c>
      <c r="AX107">
        <v>12</v>
      </c>
      <c r="AY107">
        <v>12</v>
      </c>
      <c r="AZ107">
        <v>12</v>
      </c>
      <c r="BA107">
        <v>12</v>
      </c>
      <c r="BB107">
        <v>12</v>
      </c>
      <c r="BC107">
        <v>12</v>
      </c>
      <c r="BD107">
        <v>12</v>
      </c>
      <c r="BE107">
        <v>12</v>
      </c>
      <c r="BF107">
        <v>12</v>
      </c>
      <c r="BG107">
        <v>12</v>
      </c>
      <c r="BH107">
        <v>12</v>
      </c>
      <c r="BI107">
        <v>12</v>
      </c>
      <c r="BJ107">
        <v>12</v>
      </c>
      <c r="BK107">
        <v>12</v>
      </c>
      <c r="BL107">
        <v>12</v>
      </c>
      <c r="BM107">
        <v>12</v>
      </c>
      <c r="BN107">
        <v>12</v>
      </c>
      <c r="BO107">
        <v>12</v>
      </c>
      <c r="BP107">
        <v>12</v>
      </c>
      <c r="BQ107" s="1" t="s">
        <v>69</v>
      </c>
    </row>
    <row r="108" spans="1:69" x14ac:dyDescent="0.25">
      <c r="A108" s="1" t="s">
        <v>76</v>
      </c>
      <c r="B108" s="1" t="s">
        <v>77</v>
      </c>
      <c r="C108" s="1" t="s">
        <v>282</v>
      </c>
      <c r="D108" s="1" t="s">
        <v>283</v>
      </c>
      <c r="AX108">
        <v>0.26888000965118403</v>
      </c>
      <c r="BF108">
        <v>3.1410999298095699</v>
      </c>
      <c r="BH108">
        <v>1.91737997531891</v>
      </c>
      <c r="BI108">
        <v>0.43095999956130998</v>
      </c>
      <c r="BK108">
        <v>0.63568001985549905</v>
      </c>
      <c r="BL108">
        <v>0.84899002313613903</v>
      </c>
      <c r="BM108">
        <v>2.0434100627899201</v>
      </c>
      <c r="BN108">
        <v>4.1641898155212402</v>
      </c>
      <c r="BO108">
        <v>3.7852699756622301</v>
      </c>
      <c r="BQ108" s="1" t="s">
        <v>69</v>
      </c>
    </row>
    <row r="109" spans="1:69" x14ac:dyDescent="0.25">
      <c r="A109" s="1" t="s">
        <v>76</v>
      </c>
      <c r="B109" s="1" t="s">
        <v>77</v>
      </c>
      <c r="C109" s="1" t="s">
        <v>284</v>
      </c>
      <c r="D109" s="1" t="s">
        <v>285</v>
      </c>
      <c r="AX109">
        <v>99.731120000000004</v>
      </c>
      <c r="BC109">
        <v>97.683340000000001</v>
      </c>
      <c r="BD109">
        <v>96.931430000000006</v>
      </c>
      <c r="BE109">
        <v>97.005340000000004</v>
      </c>
      <c r="BF109">
        <v>97.27516</v>
      </c>
      <c r="BG109">
        <v>98.290229999999994</v>
      </c>
      <c r="BH109">
        <v>95.001480000000001</v>
      </c>
      <c r="BI109">
        <v>99.569040000000001</v>
      </c>
      <c r="BJ109">
        <v>95.511930000000007</v>
      </c>
      <c r="BQ109" s="1" t="s">
        <v>69</v>
      </c>
    </row>
    <row r="110" spans="1:69" x14ac:dyDescent="0.25">
      <c r="A110" s="1" t="s">
        <v>76</v>
      </c>
      <c r="B110" s="1" t="s">
        <v>77</v>
      </c>
      <c r="C110" s="1" t="s">
        <v>286</v>
      </c>
      <c r="D110" s="1" t="s">
        <v>287</v>
      </c>
      <c r="BG110">
        <v>100</v>
      </c>
      <c r="BH110">
        <v>100</v>
      </c>
      <c r="BI110">
        <v>100</v>
      </c>
      <c r="BJ110">
        <v>100</v>
      </c>
      <c r="BK110">
        <v>100</v>
      </c>
      <c r="BL110">
        <v>100</v>
      </c>
      <c r="BM110">
        <v>100</v>
      </c>
      <c r="BN110">
        <v>100</v>
      </c>
      <c r="BO110">
        <v>100</v>
      </c>
      <c r="BQ110" s="1" t="s">
        <v>69</v>
      </c>
    </row>
    <row r="111" spans="1:69" x14ac:dyDescent="0.25">
      <c r="A111" s="1" t="s">
        <v>76</v>
      </c>
      <c r="B111" s="1" t="s">
        <v>77</v>
      </c>
      <c r="C111" s="1" t="s">
        <v>288</v>
      </c>
      <c r="D111" s="1" t="s">
        <v>289</v>
      </c>
      <c r="BJ111">
        <v>1.6586099999999999</v>
      </c>
      <c r="BQ111" s="1" t="s">
        <v>69</v>
      </c>
    </row>
    <row r="112" spans="1:69" x14ac:dyDescent="0.25">
      <c r="A112" s="1" t="s">
        <v>76</v>
      </c>
      <c r="B112" s="1" t="s">
        <v>77</v>
      </c>
      <c r="C112" s="1" t="s">
        <v>290</v>
      </c>
      <c r="D112" s="1" t="s">
        <v>291</v>
      </c>
      <c r="BQ112" s="1" t="s">
        <v>69</v>
      </c>
    </row>
    <row r="113" spans="1:69" x14ac:dyDescent="0.25">
      <c r="A113" s="1" t="s">
        <v>76</v>
      </c>
      <c r="B113" s="1" t="s">
        <v>77</v>
      </c>
      <c r="C113" s="1" t="s">
        <v>292</v>
      </c>
      <c r="D113" s="1" t="s">
        <v>293</v>
      </c>
      <c r="P113">
        <v>19.194990158081101</v>
      </c>
      <c r="Q113">
        <v>18.130649566650401</v>
      </c>
      <c r="R113">
        <v>17.0529899597168</v>
      </c>
      <c r="U113">
        <v>19.294509887695298</v>
      </c>
      <c r="AC113">
        <v>11.4616899490356</v>
      </c>
      <c r="AD113">
        <v>10.669890403747599</v>
      </c>
      <c r="AE113">
        <v>11.73939037323</v>
      </c>
      <c r="AF113">
        <v>11.245450019836399</v>
      </c>
      <c r="AI113">
        <v>11.9888696670532</v>
      </c>
      <c r="AJ113">
        <v>10.441840171814</v>
      </c>
      <c r="AL113">
        <v>10.4855003356934</v>
      </c>
      <c r="AM113">
        <v>9.8320198059081996</v>
      </c>
      <c r="AN113">
        <v>11.7502698898315</v>
      </c>
      <c r="AO113">
        <v>11.5622100830078</v>
      </c>
      <c r="AQ113">
        <v>11.5778999328613</v>
      </c>
      <c r="AR113">
        <v>11.575650215148899</v>
      </c>
      <c r="BF113">
        <v>8.2525901794433594</v>
      </c>
      <c r="BG113">
        <v>8.0738897323608398</v>
      </c>
      <c r="BH113">
        <v>8.2921695709228498</v>
      </c>
      <c r="BI113">
        <v>8.9002599716186506</v>
      </c>
      <c r="BJ113">
        <v>8.9834899902343803</v>
      </c>
      <c r="BK113">
        <v>8.7878599166870099</v>
      </c>
      <c r="BL113">
        <v>8.84381008148193</v>
      </c>
      <c r="BM113">
        <v>8.3113098144531197</v>
      </c>
      <c r="BN113">
        <v>9.3993396759033203</v>
      </c>
      <c r="BO113">
        <v>9.0739402770996094</v>
      </c>
      <c r="BQ113" s="1" t="s">
        <v>69</v>
      </c>
    </row>
    <row r="114" spans="1:69" x14ac:dyDescent="0.25">
      <c r="A114" s="1" t="s">
        <v>76</v>
      </c>
      <c r="B114" s="1" t="s">
        <v>77</v>
      </c>
      <c r="C114" s="1" t="s">
        <v>294</v>
      </c>
      <c r="D114" s="1" t="s">
        <v>295</v>
      </c>
      <c r="AX114">
        <v>75.418440000000004</v>
      </c>
      <c r="BC114">
        <v>75.675079999999994</v>
      </c>
      <c r="BF114">
        <v>71.160510000000002</v>
      </c>
      <c r="BG114">
        <v>73.074669999999998</v>
      </c>
      <c r="BH114">
        <v>72.662739999999999</v>
      </c>
      <c r="BQ114" s="1" t="s">
        <v>69</v>
      </c>
    </row>
    <row r="115" spans="1:69" x14ac:dyDescent="0.25">
      <c r="A115" s="1" t="s">
        <v>76</v>
      </c>
      <c r="B115" s="1" t="s">
        <v>77</v>
      </c>
      <c r="C115" s="1" t="s">
        <v>296</v>
      </c>
      <c r="D115" s="1" t="s">
        <v>297</v>
      </c>
      <c r="AX115">
        <v>95.418469999999999</v>
      </c>
      <c r="BC115">
        <v>93.518860000000004</v>
      </c>
      <c r="BD115">
        <v>93.067959999999999</v>
      </c>
      <c r="BE115">
        <v>92.639049999999997</v>
      </c>
      <c r="BF115">
        <v>92.74006</v>
      </c>
      <c r="BG115">
        <v>93.578710000000001</v>
      </c>
      <c r="BH115">
        <v>94.316050000000004</v>
      </c>
      <c r="BI115">
        <v>94.856930000000006</v>
      </c>
      <c r="BJ115">
        <v>94.578280000000007</v>
      </c>
      <c r="BQ115" s="1" t="s">
        <v>69</v>
      </c>
    </row>
    <row r="116" spans="1:69" x14ac:dyDescent="0.25">
      <c r="A116" s="1" t="s">
        <v>76</v>
      </c>
      <c r="B116" s="1" t="s">
        <v>77</v>
      </c>
      <c r="C116" s="1" t="s">
        <v>298</v>
      </c>
      <c r="D116" s="1" t="s">
        <v>299</v>
      </c>
      <c r="AX116">
        <v>106.78762</v>
      </c>
      <c r="BC116">
        <v>101.43102</v>
      </c>
      <c r="BD116">
        <v>103.04991</v>
      </c>
      <c r="BE116">
        <v>97.398790000000005</v>
      </c>
      <c r="BF116">
        <v>99.430400000000006</v>
      </c>
      <c r="BG116">
        <v>101.98587000000001</v>
      </c>
      <c r="BH116">
        <v>103.87873999999999</v>
      </c>
      <c r="BQ116" s="1" t="s">
        <v>69</v>
      </c>
    </row>
    <row r="117" spans="1:69" x14ac:dyDescent="0.25">
      <c r="A117" s="1" t="s">
        <v>76</v>
      </c>
      <c r="B117" s="1" t="s">
        <v>77</v>
      </c>
      <c r="C117" s="1" t="s">
        <v>300</v>
      </c>
      <c r="D117" s="1" t="s">
        <v>301</v>
      </c>
      <c r="BG117">
        <v>14.53749</v>
      </c>
      <c r="BH117">
        <v>14.457229999999999</v>
      </c>
      <c r="BJ117">
        <v>14.19857</v>
      </c>
      <c r="BQ117" s="1" t="s">
        <v>69</v>
      </c>
    </row>
    <row r="118" spans="1:69" x14ac:dyDescent="0.25">
      <c r="A118" s="1" t="s">
        <v>76</v>
      </c>
      <c r="B118" s="1" t="s">
        <v>77</v>
      </c>
      <c r="C118" s="1" t="s">
        <v>302</v>
      </c>
      <c r="D118" s="1" t="s">
        <v>303</v>
      </c>
      <c r="O118">
        <v>94.489997863769503</v>
      </c>
      <c r="Y118">
        <v>96.430000305175795</v>
      </c>
      <c r="AW118">
        <v>98.559997558593807</v>
      </c>
      <c r="AX118">
        <v>98.419998168945298</v>
      </c>
      <c r="AY118">
        <v>98.540000915527301</v>
      </c>
      <c r="BA118">
        <v>98.680000305175795</v>
      </c>
      <c r="BB118">
        <v>98.589996337890597</v>
      </c>
      <c r="BC118">
        <v>98.690002441406193</v>
      </c>
      <c r="BD118">
        <v>98.720001220703097</v>
      </c>
      <c r="BE118">
        <v>98.790000915527301</v>
      </c>
      <c r="BF118">
        <v>98.870002746582003</v>
      </c>
      <c r="BG118">
        <v>98.790000915527301</v>
      </c>
      <c r="BH118">
        <v>98.769996643066406</v>
      </c>
      <c r="BI118">
        <v>98.879997253417997</v>
      </c>
      <c r="BJ118">
        <v>97.595939636230497</v>
      </c>
      <c r="BK118">
        <v>99.029998779296903</v>
      </c>
      <c r="BL118">
        <v>99.649368286132798</v>
      </c>
      <c r="BM118">
        <v>99.059997558593807</v>
      </c>
      <c r="BN118">
        <v>97.286186218261705</v>
      </c>
      <c r="BO118">
        <v>99.029998779296903</v>
      </c>
      <c r="BP118">
        <v>99.651329040527301</v>
      </c>
      <c r="BQ118" s="1" t="s">
        <v>69</v>
      </c>
    </row>
    <row r="119" spans="1:69" x14ac:dyDescent="0.25">
      <c r="A119" s="1" t="s">
        <v>76</v>
      </c>
      <c r="B119" s="1" t="s">
        <v>77</v>
      </c>
      <c r="C119" s="1" t="s">
        <v>304</v>
      </c>
      <c r="D119" s="1" t="s">
        <v>305</v>
      </c>
      <c r="BJ119">
        <v>100.42946624755901</v>
      </c>
      <c r="BK119">
        <v>104.51019287109401</v>
      </c>
      <c r="BL119">
        <v>97.752639770507798</v>
      </c>
      <c r="BM119">
        <v>100.20053863525401</v>
      </c>
      <c r="BN119">
        <v>101.86367797851599</v>
      </c>
      <c r="BO119">
        <v>97.338790893554702</v>
      </c>
      <c r="BQ119" s="1" t="s">
        <v>69</v>
      </c>
    </row>
    <row r="120" spans="1:69" x14ac:dyDescent="0.25">
      <c r="A120" s="1" t="s">
        <v>76</v>
      </c>
      <c r="B120" s="1" t="s">
        <v>77</v>
      </c>
      <c r="C120" s="1" t="s">
        <v>306</v>
      </c>
      <c r="D120" s="1" t="s">
        <v>307</v>
      </c>
      <c r="BG120">
        <v>100</v>
      </c>
      <c r="BH120">
        <v>100</v>
      </c>
      <c r="BI120">
        <v>100</v>
      </c>
      <c r="BJ120">
        <v>100</v>
      </c>
      <c r="BK120">
        <v>100</v>
      </c>
      <c r="BL120">
        <v>100</v>
      </c>
      <c r="BM120">
        <v>100</v>
      </c>
      <c r="BN120">
        <v>100</v>
      </c>
      <c r="BO120">
        <v>100</v>
      </c>
      <c r="BQ120" s="1" t="s">
        <v>69</v>
      </c>
    </row>
    <row r="121" spans="1:69" x14ac:dyDescent="0.25">
      <c r="A121" s="1" t="s">
        <v>76</v>
      </c>
      <c r="B121" s="1" t="s">
        <v>77</v>
      </c>
      <c r="C121" s="1" t="s">
        <v>308</v>
      </c>
      <c r="D121" s="1" t="s">
        <v>309</v>
      </c>
      <c r="P121">
        <v>37.895820617675803</v>
      </c>
      <c r="Q121">
        <v>37.749401092529297</v>
      </c>
      <c r="S121">
        <v>42.834140777587898</v>
      </c>
      <c r="U121">
        <v>51.763191223144503</v>
      </c>
      <c r="V121">
        <v>50.616569519042997</v>
      </c>
      <c r="W121">
        <v>48.338218688964801</v>
      </c>
      <c r="X121">
        <v>48.201549530029297</v>
      </c>
      <c r="Y121">
        <v>48.594890594482401</v>
      </c>
      <c r="Z121">
        <v>52.4450492858887</v>
      </c>
      <c r="AA121">
        <v>52.711540222167997</v>
      </c>
      <c r="AB121">
        <v>54.6056518554688</v>
      </c>
      <c r="AC121">
        <v>56.623828887939503</v>
      </c>
      <c r="AD121">
        <v>57.314010620117202</v>
      </c>
      <c r="AE121">
        <v>61.195919036865199</v>
      </c>
      <c r="AF121">
        <v>62.044189453125</v>
      </c>
      <c r="AG121">
        <v>61.695430755615199</v>
      </c>
      <c r="AH121">
        <v>60.484500885009801</v>
      </c>
      <c r="AI121">
        <v>60.959789276122997</v>
      </c>
      <c r="AJ121">
        <v>65.051788330078097</v>
      </c>
      <c r="AN121">
        <v>69.588890075683594</v>
      </c>
      <c r="AO121">
        <v>71.115440368652301</v>
      </c>
      <c r="AX121">
        <v>70.517326354980497</v>
      </c>
      <c r="BF121">
        <v>71.523956298828097</v>
      </c>
      <c r="BG121">
        <v>64.782943725585895</v>
      </c>
      <c r="BH121">
        <v>72.027359008789105</v>
      </c>
      <c r="BI121">
        <v>71.937370300292997</v>
      </c>
      <c r="BJ121">
        <v>72.93408203125</v>
      </c>
      <c r="BK121">
        <v>72.145919799804702</v>
      </c>
      <c r="BL121">
        <v>72.214172363281307</v>
      </c>
      <c r="BM121">
        <v>72.395683288574205</v>
      </c>
      <c r="BQ121" s="1" t="s">
        <v>69</v>
      </c>
    </row>
    <row r="122" spans="1:69" x14ac:dyDescent="0.25">
      <c r="A122" s="1" t="s">
        <v>76</v>
      </c>
      <c r="B122" s="1" t="s">
        <v>77</v>
      </c>
      <c r="C122" s="1" t="s">
        <v>310</v>
      </c>
      <c r="D122" s="1" t="s">
        <v>311</v>
      </c>
      <c r="AT122">
        <v>4.4880676269531197</v>
      </c>
      <c r="AY122">
        <v>4.4880676269531197</v>
      </c>
      <c r="BD122">
        <v>4.4880676269531197</v>
      </c>
      <c r="BI122">
        <v>4.4880676269531197</v>
      </c>
      <c r="BN122">
        <v>4.4880676269531197</v>
      </c>
      <c r="BQ122" s="1" t="s">
        <v>69</v>
      </c>
    </row>
    <row r="123" spans="1:69" x14ac:dyDescent="0.25">
      <c r="A123" s="1" t="s">
        <v>76</v>
      </c>
      <c r="B123" s="1" t="s">
        <v>77</v>
      </c>
      <c r="C123" s="1" t="s">
        <v>312</v>
      </c>
      <c r="D123" s="1" t="s">
        <v>313</v>
      </c>
      <c r="AT123">
        <v>3.78636169433593</v>
      </c>
      <c r="AY123">
        <v>2.8815636634826598</v>
      </c>
      <c r="BD123">
        <v>1.88325047492981</v>
      </c>
      <c r="BI123">
        <v>3.2123565673828098</v>
      </c>
      <c r="BN123">
        <v>4.7185363769531197</v>
      </c>
      <c r="BQ123" s="1" t="s">
        <v>69</v>
      </c>
    </row>
    <row r="124" spans="1:69" x14ac:dyDescent="0.25">
      <c r="A124" s="1" t="s">
        <v>76</v>
      </c>
      <c r="B124" s="1" t="s">
        <v>77</v>
      </c>
      <c r="C124" s="1" t="s">
        <v>314</v>
      </c>
      <c r="D124" s="1" t="s">
        <v>315</v>
      </c>
      <c r="P124">
        <v>0.674910008907318</v>
      </c>
      <c r="Q124">
        <v>0.70813000202178999</v>
      </c>
      <c r="R124">
        <v>0.75780999660491899</v>
      </c>
      <c r="S124">
        <v>0.79399001598358199</v>
      </c>
      <c r="T124">
        <v>0.82390999794006303</v>
      </c>
      <c r="U124">
        <v>0.82785999774932895</v>
      </c>
      <c r="V124">
        <v>0.90714997053146396</v>
      </c>
      <c r="W124">
        <v>0.96131998300552401</v>
      </c>
      <c r="X124">
        <v>1.00899004936218</v>
      </c>
      <c r="Y124">
        <v>1.0450299978256199</v>
      </c>
      <c r="Z124">
        <v>1.06299996376038</v>
      </c>
      <c r="AA124">
        <v>1.0733900070190401</v>
      </c>
      <c r="AB124">
        <v>1.0661200284957899</v>
      </c>
      <c r="AC124">
        <v>1.0760300159454299</v>
      </c>
      <c r="AD124">
        <v>1.09409999847412</v>
      </c>
      <c r="AE124">
        <v>1.11099994182587</v>
      </c>
      <c r="AF124">
        <v>1.13071000576019</v>
      </c>
      <c r="AG124">
        <v>1.15645003318787</v>
      </c>
      <c r="AH124">
        <v>1.1796400547027599</v>
      </c>
      <c r="AI124">
        <v>1.19342005252838</v>
      </c>
      <c r="AJ124">
        <v>1.2003799676895099</v>
      </c>
      <c r="AL124">
        <v>1.2164000272750899</v>
      </c>
      <c r="AM124">
        <v>1.2207000255584699</v>
      </c>
      <c r="AN124">
        <v>1.2316299676895099</v>
      </c>
      <c r="AO124">
        <v>1.2369199991226201</v>
      </c>
      <c r="AQ124">
        <v>1.2403700351715099</v>
      </c>
      <c r="AR124">
        <v>1.2404199838638299</v>
      </c>
      <c r="AX124">
        <v>1.2968599796295199</v>
      </c>
      <c r="BF124">
        <v>1.27189004421234</v>
      </c>
      <c r="BG124">
        <v>1.26513004302979</v>
      </c>
      <c r="BH124">
        <v>1.2626700401306199</v>
      </c>
      <c r="BI124">
        <v>1.25643002986908</v>
      </c>
      <c r="BJ124">
        <v>1.26481997966766</v>
      </c>
      <c r="BK124">
        <v>1.2682700157165501</v>
      </c>
      <c r="BL124">
        <v>1.2775900363922099</v>
      </c>
      <c r="BM124">
        <v>1.29252004623413</v>
      </c>
      <c r="BN124">
        <v>1.32444000244141</v>
      </c>
      <c r="BO124">
        <v>1.31957995891571</v>
      </c>
      <c r="BQ124" s="1" t="s">
        <v>69</v>
      </c>
    </row>
    <row r="125" spans="1:69" x14ac:dyDescent="0.25">
      <c r="A125" s="1" t="s">
        <v>76</v>
      </c>
      <c r="B125" s="1" t="s">
        <v>77</v>
      </c>
      <c r="C125" s="1" t="s">
        <v>316</v>
      </c>
      <c r="D125" s="1" t="s">
        <v>317</v>
      </c>
      <c r="AQ125">
        <v>12</v>
      </c>
      <c r="AR125">
        <v>12</v>
      </c>
      <c r="AS125">
        <v>12</v>
      </c>
      <c r="AT125">
        <v>12</v>
      </c>
      <c r="AU125">
        <v>12</v>
      </c>
      <c r="AV125">
        <v>12</v>
      </c>
      <c r="AW125">
        <v>12</v>
      </c>
      <c r="AX125">
        <v>12</v>
      </c>
      <c r="AY125">
        <v>12</v>
      </c>
      <c r="AZ125">
        <v>12</v>
      </c>
      <c r="BA125">
        <v>12</v>
      </c>
      <c r="BB125">
        <v>12</v>
      </c>
      <c r="BC125">
        <v>12</v>
      </c>
      <c r="BD125">
        <v>12</v>
      </c>
      <c r="BE125">
        <v>12</v>
      </c>
      <c r="BF125">
        <v>12</v>
      </c>
      <c r="BG125">
        <v>12</v>
      </c>
      <c r="BH125">
        <v>12</v>
      </c>
      <c r="BI125">
        <v>12</v>
      </c>
      <c r="BJ125">
        <v>12</v>
      </c>
      <c r="BK125">
        <v>12</v>
      </c>
      <c r="BL125">
        <v>12</v>
      </c>
      <c r="BM125">
        <v>12</v>
      </c>
      <c r="BN125">
        <v>12</v>
      </c>
      <c r="BO125">
        <v>12</v>
      </c>
      <c r="BP125">
        <v>12</v>
      </c>
      <c r="BQ125" s="1" t="s">
        <v>69</v>
      </c>
    </row>
    <row r="126" spans="1:69" x14ac:dyDescent="0.25">
      <c r="A126" s="1" t="s">
        <v>76</v>
      </c>
      <c r="B126" s="1" t="s">
        <v>77</v>
      </c>
      <c r="C126" s="1" t="s">
        <v>318</v>
      </c>
      <c r="D126" s="1" t="s">
        <v>319</v>
      </c>
      <c r="BQ126" s="1" t="s">
        <v>69</v>
      </c>
    </row>
    <row r="127" spans="1:69" x14ac:dyDescent="0.25">
      <c r="A127" s="1" t="s">
        <v>76</v>
      </c>
      <c r="B127" s="1" t="s">
        <v>77</v>
      </c>
      <c r="C127" s="1" t="s">
        <v>320</v>
      </c>
      <c r="D127" s="1" t="s">
        <v>321</v>
      </c>
      <c r="BQ127" s="1" t="s">
        <v>69</v>
      </c>
    </row>
    <row r="128" spans="1:69" x14ac:dyDescent="0.25">
      <c r="A128" s="1" t="s">
        <v>76</v>
      </c>
      <c r="B128" s="1" t="s">
        <v>77</v>
      </c>
      <c r="C128" s="1" t="s">
        <v>322</v>
      </c>
      <c r="D128" s="1" t="s">
        <v>323</v>
      </c>
      <c r="AP128">
        <v>114674330000</v>
      </c>
      <c r="AQ128">
        <v>110022333000</v>
      </c>
      <c r="AR128">
        <v>110878031000</v>
      </c>
      <c r="AS128">
        <v>117942832000</v>
      </c>
      <c r="AT128">
        <v>119497180000</v>
      </c>
      <c r="AU128">
        <v>106418069000</v>
      </c>
      <c r="AV128">
        <v>128432169000</v>
      </c>
      <c r="AW128">
        <v>154606580000</v>
      </c>
      <c r="AX128">
        <v>150016842000</v>
      </c>
      <c r="AY128">
        <v>139466580000</v>
      </c>
      <c r="AZ128">
        <v>155615884000</v>
      </c>
      <c r="BA128">
        <v>155526692000</v>
      </c>
      <c r="BB128">
        <v>139030815000</v>
      </c>
      <c r="BC128">
        <v>154919659000</v>
      </c>
      <c r="BD128">
        <v>187283956000</v>
      </c>
      <c r="BE128">
        <v>186811721000</v>
      </c>
      <c r="BF128">
        <v>222512729000</v>
      </c>
      <c r="BG128">
        <v>205705398000</v>
      </c>
      <c r="BH128">
        <v>188238199000</v>
      </c>
      <c r="BI128">
        <v>176228444000</v>
      </c>
      <c r="BJ128">
        <v>184424799000</v>
      </c>
      <c r="BK128">
        <v>185598437000</v>
      </c>
      <c r="BL128">
        <v>179346384000</v>
      </c>
      <c r="BM128">
        <v>199831763000</v>
      </c>
      <c r="BN128">
        <v>223723739000</v>
      </c>
      <c r="BQ128" s="1" t="s">
        <v>69</v>
      </c>
    </row>
    <row r="129" spans="1:69" x14ac:dyDescent="0.25">
      <c r="A129" s="1" t="s">
        <v>76</v>
      </c>
      <c r="B129" s="1" t="s">
        <v>77</v>
      </c>
      <c r="C129" s="1" t="s">
        <v>324</v>
      </c>
      <c r="D129" s="1" t="s">
        <v>325</v>
      </c>
      <c r="BH129">
        <v>-524320000000</v>
      </c>
      <c r="BI129">
        <v>-554267862263.54004</v>
      </c>
      <c r="BJ129">
        <v>-593964467418.22998</v>
      </c>
      <c r="BK129">
        <v>-646065053157.80005</v>
      </c>
      <c r="BL129">
        <v>-669382206887.08997</v>
      </c>
      <c r="BM129">
        <v>-711164834986.04004</v>
      </c>
      <c r="BN129">
        <v>-990333572200.12097</v>
      </c>
      <c r="BO129">
        <v>-1099975611771.55</v>
      </c>
      <c r="BP129">
        <v>-990934232225.98999</v>
      </c>
      <c r="BQ129" s="1" t="s">
        <v>69</v>
      </c>
    </row>
    <row r="130" spans="1:69" x14ac:dyDescent="0.25">
      <c r="A130" s="1" t="s">
        <v>76</v>
      </c>
      <c r="B130" s="1" t="s">
        <v>77</v>
      </c>
      <c r="C130" s="1" t="s">
        <v>326</v>
      </c>
      <c r="D130" s="1" t="s">
        <v>327</v>
      </c>
      <c r="O130">
        <v>253184398000</v>
      </c>
      <c r="P130">
        <v>266696627000</v>
      </c>
      <c r="Q130">
        <v>296708948000</v>
      </c>
      <c r="R130">
        <v>310477425000</v>
      </c>
      <c r="S130">
        <v>303443287000</v>
      </c>
      <c r="T130">
        <v>269717913000</v>
      </c>
      <c r="U130">
        <v>322457235000</v>
      </c>
      <c r="V130">
        <v>357708951000</v>
      </c>
      <c r="W130">
        <v>388711825000</v>
      </c>
      <c r="X130">
        <v>395174724000</v>
      </c>
      <c r="Y130">
        <v>368871404000</v>
      </c>
      <c r="Z130">
        <v>378504476000</v>
      </c>
      <c r="AA130">
        <v>373687433000</v>
      </c>
      <c r="AB130">
        <v>420842997000</v>
      </c>
      <c r="AC130">
        <v>523289214000</v>
      </c>
      <c r="AD130">
        <v>557248552000</v>
      </c>
      <c r="AE130">
        <v>604777852000</v>
      </c>
      <c r="AF130">
        <v>640718296000</v>
      </c>
      <c r="AG130">
        <v>665886228000</v>
      </c>
      <c r="AH130">
        <v>695209822000</v>
      </c>
      <c r="AI130">
        <v>720077955000</v>
      </c>
      <c r="AJ130">
        <v>719001312000</v>
      </c>
      <c r="AK130">
        <v>769401998000</v>
      </c>
      <c r="AL130">
        <v>835929041000</v>
      </c>
      <c r="AM130">
        <v>935641616000</v>
      </c>
      <c r="AN130">
        <v>1010501251000</v>
      </c>
      <c r="AO130">
        <v>1098378851000</v>
      </c>
      <c r="AP130">
        <v>1246302364000</v>
      </c>
      <c r="AQ130">
        <v>1391979410000</v>
      </c>
      <c r="AR130">
        <v>1553368562000</v>
      </c>
      <c r="AS130">
        <v>1755299466000</v>
      </c>
      <c r="AT130">
        <v>1712095984000</v>
      </c>
      <c r="AU130">
        <v>1774920102000</v>
      </c>
      <c r="AV130">
        <v>1865875707000</v>
      </c>
      <c r="AW130">
        <v>2070776243000</v>
      </c>
      <c r="AX130">
        <v>2205194617000</v>
      </c>
      <c r="AY130">
        <v>2346773732000</v>
      </c>
      <c r="AZ130">
        <v>2406927005000</v>
      </c>
      <c r="BA130">
        <v>2355249134000</v>
      </c>
      <c r="BB130">
        <v>2057839304000</v>
      </c>
      <c r="BC130">
        <v>2324722293000</v>
      </c>
      <c r="BD130">
        <v>2436683080000</v>
      </c>
      <c r="BE130">
        <v>2496342089000</v>
      </c>
      <c r="BF130">
        <v>2526622812000</v>
      </c>
      <c r="BG130">
        <v>2657021244000</v>
      </c>
      <c r="BH130">
        <v>2794942000000</v>
      </c>
      <c r="BI130">
        <v>2835653908514.6602</v>
      </c>
      <c r="BJ130">
        <v>2969215423688.29</v>
      </c>
      <c r="BK130">
        <v>3089107720101</v>
      </c>
      <c r="BL130">
        <v>3125465451714.8599</v>
      </c>
      <c r="BM130">
        <v>2844816012316.6201</v>
      </c>
      <c r="BN130">
        <v>3262176883185.6499</v>
      </c>
      <c r="BO130">
        <v>3542496138431.8501</v>
      </c>
      <c r="BP130">
        <v>3500973962059.3999</v>
      </c>
      <c r="BQ130" s="1" t="s">
        <v>69</v>
      </c>
    </row>
    <row r="131" spans="1:69" x14ac:dyDescent="0.25">
      <c r="A131" s="1" t="s">
        <v>76</v>
      </c>
      <c r="B131" s="1" t="s">
        <v>77</v>
      </c>
      <c r="C131" s="1" t="s">
        <v>328</v>
      </c>
      <c r="D131" s="1" t="s">
        <v>329</v>
      </c>
      <c r="O131">
        <v>55760000000</v>
      </c>
      <c r="P131">
        <v>62342000000</v>
      </c>
      <c r="Q131">
        <v>74216000000</v>
      </c>
      <c r="R131">
        <v>91159000000</v>
      </c>
      <c r="S131">
        <v>127465000000</v>
      </c>
      <c r="T131">
        <v>122730000000</v>
      </c>
      <c r="U131">
        <v>151146000000</v>
      </c>
      <c r="V131">
        <v>182443000000</v>
      </c>
      <c r="W131">
        <v>212250000000</v>
      </c>
      <c r="X131">
        <v>252674000000</v>
      </c>
      <c r="Y131">
        <v>293828000000</v>
      </c>
      <c r="Z131">
        <v>317758000000</v>
      </c>
      <c r="AA131">
        <v>303184000000</v>
      </c>
      <c r="AB131">
        <v>328638000000</v>
      </c>
      <c r="AC131">
        <v>405107000000</v>
      </c>
      <c r="AD131">
        <v>417229000000</v>
      </c>
      <c r="AE131">
        <v>452867000000</v>
      </c>
      <c r="AF131">
        <v>508713000000</v>
      </c>
      <c r="AG131">
        <v>553993000000</v>
      </c>
      <c r="AH131">
        <v>591030000000</v>
      </c>
      <c r="AI131">
        <v>629728000000</v>
      </c>
      <c r="AJ131">
        <v>623544000000</v>
      </c>
      <c r="AK131">
        <v>667791000000</v>
      </c>
      <c r="AL131">
        <v>719973000000</v>
      </c>
      <c r="AM131">
        <v>813424000000</v>
      </c>
      <c r="AN131">
        <v>902572000000</v>
      </c>
      <c r="AO131">
        <v>963966000000</v>
      </c>
      <c r="AP131">
        <v>1055774000000</v>
      </c>
      <c r="AQ131">
        <v>1115690000000</v>
      </c>
      <c r="AR131">
        <v>1252460000000</v>
      </c>
      <c r="AS131">
        <v>1477184000000</v>
      </c>
      <c r="AT131">
        <v>1403559000000</v>
      </c>
      <c r="AU131">
        <v>1437724000000</v>
      </c>
      <c r="AV131">
        <v>1557120000000</v>
      </c>
      <c r="AW131">
        <v>1810504000000</v>
      </c>
      <c r="AX131">
        <v>2041482000000</v>
      </c>
      <c r="AY131">
        <v>2256623000000</v>
      </c>
      <c r="AZ131">
        <v>2395228000000</v>
      </c>
      <c r="BA131">
        <v>2576151000000</v>
      </c>
      <c r="BB131">
        <v>2001927000000</v>
      </c>
      <c r="BC131">
        <v>2389555000000</v>
      </c>
      <c r="BD131">
        <v>2695480000000</v>
      </c>
      <c r="BE131">
        <v>2769317000000</v>
      </c>
      <c r="BF131">
        <v>2766375000000</v>
      </c>
      <c r="BG131">
        <v>2887445000000</v>
      </c>
      <c r="BH131">
        <v>2794942000000</v>
      </c>
      <c r="BI131">
        <v>2738830000000</v>
      </c>
      <c r="BJ131">
        <v>2931589000000</v>
      </c>
      <c r="BK131">
        <v>3131166000000</v>
      </c>
      <c r="BL131">
        <v>3116681000000</v>
      </c>
      <c r="BM131">
        <v>2777341000000</v>
      </c>
      <c r="BN131">
        <v>3415459000000</v>
      </c>
      <c r="BO131">
        <v>3976314000000</v>
      </c>
      <c r="BP131">
        <v>3849811000000</v>
      </c>
      <c r="BQ131" s="1" t="s">
        <v>69</v>
      </c>
    </row>
    <row r="132" spans="1:69" x14ac:dyDescent="0.25">
      <c r="A132" s="1" t="s">
        <v>76</v>
      </c>
      <c r="B132" s="1" t="s">
        <v>77</v>
      </c>
      <c r="C132" s="1" t="s">
        <v>330</v>
      </c>
      <c r="D132" s="1" t="s">
        <v>331</v>
      </c>
      <c r="O132">
        <v>846580602000</v>
      </c>
      <c r="P132">
        <v>892719973000</v>
      </c>
      <c r="Q132">
        <v>962503944000</v>
      </c>
      <c r="R132">
        <v>1049008844000</v>
      </c>
      <c r="S132">
        <v>998355109000.00098</v>
      </c>
      <c r="T132">
        <v>874393828000.00098</v>
      </c>
      <c r="U132">
        <v>1005305451000</v>
      </c>
      <c r="V132">
        <v>1116098026000</v>
      </c>
      <c r="W132">
        <v>1235301937000</v>
      </c>
      <c r="X132">
        <v>1282899339000</v>
      </c>
      <c r="Y132">
        <v>1184063409000</v>
      </c>
      <c r="Z132">
        <v>1264236345000</v>
      </c>
      <c r="AA132">
        <v>1135585854000</v>
      </c>
      <c r="AB132">
        <v>1234047398000</v>
      </c>
      <c r="AC132">
        <v>1527039515000</v>
      </c>
      <c r="AD132">
        <v>1563733295000</v>
      </c>
      <c r="AE132">
        <v>1592056239000</v>
      </c>
      <c r="AF132">
        <v>1647769618000</v>
      </c>
      <c r="AG132">
        <v>1675598648000</v>
      </c>
      <c r="AH132">
        <v>1736299561000</v>
      </c>
      <c r="AI132">
        <v>1718466340000</v>
      </c>
      <c r="AJ132">
        <v>1628181031000</v>
      </c>
      <c r="AK132">
        <v>1717820302000</v>
      </c>
      <c r="AL132">
        <v>1810229437000</v>
      </c>
      <c r="AM132">
        <v>1973781791000</v>
      </c>
      <c r="AN132">
        <v>2030321980000</v>
      </c>
      <c r="AO132">
        <v>2184458378000</v>
      </c>
      <c r="AP132">
        <v>2391583731000</v>
      </c>
      <c r="AQ132">
        <v>2598878003000</v>
      </c>
      <c r="AR132">
        <v>2805055043000</v>
      </c>
      <c r="AS132">
        <v>2976123764000</v>
      </c>
      <c r="AT132">
        <v>2857428583000</v>
      </c>
      <c r="AU132">
        <v>2871166278000</v>
      </c>
      <c r="AV132">
        <v>2989613515000</v>
      </c>
      <c r="AW132">
        <v>3223056525000</v>
      </c>
      <c r="AX132">
        <v>3404075616000</v>
      </c>
      <c r="AY132">
        <v>3508550056000</v>
      </c>
      <c r="AZ132">
        <v>3450985491000</v>
      </c>
      <c r="BA132">
        <v>3235232466000</v>
      </c>
      <c r="BB132">
        <v>2701831191000</v>
      </c>
      <c r="BC132">
        <v>2981901558000</v>
      </c>
      <c r="BD132">
        <v>3109982073000</v>
      </c>
      <c r="BE132">
        <v>3349693826000</v>
      </c>
      <c r="BF132">
        <v>3523302247000</v>
      </c>
      <c r="BG132">
        <v>3705342750000</v>
      </c>
      <c r="BH132">
        <v>3917913000000</v>
      </c>
      <c r="BI132">
        <v>3836434256752.77</v>
      </c>
      <c r="BJ132">
        <v>3996351784037.4102</v>
      </c>
      <c r="BK132">
        <v>4237418351354.1401</v>
      </c>
      <c r="BL132">
        <v>4391743347580.6802</v>
      </c>
      <c r="BM132">
        <v>4163873509823.3101</v>
      </c>
      <c r="BN132">
        <v>4485464114555.5703</v>
      </c>
      <c r="BO132">
        <v>4804680856138.7695</v>
      </c>
      <c r="BP132">
        <v>4780088818934.71</v>
      </c>
      <c r="BQ132" s="1" t="s">
        <v>69</v>
      </c>
    </row>
    <row r="133" spans="1:69" x14ac:dyDescent="0.25">
      <c r="A133" s="1" t="s">
        <v>76</v>
      </c>
      <c r="B133" s="1" t="s">
        <v>77</v>
      </c>
      <c r="C133" s="1" t="s">
        <v>332</v>
      </c>
      <c r="D133" s="1" t="s">
        <v>333</v>
      </c>
      <c r="O133">
        <v>2001000000</v>
      </c>
      <c r="P133">
        <v>8256000000</v>
      </c>
      <c r="Q133">
        <v>9107000000</v>
      </c>
      <c r="R133">
        <v>15878000000</v>
      </c>
      <c r="S133">
        <v>13990000000</v>
      </c>
      <c r="T133">
        <v>-6256000000</v>
      </c>
      <c r="U133">
        <v>17116000000</v>
      </c>
      <c r="V133">
        <v>22324000000</v>
      </c>
      <c r="W133">
        <v>25791000000</v>
      </c>
      <c r="X133">
        <v>17984000000</v>
      </c>
      <c r="Y133">
        <v>-6331000000</v>
      </c>
      <c r="Z133">
        <v>29809000000</v>
      </c>
      <c r="AA133">
        <v>-14914000000</v>
      </c>
      <c r="AB133">
        <v>-5751000000</v>
      </c>
      <c r="AC133">
        <v>65405000000</v>
      </c>
      <c r="AD133">
        <v>21824000000</v>
      </c>
      <c r="AE133">
        <v>6571000000</v>
      </c>
      <c r="AF133">
        <v>27149000000</v>
      </c>
      <c r="AG133">
        <v>18482000000</v>
      </c>
      <c r="AH133">
        <v>27693000000</v>
      </c>
      <c r="AI133">
        <v>14546000000</v>
      </c>
      <c r="AJ133">
        <v>-394000000</v>
      </c>
      <c r="AK133">
        <v>16328000000</v>
      </c>
      <c r="AL133">
        <v>20814000000</v>
      </c>
      <c r="AM133">
        <v>63785000000</v>
      </c>
      <c r="AN133">
        <v>31174000000</v>
      </c>
      <c r="AO133">
        <v>30799000000</v>
      </c>
      <c r="AP133">
        <v>70927000000</v>
      </c>
      <c r="AQ133">
        <v>63719000000</v>
      </c>
      <c r="AR133">
        <v>60816000000</v>
      </c>
      <c r="AS133">
        <v>54544000000</v>
      </c>
      <c r="AT133">
        <v>-38284000000</v>
      </c>
      <c r="AU133">
        <v>19975000000</v>
      </c>
      <c r="AV133">
        <v>14094000000</v>
      </c>
      <c r="AW133">
        <v>64068000000</v>
      </c>
      <c r="AX133">
        <v>57513000000</v>
      </c>
      <c r="AY133">
        <v>68989000000</v>
      </c>
      <c r="AZ133">
        <v>33950000000</v>
      </c>
      <c r="BA133">
        <v>-29241000000</v>
      </c>
      <c r="BB133">
        <v>-150772000000</v>
      </c>
      <c r="BC133">
        <v>53917000000</v>
      </c>
      <c r="BD133">
        <v>46262000000</v>
      </c>
      <c r="BE133">
        <v>71212000000</v>
      </c>
      <c r="BF133">
        <v>105477000000</v>
      </c>
      <c r="BG133">
        <v>84792000000</v>
      </c>
      <c r="BH133">
        <v>140123000000</v>
      </c>
      <c r="BI133">
        <v>39068000000</v>
      </c>
      <c r="BJ133">
        <v>32674000000</v>
      </c>
      <c r="BK133">
        <v>56408000000</v>
      </c>
      <c r="BL133">
        <v>72955000000</v>
      </c>
      <c r="BM133">
        <v>-36071000000</v>
      </c>
      <c r="BN133">
        <v>12193000000</v>
      </c>
      <c r="BO133">
        <v>149647000000</v>
      </c>
      <c r="BP133">
        <v>41695000000</v>
      </c>
      <c r="BQ133" s="1" t="s">
        <v>69</v>
      </c>
    </row>
    <row r="134" spans="1:69" x14ac:dyDescent="0.25">
      <c r="A134" s="1" t="s">
        <v>76</v>
      </c>
      <c r="B134" s="1" t="s">
        <v>77</v>
      </c>
      <c r="C134" s="1" t="s">
        <v>334</v>
      </c>
      <c r="D134" s="1" t="s">
        <v>335</v>
      </c>
      <c r="P134">
        <v>9.3142910846896605</v>
      </c>
      <c r="Q134">
        <v>7.4391283552048399</v>
      </c>
      <c r="R134">
        <v>7.0770319944930096</v>
      </c>
      <c r="S134">
        <v>-3.9033103906184401</v>
      </c>
      <c r="T134">
        <v>-7.3001042344202904</v>
      </c>
      <c r="U134">
        <v>8.0322510584088302</v>
      </c>
      <c r="V134">
        <v>10.3288147628157</v>
      </c>
      <c r="W134">
        <v>10.6532297363824</v>
      </c>
      <c r="X134">
        <v>5.6988543078652496</v>
      </c>
      <c r="Y134">
        <v>-4.2924159891372797</v>
      </c>
      <c r="Z134">
        <v>1.9077678265500899</v>
      </c>
      <c r="AA134">
        <v>-4.9657250933991604</v>
      </c>
      <c r="AB134">
        <v>7.2593422749053502</v>
      </c>
      <c r="AC134">
        <v>15.0091562653043</v>
      </c>
      <c r="AD134">
        <v>7.0046414567048698</v>
      </c>
      <c r="AE134">
        <v>3.1458791327631102</v>
      </c>
      <c r="AF134">
        <v>1.7680960847007401</v>
      </c>
      <c r="AG134">
        <v>2.3120652042329102</v>
      </c>
      <c r="AH134">
        <v>2.93051315824601</v>
      </c>
      <c r="AI134">
        <v>-0.10486255071164401</v>
      </c>
      <c r="AJ134">
        <v>-4.1070480826950897</v>
      </c>
      <c r="AK134">
        <v>4.0999657527405002</v>
      </c>
      <c r="AL134">
        <v>5.0950459198997597</v>
      </c>
      <c r="AM134">
        <v>6.1048071438274896</v>
      </c>
      <c r="AN134">
        <v>5.15575034823389</v>
      </c>
      <c r="AO134">
        <v>7.6541842457841502</v>
      </c>
      <c r="AP134">
        <v>7.1811421177359902</v>
      </c>
      <c r="AQ134">
        <v>9.2937635278194399</v>
      </c>
      <c r="AR134">
        <v>8.3244685376375696</v>
      </c>
      <c r="AS134">
        <v>6.3975207919866399</v>
      </c>
      <c r="AT134">
        <v>-0.42311520497648297</v>
      </c>
      <c r="AU134">
        <v>-1.6956973270204101</v>
      </c>
      <c r="AV134">
        <v>4.2369404707222902</v>
      </c>
      <c r="AW134">
        <v>5.9928354438329201</v>
      </c>
      <c r="AX134">
        <v>6.0593582632761498</v>
      </c>
      <c r="AY134">
        <v>2.67433646960973</v>
      </c>
      <c r="AZ134">
        <v>-0.57891591458201197</v>
      </c>
      <c r="BA134">
        <v>-4.2056894292674496</v>
      </c>
      <c r="BB134">
        <v>-12.5220347699789</v>
      </c>
      <c r="BC134">
        <v>2.2571781874476202</v>
      </c>
      <c r="BD134">
        <v>4.6269361375123896</v>
      </c>
      <c r="BE134">
        <v>6.9109344475396997</v>
      </c>
      <c r="BF134">
        <v>4.0783861719288401</v>
      </c>
      <c r="BG134">
        <v>5.8916031372220097</v>
      </c>
      <c r="BH134">
        <v>4.4009445357365804</v>
      </c>
      <c r="BI134">
        <v>0.37868921942221301</v>
      </c>
      <c r="BJ134">
        <v>4.2205508672545697</v>
      </c>
      <c r="BK134">
        <v>5.5585187213296203</v>
      </c>
      <c r="BL134">
        <v>3.2740913286902802</v>
      </c>
      <c r="BM134">
        <v>-3.0158861757881299</v>
      </c>
      <c r="BN134">
        <v>6.7301342260919901</v>
      </c>
      <c r="BO134">
        <v>4.8388550543427602</v>
      </c>
      <c r="BP134">
        <v>1.2289736590876299</v>
      </c>
      <c r="BQ134" s="1" t="s">
        <v>69</v>
      </c>
    </row>
    <row r="135" spans="1:69" x14ac:dyDescent="0.25">
      <c r="A135" s="1" t="s">
        <v>76</v>
      </c>
      <c r="B135" s="1" t="s">
        <v>77</v>
      </c>
      <c r="C135" s="1" t="s">
        <v>336</v>
      </c>
      <c r="D135" s="1" t="s">
        <v>337</v>
      </c>
      <c r="BH135">
        <v>17.2088260744632</v>
      </c>
      <c r="BI135">
        <v>17.225482510873601</v>
      </c>
      <c r="BJ135">
        <v>17.5146447841236</v>
      </c>
      <c r="BK135">
        <v>17.7588611748467</v>
      </c>
      <c r="BL135">
        <v>17.7380788897595</v>
      </c>
      <c r="BM135">
        <v>17.7534202440233</v>
      </c>
      <c r="BN135">
        <v>17.784504828751899</v>
      </c>
      <c r="BO135">
        <v>17.96283393022</v>
      </c>
      <c r="BP135">
        <v>17.831672342868298</v>
      </c>
      <c r="BQ135" s="1" t="s">
        <v>69</v>
      </c>
    </row>
    <row r="136" spans="1:69" x14ac:dyDescent="0.25">
      <c r="A136" s="1" t="s">
        <v>76</v>
      </c>
      <c r="B136" s="1" t="s">
        <v>77</v>
      </c>
      <c r="C136" s="1" t="s">
        <v>338</v>
      </c>
      <c r="D136" s="1" t="s">
        <v>339</v>
      </c>
      <c r="P136">
        <v>1.73323478570076</v>
      </c>
      <c r="Q136">
        <v>7.7944129043016099</v>
      </c>
      <c r="R136">
        <v>18.8190382142682</v>
      </c>
      <c r="S136">
        <v>7.94249258770627</v>
      </c>
      <c r="T136">
        <v>-0.64031400895990498</v>
      </c>
      <c r="U136">
        <v>4.3666776826534504</v>
      </c>
      <c r="V136">
        <v>2.4033946740866599</v>
      </c>
      <c r="W136">
        <v>10.5553646355126</v>
      </c>
      <c r="X136">
        <v>9.9029187068741198</v>
      </c>
      <c r="Y136">
        <v>10.7672737382397</v>
      </c>
      <c r="Z136">
        <v>1.2186590368249199</v>
      </c>
      <c r="AA136">
        <v>-7.6571211148842098</v>
      </c>
      <c r="AB136">
        <v>-2.5910771293653299</v>
      </c>
      <c r="AC136">
        <v>8.15291027683128</v>
      </c>
      <c r="AD136">
        <v>3.3505966503707598</v>
      </c>
      <c r="AE136">
        <v>7.6624027477337497</v>
      </c>
      <c r="AF136">
        <v>10.9286927840927</v>
      </c>
      <c r="AG136">
        <v>16.212256249030201</v>
      </c>
      <c r="AH136">
        <v>11.576677842361899</v>
      </c>
      <c r="AI136">
        <v>8.8221037550160197</v>
      </c>
      <c r="AJ136">
        <v>6.6140974066972298</v>
      </c>
      <c r="AK136">
        <v>6.9274438882821698</v>
      </c>
      <c r="AL136">
        <v>3.2645986524046902</v>
      </c>
      <c r="AM136">
        <v>8.8360719722462697</v>
      </c>
      <c r="AN136">
        <v>10.278304679372001</v>
      </c>
      <c r="AO136">
        <v>8.1764589252724296</v>
      </c>
      <c r="AP136">
        <v>11.9095980204699</v>
      </c>
      <c r="AQ136">
        <v>2.3357254107036298</v>
      </c>
      <c r="AR136">
        <v>4.97971976288507</v>
      </c>
      <c r="AS136">
        <v>8.3135018161096408</v>
      </c>
      <c r="AT136">
        <v>-5.5820934170732199</v>
      </c>
      <c r="AU136">
        <v>-1.9537014760735001</v>
      </c>
      <c r="AV136">
        <v>2.1064822265424401</v>
      </c>
      <c r="AW136">
        <v>9.6438737998923596</v>
      </c>
      <c r="AX136">
        <v>6.9474770232881999</v>
      </c>
      <c r="AY136">
        <v>9.4758885582654404</v>
      </c>
      <c r="AZ136">
        <v>8.7613603840601293</v>
      </c>
      <c r="BA136">
        <v>5.7897435348023496</v>
      </c>
      <c r="BB136">
        <v>-8.3125338321941502</v>
      </c>
      <c r="BC136">
        <v>12.649002051344601</v>
      </c>
      <c r="BD136">
        <v>7.1781583792470203</v>
      </c>
      <c r="BE136">
        <v>4.0181707663801403</v>
      </c>
      <c r="BF136">
        <v>3.0103437393211001</v>
      </c>
      <c r="BG136">
        <v>3.9023225605888299</v>
      </c>
      <c r="BH136">
        <v>0.31962611837592197</v>
      </c>
      <c r="BI136">
        <v>0.47405716368113798</v>
      </c>
      <c r="BJ136">
        <v>4.1143808244634101</v>
      </c>
      <c r="BK136">
        <v>2.8540862385166901</v>
      </c>
      <c r="BL136">
        <v>0.53378428715234305</v>
      </c>
      <c r="BM136">
        <v>-13.127896547325699</v>
      </c>
      <c r="BN136">
        <v>6.4767912919975101</v>
      </c>
      <c r="BO136">
        <v>7.51271951060437</v>
      </c>
      <c r="BP136">
        <v>2.76432490274424</v>
      </c>
      <c r="BQ136" s="1" t="s">
        <v>69</v>
      </c>
    </row>
    <row r="137" spans="1:69" x14ac:dyDescent="0.25">
      <c r="A137" s="1" t="s">
        <v>76</v>
      </c>
      <c r="B137" s="1" t="s">
        <v>77</v>
      </c>
      <c r="C137" s="1" t="s">
        <v>340</v>
      </c>
      <c r="D137" s="1" t="s">
        <v>341</v>
      </c>
      <c r="O137">
        <v>99.632163517664594</v>
      </c>
      <c r="P137">
        <v>99.946774262780593</v>
      </c>
      <c r="Q137">
        <v>100.263620798837</v>
      </c>
      <c r="R137">
        <v>99.711655029970998</v>
      </c>
      <c r="S137">
        <v>100.052742513637</v>
      </c>
      <c r="T137">
        <v>99.051815415002906</v>
      </c>
      <c r="U137">
        <v>100.087060401022</v>
      </c>
      <c r="V137">
        <v>101.10931461130799</v>
      </c>
      <c r="W137">
        <v>101.078712824763</v>
      </c>
      <c r="X137">
        <v>100.858094501154</v>
      </c>
      <c r="Y137">
        <v>100.45693374915599</v>
      </c>
      <c r="Z137">
        <v>100.390391017764</v>
      </c>
      <c r="AA137">
        <v>100.59734630384899</v>
      </c>
      <c r="AB137">
        <v>101.42106384138</v>
      </c>
      <c r="AC137">
        <v>102.54425077390999</v>
      </c>
      <c r="AD137">
        <v>102.62776104701101</v>
      </c>
      <c r="AE137">
        <v>102.87946779991699</v>
      </c>
      <c r="AF137">
        <v>102.981742312132</v>
      </c>
      <c r="AG137">
        <v>102.089072762821</v>
      </c>
      <c r="AH137">
        <v>101.537512540813</v>
      </c>
      <c r="AI137">
        <v>101.305586449028</v>
      </c>
      <c r="AJ137">
        <v>100.46465411815799</v>
      </c>
      <c r="AK137">
        <v>100.53278002774999</v>
      </c>
      <c r="AL137">
        <v>100.950257918609</v>
      </c>
      <c r="AM137">
        <v>101.269178053243</v>
      </c>
      <c r="AN137">
        <v>101.17492079909999</v>
      </c>
      <c r="AO137">
        <v>101.193788474892</v>
      </c>
      <c r="AP137">
        <v>101.188812379103</v>
      </c>
      <c r="AQ137">
        <v>101.795368923371</v>
      </c>
      <c r="AR137">
        <v>102.694895283772</v>
      </c>
      <c r="AS137">
        <v>103.71744009727099</v>
      </c>
      <c r="AT137">
        <v>103.560296048102</v>
      </c>
      <c r="AU137">
        <v>104.023612906012</v>
      </c>
      <c r="AV137">
        <v>104.555992475854</v>
      </c>
      <c r="AW137">
        <v>105.190560911031</v>
      </c>
      <c r="AX137">
        <v>105.674444522926</v>
      </c>
      <c r="AY137">
        <v>105.692506787444</v>
      </c>
      <c r="AZ137">
        <v>105.084436973081</v>
      </c>
      <c r="BA137">
        <v>105.01608613540201</v>
      </c>
      <c r="BB137">
        <v>102.89508951713</v>
      </c>
      <c r="BC137">
        <v>103.537178721389</v>
      </c>
      <c r="BD137">
        <v>103.71555742111499</v>
      </c>
      <c r="BE137">
        <v>103.39374319012499</v>
      </c>
      <c r="BF137">
        <v>102.83432844512301</v>
      </c>
      <c r="BG137">
        <v>102.890140910981</v>
      </c>
      <c r="BH137">
        <v>102.86591667382299</v>
      </c>
      <c r="BI137">
        <v>102.676279331896</v>
      </c>
      <c r="BJ137">
        <v>102.77037616875501</v>
      </c>
      <c r="BK137">
        <v>102.871137611009</v>
      </c>
      <c r="BL137">
        <v>102.68008580508599</v>
      </c>
      <c r="BM137">
        <v>102.932466614733</v>
      </c>
      <c r="BN137">
        <v>103.63170385450999</v>
      </c>
      <c r="BO137">
        <v>103.687230150868</v>
      </c>
      <c r="BP137">
        <v>102.87633696526299</v>
      </c>
      <c r="BQ137" s="1" t="s">
        <v>69</v>
      </c>
    </row>
    <row r="138" spans="1:69" x14ac:dyDescent="0.25">
      <c r="A138" s="1" t="s">
        <v>76</v>
      </c>
      <c r="B138" s="1" t="s">
        <v>77</v>
      </c>
      <c r="C138" s="1" t="s">
        <v>342</v>
      </c>
      <c r="D138" s="1" t="s">
        <v>343</v>
      </c>
      <c r="O138">
        <v>1069355000000</v>
      </c>
      <c r="P138">
        <v>1164230000000</v>
      </c>
      <c r="Q138">
        <v>1282482000000</v>
      </c>
      <c r="R138">
        <v>1421266000000</v>
      </c>
      <c r="S138">
        <v>1546058000000</v>
      </c>
      <c r="T138">
        <v>1668928000000</v>
      </c>
      <c r="U138">
        <v>1875043000000</v>
      </c>
      <c r="V138">
        <v>2104920000000</v>
      </c>
      <c r="W138">
        <v>2376966000000</v>
      </c>
      <c r="X138">
        <v>2649878000000</v>
      </c>
      <c r="Y138">
        <v>2870363000000</v>
      </c>
      <c r="Z138">
        <v>3219561000000</v>
      </c>
      <c r="AA138">
        <v>3363763000000</v>
      </c>
      <c r="AB138">
        <v>3685680000000</v>
      </c>
      <c r="AC138">
        <v>4140340000000</v>
      </c>
      <c r="AD138">
        <v>4452997000000</v>
      </c>
      <c r="AE138">
        <v>4711500000000</v>
      </c>
      <c r="AF138">
        <v>4999985000000</v>
      </c>
      <c r="AG138">
        <v>5345831000000</v>
      </c>
      <c r="AH138">
        <v>5728320000000</v>
      </c>
      <c r="AI138">
        <v>6040998000000</v>
      </c>
      <c r="AJ138">
        <v>6186743000000</v>
      </c>
      <c r="AK138">
        <v>6555066000000</v>
      </c>
      <c r="AL138">
        <v>6923733000000</v>
      </c>
      <c r="AM138">
        <v>7379724000000</v>
      </c>
      <c r="AN138">
        <v>7729510000000</v>
      </c>
      <c r="AO138">
        <v>8169498000000</v>
      </c>
      <c r="AP138">
        <v>8679523000000</v>
      </c>
      <c r="AQ138">
        <v>9225528000000</v>
      </c>
      <c r="AR138">
        <v>9890722000000</v>
      </c>
      <c r="AS138">
        <v>10632025000000</v>
      </c>
      <c r="AT138">
        <v>10958677000000</v>
      </c>
      <c r="AU138">
        <v>11368853000000</v>
      </c>
      <c r="AV138">
        <v>11978405000000</v>
      </c>
      <c r="AW138">
        <v>12851337000000</v>
      </c>
      <c r="AX138">
        <v>13779099000000</v>
      </c>
      <c r="AY138">
        <v>14602036000000</v>
      </c>
      <c r="AZ138">
        <v>15210161000000</v>
      </c>
      <c r="BA138">
        <v>15510731000000</v>
      </c>
      <c r="BB138">
        <v>14897220000000</v>
      </c>
      <c r="BC138">
        <v>15581280000000</v>
      </c>
      <c r="BD138">
        <v>16179349000000</v>
      </c>
      <c r="BE138">
        <v>16805588000000</v>
      </c>
      <c r="BF138">
        <v>17359137000000</v>
      </c>
      <c r="BG138">
        <v>18117038000000</v>
      </c>
      <c r="BH138">
        <v>18819339000000</v>
      </c>
      <c r="BI138">
        <v>19308185000000</v>
      </c>
      <c r="BJ138">
        <v>20155431000000</v>
      </c>
      <c r="BK138">
        <v>21249593000000</v>
      </c>
      <c r="BL138">
        <v>22117272000000</v>
      </c>
      <c r="BM138">
        <v>21980307000000</v>
      </c>
      <c r="BN138">
        <v>24541201000000</v>
      </c>
      <c r="BO138">
        <v>26965827000000</v>
      </c>
      <c r="BP138">
        <v>28518050000000</v>
      </c>
      <c r="BQ138" s="1" t="s">
        <v>69</v>
      </c>
    </row>
    <row r="139" spans="1:69" x14ac:dyDescent="0.25">
      <c r="A139" s="1" t="s">
        <v>76</v>
      </c>
      <c r="B139" s="1" t="s">
        <v>77</v>
      </c>
      <c r="C139" s="1" t="s">
        <v>344</v>
      </c>
      <c r="D139" s="1" t="s">
        <v>345</v>
      </c>
      <c r="P139">
        <v>2.9480453407815199</v>
      </c>
      <c r="Q139">
        <v>4.7746349515512598</v>
      </c>
      <c r="R139">
        <v>3.6236210059281899</v>
      </c>
      <c r="S139">
        <v>-0.183702439751499</v>
      </c>
      <c r="T139">
        <v>2.3057544679409898</v>
      </c>
      <c r="U139">
        <v>4.3252472671770601</v>
      </c>
      <c r="V139">
        <v>3.6994086188808999</v>
      </c>
      <c r="W139">
        <v>3.8280172546581799</v>
      </c>
      <c r="X139">
        <v>2.0442164264681999</v>
      </c>
      <c r="Y139">
        <v>5.54264558062698E-2</v>
      </c>
      <c r="Z139">
        <v>1.43100930230622</v>
      </c>
      <c r="AA139">
        <v>1.64454212313242</v>
      </c>
      <c r="AB139">
        <v>5.1044218974169997</v>
      </c>
      <c r="AC139">
        <v>4.4783390055250996</v>
      </c>
      <c r="AD139">
        <v>5.1024300837711998</v>
      </c>
      <c r="AE139">
        <v>4.22159150605468</v>
      </c>
      <c r="AF139">
        <v>3.0965170153232302</v>
      </c>
      <c r="AG139">
        <v>3.7353396615516301</v>
      </c>
      <c r="AH139">
        <v>2.9466338089270998</v>
      </c>
      <c r="AI139">
        <v>2.1585063325482401</v>
      </c>
      <c r="AJ139">
        <v>0.49316165860111</v>
      </c>
      <c r="AK139">
        <v>3.06250620217914</v>
      </c>
      <c r="AL139">
        <v>2.7767692276201799</v>
      </c>
      <c r="AM139">
        <v>3.2208427068121099</v>
      </c>
      <c r="AN139">
        <v>2.44018910590566</v>
      </c>
      <c r="AO139">
        <v>2.90518622519807</v>
      </c>
      <c r="AP139">
        <v>3.4126008978928399</v>
      </c>
      <c r="AQ139">
        <v>4.6874152445280997</v>
      </c>
      <c r="AR139">
        <v>4.9108909730389998</v>
      </c>
      <c r="AS139">
        <v>4.4121523819764299</v>
      </c>
      <c r="AT139">
        <v>2.66710513013517</v>
      </c>
      <c r="AU139">
        <v>2.7779791870094801</v>
      </c>
      <c r="AV139">
        <v>2.8971162886745998</v>
      </c>
      <c r="AW139">
        <v>3.3539586295978001</v>
      </c>
      <c r="AX139">
        <v>3.0382717112033202</v>
      </c>
      <c r="AY139">
        <v>2.5862771060322101</v>
      </c>
      <c r="AZ139">
        <v>2.2762404655939998</v>
      </c>
      <c r="BA139">
        <v>0.574555788005227</v>
      </c>
      <c r="BB139">
        <v>-0.253861186213584</v>
      </c>
      <c r="BC139">
        <v>1.5285065405101901</v>
      </c>
      <c r="BD139">
        <v>0.76014231149858302</v>
      </c>
      <c r="BE139">
        <v>0.83066513433614397</v>
      </c>
      <c r="BF139">
        <v>1.0601986986613401</v>
      </c>
      <c r="BG139">
        <v>2.16306229551786</v>
      </c>
      <c r="BH139">
        <v>3.0828564414000699</v>
      </c>
      <c r="BI139">
        <v>2.3323665815224799</v>
      </c>
      <c r="BJ139">
        <v>2.1674929168522801</v>
      </c>
      <c r="BK139">
        <v>2.51246068745272</v>
      </c>
      <c r="BL139">
        <v>2.4455993612573899</v>
      </c>
      <c r="BM139">
        <v>-1.5854759304091</v>
      </c>
      <c r="BN139">
        <v>7.2847172117908201</v>
      </c>
      <c r="BO139">
        <v>2.3356310435752201</v>
      </c>
      <c r="BP139">
        <v>2.5942233662613901</v>
      </c>
      <c r="BQ139" s="1" t="s">
        <v>69</v>
      </c>
    </row>
    <row r="140" spans="1:69" x14ac:dyDescent="0.25">
      <c r="A140" s="1" t="s">
        <v>76</v>
      </c>
      <c r="B140" s="1" t="s">
        <v>77</v>
      </c>
      <c r="C140" s="1" t="s">
        <v>346</v>
      </c>
      <c r="D140" s="1" t="s">
        <v>347</v>
      </c>
      <c r="O140">
        <v>60.255491692467103</v>
      </c>
      <c r="P140">
        <v>60.088165858265</v>
      </c>
      <c r="Q140">
        <v>60.053709219691797</v>
      </c>
      <c r="R140">
        <v>59.603571268212697</v>
      </c>
      <c r="S140">
        <v>60.195127886034697</v>
      </c>
      <c r="T140">
        <v>61.1635440357433</v>
      </c>
      <c r="U140">
        <v>61.260737093602501</v>
      </c>
      <c r="V140">
        <v>61.195075861287201</v>
      </c>
      <c r="W140">
        <v>60.480209423460401</v>
      </c>
      <c r="X140">
        <v>60.343321535564797</v>
      </c>
      <c r="Y140">
        <v>61.269825048550999</v>
      </c>
      <c r="Z140">
        <v>60.303282683320901</v>
      </c>
      <c r="AA140">
        <v>61.943382193075003</v>
      </c>
      <c r="AB140">
        <v>62.7842911934328</v>
      </c>
      <c r="AC140">
        <v>61.7280556606094</v>
      </c>
      <c r="AD140">
        <v>62.522312276690002</v>
      </c>
      <c r="AE140">
        <v>63.024248023476098</v>
      </c>
      <c r="AF140">
        <v>63.360304332557902</v>
      </c>
      <c r="AG140">
        <v>63.593076056662902</v>
      </c>
      <c r="AH140">
        <v>63.399934061025498</v>
      </c>
      <c r="AI140">
        <v>63.875599851353599</v>
      </c>
      <c r="AJ140">
        <v>64.036479261801801</v>
      </c>
      <c r="AK140">
        <v>64.376510564577501</v>
      </c>
      <c r="AL140">
        <v>64.911361118275707</v>
      </c>
      <c r="AM140">
        <v>64.784027853633404</v>
      </c>
      <c r="AN140">
        <v>64.9575005670998</v>
      </c>
      <c r="AO140">
        <v>64.963665853185404</v>
      </c>
      <c r="AP140">
        <v>64.549768978375198</v>
      </c>
      <c r="AQ140">
        <v>64.8501233115487</v>
      </c>
      <c r="AR140">
        <v>65.243959925126404</v>
      </c>
      <c r="AS140">
        <v>66.015127180382905</v>
      </c>
      <c r="AT140">
        <v>66.847934814153405</v>
      </c>
      <c r="AU140">
        <v>67.241910318756098</v>
      </c>
      <c r="AV140">
        <v>67.566733150321397</v>
      </c>
      <c r="AW140">
        <v>67.380109151068694</v>
      </c>
      <c r="AX140">
        <v>67.251579986098804</v>
      </c>
      <c r="AY140">
        <v>67.150521262837799</v>
      </c>
      <c r="AZ140">
        <v>67.337574066126393</v>
      </c>
      <c r="BA140">
        <v>68.044528784358306</v>
      </c>
      <c r="BB140">
        <v>68.318636735138796</v>
      </c>
      <c r="BC140">
        <v>68.179120020897102</v>
      </c>
      <c r="BD140">
        <v>68.5835948976559</v>
      </c>
      <c r="BE140">
        <v>67.967167405870697</v>
      </c>
      <c r="BF140">
        <v>67.463105610122497</v>
      </c>
      <c r="BG140">
        <v>67.437283828647907</v>
      </c>
      <c r="BH140">
        <v>67.217410378201805</v>
      </c>
      <c r="BI140">
        <v>67.678318958455193</v>
      </c>
      <c r="BJ140">
        <v>67.767473369249302</v>
      </c>
      <c r="BK140">
        <v>67.4578520404893</v>
      </c>
      <c r="BL140">
        <v>67.026718035326098</v>
      </c>
      <c r="BM140">
        <v>66.617903208774095</v>
      </c>
      <c r="BN140">
        <v>68.045389309506703</v>
      </c>
      <c r="BO140">
        <v>68.0236620345229</v>
      </c>
      <c r="BP140">
        <v>67.901470341180698</v>
      </c>
      <c r="BQ140" s="1" t="s">
        <v>69</v>
      </c>
    </row>
    <row r="141" spans="1:69" x14ac:dyDescent="0.25">
      <c r="A141" s="1" t="s">
        <v>76</v>
      </c>
      <c r="B141" s="1" t="s">
        <v>77</v>
      </c>
      <c r="C141" s="1" t="s">
        <v>348</v>
      </c>
      <c r="D141" s="1" t="s">
        <v>349</v>
      </c>
      <c r="O141">
        <v>15525.7844546749</v>
      </c>
      <c r="P141">
        <v>15916.1874256601</v>
      </c>
      <c r="Q141">
        <v>16711.1674591226</v>
      </c>
      <c r="R141">
        <v>17371.569216031399</v>
      </c>
      <c r="S141">
        <v>17069.378323529101</v>
      </c>
      <c r="T141">
        <v>17285.148134257499</v>
      </c>
      <c r="U141">
        <v>18075.937092668599</v>
      </c>
      <c r="V141">
        <v>18651.366356548999</v>
      </c>
      <c r="W141">
        <v>19262.4486420918</v>
      </c>
      <c r="X141">
        <v>19503.882206571699</v>
      </c>
      <c r="Y141">
        <v>19257.311449004301</v>
      </c>
      <c r="Z141">
        <v>19333.654728805101</v>
      </c>
      <c r="AA141">
        <v>19430.5450177844</v>
      </c>
      <c r="AB141">
        <v>20343.653157507499</v>
      </c>
      <c r="AC141">
        <v>21229.280228983302</v>
      </c>
      <c r="AD141">
        <v>22131.4411198534</v>
      </c>
      <c r="AE141">
        <v>22833.0602457805</v>
      </c>
      <c r="AF141">
        <v>23396.5434666865</v>
      </c>
      <c r="AG141">
        <v>24153.4799733332</v>
      </c>
      <c r="AH141">
        <v>24624.045673145101</v>
      </c>
      <c r="AI141">
        <v>24837.8214627659</v>
      </c>
      <c r="AJ141">
        <v>24552.372834323502</v>
      </c>
      <c r="AK141">
        <v>25105.307920815201</v>
      </c>
      <c r="AL141">
        <v>25639.5479937981</v>
      </c>
      <c r="AM141">
        <v>26308.300224987299</v>
      </c>
      <c r="AN141">
        <v>26763.924732798099</v>
      </c>
      <c r="AO141">
        <v>27372.299063824699</v>
      </c>
      <c r="AP141">
        <v>28063.0929042717</v>
      </c>
      <c r="AQ141">
        <v>29211.033448853399</v>
      </c>
      <c r="AR141">
        <v>30431.4377006881</v>
      </c>
      <c r="AS141">
        <v>31610.511210155499</v>
      </c>
      <c r="AT141">
        <v>32074.279824621601</v>
      </c>
      <c r="AU141">
        <v>32586.169379815099</v>
      </c>
      <c r="AV141">
        <v>33329.568171443301</v>
      </c>
      <c r="AW141">
        <v>34267.479729823703</v>
      </c>
      <c r="AX141">
        <v>35155.495021787203</v>
      </c>
      <c r="AY141">
        <v>35826.942619381203</v>
      </c>
      <c r="AZ141">
        <v>36350.502230666898</v>
      </c>
      <c r="BA141">
        <v>36062.3191549943</v>
      </c>
      <c r="BB141">
        <v>35280.877111643596</v>
      </c>
      <c r="BC141">
        <v>35656.258959466701</v>
      </c>
      <c r="BD141">
        <v>36000.369175540502</v>
      </c>
      <c r="BE141">
        <v>36225.887693148397</v>
      </c>
      <c r="BF141">
        <v>36603.181079442496</v>
      </c>
      <c r="BG141">
        <v>37364.140857944898</v>
      </c>
      <c r="BH141">
        <v>38340.950835557</v>
      </c>
      <c r="BI141">
        <v>38998.402796694201</v>
      </c>
      <c r="BJ141">
        <v>39774.807492947097</v>
      </c>
      <c r="BK141">
        <v>40650.480976817802</v>
      </c>
      <c r="BL141">
        <v>41334.696530944297</v>
      </c>
      <c r="BM141">
        <v>39898.878942339798</v>
      </c>
      <c r="BN141">
        <v>43330.521725263403</v>
      </c>
      <c r="BO141">
        <v>44482.332774066199</v>
      </c>
      <c r="BP141">
        <v>45384.0161699772</v>
      </c>
      <c r="BQ141" s="1" t="s">
        <v>69</v>
      </c>
    </row>
    <row r="142" spans="1:69" x14ac:dyDescent="0.25">
      <c r="A142" s="1" t="s">
        <v>76</v>
      </c>
      <c r="B142" s="1" t="s">
        <v>77</v>
      </c>
      <c r="C142" s="1" t="s">
        <v>350</v>
      </c>
      <c r="D142" s="1" t="s">
        <v>351</v>
      </c>
      <c r="AI142">
        <v>3808994000000</v>
      </c>
      <c r="AJ142">
        <v>3943449000000</v>
      </c>
      <c r="AK142">
        <v>4197559000000</v>
      </c>
      <c r="AL142">
        <v>4451984000000</v>
      </c>
      <c r="AM142">
        <v>4720965000000</v>
      </c>
      <c r="AN142">
        <v>4962590000000</v>
      </c>
      <c r="AO142">
        <v>5244596000000</v>
      </c>
      <c r="AP142">
        <v>5536790000000</v>
      </c>
      <c r="AQ142">
        <v>5877248000000</v>
      </c>
      <c r="AR142">
        <v>6283758000000</v>
      </c>
      <c r="AS142">
        <v>6767179000000</v>
      </c>
      <c r="AT142">
        <v>7073801000000</v>
      </c>
      <c r="AU142">
        <v>7348941000000</v>
      </c>
      <c r="AV142">
        <v>7740749000000</v>
      </c>
      <c r="AW142">
        <v>8231960000000</v>
      </c>
      <c r="AX142">
        <v>8769066000000</v>
      </c>
      <c r="AY142">
        <v>9277236000000</v>
      </c>
      <c r="AZ142">
        <v>9746594000000</v>
      </c>
      <c r="BA142">
        <v>10050083000000</v>
      </c>
      <c r="BB142">
        <v>9891218000000</v>
      </c>
      <c r="BC142">
        <v>10260256000000</v>
      </c>
      <c r="BD142">
        <v>10698857000000</v>
      </c>
      <c r="BE142">
        <v>11047363000000</v>
      </c>
      <c r="BF142">
        <v>11388233000000</v>
      </c>
      <c r="BG142">
        <v>11874450000000</v>
      </c>
      <c r="BH142">
        <v>12297438000000</v>
      </c>
      <c r="BI142">
        <v>12726848999999.9</v>
      </c>
      <c r="BJ142">
        <v>13290626000000.1</v>
      </c>
      <c r="BK142">
        <v>13934442000000</v>
      </c>
      <c r="BL142">
        <v>14437543000000</v>
      </c>
      <c r="BM142">
        <v>14225657000000</v>
      </c>
      <c r="BN142">
        <v>16113945000000</v>
      </c>
      <c r="BO142">
        <v>17690841000000</v>
      </c>
      <c r="BP142">
        <v>18822768999999.898</v>
      </c>
      <c r="BQ142" s="1" t="s">
        <v>69</v>
      </c>
    </row>
    <row r="143" spans="1:69" x14ac:dyDescent="0.25">
      <c r="A143" s="1" t="s">
        <v>76</v>
      </c>
      <c r="B143" s="1" t="s">
        <v>77</v>
      </c>
      <c r="C143" s="1" t="s">
        <v>352</v>
      </c>
      <c r="D143" s="1" t="s">
        <v>353</v>
      </c>
      <c r="O143">
        <v>1379038097000</v>
      </c>
      <c r="P143">
        <v>1380160252000</v>
      </c>
      <c r="Q143">
        <v>1384910156000</v>
      </c>
      <c r="R143">
        <v>1373044169000</v>
      </c>
      <c r="S143">
        <v>1402702800000</v>
      </c>
      <c r="T143">
        <v>1436923172000</v>
      </c>
      <c r="U143">
        <v>1436932922000</v>
      </c>
      <c r="V143">
        <v>1462457809000</v>
      </c>
      <c r="W143">
        <v>1488464317000</v>
      </c>
      <c r="X143">
        <v>1499840885000</v>
      </c>
      <c r="Y143">
        <v>1522309338000</v>
      </c>
      <c r="Z143">
        <v>1546692571000</v>
      </c>
      <c r="AA143">
        <v>1582723406000</v>
      </c>
      <c r="AB143">
        <v>1630582205000</v>
      </c>
      <c r="AC143">
        <v>1655012236000</v>
      </c>
      <c r="AD143">
        <v>1734590687000</v>
      </c>
      <c r="AE143">
        <v>1814183763000</v>
      </c>
      <c r="AF143">
        <v>1849698854000</v>
      </c>
      <c r="AG143">
        <v>1886407272000</v>
      </c>
      <c r="AH143">
        <v>1944371317000</v>
      </c>
      <c r="AI143">
        <v>1997720000000</v>
      </c>
      <c r="AJ143">
        <v>2032564333000</v>
      </c>
      <c r="AK143">
        <v>2045789386000</v>
      </c>
      <c r="AL143">
        <v>2044657481000</v>
      </c>
      <c r="AM143">
        <v>2055248248000</v>
      </c>
      <c r="AN143">
        <v>2060851224000</v>
      </c>
      <c r="AO143">
        <v>2070150196000</v>
      </c>
      <c r="AP143">
        <v>2108189405000</v>
      </c>
      <c r="AQ143">
        <v>2147677375000</v>
      </c>
      <c r="AR143">
        <v>2206807448000</v>
      </c>
      <c r="AS143">
        <v>2240723639000</v>
      </c>
      <c r="AT143">
        <v>2320475630000</v>
      </c>
      <c r="AU143">
        <v>2409807375000</v>
      </c>
      <c r="AV143">
        <v>2451176977000</v>
      </c>
      <c r="AW143">
        <v>2488610750000</v>
      </c>
      <c r="AX143">
        <v>2509157597000</v>
      </c>
      <c r="AY143">
        <v>2539430439000</v>
      </c>
      <c r="AZ143">
        <v>2579800729000</v>
      </c>
      <c r="BA143">
        <v>2642819835000</v>
      </c>
      <c r="BB143">
        <v>2755108478000</v>
      </c>
      <c r="BC143">
        <v>2755226445000</v>
      </c>
      <c r="BD143">
        <v>2670505189000</v>
      </c>
      <c r="BE143">
        <v>2631558311000</v>
      </c>
      <c r="BF143">
        <v>2580901436000</v>
      </c>
      <c r="BG143">
        <v>2559485917000</v>
      </c>
      <c r="BH143">
        <v>2603988000000</v>
      </c>
      <c r="BI143">
        <v>2649669229092.7002</v>
      </c>
      <c r="BJ143">
        <v>2647682283304.8198</v>
      </c>
      <c r="BK143">
        <v>2684587997659.21</v>
      </c>
      <c r="BL143">
        <v>2789958521144.02</v>
      </c>
      <c r="BM143">
        <v>2874677677759.9399</v>
      </c>
      <c r="BN143">
        <v>2886981532442.4702</v>
      </c>
      <c r="BO143">
        <v>2853420867645.5898</v>
      </c>
      <c r="BP143">
        <v>2936956436338.7998</v>
      </c>
      <c r="BQ143" s="1" t="s">
        <v>69</v>
      </c>
    </row>
    <row r="144" spans="1:69" x14ac:dyDescent="0.25">
      <c r="A144" s="1" t="s">
        <v>76</v>
      </c>
      <c r="B144" s="1" t="s">
        <v>77</v>
      </c>
      <c r="C144" s="1" t="s">
        <v>354</v>
      </c>
      <c r="D144" s="1" t="s">
        <v>355</v>
      </c>
      <c r="O144">
        <v>192785000000</v>
      </c>
      <c r="P144">
        <v>208960000000</v>
      </c>
      <c r="Q144">
        <v>225498000000</v>
      </c>
      <c r="R144">
        <v>239125000000</v>
      </c>
      <c r="S144">
        <v>265205000000</v>
      </c>
      <c r="T144">
        <v>296725000000</v>
      </c>
      <c r="U144">
        <v>314508000000</v>
      </c>
      <c r="V144">
        <v>341169000000</v>
      </c>
      <c r="W144">
        <v>370770000000</v>
      </c>
      <c r="X144">
        <v>404705000000</v>
      </c>
      <c r="Y144">
        <v>453650000000</v>
      </c>
      <c r="Z144">
        <v>507041000000</v>
      </c>
      <c r="AA144">
        <v>554529000000</v>
      </c>
      <c r="AB144">
        <v>595393000000</v>
      </c>
      <c r="AC144">
        <v>634728000000</v>
      </c>
      <c r="AD144">
        <v>690640000000</v>
      </c>
      <c r="AE144">
        <v>737989000000</v>
      </c>
      <c r="AF144">
        <v>776893000000</v>
      </c>
      <c r="AG144">
        <v>820454000000</v>
      </c>
      <c r="AH144">
        <v>881429000000</v>
      </c>
      <c r="AI144">
        <v>948186000000</v>
      </c>
      <c r="AJ144">
        <v>1004857000000</v>
      </c>
      <c r="AK144">
        <v>1048383000000</v>
      </c>
      <c r="AL144">
        <v>1073040000000</v>
      </c>
      <c r="AM144">
        <v>1108101000000</v>
      </c>
      <c r="AN144">
        <v>1141743000000</v>
      </c>
      <c r="AO144">
        <v>1172889000000</v>
      </c>
      <c r="AP144">
        <v>1220528000000</v>
      </c>
      <c r="AQ144">
        <v>1267607000000</v>
      </c>
      <c r="AR144">
        <v>1351427000000</v>
      </c>
      <c r="AS144">
        <v>1437588000000</v>
      </c>
      <c r="AT144">
        <v>1538151000000</v>
      </c>
      <c r="AU144">
        <v>1645819000000</v>
      </c>
      <c r="AV144">
        <v>1746378000000</v>
      </c>
      <c r="AW144">
        <v>1851920000000</v>
      </c>
      <c r="AX144">
        <v>1962027000000</v>
      </c>
      <c r="AY144">
        <v>2072953000000</v>
      </c>
      <c r="AZ144">
        <v>2198532000000</v>
      </c>
      <c r="BA144">
        <v>2353440000000</v>
      </c>
      <c r="BB144">
        <v>2433429000000</v>
      </c>
      <c r="BC144">
        <v>2511047000000</v>
      </c>
      <c r="BD144">
        <v>2511311000000</v>
      </c>
      <c r="BE144">
        <v>2515439000000</v>
      </c>
      <c r="BF144">
        <v>2530745000000</v>
      </c>
      <c r="BG144">
        <v>2562276000000</v>
      </c>
      <c r="BH144">
        <v>2603988000000</v>
      </c>
      <c r="BI144">
        <v>2653374000000</v>
      </c>
      <c r="BJ144">
        <v>2715714000000</v>
      </c>
      <c r="BK144">
        <v>2859732000000</v>
      </c>
      <c r="BL144">
        <v>3012056000000</v>
      </c>
      <c r="BM144">
        <v>3180853000000</v>
      </c>
      <c r="BN144">
        <v>3375285000000</v>
      </c>
      <c r="BO144">
        <v>3566532000000</v>
      </c>
      <c r="BP144">
        <v>3723954000000</v>
      </c>
      <c r="BQ144" s="1" t="s">
        <v>69</v>
      </c>
    </row>
    <row r="145" spans="1:69" x14ac:dyDescent="0.25">
      <c r="A145" s="1" t="s">
        <v>76</v>
      </c>
      <c r="B145" s="1" t="s">
        <v>77</v>
      </c>
      <c r="C145" s="1" t="s">
        <v>356</v>
      </c>
      <c r="D145" s="1" t="s">
        <v>357</v>
      </c>
      <c r="E145">
        <v>47346552670.212601</v>
      </c>
      <c r="F145">
        <v>49879770605.0578</v>
      </c>
      <c r="G145">
        <v>54650942605.077301</v>
      </c>
      <c r="H145">
        <v>54561215775.424599</v>
      </c>
      <c r="I145">
        <v>53432327058.166496</v>
      </c>
      <c r="J145">
        <v>54561791263.226601</v>
      </c>
      <c r="K145">
        <v>66442751527.317802</v>
      </c>
      <c r="L145">
        <v>78398442240.523895</v>
      </c>
      <c r="M145">
        <v>84329031218.248093</v>
      </c>
      <c r="N145">
        <v>84990165430.773697</v>
      </c>
      <c r="O145">
        <v>83407993004.888199</v>
      </c>
      <c r="P145">
        <v>78237979893.080002</v>
      </c>
      <c r="Q145">
        <v>80708070966.4935</v>
      </c>
      <c r="R145">
        <v>81469794407.588699</v>
      </c>
      <c r="S145">
        <v>89278920339.820007</v>
      </c>
      <c r="T145">
        <v>92080928753.647202</v>
      </c>
      <c r="U145">
        <v>94715251079.714294</v>
      </c>
      <c r="V145">
        <v>104665218971.62801</v>
      </c>
      <c r="W145">
        <v>113382063749.093</v>
      </c>
      <c r="X145">
        <v>126879927116.756</v>
      </c>
      <c r="Y145">
        <v>143688354872.67599</v>
      </c>
      <c r="Z145">
        <v>176558875270.82101</v>
      </c>
      <c r="AA145">
        <v>221673542584.01999</v>
      </c>
      <c r="AB145">
        <v>223427165005.73001</v>
      </c>
      <c r="AC145">
        <v>245149168288.53699</v>
      </c>
      <c r="AD145">
        <v>272163229313.05701</v>
      </c>
      <c r="AE145">
        <v>295546223803.599</v>
      </c>
      <c r="AF145">
        <v>304086648682.90802</v>
      </c>
      <c r="AG145">
        <v>309661269300.95398</v>
      </c>
      <c r="AH145">
        <v>321866558808.32001</v>
      </c>
      <c r="AI145">
        <v>325129313986.03101</v>
      </c>
      <c r="AJ145">
        <v>299372779114.591</v>
      </c>
      <c r="AK145">
        <v>325033735954.80402</v>
      </c>
      <c r="AL145">
        <v>316719443747.42297</v>
      </c>
      <c r="AM145">
        <v>308084000000</v>
      </c>
      <c r="AN145">
        <v>295853097724.66101</v>
      </c>
      <c r="AO145">
        <v>287960668678.94</v>
      </c>
      <c r="AP145">
        <v>293167825790.97101</v>
      </c>
      <c r="AQ145">
        <v>290996055088.37799</v>
      </c>
      <c r="AR145">
        <v>298094891322.40399</v>
      </c>
      <c r="AS145">
        <v>320086324211.19598</v>
      </c>
      <c r="AT145">
        <v>331805610572.13702</v>
      </c>
      <c r="AU145">
        <v>378463138753.841</v>
      </c>
      <c r="AV145">
        <v>440532069586.19202</v>
      </c>
      <c r="AW145">
        <v>492999376159.39697</v>
      </c>
      <c r="AX145">
        <v>533203000000</v>
      </c>
      <c r="AY145">
        <v>558335000000</v>
      </c>
      <c r="AZ145">
        <v>589586000000</v>
      </c>
      <c r="BA145">
        <v>656756000000</v>
      </c>
      <c r="BB145">
        <v>705917000000</v>
      </c>
      <c r="BC145">
        <v>738005000000</v>
      </c>
      <c r="BD145">
        <v>752288000000</v>
      </c>
      <c r="BE145">
        <v>725205000000</v>
      </c>
      <c r="BF145">
        <v>679229000000</v>
      </c>
      <c r="BG145">
        <v>647789000000</v>
      </c>
      <c r="BH145">
        <v>633829639000</v>
      </c>
      <c r="BI145">
        <v>639856443000</v>
      </c>
      <c r="BJ145">
        <v>646752927000</v>
      </c>
      <c r="BK145">
        <v>682491400000</v>
      </c>
      <c r="BL145">
        <v>734344100000</v>
      </c>
      <c r="BM145">
        <v>778397200000</v>
      </c>
      <c r="BN145">
        <v>806230200000</v>
      </c>
      <c r="BO145">
        <v>860692200000</v>
      </c>
      <c r="BP145">
        <v>916014700000</v>
      </c>
      <c r="BQ145" s="1" t="s">
        <v>69</v>
      </c>
    </row>
    <row r="146" spans="1:69" x14ac:dyDescent="0.25">
      <c r="A146" s="1" t="s">
        <v>76</v>
      </c>
      <c r="B146" s="1" t="s">
        <v>77</v>
      </c>
      <c r="C146" s="1" t="s">
        <v>358</v>
      </c>
      <c r="D146" s="1" t="s">
        <v>359</v>
      </c>
      <c r="E146">
        <v>221000000</v>
      </c>
      <c r="F146">
        <v>238000000</v>
      </c>
      <c r="G146">
        <v>264000000</v>
      </c>
      <c r="H146">
        <v>323000000</v>
      </c>
      <c r="I146">
        <v>326000000</v>
      </c>
      <c r="J146">
        <v>190000000</v>
      </c>
      <c r="K146">
        <v>109000000</v>
      </c>
      <c r="L146">
        <v>84000000</v>
      </c>
      <c r="M146">
        <v>70000000</v>
      </c>
      <c r="N146">
        <v>70000000</v>
      </c>
      <c r="O146">
        <v>38000000</v>
      </c>
      <c r="P146">
        <v>582000000</v>
      </c>
      <c r="Q146">
        <v>773000000</v>
      </c>
      <c r="R146">
        <v>658000000</v>
      </c>
      <c r="S146">
        <v>586000000</v>
      </c>
      <c r="T146">
        <v>388000000</v>
      </c>
      <c r="U146">
        <v>499000000</v>
      </c>
      <c r="V146">
        <v>384000000</v>
      </c>
      <c r="W146">
        <v>369000000</v>
      </c>
      <c r="X146">
        <v>253000000</v>
      </c>
      <c r="Y146">
        <v>380000000</v>
      </c>
      <c r="Z146">
        <v>531000000</v>
      </c>
      <c r="AA146">
        <v>248000000</v>
      </c>
      <c r="AB146">
        <v>463000000</v>
      </c>
      <c r="AC146">
        <v>382000000</v>
      </c>
      <c r="AD146">
        <v>654000000</v>
      </c>
      <c r="AE146">
        <v>420000000</v>
      </c>
      <c r="AF146">
        <v>1993000000</v>
      </c>
      <c r="AG146">
        <v>1788000000</v>
      </c>
      <c r="AH146">
        <v>1783000000</v>
      </c>
      <c r="AI146">
        <v>363000000</v>
      </c>
      <c r="AJ146">
        <v>516000000</v>
      </c>
      <c r="AK146">
        <v>541000000</v>
      </c>
      <c r="AL146">
        <v>973000000</v>
      </c>
      <c r="AM146">
        <v>958000000</v>
      </c>
      <c r="AN146">
        <v>791000000</v>
      </c>
      <c r="AO146">
        <v>588000000</v>
      </c>
      <c r="AP146">
        <v>610000000</v>
      </c>
      <c r="AQ146">
        <v>261000000</v>
      </c>
      <c r="AR146">
        <v>220000000</v>
      </c>
      <c r="AS146">
        <v>327000000</v>
      </c>
      <c r="AT146">
        <v>488000000</v>
      </c>
      <c r="AU146">
        <v>497000000</v>
      </c>
      <c r="AV146">
        <v>592000000</v>
      </c>
      <c r="AW146">
        <v>575000000</v>
      </c>
      <c r="AX146">
        <v>535000000</v>
      </c>
      <c r="AY146">
        <v>651000000</v>
      </c>
      <c r="AZ146">
        <v>834000000</v>
      </c>
      <c r="BA146">
        <v>985000000</v>
      </c>
      <c r="BB146">
        <v>989000000</v>
      </c>
      <c r="BC146">
        <v>1051000000</v>
      </c>
      <c r="BD146">
        <v>984000000</v>
      </c>
      <c r="BE146">
        <v>1224000000</v>
      </c>
      <c r="BF146">
        <v>797000000</v>
      </c>
      <c r="BG146">
        <v>595000000</v>
      </c>
      <c r="BH146">
        <v>512000000</v>
      </c>
      <c r="BI146">
        <v>435000000</v>
      </c>
      <c r="BJ146">
        <v>495000000</v>
      </c>
      <c r="BK146">
        <v>350000000</v>
      </c>
      <c r="BL146">
        <v>892000000</v>
      </c>
      <c r="BM146">
        <v>803000000</v>
      </c>
      <c r="BN146">
        <v>846000000</v>
      </c>
      <c r="BO146">
        <v>748000000</v>
      </c>
      <c r="BP146">
        <v>693000000</v>
      </c>
      <c r="BQ146" s="1" t="s">
        <v>69</v>
      </c>
    </row>
    <row r="147" spans="1:69" x14ac:dyDescent="0.25">
      <c r="A147" s="1" t="s">
        <v>76</v>
      </c>
      <c r="B147" s="1" t="s">
        <v>77</v>
      </c>
      <c r="C147" s="1" t="s">
        <v>360</v>
      </c>
      <c r="D147" s="1" t="s">
        <v>361</v>
      </c>
      <c r="AZ147">
        <v>3.85</v>
      </c>
      <c r="BC147">
        <v>3.92</v>
      </c>
      <c r="BE147">
        <v>3.96</v>
      </c>
      <c r="BG147">
        <v>3.970199</v>
      </c>
      <c r="BI147">
        <v>4.0142259999999998</v>
      </c>
      <c r="BK147">
        <v>3.87</v>
      </c>
      <c r="BO147">
        <v>3.9</v>
      </c>
      <c r="BQ147" s="1" t="s">
        <v>69</v>
      </c>
    </row>
    <row r="148" spans="1:69" x14ac:dyDescent="0.25">
      <c r="A148" s="1" t="s">
        <v>76</v>
      </c>
      <c r="B148" s="1" t="s">
        <v>77</v>
      </c>
      <c r="C148" s="1" t="s">
        <v>362</v>
      </c>
      <c r="D148" s="1" t="s">
        <v>363</v>
      </c>
      <c r="AZ148">
        <v>3.9</v>
      </c>
      <c r="BC148">
        <v>4.04</v>
      </c>
      <c r="BE148">
        <v>2</v>
      </c>
      <c r="BG148">
        <v>2</v>
      </c>
      <c r="BI148">
        <v>3</v>
      </c>
      <c r="BK148">
        <v>2</v>
      </c>
      <c r="BQ148" s="1" t="s">
        <v>69</v>
      </c>
    </row>
    <row r="149" spans="1:69" x14ac:dyDescent="0.25">
      <c r="A149" s="1" t="s">
        <v>76</v>
      </c>
      <c r="B149" s="1" t="s">
        <v>77</v>
      </c>
      <c r="C149" s="1" t="s">
        <v>364</v>
      </c>
      <c r="D149" s="1" t="s">
        <v>365</v>
      </c>
      <c r="BB149">
        <v>68.828400000000002</v>
      </c>
      <c r="BC149">
        <v>72.098799999999997</v>
      </c>
      <c r="BD149">
        <v>70.075199999999995</v>
      </c>
      <c r="BE149">
        <v>75.251800000000003</v>
      </c>
      <c r="BF149">
        <v>71.906199999999998</v>
      </c>
      <c r="BH149">
        <v>74.882099999999994</v>
      </c>
      <c r="BQ149" s="1" t="s">
        <v>69</v>
      </c>
    </row>
    <row r="150" spans="1:69" x14ac:dyDescent="0.25">
      <c r="A150" s="1" t="s">
        <v>76</v>
      </c>
      <c r="B150" s="1" t="s">
        <v>77</v>
      </c>
      <c r="C150" s="1" t="s">
        <v>366</v>
      </c>
      <c r="D150" s="1" t="s">
        <v>367</v>
      </c>
      <c r="AQ150">
        <v>706000</v>
      </c>
      <c r="AR150">
        <v>2750000</v>
      </c>
      <c r="AS150">
        <v>7070000</v>
      </c>
      <c r="AT150">
        <v>12800000</v>
      </c>
      <c r="AU150">
        <v>19900000</v>
      </c>
      <c r="AV150">
        <v>27700000</v>
      </c>
      <c r="AW150">
        <v>37400000</v>
      </c>
      <c r="AX150">
        <v>51200000</v>
      </c>
      <c r="AY150">
        <v>60200000</v>
      </c>
      <c r="AZ150">
        <v>71700000</v>
      </c>
      <c r="BA150">
        <v>77100000</v>
      </c>
      <c r="BB150">
        <v>80000000</v>
      </c>
      <c r="BC150">
        <v>84500000</v>
      </c>
      <c r="BD150">
        <v>88300000</v>
      </c>
      <c r="BE150">
        <v>92500000</v>
      </c>
      <c r="BF150">
        <v>96000000</v>
      </c>
      <c r="BG150">
        <v>97800000</v>
      </c>
      <c r="BH150">
        <v>102000000</v>
      </c>
      <c r="BI150">
        <v>106000000</v>
      </c>
      <c r="BJ150">
        <v>108000000</v>
      </c>
      <c r="BK150">
        <v>111000000</v>
      </c>
      <c r="BL150">
        <v>114000000</v>
      </c>
      <c r="BM150">
        <v>121000000</v>
      </c>
      <c r="BN150">
        <v>126000000</v>
      </c>
      <c r="BO150">
        <v>128000000</v>
      </c>
      <c r="BP150">
        <v>131000000</v>
      </c>
      <c r="BQ150" s="1" t="s">
        <v>69</v>
      </c>
    </row>
    <row r="151" spans="1:69" x14ac:dyDescent="0.25">
      <c r="A151" s="1" t="s">
        <v>76</v>
      </c>
      <c r="B151" s="1" t="s">
        <v>77</v>
      </c>
      <c r="C151" s="1" t="s">
        <v>368</v>
      </c>
      <c r="D151" s="1" t="s">
        <v>369</v>
      </c>
      <c r="E151">
        <v>0</v>
      </c>
      <c r="J151">
        <v>0</v>
      </c>
      <c r="O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C151">
        <v>91600</v>
      </c>
      <c r="AD151">
        <v>340213</v>
      </c>
      <c r="AE151">
        <v>681825</v>
      </c>
      <c r="AF151">
        <v>1230855</v>
      </c>
      <c r="AG151">
        <v>2069441</v>
      </c>
      <c r="AH151">
        <v>3508944</v>
      </c>
      <c r="AI151">
        <v>5283055</v>
      </c>
      <c r="AJ151">
        <v>7557148</v>
      </c>
      <c r="AK151">
        <v>11032753</v>
      </c>
      <c r="AL151">
        <v>16009461</v>
      </c>
      <c r="AM151">
        <v>24134421</v>
      </c>
      <c r="AN151">
        <v>33785661</v>
      </c>
      <c r="AO151">
        <v>44042992</v>
      </c>
      <c r="AP151">
        <v>55312293</v>
      </c>
      <c r="AQ151">
        <v>69209321</v>
      </c>
      <c r="AR151">
        <v>86047003</v>
      </c>
      <c r="AS151">
        <v>109000000</v>
      </c>
      <c r="AT151">
        <v>129000000</v>
      </c>
      <c r="AU151">
        <v>142000000</v>
      </c>
      <c r="AV151">
        <v>161000000</v>
      </c>
      <c r="AW151">
        <v>185000000</v>
      </c>
      <c r="AX151">
        <v>204000000</v>
      </c>
      <c r="AY151">
        <v>230000000</v>
      </c>
      <c r="AZ151">
        <v>249000000</v>
      </c>
      <c r="BA151">
        <v>261000000</v>
      </c>
      <c r="BB151">
        <v>274000000</v>
      </c>
      <c r="BC151">
        <v>285000000</v>
      </c>
      <c r="BD151">
        <v>297000000</v>
      </c>
      <c r="BE151">
        <v>305000000</v>
      </c>
      <c r="BF151">
        <v>311000000</v>
      </c>
      <c r="BG151">
        <v>323000000</v>
      </c>
      <c r="BH151">
        <v>332000000</v>
      </c>
      <c r="BI151">
        <v>338000000</v>
      </c>
      <c r="BJ151">
        <v>340000000</v>
      </c>
      <c r="BK151">
        <v>348000000</v>
      </c>
      <c r="BL151">
        <v>356000000</v>
      </c>
      <c r="BM151">
        <v>353000000</v>
      </c>
      <c r="BN151">
        <v>362000000</v>
      </c>
      <c r="BO151">
        <v>373000000</v>
      </c>
      <c r="BP151">
        <v>386000000</v>
      </c>
      <c r="BQ151" s="1" t="s">
        <v>69</v>
      </c>
    </row>
    <row r="152" spans="1:69" x14ac:dyDescent="0.25">
      <c r="A152" s="1" t="s">
        <v>76</v>
      </c>
      <c r="B152" s="1" t="s">
        <v>77</v>
      </c>
      <c r="C152" s="1" t="s">
        <v>370</v>
      </c>
      <c r="D152" s="1" t="s">
        <v>371</v>
      </c>
      <c r="AN152">
        <v>22079.197517351</v>
      </c>
      <c r="AO152">
        <v>21865.609594934002</v>
      </c>
      <c r="AP152">
        <v>22746.357703048001</v>
      </c>
      <c r="AQ152">
        <v>23490.391327033001</v>
      </c>
      <c r="AR152">
        <v>23910.674990424999</v>
      </c>
      <c r="AS152">
        <v>25977.281448919999</v>
      </c>
      <c r="AT152">
        <v>25198.095303747999</v>
      </c>
      <c r="AU152">
        <v>24409.622511444999</v>
      </c>
      <c r="AV152">
        <v>25044.071809908</v>
      </c>
      <c r="AW152">
        <v>24776.562008879999</v>
      </c>
      <c r="AX152">
        <v>25393.591629482999</v>
      </c>
      <c r="AY152">
        <v>27296.432407703</v>
      </c>
      <c r="AZ152">
        <v>30357.906712861</v>
      </c>
      <c r="BA152">
        <v>32143.406016433</v>
      </c>
      <c r="BB152">
        <v>30906.931637514001</v>
      </c>
      <c r="BC152">
        <v>31871.671919150998</v>
      </c>
      <c r="BD152">
        <v>32579.510200833</v>
      </c>
      <c r="BE152">
        <v>34125.700655109998</v>
      </c>
      <c r="BF152">
        <v>36047.104941170997</v>
      </c>
      <c r="BG152">
        <v>36393.106488532998</v>
      </c>
      <c r="BH152">
        <v>36043.875681391</v>
      </c>
      <c r="BI152">
        <v>35892.157355568997</v>
      </c>
      <c r="BJ152">
        <v>33256</v>
      </c>
      <c r="BK152">
        <v>31963</v>
      </c>
      <c r="BL152">
        <v>32483</v>
      </c>
      <c r="BM152">
        <v>12460</v>
      </c>
      <c r="BQ152" s="1" t="s">
        <v>69</v>
      </c>
    </row>
    <row r="153" spans="1:69" x14ac:dyDescent="0.25">
      <c r="A153" s="1" t="s">
        <v>76</v>
      </c>
      <c r="B153" s="1" t="s">
        <v>77</v>
      </c>
      <c r="C153" s="1" t="s">
        <v>372</v>
      </c>
      <c r="D153" s="1" t="s">
        <v>373</v>
      </c>
      <c r="O153">
        <v>5099200</v>
      </c>
      <c r="P153">
        <v>4999200</v>
      </c>
      <c r="Q153">
        <v>4985200</v>
      </c>
      <c r="R153">
        <v>5058200</v>
      </c>
      <c r="S153">
        <v>4650400</v>
      </c>
      <c r="T153">
        <v>4576100</v>
      </c>
      <c r="U153">
        <v>4690500</v>
      </c>
      <c r="V153">
        <v>4795900</v>
      </c>
      <c r="W153">
        <v>4857000</v>
      </c>
      <c r="X153">
        <v>5041800</v>
      </c>
      <c r="Y153">
        <v>4962700</v>
      </c>
      <c r="Z153">
        <v>4628300</v>
      </c>
      <c r="AA153">
        <v>4572100</v>
      </c>
      <c r="AB153">
        <v>4810900</v>
      </c>
      <c r="AC153">
        <v>5206200</v>
      </c>
      <c r="AD153">
        <v>5553900</v>
      </c>
      <c r="AE153">
        <v>6106000</v>
      </c>
      <c r="AF153">
        <v>6398000</v>
      </c>
      <c r="AG153">
        <v>6628500</v>
      </c>
      <c r="AH153">
        <v>6522100</v>
      </c>
      <c r="AI153">
        <v>6848600</v>
      </c>
      <c r="AJ153">
        <v>6623900</v>
      </c>
      <c r="AK153">
        <v>6578100</v>
      </c>
      <c r="AL153">
        <v>6427800</v>
      </c>
      <c r="AM153">
        <v>7250000</v>
      </c>
      <c r="AN153">
        <v>7682200</v>
      </c>
      <c r="AO153">
        <v>8031800</v>
      </c>
      <c r="AP153">
        <v>7942900</v>
      </c>
      <c r="AQ153">
        <v>7824400</v>
      </c>
      <c r="AR153">
        <v>8511400</v>
      </c>
      <c r="AS153">
        <v>8820878</v>
      </c>
      <c r="AT153">
        <v>8535240</v>
      </c>
      <c r="AU153">
        <v>8038761</v>
      </c>
      <c r="AV153">
        <v>7789108</v>
      </c>
      <c r="AW153">
        <v>9566226</v>
      </c>
      <c r="AX153">
        <v>9969599</v>
      </c>
      <c r="AY153">
        <v>9738983</v>
      </c>
      <c r="AZ153">
        <v>9815504</v>
      </c>
      <c r="BA153">
        <v>9054478</v>
      </c>
      <c r="BB153">
        <v>9182363</v>
      </c>
      <c r="BC153">
        <v>10095197</v>
      </c>
      <c r="BD153">
        <v>10057768</v>
      </c>
      <c r="BE153">
        <v>9864360</v>
      </c>
      <c r="BF153">
        <v>9745498</v>
      </c>
      <c r="BG153">
        <v>9556324</v>
      </c>
      <c r="BH153">
        <v>9498668</v>
      </c>
      <c r="BI153">
        <v>9640591</v>
      </c>
      <c r="BJ153">
        <v>9639096</v>
      </c>
      <c r="BK153">
        <v>9880509</v>
      </c>
      <c r="BL153">
        <v>10099031</v>
      </c>
      <c r="BM153">
        <v>6175504</v>
      </c>
      <c r="BN153">
        <v>8005775</v>
      </c>
      <c r="BQ153" s="1" t="s">
        <v>69</v>
      </c>
    </row>
    <row r="154" spans="1:69" x14ac:dyDescent="0.25">
      <c r="A154" s="1" t="s">
        <v>76</v>
      </c>
      <c r="B154" s="1" t="s">
        <v>77</v>
      </c>
      <c r="C154" s="1" t="s">
        <v>374</v>
      </c>
      <c r="D154" s="1" t="s">
        <v>375</v>
      </c>
      <c r="BI154">
        <v>91.533333333333303</v>
      </c>
      <c r="BJ154">
        <v>90.566666666666706</v>
      </c>
      <c r="BK154">
        <v>94</v>
      </c>
      <c r="BL154">
        <v>94</v>
      </c>
      <c r="BM154">
        <v>92.7</v>
      </c>
      <c r="BN154">
        <v>92.7</v>
      </c>
      <c r="BO154">
        <v>93.133333333333297</v>
      </c>
      <c r="BP154">
        <v>93.133333333333297</v>
      </c>
      <c r="BQ154" s="1" t="s">
        <v>69</v>
      </c>
    </row>
    <row r="155" spans="1:69" x14ac:dyDescent="0.25">
      <c r="A155" s="1" t="s">
        <v>76</v>
      </c>
      <c r="B155" s="1" t="s">
        <v>77</v>
      </c>
      <c r="C155" s="1" t="s">
        <v>376</v>
      </c>
      <c r="D155" s="1" t="s">
        <v>377</v>
      </c>
      <c r="BQ155" s="1" t="s">
        <v>69</v>
      </c>
    </row>
    <row r="156" spans="1:69" x14ac:dyDescent="0.25">
      <c r="A156" s="1" t="s">
        <v>76</v>
      </c>
      <c r="B156" s="1" t="s">
        <v>77</v>
      </c>
      <c r="C156" s="1" t="s">
        <v>378</v>
      </c>
      <c r="D156" s="1" t="s">
        <v>379</v>
      </c>
      <c r="BQ156" s="1" t="s">
        <v>69</v>
      </c>
    </row>
    <row r="157" spans="1:69" x14ac:dyDescent="0.25">
      <c r="A157" s="1" t="s">
        <v>76</v>
      </c>
      <c r="B157" s="1" t="s">
        <v>77</v>
      </c>
      <c r="C157" s="1" t="s">
        <v>380</v>
      </c>
      <c r="D157" s="1" t="s">
        <v>381</v>
      </c>
      <c r="BQ157" s="1" t="s">
        <v>69</v>
      </c>
    </row>
    <row r="158" spans="1:69" x14ac:dyDescent="0.25">
      <c r="A158" s="1" t="s">
        <v>76</v>
      </c>
      <c r="B158" s="1" t="s">
        <v>77</v>
      </c>
      <c r="C158" s="1" t="s">
        <v>382</v>
      </c>
      <c r="D158" s="1" t="s">
        <v>383</v>
      </c>
      <c r="BQ158" s="1" t="s">
        <v>69</v>
      </c>
    </row>
    <row r="159" spans="1:69" x14ac:dyDescent="0.25">
      <c r="A159" s="1" t="s">
        <v>76</v>
      </c>
      <c r="B159" s="1" t="s">
        <v>77</v>
      </c>
      <c r="C159" s="1" t="s">
        <v>384</v>
      </c>
      <c r="D159" s="1" t="s">
        <v>385</v>
      </c>
      <c r="BQ159" s="1" t="s">
        <v>69</v>
      </c>
    </row>
    <row r="160" spans="1:69" x14ac:dyDescent="0.25">
      <c r="A160" s="1" t="s">
        <v>76</v>
      </c>
      <c r="B160" s="1" t="s">
        <v>77</v>
      </c>
      <c r="C160" s="1" t="s">
        <v>386</v>
      </c>
      <c r="D160" s="1" t="s">
        <v>387</v>
      </c>
      <c r="AW160">
        <v>249849</v>
      </c>
      <c r="AX160">
        <v>274054</v>
      </c>
      <c r="AY160">
        <v>290457</v>
      </c>
      <c r="AZ160">
        <v>324610</v>
      </c>
      <c r="BA160">
        <v>308837</v>
      </c>
      <c r="BB160">
        <v>279982</v>
      </c>
      <c r="BC160">
        <v>295190</v>
      </c>
      <c r="BD160">
        <v>319502</v>
      </c>
      <c r="BE160">
        <v>330032</v>
      </c>
      <c r="BF160">
        <v>339482</v>
      </c>
      <c r="BG160">
        <v>361547</v>
      </c>
      <c r="BH160">
        <v>388136</v>
      </c>
      <c r="BI160">
        <v>388506</v>
      </c>
      <c r="BJ160">
        <v>428224</v>
      </c>
      <c r="BK160">
        <v>445872</v>
      </c>
      <c r="BL160">
        <v>460205</v>
      </c>
      <c r="BM160">
        <v>549416</v>
      </c>
      <c r="BN160">
        <v>551764</v>
      </c>
      <c r="BQ160" s="1" t="s">
        <v>69</v>
      </c>
    </row>
    <row r="161" spans="1:69" x14ac:dyDescent="0.25">
      <c r="A161" s="1" t="s">
        <v>76</v>
      </c>
      <c r="B161" s="1" t="s">
        <v>77</v>
      </c>
      <c r="C161" s="1" t="s">
        <v>388</v>
      </c>
      <c r="D161" s="1" t="s">
        <v>389</v>
      </c>
      <c r="AO161">
        <v>313391.53999999998</v>
      </c>
      <c r="AP161">
        <v>311116.82</v>
      </c>
      <c r="AQ161">
        <v>302600.31</v>
      </c>
      <c r="AR161">
        <v>296940.93</v>
      </c>
      <c r="AS161">
        <v>306472.5</v>
      </c>
      <c r="AT161">
        <v>306733.89</v>
      </c>
      <c r="AU161">
        <v>320944.51</v>
      </c>
      <c r="AV161">
        <v>336490.55</v>
      </c>
      <c r="AW161">
        <v>360328.73</v>
      </c>
      <c r="AX161">
        <v>390402.56</v>
      </c>
      <c r="AY161">
        <v>394240.08</v>
      </c>
      <c r="AZ161">
        <v>396306.1</v>
      </c>
      <c r="BA161">
        <v>399273.41</v>
      </c>
      <c r="BB161">
        <v>404007.54</v>
      </c>
      <c r="BC161">
        <v>413704.71</v>
      </c>
      <c r="BD161">
        <v>426831.73</v>
      </c>
      <c r="BE161">
        <v>430163.93</v>
      </c>
      <c r="BF161">
        <v>432033.06</v>
      </c>
      <c r="BG161">
        <v>434412.33</v>
      </c>
      <c r="BH161">
        <v>436908.38</v>
      </c>
      <c r="BI161">
        <v>437546.04</v>
      </c>
      <c r="BJ161">
        <v>440417.99</v>
      </c>
      <c r="BK161">
        <v>447164.41</v>
      </c>
      <c r="BL161">
        <v>451480.17</v>
      </c>
      <c r="BM161">
        <v>457586.9</v>
      </c>
      <c r="BN161">
        <v>472448.44</v>
      </c>
      <c r="BO161">
        <v>457335.25</v>
      </c>
      <c r="BQ161" s="1" t="s">
        <v>69</v>
      </c>
    </row>
    <row r="162" spans="1:69" x14ac:dyDescent="0.25">
      <c r="A162" s="1" t="s">
        <v>76</v>
      </c>
      <c r="B162" s="1" t="s">
        <v>77</v>
      </c>
      <c r="C162" s="1" t="s">
        <v>390</v>
      </c>
      <c r="D162" s="1" t="s">
        <v>391</v>
      </c>
      <c r="BQ162" s="1" t="s">
        <v>69</v>
      </c>
    </row>
    <row r="163" spans="1:69" x14ac:dyDescent="0.25">
      <c r="A163" s="1" t="s">
        <v>76</v>
      </c>
      <c r="B163" s="1" t="s">
        <v>77</v>
      </c>
      <c r="C163" s="1" t="s">
        <v>392</v>
      </c>
      <c r="D163" s="1" t="s">
        <v>393</v>
      </c>
      <c r="BQ163" s="1" t="s">
        <v>69</v>
      </c>
    </row>
    <row r="164" spans="1:69" x14ac:dyDescent="0.25">
      <c r="A164" s="1" t="s">
        <v>76</v>
      </c>
      <c r="B164" s="1" t="s">
        <v>77</v>
      </c>
      <c r="C164" s="1" t="s">
        <v>394</v>
      </c>
      <c r="D164" s="1" t="s">
        <v>395</v>
      </c>
      <c r="BF164">
        <v>80.599999999999994</v>
      </c>
      <c r="BG164">
        <v>80.599999999999994</v>
      </c>
      <c r="BH164">
        <v>80.599999999999994</v>
      </c>
      <c r="BI164">
        <v>80.599999999999994</v>
      </c>
      <c r="BJ164">
        <v>80.599999999999994</v>
      </c>
      <c r="BK164">
        <v>80.599999999999994</v>
      </c>
      <c r="BL164">
        <v>80.599999999999994</v>
      </c>
      <c r="BQ164" s="1" t="s">
        <v>69</v>
      </c>
    </row>
    <row r="165" spans="1:69" x14ac:dyDescent="0.25">
      <c r="A165" s="1" t="s">
        <v>76</v>
      </c>
      <c r="B165" s="1" t="s">
        <v>77</v>
      </c>
      <c r="C165" s="1" t="s">
        <v>396</v>
      </c>
      <c r="D165" s="1" t="s">
        <v>397</v>
      </c>
      <c r="BF165">
        <v>5.9</v>
      </c>
      <c r="BG165">
        <v>6</v>
      </c>
      <c r="BH165">
        <v>6</v>
      </c>
      <c r="BI165">
        <v>6.1</v>
      </c>
      <c r="BJ165">
        <v>6.1</v>
      </c>
      <c r="BK165">
        <v>6.1</v>
      </c>
      <c r="BL165">
        <v>6.1</v>
      </c>
      <c r="BQ165" s="1" t="s">
        <v>69</v>
      </c>
    </row>
    <row r="166" spans="1:69" x14ac:dyDescent="0.25">
      <c r="A166" s="1" t="s">
        <v>76</v>
      </c>
      <c r="B166" s="1" t="s">
        <v>77</v>
      </c>
      <c r="C166" s="1" t="s">
        <v>398</v>
      </c>
      <c r="D166" s="1" t="s">
        <v>399</v>
      </c>
      <c r="BF166">
        <v>175</v>
      </c>
      <c r="BG166">
        <v>175</v>
      </c>
      <c r="BH166">
        <v>175</v>
      </c>
      <c r="BI166">
        <v>175</v>
      </c>
      <c r="BJ166">
        <v>175</v>
      </c>
      <c r="BK166">
        <v>175</v>
      </c>
      <c r="BL166">
        <v>175</v>
      </c>
      <c r="BQ166" s="1" t="s">
        <v>69</v>
      </c>
    </row>
    <row r="167" spans="1:69" x14ac:dyDescent="0.25">
      <c r="A167" s="1" t="s">
        <v>76</v>
      </c>
      <c r="B167" s="1" t="s">
        <v>77</v>
      </c>
      <c r="C167" s="1" t="s">
        <v>400</v>
      </c>
      <c r="D167" s="1" t="s">
        <v>401</v>
      </c>
      <c r="BF167">
        <v>6.2</v>
      </c>
      <c r="BG167">
        <v>5.6</v>
      </c>
      <c r="BH167">
        <v>5.6</v>
      </c>
      <c r="BI167">
        <v>5.6</v>
      </c>
      <c r="BJ167">
        <v>5.6</v>
      </c>
      <c r="BK167">
        <v>5.6</v>
      </c>
      <c r="BL167">
        <v>4.2</v>
      </c>
      <c r="BQ167" s="1" t="s">
        <v>69</v>
      </c>
    </row>
    <row r="168" spans="1:69" x14ac:dyDescent="0.25">
      <c r="A168" s="1" t="s">
        <v>76</v>
      </c>
      <c r="B168" s="1" t="s">
        <v>77</v>
      </c>
      <c r="C168" s="1" t="s">
        <v>402</v>
      </c>
      <c r="D168" s="1" t="s">
        <v>403</v>
      </c>
      <c r="BF168">
        <v>1.2</v>
      </c>
      <c r="BG168">
        <v>1.2</v>
      </c>
      <c r="BH168">
        <v>1.1000000000000001</v>
      </c>
      <c r="BI168">
        <v>1.1000000000000001</v>
      </c>
      <c r="BJ168">
        <v>1.1000000000000001</v>
      </c>
      <c r="BK168">
        <v>1</v>
      </c>
      <c r="BL168">
        <v>1</v>
      </c>
      <c r="BQ168" s="1" t="s">
        <v>69</v>
      </c>
    </row>
    <row r="169" spans="1:69" x14ac:dyDescent="0.25">
      <c r="A169" s="1" t="s">
        <v>76</v>
      </c>
      <c r="B169" s="1" t="s">
        <v>77</v>
      </c>
      <c r="C169" s="1" t="s">
        <v>404</v>
      </c>
      <c r="D169" s="1" t="s">
        <v>405</v>
      </c>
      <c r="BF169">
        <v>444</v>
      </c>
      <c r="BG169">
        <v>444</v>
      </c>
      <c r="BH169">
        <v>444</v>
      </c>
      <c r="BI169">
        <v>444</v>
      </c>
      <c r="BJ169">
        <v>444</v>
      </c>
      <c r="BK169">
        <v>444</v>
      </c>
      <c r="BL169">
        <v>444</v>
      </c>
      <c r="BQ169" s="1" t="s">
        <v>69</v>
      </c>
    </row>
    <row r="170" spans="1:69" x14ac:dyDescent="0.25">
      <c r="A170" s="1" t="s">
        <v>76</v>
      </c>
      <c r="B170" s="1" t="s">
        <v>77</v>
      </c>
      <c r="C170" s="1" t="s">
        <v>406</v>
      </c>
      <c r="D170" s="1" t="s">
        <v>407</v>
      </c>
      <c r="BG170">
        <v>1.5</v>
      </c>
      <c r="BH170">
        <v>1.5</v>
      </c>
      <c r="BI170">
        <v>1.5</v>
      </c>
      <c r="BJ170">
        <v>1.5</v>
      </c>
      <c r="BK170">
        <v>1.5</v>
      </c>
      <c r="BL170">
        <v>1.5</v>
      </c>
      <c r="BQ170" s="1" t="s">
        <v>69</v>
      </c>
    </row>
    <row r="171" spans="1:69" x14ac:dyDescent="0.25">
      <c r="A171" s="1" t="s">
        <v>76</v>
      </c>
      <c r="B171" s="1" t="s">
        <v>77</v>
      </c>
      <c r="C171" s="1" t="s">
        <v>408</v>
      </c>
      <c r="D171" s="1" t="s">
        <v>409</v>
      </c>
      <c r="BQ171" s="1" t="s">
        <v>69</v>
      </c>
    </row>
    <row r="172" spans="1:69" x14ac:dyDescent="0.25">
      <c r="A172" s="1" t="s">
        <v>76</v>
      </c>
      <c r="B172" s="1" t="s">
        <v>77</v>
      </c>
      <c r="C172" s="1" t="s">
        <v>410</v>
      </c>
      <c r="D172" s="1" t="s">
        <v>411</v>
      </c>
      <c r="BQ172" s="1" t="s">
        <v>69</v>
      </c>
    </row>
    <row r="173" spans="1:69" x14ac:dyDescent="0.25">
      <c r="A173" s="1" t="s">
        <v>76</v>
      </c>
      <c r="B173" s="1" t="s">
        <v>77</v>
      </c>
      <c r="C173" s="1" t="s">
        <v>412</v>
      </c>
      <c r="D173" s="1" t="s">
        <v>413</v>
      </c>
      <c r="BQ173" s="1" t="s">
        <v>69</v>
      </c>
    </row>
    <row r="174" spans="1:69" x14ac:dyDescent="0.25">
      <c r="A174" s="1" t="s">
        <v>76</v>
      </c>
      <c r="B174" s="1" t="s">
        <v>77</v>
      </c>
      <c r="C174" s="1" t="s">
        <v>414</v>
      </c>
      <c r="D174" s="1" t="s">
        <v>415</v>
      </c>
      <c r="BQ174" s="1" t="s">
        <v>69</v>
      </c>
    </row>
    <row r="175" spans="1:69" x14ac:dyDescent="0.25">
      <c r="A175" s="1" t="s">
        <v>76</v>
      </c>
      <c r="B175" s="1" t="s">
        <v>77</v>
      </c>
      <c r="C175" s="1" t="s">
        <v>416</v>
      </c>
      <c r="D175" s="1" t="s">
        <v>417</v>
      </c>
      <c r="BB175">
        <v>0.21415572253450299</v>
      </c>
      <c r="BQ175" s="1" t="s">
        <v>69</v>
      </c>
    </row>
    <row r="176" spans="1:69" x14ac:dyDescent="0.25">
      <c r="A176" s="1" t="s">
        <v>76</v>
      </c>
      <c r="B176" s="1" t="s">
        <v>77</v>
      </c>
      <c r="C176" s="1" t="s">
        <v>418</v>
      </c>
      <c r="D176" s="1" t="s">
        <v>419</v>
      </c>
      <c r="AI176">
        <v>0.43560672496384401</v>
      </c>
      <c r="AN176">
        <v>0.40825663245340799</v>
      </c>
      <c r="AS176">
        <v>0.47004539982098398</v>
      </c>
      <c r="AX176">
        <v>0.48566660388735799</v>
      </c>
      <c r="BC176">
        <v>0.47992999845930501</v>
      </c>
      <c r="BD176">
        <v>0.51090604892810598</v>
      </c>
      <c r="BE176">
        <v>0.46040373112857802</v>
      </c>
      <c r="BF176">
        <v>0.43763263749824199</v>
      </c>
      <c r="BG176">
        <v>0.345386942653791</v>
      </c>
      <c r="BH176">
        <v>0.35675367506410299</v>
      </c>
      <c r="BI176">
        <v>0.27686638618017501</v>
      </c>
      <c r="BJ176">
        <v>0.27727284094972698</v>
      </c>
      <c r="BQ176" s="1" t="s">
        <v>69</v>
      </c>
    </row>
    <row r="177" spans="1:69" x14ac:dyDescent="0.25">
      <c r="A177" s="1" t="s">
        <v>76</v>
      </c>
      <c r="B177" s="1" t="s">
        <v>77</v>
      </c>
      <c r="C177" s="1" t="s">
        <v>420</v>
      </c>
      <c r="D177" s="1" t="s">
        <v>421</v>
      </c>
      <c r="E177">
        <v>5641.7407552955401</v>
      </c>
      <c r="F177">
        <v>5612.0795030785403</v>
      </c>
      <c r="G177">
        <v>5774.5863148527396</v>
      </c>
      <c r="H177">
        <v>5986.7839538791604</v>
      </c>
      <c r="I177">
        <v>6136.9382299141698</v>
      </c>
      <c r="J177">
        <v>6307.8902024158097</v>
      </c>
      <c r="K177">
        <v>6591.3405575905599</v>
      </c>
      <c r="L177">
        <v>6809.82048391642</v>
      </c>
      <c r="M177">
        <v>7073.4789493089402</v>
      </c>
      <c r="N177">
        <v>7332.3685469984302</v>
      </c>
      <c r="O177">
        <v>7569.0765952051197</v>
      </c>
      <c r="P177">
        <v>7644.52480244244</v>
      </c>
      <c r="Q177">
        <v>7940.9978322597899</v>
      </c>
      <c r="R177">
        <v>8163.6037921938196</v>
      </c>
      <c r="S177">
        <v>7909.5864795608204</v>
      </c>
      <c r="T177">
        <v>7656.2635792437004</v>
      </c>
      <c r="U177">
        <v>8100.5622216616603</v>
      </c>
      <c r="V177">
        <v>8285.5708979790106</v>
      </c>
      <c r="W177">
        <v>8438.4030774760195</v>
      </c>
      <c r="X177">
        <v>8327.0417053609108</v>
      </c>
      <c r="Y177">
        <v>7942.25301793377</v>
      </c>
      <c r="Z177">
        <v>7647.5380535678496</v>
      </c>
      <c r="AA177">
        <v>7259.07889874991</v>
      </c>
      <c r="AB177">
        <v>7199.1185327128396</v>
      </c>
      <c r="AC177">
        <v>7443.3200169617303</v>
      </c>
      <c r="AD177">
        <v>7456.2629032800396</v>
      </c>
      <c r="AE177">
        <v>7376.0962383345905</v>
      </c>
      <c r="AF177">
        <v>7622.1730165215904</v>
      </c>
      <c r="AG177">
        <v>7849.7539703638904</v>
      </c>
      <c r="AH177">
        <v>7890.2872023628697</v>
      </c>
      <c r="AI177">
        <v>7671.7730657831999</v>
      </c>
      <c r="AJ177">
        <v>7631.4678058826503</v>
      </c>
      <c r="AK177">
        <v>7677.4014010931196</v>
      </c>
      <c r="AL177">
        <v>7709.4965893220597</v>
      </c>
      <c r="AM177">
        <v>7757.83082249569</v>
      </c>
      <c r="AN177">
        <v>7763.7551055663598</v>
      </c>
      <c r="AO177">
        <v>7844.4682658114098</v>
      </c>
      <c r="AP177">
        <v>7828.5810963958402</v>
      </c>
      <c r="AQ177">
        <v>7803.6976045299298</v>
      </c>
      <c r="AR177">
        <v>7923.2238926318796</v>
      </c>
      <c r="AS177">
        <v>8056.8638499477502</v>
      </c>
      <c r="AT177">
        <v>7827.88632537183</v>
      </c>
      <c r="AU177">
        <v>7843.3448491419203</v>
      </c>
      <c r="AV177">
        <v>7794.2355302638298</v>
      </c>
      <c r="AW177">
        <v>7881.5786420640497</v>
      </c>
      <c r="AX177">
        <v>7846.4996884997299</v>
      </c>
      <c r="AY177">
        <v>7697.6525350004104</v>
      </c>
      <c r="AZ177">
        <v>7758.1659857705199</v>
      </c>
      <c r="BA177">
        <v>7488.0819207047298</v>
      </c>
      <c r="BB177">
        <v>7056.78365282718</v>
      </c>
      <c r="BC177">
        <v>7161.4265515651796</v>
      </c>
      <c r="BD177">
        <v>7029.9546014764501</v>
      </c>
      <c r="BE177">
        <v>6872.0272836746199</v>
      </c>
      <c r="BF177">
        <v>6905.59863316056</v>
      </c>
      <c r="BG177">
        <v>6960.6839965795098</v>
      </c>
      <c r="BH177">
        <v>6803.9966072849902</v>
      </c>
      <c r="BQ177" s="1" t="s">
        <v>69</v>
      </c>
    </row>
    <row r="178" spans="1:69" x14ac:dyDescent="0.25">
      <c r="A178" s="1" t="s">
        <v>76</v>
      </c>
      <c r="B178" s="1" t="s">
        <v>77</v>
      </c>
      <c r="C178" s="1" t="s">
        <v>422</v>
      </c>
      <c r="D178" s="1" t="s">
        <v>423</v>
      </c>
      <c r="E178">
        <v>95.525669552739203</v>
      </c>
      <c r="F178">
        <v>95.566799302026595</v>
      </c>
      <c r="G178">
        <v>95.605513973525404</v>
      </c>
      <c r="H178">
        <v>95.769315591626494</v>
      </c>
      <c r="I178">
        <v>95.801621119450502</v>
      </c>
      <c r="J178">
        <v>95.860161579483702</v>
      </c>
      <c r="K178">
        <v>95.9644902619563</v>
      </c>
      <c r="L178">
        <v>95.982168244186795</v>
      </c>
      <c r="M178">
        <v>95.922613273427899</v>
      </c>
      <c r="N178">
        <v>95.858674643469698</v>
      </c>
      <c r="O178">
        <v>95.918771254016406</v>
      </c>
      <c r="P178">
        <v>95.643807152686605</v>
      </c>
      <c r="Q178">
        <v>95.366757793448798</v>
      </c>
      <c r="R178">
        <v>94.977188691779702</v>
      </c>
      <c r="S178">
        <v>94.1564542460561</v>
      </c>
      <c r="T178">
        <v>93.097953112304097</v>
      </c>
      <c r="U178">
        <v>93.005615476070304</v>
      </c>
      <c r="V178">
        <v>92.422302730135598</v>
      </c>
      <c r="W178">
        <v>91.743806124456597</v>
      </c>
      <c r="X178">
        <v>91.802926156998794</v>
      </c>
      <c r="Y178">
        <v>91.426071958363906</v>
      </c>
      <c r="Z178">
        <v>90.831946546687305</v>
      </c>
      <c r="AA178">
        <v>90.0431205042659</v>
      </c>
      <c r="AB178">
        <v>89.455067075424395</v>
      </c>
      <c r="AC178">
        <v>88.901041443336794</v>
      </c>
      <c r="AD178">
        <v>88.301668676227195</v>
      </c>
      <c r="AE178">
        <v>87.656632658469107</v>
      </c>
      <c r="AF178">
        <v>87.377814461720007</v>
      </c>
      <c r="AG178">
        <v>87.077238717018602</v>
      </c>
      <c r="AH178">
        <v>87.093287239380103</v>
      </c>
      <c r="AI178">
        <v>86.4378383178815</v>
      </c>
      <c r="AJ178">
        <v>85.694737848944897</v>
      </c>
      <c r="AK178">
        <v>85.574822329560106</v>
      </c>
      <c r="AL178">
        <v>86.117964791685694</v>
      </c>
      <c r="AM178">
        <v>85.912129064352499</v>
      </c>
      <c r="AN178">
        <v>85.469335977298499</v>
      </c>
      <c r="AO178">
        <v>85.510061323078403</v>
      </c>
      <c r="AP178">
        <v>86.456494422376807</v>
      </c>
      <c r="AQ178">
        <v>86.086594329939103</v>
      </c>
      <c r="AR178">
        <v>85.784601046400496</v>
      </c>
      <c r="AS178">
        <v>85.880830539228896</v>
      </c>
      <c r="AT178">
        <v>86.345980910625201</v>
      </c>
      <c r="AU178">
        <v>86.249084360964503</v>
      </c>
      <c r="AV178">
        <v>86.278385414970103</v>
      </c>
      <c r="AW178">
        <v>86.124312870320296</v>
      </c>
      <c r="AX178">
        <v>86.018535392160999</v>
      </c>
      <c r="AY178">
        <v>85.626472526821999</v>
      </c>
      <c r="AZ178">
        <v>85.614705182945002</v>
      </c>
      <c r="BA178">
        <v>84.968221692610996</v>
      </c>
      <c r="BB178">
        <v>84.154253715332899</v>
      </c>
      <c r="BC178">
        <v>84.150588066026899</v>
      </c>
      <c r="BD178">
        <v>83.714052768764006</v>
      </c>
      <c r="BE178">
        <v>83.437177618812797</v>
      </c>
      <c r="BF178">
        <v>82.940509687012906</v>
      </c>
      <c r="BG178">
        <v>83.089042422138107</v>
      </c>
      <c r="BH178">
        <v>82.427828245269197</v>
      </c>
      <c r="BQ178" s="1" t="s">
        <v>69</v>
      </c>
    </row>
    <row r="179" spans="1:69" x14ac:dyDescent="0.25">
      <c r="A179" s="1" t="s">
        <v>76</v>
      </c>
      <c r="B179" s="1" t="s">
        <v>77</v>
      </c>
      <c r="C179" s="1" t="s">
        <v>424</v>
      </c>
      <c r="D179" s="1" t="s">
        <v>425</v>
      </c>
      <c r="AI179">
        <v>3.11383037584344</v>
      </c>
      <c r="AJ179">
        <v>3.1897217578582899</v>
      </c>
      <c r="AK179">
        <v>3.3108846924055202</v>
      </c>
      <c r="AL179">
        <v>3.42269996855106</v>
      </c>
      <c r="AM179">
        <v>3.5699223210599298</v>
      </c>
      <c r="AN179">
        <v>3.6954895293856298</v>
      </c>
      <c r="AO179">
        <v>3.8202350628127699</v>
      </c>
      <c r="AP179">
        <v>4.0184970407522096</v>
      </c>
      <c r="AQ179">
        <v>4.2100135422792802</v>
      </c>
      <c r="AR179">
        <v>4.3562294559714099</v>
      </c>
      <c r="AS179">
        <v>4.5091950089004804</v>
      </c>
      <c r="AT179">
        <v>4.7437608127999802</v>
      </c>
      <c r="AU179">
        <v>4.8445839320938804</v>
      </c>
      <c r="AV179">
        <v>5.06660367613767</v>
      </c>
      <c r="AW179">
        <v>5.2939446642804002</v>
      </c>
      <c r="AX179">
        <v>5.6233226787317996</v>
      </c>
      <c r="AY179">
        <v>6.0150789397185198</v>
      </c>
      <c r="AZ179">
        <v>6.1935034002011999</v>
      </c>
      <c r="BA179">
        <v>6.4863151794136602</v>
      </c>
      <c r="BB179">
        <v>6.6878839441930902</v>
      </c>
      <c r="BC179">
        <v>6.7934320030260196</v>
      </c>
      <c r="BD179">
        <v>7.1218068658014504</v>
      </c>
      <c r="BE179">
        <v>7.5355363608967796</v>
      </c>
      <c r="BF179">
        <v>7.7342680359331197</v>
      </c>
      <c r="BG179">
        <v>7.9452415249550601</v>
      </c>
      <c r="BH179">
        <v>8.3833387207436196</v>
      </c>
      <c r="BQ179" s="1" t="s">
        <v>69</v>
      </c>
    </row>
    <row r="180" spans="1:69" x14ac:dyDescent="0.25">
      <c r="A180" s="1" t="s">
        <v>76</v>
      </c>
      <c r="B180" s="1" t="s">
        <v>77</v>
      </c>
      <c r="C180" s="1" t="s">
        <v>426</v>
      </c>
      <c r="D180" s="1" t="s">
        <v>427</v>
      </c>
      <c r="AI180">
        <v>11.528646848879401</v>
      </c>
      <c r="AJ180">
        <v>10.7574142290523</v>
      </c>
      <c r="AK180">
        <v>9.9161101168991497</v>
      </c>
      <c r="AL180">
        <v>10.484325612114899</v>
      </c>
      <c r="AM180">
        <v>9.7472355243450597</v>
      </c>
      <c r="AN180">
        <v>10.801084989942</v>
      </c>
      <c r="AO180">
        <v>11.5814500482575</v>
      </c>
      <c r="AP180">
        <v>10.9778281257659</v>
      </c>
      <c r="AQ180">
        <v>9.6085849824313492</v>
      </c>
      <c r="AR180">
        <v>9.0692005809525806</v>
      </c>
      <c r="AS180">
        <v>8.2059969422872197</v>
      </c>
      <c r="AT180">
        <v>6.7839923143269401</v>
      </c>
      <c r="AU180">
        <v>8.6463611778167007</v>
      </c>
      <c r="AV180">
        <v>8.88937612108964</v>
      </c>
      <c r="AW180">
        <v>8.6301855316194498</v>
      </c>
      <c r="AX180">
        <v>8.5784655344589797</v>
      </c>
      <c r="AY180">
        <v>9.24463118340514</v>
      </c>
      <c r="AZ180">
        <v>8.3677639361550806</v>
      </c>
      <c r="BA180">
        <v>9.0035413471855694</v>
      </c>
      <c r="BB180">
        <v>10.2918450711157</v>
      </c>
      <c r="BC180">
        <v>10.1203551472397</v>
      </c>
      <c r="BD180">
        <v>12.225713516393199</v>
      </c>
      <c r="BE180">
        <v>12.007397063465101</v>
      </c>
      <c r="BF180">
        <v>12.6379191222813</v>
      </c>
      <c r="BG180">
        <v>12.9538270902926</v>
      </c>
      <c r="BH180">
        <v>13.228593210967199</v>
      </c>
      <c r="BQ180" s="1" t="s">
        <v>69</v>
      </c>
    </row>
    <row r="181" spans="1:69" x14ac:dyDescent="0.25">
      <c r="A181" s="1" t="s">
        <v>76</v>
      </c>
      <c r="B181" s="1" t="s">
        <v>77</v>
      </c>
      <c r="C181" s="1" t="s">
        <v>428</v>
      </c>
      <c r="D181" s="1" t="s">
        <v>429</v>
      </c>
      <c r="E181">
        <v>9.0705145439607602</v>
      </c>
      <c r="F181">
        <v>8.8373631918955304</v>
      </c>
      <c r="G181">
        <v>8.5766496024494607</v>
      </c>
      <c r="H181">
        <v>8.6552899899859703</v>
      </c>
      <c r="I181">
        <v>8.6347902712104503</v>
      </c>
      <c r="J181">
        <v>9.0202707234944501</v>
      </c>
      <c r="K181">
        <v>9.4321440711247195</v>
      </c>
      <c r="L181">
        <v>8.9255643989031093</v>
      </c>
      <c r="M181">
        <v>8.9065785734583702</v>
      </c>
      <c r="N181">
        <v>8.4501565025653793</v>
      </c>
      <c r="O181">
        <v>8.7419660556034895</v>
      </c>
      <c r="P181">
        <v>8.5629160844908405</v>
      </c>
      <c r="Q181">
        <v>8.8389716650937409</v>
      </c>
      <c r="R181">
        <v>8.2955610989316195</v>
      </c>
      <c r="S181">
        <v>8.3265256075224698</v>
      </c>
      <c r="T181">
        <v>8.7878637204399492</v>
      </c>
      <c r="U181">
        <v>8.9648201530713703</v>
      </c>
      <c r="V181">
        <v>8.6537057426491195</v>
      </c>
      <c r="W181">
        <v>8.9757481516912598</v>
      </c>
      <c r="X181">
        <v>8.7189145229636598</v>
      </c>
      <c r="Y181">
        <v>8.7777466506270301</v>
      </c>
      <c r="Z181">
        <v>7.4072721483251698</v>
      </c>
      <c r="AA181">
        <v>8.1982719264842903</v>
      </c>
      <c r="AB181">
        <v>8.4427775781530698</v>
      </c>
      <c r="AC181">
        <v>6.9297202678504899</v>
      </c>
      <c r="AD181">
        <v>7.05854353798291</v>
      </c>
      <c r="AE181">
        <v>6.5299250982299704</v>
      </c>
      <c r="AF181">
        <v>5.1930176318376304</v>
      </c>
      <c r="AG181">
        <v>5.0431729134841303</v>
      </c>
      <c r="AH181">
        <v>9.9119980715409692</v>
      </c>
      <c r="AI181">
        <v>9.2632320400847608</v>
      </c>
      <c r="AJ181">
        <v>7.0170420505762099</v>
      </c>
      <c r="AK181">
        <v>7.2602341407394402</v>
      </c>
      <c r="AL181">
        <v>7.4510543944897902</v>
      </c>
      <c r="AM181">
        <v>6.97589394610974</v>
      </c>
      <c r="AN181">
        <v>6.9906367346434104</v>
      </c>
      <c r="AO181">
        <v>6.9061393870143997</v>
      </c>
      <c r="AP181">
        <v>5.9169385276481297</v>
      </c>
      <c r="AQ181">
        <v>6.0054608958224298</v>
      </c>
      <c r="AR181">
        <v>5.6881670409057303</v>
      </c>
      <c r="AS181">
        <v>5.6912703666398796</v>
      </c>
      <c r="AT181">
        <v>4.41420838791809</v>
      </c>
      <c r="AU181">
        <v>6.1994601131184499</v>
      </c>
      <c r="AV181">
        <v>5.6126436591675404</v>
      </c>
      <c r="AW181">
        <v>6.4106285317544502</v>
      </c>
      <c r="AX181">
        <v>6.3052032063626902</v>
      </c>
      <c r="AY181">
        <v>6.2286857273583598</v>
      </c>
      <c r="AZ181">
        <v>6.1759539676427497</v>
      </c>
      <c r="BA181">
        <v>5.6669844208354601</v>
      </c>
      <c r="BB181">
        <v>6.25890221695661</v>
      </c>
      <c r="BC181">
        <v>5.9939651333616402</v>
      </c>
      <c r="BD181">
        <v>5.9983798032420097</v>
      </c>
      <c r="BE181">
        <v>6.29267851807729</v>
      </c>
      <c r="BF181">
        <v>5.9555682447446001</v>
      </c>
      <c r="BG181">
        <v>5.9113863912301401</v>
      </c>
      <c r="BQ181" s="1" t="s">
        <v>69</v>
      </c>
    </row>
    <row r="182" spans="1:69" x14ac:dyDescent="0.25">
      <c r="A182" s="1" t="s">
        <v>76</v>
      </c>
      <c r="B182" s="1" t="s">
        <v>77</v>
      </c>
      <c r="C182" s="1" t="s">
        <v>430</v>
      </c>
      <c r="D182" s="1" t="s">
        <v>431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100</v>
      </c>
      <c r="BM182">
        <v>100</v>
      </c>
      <c r="BN182">
        <v>100</v>
      </c>
      <c r="BO182">
        <v>100</v>
      </c>
      <c r="BQ182" s="1" t="s">
        <v>69</v>
      </c>
    </row>
    <row r="183" spans="1:69" x14ac:dyDescent="0.25">
      <c r="A183" s="1" t="s">
        <v>76</v>
      </c>
      <c r="B183" s="1" t="s">
        <v>77</v>
      </c>
      <c r="C183" s="1" t="s">
        <v>432</v>
      </c>
      <c r="D183" s="1" t="s">
        <v>433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100</v>
      </c>
      <c r="BG183">
        <v>100</v>
      </c>
      <c r="BH183">
        <v>100</v>
      </c>
      <c r="BI183">
        <v>100</v>
      </c>
      <c r="BJ183">
        <v>100</v>
      </c>
      <c r="BK183">
        <v>100</v>
      </c>
      <c r="BL183">
        <v>100</v>
      </c>
      <c r="BM183">
        <v>100</v>
      </c>
      <c r="BN183">
        <v>100</v>
      </c>
      <c r="BO183">
        <v>100</v>
      </c>
      <c r="BQ183" s="1" t="s">
        <v>69</v>
      </c>
    </row>
    <row r="184" spans="1:69" x14ac:dyDescent="0.25">
      <c r="A184" s="1" t="s">
        <v>76</v>
      </c>
      <c r="B184" s="1" t="s">
        <v>77</v>
      </c>
      <c r="C184" s="1" t="s">
        <v>434</v>
      </c>
      <c r="D184" s="1" t="s">
        <v>435</v>
      </c>
      <c r="BQ184" s="1" t="s">
        <v>69</v>
      </c>
    </row>
    <row r="185" spans="1:69" x14ac:dyDescent="0.25">
      <c r="A185" s="1" t="s">
        <v>76</v>
      </c>
      <c r="B185" s="1" t="s">
        <v>77</v>
      </c>
      <c r="C185" s="1" t="s">
        <v>436</v>
      </c>
      <c r="D185" s="1" t="s">
        <v>437</v>
      </c>
      <c r="BQ185" s="1" t="s">
        <v>69</v>
      </c>
    </row>
    <row r="186" spans="1:69" x14ac:dyDescent="0.25">
      <c r="A186" s="1" t="s">
        <v>76</v>
      </c>
      <c r="B186" s="1" t="s">
        <v>77</v>
      </c>
      <c r="C186" s="1" t="s">
        <v>438</v>
      </c>
      <c r="D186" s="1" t="s">
        <v>439</v>
      </c>
      <c r="BQ186" s="1" t="s">
        <v>69</v>
      </c>
    </row>
    <row r="187" spans="1:69" x14ac:dyDescent="0.25">
      <c r="A187" s="1" t="s">
        <v>76</v>
      </c>
      <c r="B187" s="1" t="s">
        <v>77</v>
      </c>
      <c r="C187" s="1" t="s">
        <v>440</v>
      </c>
      <c r="D187" s="1" t="s">
        <v>441</v>
      </c>
      <c r="BQ187" s="1" t="s">
        <v>69</v>
      </c>
    </row>
    <row r="188" spans="1:69" x14ac:dyDescent="0.25">
      <c r="A188" s="1" t="s">
        <v>76</v>
      </c>
      <c r="B188" s="1" t="s">
        <v>77</v>
      </c>
      <c r="C188" s="1" t="s">
        <v>442</v>
      </c>
      <c r="D188" s="1" t="s">
        <v>443</v>
      </c>
      <c r="BQ188" s="1" t="s">
        <v>69</v>
      </c>
    </row>
    <row r="189" spans="1:69" x14ac:dyDescent="0.25">
      <c r="A189" s="1" t="s">
        <v>76</v>
      </c>
      <c r="B189" s="1" t="s">
        <v>77</v>
      </c>
      <c r="C189" s="1" t="s">
        <v>444</v>
      </c>
      <c r="D189" s="1" t="s">
        <v>445</v>
      </c>
      <c r="BQ189" s="1" t="s">
        <v>69</v>
      </c>
    </row>
    <row r="190" spans="1:69" x14ac:dyDescent="0.25">
      <c r="A190" s="1" t="s">
        <v>76</v>
      </c>
      <c r="B190" s="1" t="s">
        <v>77</v>
      </c>
      <c r="C190" s="1" t="s">
        <v>446</v>
      </c>
      <c r="D190" s="1" t="s">
        <v>447</v>
      </c>
      <c r="BQ190" s="1" t="s">
        <v>69</v>
      </c>
    </row>
    <row r="191" spans="1:69" x14ac:dyDescent="0.25">
      <c r="A191" s="1" t="s">
        <v>76</v>
      </c>
      <c r="B191" s="1" t="s">
        <v>77</v>
      </c>
      <c r="C191" s="1" t="s">
        <v>448</v>
      </c>
      <c r="D191" s="1" t="s">
        <v>449</v>
      </c>
      <c r="BQ191" s="1" t="s">
        <v>69</v>
      </c>
    </row>
    <row r="192" spans="1:69" x14ac:dyDescent="0.25">
      <c r="A192" s="1" t="s">
        <v>76</v>
      </c>
      <c r="B192" s="1" t="s">
        <v>77</v>
      </c>
      <c r="C192" s="1" t="s">
        <v>450</v>
      </c>
      <c r="D192" s="1" t="s">
        <v>451</v>
      </c>
      <c r="BQ192" s="1" t="s">
        <v>69</v>
      </c>
    </row>
    <row r="193" spans="1:69" x14ac:dyDescent="0.25">
      <c r="A193" s="1" t="s">
        <v>76</v>
      </c>
      <c r="B193" s="1" t="s">
        <v>77</v>
      </c>
      <c r="C193" s="1" t="s">
        <v>452</v>
      </c>
      <c r="D193" s="1" t="s">
        <v>453</v>
      </c>
      <c r="BQ193" s="1" t="s">
        <v>69</v>
      </c>
    </row>
    <row r="194" spans="1:69" x14ac:dyDescent="0.25">
      <c r="A194" s="1" t="s">
        <v>76</v>
      </c>
      <c r="B194" s="1" t="s">
        <v>77</v>
      </c>
      <c r="C194" s="1" t="s">
        <v>454</v>
      </c>
      <c r="D194" s="1" t="s">
        <v>455</v>
      </c>
      <c r="BQ194" s="1" t="s">
        <v>69</v>
      </c>
    </row>
    <row r="195" spans="1:69" x14ac:dyDescent="0.25">
      <c r="A195" s="1" t="s">
        <v>76</v>
      </c>
      <c r="B195" s="1" t="s">
        <v>77</v>
      </c>
      <c r="C195" s="1" t="s">
        <v>456</v>
      </c>
      <c r="D195" s="1" t="s">
        <v>457</v>
      </c>
      <c r="BQ195" s="1" t="s">
        <v>69</v>
      </c>
    </row>
    <row r="196" spans="1:69" x14ac:dyDescent="0.25">
      <c r="A196" s="1" t="s">
        <v>76</v>
      </c>
      <c r="B196" s="1" t="s">
        <v>77</v>
      </c>
      <c r="C196" s="1" t="s">
        <v>458</v>
      </c>
      <c r="D196" s="1" t="s">
        <v>459</v>
      </c>
      <c r="BQ196" s="1" t="s">
        <v>69</v>
      </c>
    </row>
    <row r="197" spans="1:69" x14ac:dyDescent="0.25">
      <c r="A197" s="1" t="s">
        <v>76</v>
      </c>
      <c r="B197" s="1" t="s">
        <v>77</v>
      </c>
      <c r="C197" s="1" t="s">
        <v>460</v>
      </c>
      <c r="D197" s="1" t="s">
        <v>461</v>
      </c>
      <c r="T197">
        <v>2670</v>
      </c>
      <c r="U197">
        <v>2680</v>
      </c>
      <c r="V197">
        <v>2582</v>
      </c>
      <c r="W197">
        <v>2489</v>
      </c>
      <c r="X197">
        <v>2401</v>
      </c>
      <c r="Y197">
        <v>5164</v>
      </c>
      <c r="Z197">
        <v>5590</v>
      </c>
      <c r="AA197">
        <v>5430</v>
      </c>
      <c r="AB197">
        <v>6175</v>
      </c>
      <c r="AC197">
        <v>6230</v>
      </c>
      <c r="AD197">
        <v>6260</v>
      </c>
      <c r="AE197">
        <v>6580</v>
      </c>
      <c r="AF197">
        <v>7001</v>
      </c>
      <c r="AG197">
        <v>6795</v>
      </c>
      <c r="AH197">
        <v>6627</v>
      </c>
      <c r="AI197">
        <v>6429</v>
      </c>
      <c r="AJ197">
        <v>6513</v>
      </c>
      <c r="AK197">
        <v>6562</v>
      </c>
      <c r="AL197">
        <v>6912</v>
      </c>
      <c r="AM197">
        <v>7255</v>
      </c>
      <c r="AN197">
        <v>7487</v>
      </c>
      <c r="AO197">
        <v>8090</v>
      </c>
      <c r="AP197">
        <v>7905</v>
      </c>
      <c r="AQ197">
        <v>7499</v>
      </c>
      <c r="AR197">
        <v>7229</v>
      </c>
      <c r="AS197">
        <v>6917</v>
      </c>
      <c r="AT197">
        <v>6177</v>
      </c>
      <c r="AU197">
        <v>5685</v>
      </c>
      <c r="AV197">
        <v>5295</v>
      </c>
      <c r="AW197">
        <v>5226</v>
      </c>
      <c r="AX197">
        <v>5145</v>
      </c>
      <c r="AY197">
        <v>5133</v>
      </c>
      <c r="AZ197">
        <v>5109</v>
      </c>
      <c r="BA197">
        <v>4666</v>
      </c>
      <c r="BB197">
        <v>4401</v>
      </c>
      <c r="BC197">
        <v>4279</v>
      </c>
      <c r="BD197">
        <v>4171</v>
      </c>
      <c r="BE197">
        <v>4102</v>
      </c>
      <c r="BF197">
        <v>4180</v>
      </c>
      <c r="BG197">
        <v>4369</v>
      </c>
      <c r="BH197">
        <v>4381</v>
      </c>
      <c r="BI197">
        <v>4331</v>
      </c>
      <c r="BJ197">
        <v>4336</v>
      </c>
      <c r="BK197">
        <v>4013</v>
      </c>
      <c r="BL197">
        <v>3910</v>
      </c>
      <c r="BM197">
        <v>4104</v>
      </c>
      <c r="BN197">
        <v>4774</v>
      </c>
      <c r="BO197">
        <v>4642</v>
      </c>
      <c r="BQ197" s="1" t="s">
        <v>69</v>
      </c>
    </row>
    <row r="198" spans="1:69" x14ac:dyDescent="0.25">
      <c r="A198" s="1" t="s">
        <v>76</v>
      </c>
      <c r="B198" s="1" t="s">
        <v>77</v>
      </c>
      <c r="C198" s="1" t="s">
        <v>462</v>
      </c>
      <c r="D198" s="1" t="s">
        <v>463</v>
      </c>
      <c r="AO198">
        <v>0.210325092077255</v>
      </c>
      <c r="AQ198">
        <v>0.18862821161747001</v>
      </c>
      <c r="AS198">
        <v>0.19917416572570801</v>
      </c>
      <c r="AU198">
        <v>0.15871924161911</v>
      </c>
      <c r="AV198">
        <v>0.16280415654182401</v>
      </c>
      <c r="AW198">
        <v>0.152643501758575</v>
      </c>
      <c r="AX198">
        <v>0.147660091519356</v>
      </c>
      <c r="AY198">
        <v>0.14222952723503099</v>
      </c>
      <c r="AZ198">
        <v>0.15346582233905801</v>
      </c>
      <c r="BA198">
        <v>0.148236319422722</v>
      </c>
      <c r="BB198">
        <v>0.14347662031650499</v>
      </c>
      <c r="BC198">
        <v>0.14646551012992901</v>
      </c>
      <c r="BD198">
        <v>0.153981924057007</v>
      </c>
      <c r="BE198">
        <v>0.14022944867610901</v>
      </c>
      <c r="BF198">
        <v>0.137831315398216</v>
      </c>
      <c r="BG198">
        <v>0.13188193738460499</v>
      </c>
      <c r="BH198">
        <v>0.13245297968387601</v>
      </c>
      <c r="BI198">
        <v>0.14083558320999101</v>
      </c>
      <c r="BJ198">
        <v>0.128741174936295</v>
      </c>
      <c r="BK198">
        <v>0.14000955224037201</v>
      </c>
      <c r="BL198">
        <v>0.149203971028328</v>
      </c>
      <c r="BM198">
        <v>0.150991961359978</v>
      </c>
      <c r="BN198">
        <v>0.15911293029785201</v>
      </c>
      <c r="BO198">
        <v>0.15986387431621599</v>
      </c>
      <c r="BP198">
        <v>0.17096002399921401</v>
      </c>
      <c r="BQ198" s="1" t="s">
        <v>69</v>
      </c>
    </row>
    <row r="199" spans="1:69" x14ac:dyDescent="0.25">
      <c r="A199" s="1" t="s">
        <v>76</v>
      </c>
      <c r="B199" s="1" t="s">
        <v>77</v>
      </c>
      <c r="C199" s="1" t="s">
        <v>464</v>
      </c>
      <c r="D199" s="1" t="s">
        <v>465</v>
      </c>
      <c r="AO199">
        <v>6</v>
      </c>
      <c r="AQ199">
        <v>6</v>
      </c>
      <c r="AS199">
        <v>6</v>
      </c>
      <c r="AU199">
        <v>7</v>
      </c>
      <c r="AV199">
        <v>7</v>
      </c>
      <c r="AW199">
        <v>8</v>
      </c>
      <c r="AX199">
        <v>8</v>
      </c>
      <c r="AY199">
        <v>12</v>
      </c>
      <c r="AZ199">
        <v>12</v>
      </c>
      <c r="BA199">
        <v>12</v>
      </c>
      <c r="BB199">
        <v>12</v>
      </c>
      <c r="BC199">
        <v>12</v>
      </c>
      <c r="BD199">
        <v>13</v>
      </c>
      <c r="BE199">
        <v>13</v>
      </c>
      <c r="BF199">
        <v>12</v>
      </c>
      <c r="BG199">
        <v>12</v>
      </c>
      <c r="BH199">
        <v>12</v>
      </c>
      <c r="BI199">
        <v>11</v>
      </c>
      <c r="BJ199">
        <v>11</v>
      </c>
      <c r="BK199">
        <v>11</v>
      </c>
      <c r="BL199">
        <v>11</v>
      </c>
      <c r="BM199">
        <v>10</v>
      </c>
      <c r="BN199">
        <v>10</v>
      </c>
      <c r="BO199">
        <v>10</v>
      </c>
      <c r="BP199">
        <v>10</v>
      </c>
      <c r="BQ199" s="1" t="s">
        <v>69</v>
      </c>
    </row>
    <row r="200" spans="1:69" x14ac:dyDescent="0.25">
      <c r="A200" s="1" t="s">
        <v>76</v>
      </c>
      <c r="B200" s="1" t="s">
        <v>77</v>
      </c>
      <c r="C200" s="1" t="s">
        <v>466</v>
      </c>
      <c r="D200" s="1" t="s">
        <v>467</v>
      </c>
      <c r="BQ200" s="1" t="s">
        <v>69</v>
      </c>
    </row>
    <row r="201" spans="1:69" x14ac:dyDescent="0.25">
      <c r="A201" s="1" t="s">
        <v>76</v>
      </c>
      <c r="B201" s="1" t="s">
        <v>77</v>
      </c>
      <c r="C201" s="1" t="s">
        <v>468</v>
      </c>
      <c r="D201" s="1" t="s">
        <v>469</v>
      </c>
      <c r="O201">
        <v>1220000000</v>
      </c>
      <c r="P201">
        <v>770000000</v>
      </c>
      <c r="Q201">
        <v>1270000000</v>
      </c>
      <c r="R201">
        <v>1930000000</v>
      </c>
      <c r="S201">
        <v>3540000000</v>
      </c>
      <c r="T201">
        <v>2310000000</v>
      </c>
      <c r="U201">
        <v>2910000000</v>
      </c>
      <c r="V201">
        <v>2920000000</v>
      </c>
      <c r="W201">
        <v>5500000000</v>
      </c>
      <c r="X201">
        <v>8050000000</v>
      </c>
      <c r="Y201">
        <v>16740000000</v>
      </c>
      <c r="Z201">
        <v>25680000000</v>
      </c>
      <c r="AA201">
        <v>21230000000</v>
      </c>
      <c r="AB201">
        <v>11500000000</v>
      </c>
      <c r="AC201">
        <v>25230000000</v>
      </c>
      <c r="AD201">
        <v>9630000000</v>
      </c>
      <c r="AE201">
        <v>30946000000</v>
      </c>
      <c r="AF201">
        <v>63235000000</v>
      </c>
      <c r="AG201">
        <v>56910000000</v>
      </c>
      <c r="AH201">
        <v>75780000000</v>
      </c>
      <c r="AI201">
        <v>71230000000</v>
      </c>
      <c r="AJ201">
        <v>34550000000</v>
      </c>
      <c r="AK201">
        <v>30310000000</v>
      </c>
      <c r="AL201">
        <v>50230000000</v>
      </c>
      <c r="AM201">
        <v>55940000000</v>
      </c>
      <c r="AN201">
        <v>69080000000</v>
      </c>
      <c r="AO201">
        <v>97660000000</v>
      </c>
      <c r="AP201">
        <v>122150000000</v>
      </c>
      <c r="AQ201">
        <v>211150000000</v>
      </c>
      <c r="AR201">
        <v>312449000000</v>
      </c>
      <c r="AS201">
        <v>349125000000</v>
      </c>
      <c r="AT201">
        <v>172496000000</v>
      </c>
      <c r="AU201">
        <v>111055000000</v>
      </c>
      <c r="AV201">
        <v>117106000000</v>
      </c>
      <c r="AW201">
        <v>213641000000</v>
      </c>
      <c r="AX201">
        <v>142344000000</v>
      </c>
      <c r="AY201">
        <v>298463000000</v>
      </c>
      <c r="AZ201">
        <v>346613000000</v>
      </c>
      <c r="BA201">
        <v>341092000000</v>
      </c>
      <c r="BB201">
        <v>161083000000</v>
      </c>
      <c r="BC201">
        <v>264039000000</v>
      </c>
      <c r="BD201">
        <v>263497000000</v>
      </c>
      <c r="BE201">
        <v>250345000000</v>
      </c>
      <c r="BF201">
        <v>288131000000</v>
      </c>
      <c r="BG201">
        <v>251856000000</v>
      </c>
      <c r="BH201">
        <v>511434000000</v>
      </c>
      <c r="BI201">
        <v>474388000000</v>
      </c>
      <c r="BJ201">
        <v>380823000000</v>
      </c>
      <c r="BK201">
        <v>214715000000</v>
      </c>
      <c r="BL201">
        <v>315984000000</v>
      </c>
      <c r="BM201">
        <v>137066000000</v>
      </c>
      <c r="BN201">
        <v>475805000000</v>
      </c>
      <c r="BO201">
        <v>408982000000</v>
      </c>
      <c r="BP201">
        <v>348784000000</v>
      </c>
      <c r="BQ201" s="1" t="s">
        <v>69</v>
      </c>
    </row>
    <row r="202" spans="1:69" x14ac:dyDescent="0.25">
      <c r="A202" s="1" t="s">
        <v>76</v>
      </c>
      <c r="B202" s="1" t="s">
        <v>77</v>
      </c>
      <c r="C202" s="1" t="s">
        <v>470</v>
      </c>
      <c r="D202" s="1" t="s">
        <v>471</v>
      </c>
      <c r="O202">
        <v>2330000000</v>
      </c>
      <c r="P202">
        <v>2550000000</v>
      </c>
      <c r="Q202">
        <v>2780000000</v>
      </c>
      <c r="R202">
        <v>3230000000</v>
      </c>
      <c r="S202">
        <v>3830000000</v>
      </c>
      <c r="T202">
        <v>4310000000</v>
      </c>
      <c r="U202">
        <v>4370000000</v>
      </c>
      <c r="V202">
        <v>4920000000</v>
      </c>
      <c r="W202">
        <v>5880000000</v>
      </c>
      <c r="X202">
        <v>6190000000</v>
      </c>
      <c r="Y202">
        <v>7080000000</v>
      </c>
      <c r="Z202">
        <v>7280000000</v>
      </c>
      <c r="AA202">
        <v>5610000000</v>
      </c>
      <c r="AB202">
        <v>5780000000</v>
      </c>
      <c r="AC202">
        <v>6180000000</v>
      </c>
      <c r="AD202">
        <v>6680000000</v>
      </c>
      <c r="AE202">
        <v>8114000000</v>
      </c>
      <c r="AF202">
        <v>10174000000</v>
      </c>
      <c r="AG202">
        <v>12147000000</v>
      </c>
      <c r="AH202">
        <v>13820000000</v>
      </c>
      <c r="AI202">
        <v>16640000000</v>
      </c>
      <c r="AJ202">
        <v>17820000000</v>
      </c>
      <c r="AK202">
        <v>20841000000</v>
      </c>
      <c r="AL202">
        <v>21694000000</v>
      </c>
      <c r="AM202">
        <v>26712000000</v>
      </c>
      <c r="AN202">
        <v>30289000000</v>
      </c>
      <c r="AO202">
        <v>32470000000</v>
      </c>
      <c r="AP202">
        <v>33228000000</v>
      </c>
      <c r="AQ202">
        <v>35626000000</v>
      </c>
      <c r="AR202">
        <v>39913000000</v>
      </c>
      <c r="AS202">
        <v>43476000000</v>
      </c>
      <c r="AT202">
        <v>41004000000</v>
      </c>
      <c r="AU202">
        <v>44815000000</v>
      </c>
      <c r="AV202">
        <v>47307000000</v>
      </c>
      <c r="AW202">
        <v>56943000000</v>
      </c>
      <c r="AX202">
        <v>64466000000</v>
      </c>
      <c r="AY202">
        <v>70999000000</v>
      </c>
      <c r="AZ202">
        <v>84497000000</v>
      </c>
      <c r="BA202">
        <v>89672000000</v>
      </c>
      <c r="BB202">
        <v>85730000000</v>
      </c>
      <c r="BC202">
        <v>94968000000</v>
      </c>
      <c r="BD202">
        <v>107053000000</v>
      </c>
      <c r="BE202">
        <v>107869000000</v>
      </c>
      <c r="BF202">
        <v>113824000000</v>
      </c>
      <c r="BG202">
        <v>116380000000</v>
      </c>
      <c r="BH202">
        <v>111151000000</v>
      </c>
      <c r="BI202">
        <v>112981000000</v>
      </c>
      <c r="BJ202">
        <v>118147000000</v>
      </c>
      <c r="BK202">
        <v>114819000000</v>
      </c>
      <c r="BL202">
        <v>122533000000</v>
      </c>
      <c r="BM202">
        <v>115935000000</v>
      </c>
      <c r="BN202">
        <v>131079000000</v>
      </c>
      <c r="BO202">
        <v>137833000000</v>
      </c>
      <c r="BP202">
        <v>134441000000</v>
      </c>
      <c r="BQ202" s="1" t="s">
        <v>69</v>
      </c>
    </row>
    <row r="203" spans="1:69" x14ac:dyDescent="0.25">
      <c r="A203" s="1" t="s">
        <v>76</v>
      </c>
      <c r="B203" s="1" t="s">
        <v>77</v>
      </c>
      <c r="C203" s="1" t="s">
        <v>472</v>
      </c>
      <c r="D203" s="1" t="s">
        <v>473</v>
      </c>
      <c r="O203">
        <v>53900000000</v>
      </c>
      <c r="P203">
        <v>56110000000</v>
      </c>
      <c r="Q203">
        <v>62730000000</v>
      </c>
      <c r="R203">
        <v>88450000000</v>
      </c>
      <c r="S203">
        <v>119080000000</v>
      </c>
      <c r="T203">
        <v>130420000000</v>
      </c>
      <c r="U203">
        <v>142320000000</v>
      </c>
      <c r="V203">
        <v>151900000000</v>
      </c>
      <c r="W203">
        <v>177525000000</v>
      </c>
      <c r="X203">
        <v>223270300000</v>
      </c>
      <c r="Y203">
        <v>271788000000</v>
      </c>
      <c r="Z203">
        <v>294295000000</v>
      </c>
      <c r="AA203">
        <v>275167000000</v>
      </c>
      <c r="AB203">
        <v>266018000000</v>
      </c>
      <c r="AC203">
        <v>291047000000</v>
      </c>
      <c r="AD203">
        <v>289010000000</v>
      </c>
      <c r="AE203">
        <v>310041000000</v>
      </c>
      <c r="AF203">
        <v>348872000000</v>
      </c>
      <c r="AG203">
        <v>431143000000</v>
      </c>
      <c r="AH203">
        <v>487063000000</v>
      </c>
      <c r="AI203">
        <v>535258000000</v>
      </c>
      <c r="AJ203">
        <v>578337000000</v>
      </c>
      <c r="AK203">
        <v>616872900000</v>
      </c>
      <c r="AL203">
        <v>642854000000</v>
      </c>
      <c r="AM203">
        <v>703254000000</v>
      </c>
      <c r="AN203">
        <v>794397000000</v>
      </c>
      <c r="AO203">
        <v>851628000000</v>
      </c>
      <c r="AP203">
        <v>934459000000</v>
      </c>
      <c r="AQ203">
        <v>933183000000</v>
      </c>
      <c r="AR203">
        <v>976521000000</v>
      </c>
      <c r="AS203">
        <v>1082962000000</v>
      </c>
      <c r="AT203">
        <v>1015364000000</v>
      </c>
      <c r="AU203">
        <v>986095000000</v>
      </c>
      <c r="AV203">
        <v>1028180000000</v>
      </c>
      <c r="AW203">
        <v>1168121000000</v>
      </c>
      <c r="AX203">
        <v>1291506000000</v>
      </c>
      <c r="AY203">
        <v>1463991000000</v>
      </c>
      <c r="AZ203">
        <v>1660811000000</v>
      </c>
      <c r="BA203">
        <v>1849584000000</v>
      </c>
      <c r="BB203">
        <v>1592788000000</v>
      </c>
      <c r="BC203">
        <v>1872324000000</v>
      </c>
      <c r="BD203">
        <v>2143556000000</v>
      </c>
      <c r="BE203">
        <v>2247453000000</v>
      </c>
      <c r="BF203">
        <v>2313124000000</v>
      </c>
      <c r="BG203">
        <v>2392613000000</v>
      </c>
      <c r="BH203">
        <v>2280786000000</v>
      </c>
      <c r="BI203">
        <v>2240824000000</v>
      </c>
      <c r="BJ203">
        <v>2394477000000</v>
      </c>
      <c r="BK203">
        <v>2542459000000</v>
      </c>
      <c r="BL203">
        <v>2546280000000</v>
      </c>
      <c r="BM203">
        <v>2160145000000</v>
      </c>
      <c r="BN203">
        <v>2570800000000</v>
      </c>
      <c r="BO203">
        <v>3039403000000</v>
      </c>
      <c r="BP203">
        <v>3071813000000</v>
      </c>
      <c r="BQ203" s="1" t="s">
        <v>69</v>
      </c>
    </row>
    <row r="204" spans="1:69" x14ac:dyDescent="0.25">
      <c r="A204" s="1" t="s">
        <v>76</v>
      </c>
      <c r="B204" s="1" t="s">
        <v>77</v>
      </c>
      <c r="C204" s="1" t="s">
        <v>474</v>
      </c>
      <c r="D204" s="1" t="s">
        <v>475</v>
      </c>
      <c r="O204">
        <v>300000000</v>
      </c>
      <c r="P204">
        <v>310000000</v>
      </c>
      <c r="Q204">
        <v>340000000</v>
      </c>
      <c r="R204">
        <v>500000000</v>
      </c>
      <c r="S204">
        <v>550000000</v>
      </c>
      <c r="T204">
        <v>650000000</v>
      </c>
      <c r="U204">
        <v>770000000</v>
      </c>
      <c r="V204">
        <v>870000000</v>
      </c>
      <c r="W204">
        <v>1000000000</v>
      </c>
      <c r="X204">
        <v>1110000000</v>
      </c>
      <c r="Y204">
        <v>950000000</v>
      </c>
      <c r="Z204">
        <v>890000000</v>
      </c>
      <c r="AA204">
        <v>1190000000</v>
      </c>
      <c r="AB204">
        <v>1290000000</v>
      </c>
      <c r="AC204">
        <v>1340000000</v>
      </c>
      <c r="AD204">
        <v>1460000000</v>
      </c>
      <c r="AE204">
        <v>2936000000</v>
      </c>
      <c r="AF204">
        <v>2893000000</v>
      </c>
      <c r="AG204">
        <v>3592000000</v>
      </c>
      <c r="AH204">
        <v>3820000000</v>
      </c>
      <c r="AI204">
        <v>4050000000</v>
      </c>
      <c r="AJ204">
        <v>5470000000</v>
      </c>
      <c r="AK204">
        <v>4316000000</v>
      </c>
      <c r="AL204">
        <v>4465000000</v>
      </c>
      <c r="AM204">
        <v>5196000000</v>
      </c>
      <c r="AN204">
        <v>5645900000</v>
      </c>
      <c r="AO204">
        <v>6076000000</v>
      </c>
      <c r="AP204">
        <v>7408000000</v>
      </c>
      <c r="AQ204">
        <v>9273100000</v>
      </c>
      <c r="AR204">
        <v>12319000000</v>
      </c>
      <c r="AS204">
        <v>12251000000</v>
      </c>
      <c r="AT204">
        <v>12862000000</v>
      </c>
      <c r="AU204">
        <v>12487000000</v>
      </c>
      <c r="AV204">
        <v>14098000000</v>
      </c>
      <c r="AW204">
        <v>15009000000</v>
      </c>
      <c r="AX204">
        <v>15568000000</v>
      </c>
      <c r="AY204">
        <v>17242000000</v>
      </c>
      <c r="AZ204">
        <v>20340000000</v>
      </c>
      <c r="BA204">
        <v>23891000000</v>
      </c>
      <c r="BB204">
        <v>24925000000</v>
      </c>
      <c r="BC204">
        <v>26557000000</v>
      </c>
      <c r="BD204">
        <v>29377000000</v>
      </c>
      <c r="BE204">
        <v>33521000000</v>
      </c>
      <c r="BF204">
        <v>36324000000</v>
      </c>
      <c r="BG204">
        <v>38629000000</v>
      </c>
      <c r="BH204">
        <v>41427000000</v>
      </c>
      <c r="BI204">
        <v>43123000000</v>
      </c>
      <c r="BJ204">
        <v>47657000000</v>
      </c>
      <c r="BK204">
        <v>49247000000</v>
      </c>
      <c r="BL204">
        <v>55743000000</v>
      </c>
      <c r="BM204">
        <v>56072000000</v>
      </c>
      <c r="BN204">
        <v>57983000000</v>
      </c>
      <c r="BO204">
        <v>64717000000</v>
      </c>
      <c r="BP204">
        <v>70630000000</v>
      </c>
      <c r="BQ204" s="1" t="s">
        <v>69</v>
      </c>
    </row>
    <row r="205" spans="1:69" x14ac:dyDescent="0.25">
      <c r="A205" s="1" t="s">
        <v>76</v>
      </c>
      <c r="B205" s="1" t="s">
        <v>77</v>
      </c>
      <c r="C205" s="1" t="s">
        <v>476</v>
      </c>
      <c r="D205" s="1" t="s">
        <v>477</v>
      </c>
      <c r="O205">
        <v>-3450000000</v>
      </c>
      <c r="P205">
        <v>-3840000000</v>
      </c>
      <c r="Q205">
        <v>-4060000000</v>
      </c>
      <c r="R205">
        <v>-4110000000</v>
      </c>
      <c r="S205">
        <v>-7420000000</v>
      </c>
      <c r="T205">
        <v>-4880000000</v>
      </c>
      <c r="U205">
        <v>-5310000000</v>
      </c>
      <c r="V205">
        <v>-5190000000</v>
      </c>
      <c r="W205">
        <v>-5890000000</v>
      </c>
      <c r="X205">
        <v>-6130000000</v>
      </c>
      <c r="Y205">
        <v>-8500000000</v>
      </c>
      <c r="Z205">
        <v>-11900000000</v>
      </c>
      <c r="AA205">
        <v>-17250000000</v>
      </c>
      <c r="AB205">
        <v>-17900000000</v>
      </c>
      <c r="AC205">
        <v>-20730000000</v>
      </c>
      <c r="AD205">
        <v>-23140000000</v>
      </c>
      <c r="AE205">
        <v>-24128000000</v>
      </c>
      <c r="AF205">
        <v>-23265000000</v>
      </c>
      <c r="AG205">
        <v>-25273000000</v>
      </c>
      <c r="AH205">
        <v>-26180000000</v>
      </c>
      <c r="AI205">
        <v>-26660000000</v>
      </c>
      <c r="AJ205">
        <v>9901000000</v>
      </c>
      <c r="AK205">
        <v>-36633950000</v>
      </c>
      <c r="AL205">
        <v>-39810800000</v>
      </c>
      <c r="AM205">
        <v>-40265400000</v>
      </c>
      <c r="AN205">
        <v>-38073300000</v>
      </c>
      <c r="AO205">
        <v>-43016900000</v>
      </c>
      <c r="AP205">
        <v>-45061300000</v>
      </c>
      <c r="AQ205">
        <v>-53187100000</v>
      </c>
      <c r="AR205">
        <v>-40778000000</v>
      </c>
      <c r="AS205">
        <v>-46865000000</v>
      </c>
      <c r="AT205">
        <v>-56952000000</v>
      </c>
      <c r="AU205">
        <v>-52948000000</v>
      </c>
      <c r="AV205">
        <v>-55300000000</v>
      </c>
      <c r="AW205">
        <v>-71634000000</v>
      </c>
      <c r="AX205">
        <v>-76877000000</v>
      </c>
      <c r="AY205">
        <v>-69088000000</v>
      </c>
      <c r="AZ205">
        <v>-89910000000</v>
      </c>
      <c r="BA205">
        <v>-96193000000</v>
      </c>
      <c r="BB205">
        <v>-100497000000</v>
      </c>
      <c r="BC205">
        <v>-98835000000</v>
      </c>
      <c r="BD205">
        <v>-103211000000</v>
      </c>
      <c r="BE205">
        <v>-90133000000</v>
      </c>
      <c r="BF205">
        <v>-88115000000</v>
      </c>
      <c r="BG205">
        <v>-86338000000</v>
      </c>
      <c r="BH205">
        <v>-102881000000</v>
      </c>
      <c r="BI205">
        <v>-113200000000</v>
      </c>
      <c r="BJ205">
        <v>-108618000000</v>
      </c>
      <c r="BK205">
        <v>-116529000000</v>
      </c>
      <c r="BL205">
        <v>-129755000000</v>
      </c>
      <c r="BM205">
        <v>-125227000000</v>
      </c>
      <c r="BN205">
        <v>-138969000000</v>
      </c>
      <c r="BO205">
        <v>-183294000000</v>
      </c>
      <c r="BP205">
        <v>-187513000000</v>
      </c>
      <c r="BQ205" s="1" t="s">
        <v>69</v>
      </c>
    </row>
    <row r="206" spans="1:69" x14ac:dyDescent="0.25">
      <c r="A206" s="1" t="s">
        <v>76</v>
      </c>
      <c r="B206" s="1" t="s">
        <v>77</v>
      </c>
      <c r="C206" s="1" t="s">
        <v>478</v>
      </c>
      <c r="D206" s="1" t="s">
        <v>479</v>
      </c>
      <c r="O206">
        <v>-550000000</v>
      </c>
      <c r="P206">
        <v>-11748000000</v>
      </c>
      <c r="Q206">
        <v>-2619000000</v>
      </c>
      <c r="R206">
        <v>-4206100000</v>
      </c>
      <c r="S206">
        <v>-5086000000</v>
      </c>
      <c r="T206">
        <v>4638000000</v>
      </c>
      <c r="U206">
        <v>10370000000</v>
      </c>
      <c r="V206">
        <v>-2690000000</v>
      </c>
      <c r="W206">
        <v>11162999999.996099</v>
      </c>
      <c r="X206">
        <v>26341699999.9981</v>
      </c>
      <c r="Y206">
        <v>22870000000</v>
      </c>
      <c r="Z206">
        <v>23768999999.999802</v>
      </c>
      <c r="AA206">
        <v>39152000000</v>
      </c>
      <c r="AB206">
        <v>18292000000</v>
      </c>
      <c r="AC206">
        <v>18942000000</v>
      </c>
      <c r="AD206">
        <v>19780000000</v>
      </c>
      <c r="AE206">
        <v>30575000000</v>
      </c>
      <c r="AF206">
        <v>-7156000000</v>
      </c>
      <c r="AG206">
        <v>-17007000000</v>
      </c>
      <c r="AH206">
        <v>52314500000</v>
      </c>
      <c r="AI206">
        <v>28113200000</v>
      </c>
      <c r="AJ206">
        <v>-41538100000</v>
      </c>
      <c r="AK206">
        <v>-43775350000</v>
      </c>
      <c r="AL206">
        <v>6243000000</v>
      </c>
      <c r="AM206">
        <v>-1494400000</v>
      </c>
      <c r="AN206">
        <v>30962700000</v>
      </c>
      <c r="AO206">
        <v>-9773500000</v>
      </c>
      <c r="AP206">
        <v>-77957100000</v>
      </c>
      <c r="AQ206">
        <v>148091000000</v>
      </c>
      <c r="AR206">
        <v>54448000000</v>
      </c>
      <c r="AS206">
        <v>-72248000000</v>
      </c>
      <c r="AT206">
        <v>-20122000000</v>
      </c>
      <c r="AU206">
        <v>-42734000000</v>
      </c>
      <c r="AV206">
        <v>-9759000000</v>
      </c>
      <c r="AW206">
        <v>98009000000</v>
      </c>
      <c r="AX206">
        <v>34221000000</v>
      </c>
      <c r="AY206">
        <v>-1483000000</v>
      </c>
      <c r="AZ206">
        <v>109773000000</v>
      </c>
      <c r="BA206">
        <v>-50359000000</v>
      </c>
      <c r="BB206">
        <v>146231000000</v>
      </c>
      <c r="BC206">
        <v>-7492000000</v>
      </c>
      <c r="BD206">
        <v>-61651000000</v>
      </c>
      <c r="BE206">
        <v>-30853000000</v>
      </c>
      <c r="BF206">
        <v>-54077000000</v>
      </c>
      <c r="BG206">
        <v>79437000000</v>
      </c>
      <c r="BH206">
        <v>29986000000</v>
      </c>
      <c r="BI206">
        <v>40400000000</v>
      </c>
      <c r="BJ206">
        <v>-18023000000</v>
      </c>
      <c r="BK206">
        <v>141239000000</v>
      </c>
      <c r="BL206">
        <v>-110151000000</v>
      </c>
      <c r="BM206">
        <v>-65153000000</v>
      </c>
      <c r="BN206">
        <v>45781000000</v>
      </c>
      <c r="BO206">
        <v>143179000000</v>
      </c>
      <c r="BP206">
        <v>-12428000000</v>
      </c>
      <c r="BQ206" s="1" t="s">
        <v>69</v>
      </c>
    </row>
    <row r="207" spans="1:69" x14ac:dyDescent="0.25">
      <c r="A207" s="1" t="s">
        <v>76</v>
      </c>
      <c r="B207" s="1" t="s">
        <v>77</v>
      </c>
      <c r="C207" s="1" t="s">
        <v>480</v>
      </c>
      <c r="D207" s="1" t="s">
        <v>481</v>
      </c>
      <c r="O207">
        <v>2070000000</v>
      </c>
      <c r="P207">
        <v>-12728000000</v>
      </c>
      <c r="Q207">
        <v>-7879000000</v>
      </c>
      <c r="R207">
        <v>3373900000</v>
      </c>
      <c r="S207">
        <v>-3386000000</v>
      </c>
      <c r="T207">
        <v>22518000000</v>
      </c>
      <c r="U207">
        <v>14210000000</v>
      </c>
      <c r="V207">
        <v>-17790000000</v>
      </c>
      <c r="W207">
        <v>-4584000000.0038996</v>
      </c>
      <c r="X207">
        <v>26184999999.9981</v>
      </c>
      <c r="Y207">
        <v>24997000000</v>
      </c>
      <c r="Z207">
        <v>28578999999.999802</v>
      </c>
      <c r="AA207">
        <v>27545000000</v>
      </c>
      <c r="AB207">
        <v>-25930000000</v>
      </c>
      <c r="AC207">
        <v>-80066000000</v>
      </c>
      <c r="AD207">
        <v>-104675000000</v>
      </c>
      <c r="AE207">
        <v>-116599000000</v>
      </c>
      <c r="AF207">
        <v>-167803000000</v>
      </c>
      <c r="AG207">
        <v>-138265000000</v>
      </c>
      <c r="AH207">
        <v>-47398000000</v>
      </c>
      <c r="AI207">
        <v>-58059000000</v>
      </c>
      <c r="AJ207">
        <v>-43817000000</v>
      </c>
      <c r="AK207">
        <v>-93931000000</v>
      </c>
      <c r="AL207">
        <v>-79254000000</v>
      </c>
      <c r="AM207">
        <v>-124248000000</v>
      </c>
      <c r="AN207">
        <v>-82819800000</v>
      </c>
      <c r="AO207">
        <v>-134507600000</v>
      </c>
      <c r="AP207">
        <v>-218937900000</v>
      </c>
      <c r="AQ207">
        <v>-66954000000</v>
      </c>
      <c r="AR207">
        <v>-238602000000</v>
      </c>
      <c r="AS207">
        <v>-478394000000</v>
      </c>
      <c r="AT207">
        <v>-402032000000</v>
      </c>
      <c r="AU207">
        <v>-502668000000</v>
      </c>
      <c r="AV207">
        <v>-540555000000</v>
      </c>
      <c r="AW207">
        <v>-542221000000</v>
      </c>
      <c r="AX207">
        <v>-714059000000</v>
      </c>
      <c r="AY207">
        <v>-825564000000</v>
      </c>
      <c r="AZ207">
        <v>-632838000000</v>
      </c>
      <c r="BA207">
        <v>-747057000000</v>
      </c>
      <c r="BB207">
        <v>-239381000000</v>
      </c>
      <c r="BC207">
        <v>-446385000000</v>
      </c>
      <c r="BD207">
        <v>-525969000000</v>
      </c>
      <c r="BE207">
        <v>-448034000000</v>
      </c>
      <c r="BF207">
        <v>-400091000000</v>
      </c>
      <c r="BG207">
        <v>-297075000000</v>
      </c>
      <c r="BH207">
        <v>-386400000000</v>
      </c>
      <c r="BI207">
        <v>-362425000000</v>
      </c>
      <c r="BJ207">
        <v>-373242000000</v>
      </c>
      <c r="BK207">
        <v>-302873000000</v>
      </c>
      <c r="BL207">
        <v>-558354000000</v>
      </c>
      <c r="BM207">
        <v>-671969000000</v>
      </c>
      <c r="BN207">
        <v>-823626000000</v>
      </c>
      <c r="BO207">
        <v>-869105000000</v>
      </c>
      <c r="BP207">
        <v>-924126000000</v>
      </c>
      <c r="BQ207" s="1" t="s">
        <v>69</v>
      </c>
    </row>
    <row r="208" spans="1:69" x14ac:dyDescent="0.25">
      <c r="A208" s="1" t="s">
        <v>76</v>
      </c>
      <c r="B208" s="1" t="s">
        <v>77</v>
      </c>
      <c r="C208" s="1" t="s">
        <v>482</v>
      </c>
      <c r="D208" s="1" t="s">
        <v>483</v>
      </c>
      <c r="O208">
        <v>1480000000</v>
      </c>
      <c r="P208">
        <v>1510000000</v>
      </c>
      <c r="Q208">
        <v>1570000000</v>
      </c>
      <c r="R208">
        <v>1830000000</v>
      </c>
      <c r="S208">
        <v>1650000000</v>
      </c>
      <c r="T208">
        <v>1640000000</v>
      </c>
      <c r="U208">
        <v>1660000000</v>
      </c>
      <c r="V208">
        <v>1700000000</v>
      </c>
      <c r="W208">
        <v>1970000000</v>
      </c>
      <c r="X208">
        <v>2180000000</v>
      </c>
      <c r="Y208">
        <v>2480000000</v>
      </c>
      <c r="Z208">
        <v>5900000000</v>
      </c>
      <c r="AA208">
        <v>10830000000</v>
      </c>
      <c r="AB208">
        <v>11180000000</v>
      </c>
      <c r="AC208">
        <v>11980000000</v>
      </c>
      <c r="AD208">
        <v>12140000000</v>
      </c>
      <c r="AE208">
        <v>13287000000</v>
      </c>
      <c r="AF208">
        <v>14413000000</v>
      </c>
      <c r="AG208">
        <v>16657000000</v>
      </c>
      <c r="AH208">
        <v>17620000000</v>
      </c>
      <c r="AI208">
        <v>18810000000</v>
      </c>
      <c r="AJ208">
        <v>20789000000</v>
      </c>
      <c r="AK208">
        <v>22813550000</v>
      </c>
      <c r="AL208">
        <v>25338700000</v>
      </c>
      <c r="AM208">
        <v>28717600000</v>
      </c>
      <c r="AN208">
        <v>32058200000</v>
      </c>
      <c r="AO208">
        <v>33550700000</v>
      </c>
      <c r="AP208">
        <v>38290000000</v>
      </c>
      <c r="AQ208">
        <v>45247900000</v>
      </c>
      <c r="AR208">
        <v>59242000000</v>
      </c>
      <c r="AS208">
        <v>67077000000</v>
      </c>
      <c r="AT208">
        <v>82008000000</v>
      </c>
      <c r="AU208">
        <v>87382000000</v>
      </c>
      <c r="AV208">
        <v>96501000000</v>
      </c>
      <c r="AW208">
        <v>109216000000</v>
      </c>
      <c r="AX208">
        <v>114490000000</v>
      </c>
      <c r="AY208">
        <v>110777000000</v>
      </c>
      <c r="AZ208">
        <v>124652000000</v>
      </c>
      <c r="BA208">
        <v>142078000000</v>
      </c>
      <c r="BB208">
        <v>139815000000</v>
      </c>
      <c r="BC208">
        <v>145159000000</v>
      </c>
      <c r="BD208">
        <v>156389000000</v>
      </c>
      <c r="BE208">
        <v>152932000000</v>
      </c>
      <c r="BF208">
        <v>165740000000</v>
      </c>
      <c r="BG208">
        <v>180245000000</v>
      </c>
      <c r="BH208">
        <v>190244000000</v>
      </c>
      <c r="BI208">
        <v>205310000000</v>
      </c>
      <c r="BJ208">
        <v>223881000000</v>
      </c>
      <c r="BK208">
        <v>216368000000</v>
      </c>
      <c r="BL208">
        <v>237790000000</v>
      </c>
      <c r="BM208">
        <v>241402000000</v>
      </c>
      <c r="BN208">
        <v>255735000000</v>
      </c>
      <c r="BO208">
        <v>281590000000</v>
      </c>
      <c r="BP208">
        <v>297016000000</v>
      </c>
      <c r="BQ208" s="1" t="s">
        <v>69</v>
      </c>
    </row>
    <row r="209" spans="1:69" x14ac:dyDescent="0.25">
      <c r="A209" s="1" t="s">
        <v>76</v>
      </c>
      <c r="B209" s="1" t="s">
        <v>77</v>
      </c>
      <c r="C209" s="1" t="s">
        <v>484</v>
      </c>
      <c r="D209" s="1" t="s">
        <v>485</v>
      </c>
      <c r="O209">
        <v>27.508532423208202</v>
      </c>
      <c r="P209">
        <v>28.452151573538899</v>
      </c>
      <c r="Q209">
        <v>29.912023460410602</v>
      </c>
      <c r="R209">
        <v>34.049240440021002</v>
      </c>
      <c r="S209">
        <v>37.165281625115398</v>
      </c>
      <c r="T209">
        <v>35.7880556802874</v>
      </c>
      <c r="U209">
        <v>37.816138097149697</v>
      </c>
      <c r="V209">
        <v>38.798407528049196</v>
      </c>
      <c r="W209">
        <v>37.898390659514</v>
      </c>
      <c r="X209">
        <v>38.807617996135797</v>
      </c>
      <c r="Y209">
        <v>37.539663168171799</v>
      </c>
      <c r="Z209">
        <v>37.811942959001797</v>
      </c>
      <c r="AA209">
        <v>32.307993730407503</v>
      </c>
      <c r="AB209">
        <v>33.6159233321047</v>
      </c>
      <c r="AC209">
        <v>30.7278433716933</v>
      </c>
      <c r="AD209">
        <v>30.667777315007601</v>
      </c>
      <c r="AE209">
        <v>30.563387310062598</v>
      </c>
      <c r="AF209">
        <v>29.274337452911201</v>
      </c>
      <c r="AG209">
        <v>29.363687065862202</v>
      </c>
      <c r="AH209">
        <v>29.958052872890502</v>
      </c>
      <c r="AI209">
        <v>30.475057363814098</v>
      </c>
      <c r="AJ209">
        <v>29.890295358649801</v>
      </c>
      <c r="AK209">
        <v>29.0693589400428</v>
      </c>
      <c r="AL209">
        <v>29.319469019398699</v>
      </c>
      <c r="AM209">
        <v>29.734360323126101</v>
      </c>
      <c r="AN209">
        <v>29.837352379605399</v>
      </c>
      <c r="AO209">
        <v>28.656178302196</v>
      </c>
      <c r="AP209">
        <v>28.6888456370177</v>
      </c>
      <c r="AQ209">
        <v>28.145409462241801</v>
      </c>
      <c r="AR209">
        <v>25.359987394723099</v>
      </c>
      <c r="AS209">
        <v>26.4908635806073</v>
      </c>
      <c r="AT209">
        <v>25.478071321125199</v>
      </c>
      <c r="AU209">
        <v>23.727615759875601</v>
      </c>
      <c r="AV209">
        <v>24.2068304126939</v>
      </c>
      <c r="AW209">
        <v>24.760069510159799</v>
      </c>
      <c r="AX209">
        <v>25.2371709873103</v>
      </c>
      <c r="AY209">
        <v>23.572771955537899</v>
      </c>
      <c r="AZ209">
        <v>22.335880040989501</v>
      </c>
      <c r="BA209">
        <v>22.069891834066301</v>
      </c>
      <c r="BB209">
        <v>18.595920410461801</v>
      </c>
      <c r="BC209">
        <v>20.252949936991602</v>
      </c>
      <c r="BD209">
        <v>20.739694754784601</v>
      </c>
      <c r="BE209">
        <v>21.150058239692001</v>
      </c>
      <c r="BF209">
        <v>20.276766830923201</v>
      </c>
      <c r="BG209">
        <v>20.324017886960299</v>
      </c>
      <c r="BH209">
        <v>19.9793301358592</v>
      </c>
      <c r="BI209">
        <v>18.006782435830001</v>
      </c>
      <c r="BJ209">
        <v>18.575742071241699</v>
      </c>
      <c r="BK209">
        <v>19.533354439446999</v>
      </c>
      <c r="BL209">
        <v>19.014150975197001</v>
      </c>
      <c r="BM209">
        <v>15.617915227857999</v>
      </c>
      <c r="BN209">
        <v>18.742223571550198</v>
      </c>
      <c r="BO209">
        <v>22.091716954385301</v>
      </c>
      <c r="BP209">
        <v>19.095556639646102</v>
      </c>
      <c r="BQ209" s="1" t="s">
        <v>69</v>
      </c>
    </row>
    <row r="210" spans="1:69" x14ac:dyDescent="0.25">
      <c r="A210" s="1" t="s">
        <v>76</v>
      </c>
      <c r="B210" s="1" t="s">
        <v>77</v>
      </c>
      <c r="C210" s="1" t="s">
        <v>486</v>
      </c>
      <c r="D210" s="1" t="s">
        <v>487</v>
      </c>
      <c r="O210">
        <v>39860000000</v>
      </c>
      <c r="P210">
        <v>45580000000</v>
      </c>
      <c r="Q210">
        <v>55800000000</v>
      </c>
      <c r="R210">
        <v>70500000000</v>
      </c>
      <c r="S210">
        <v>103820000000</v>
      </c>
      <c r="T210">
        <v>98180000000</v>
      </c>
      <c r="U210">
        <v>124230000000</v>
      </c>
      <c r="V210">
        <v>151910000000</v>
      </c>
      <c r="W210">
        <v>176002000000</v>
      </c>
      <c r="X210">
        <v>212007000000</v>
      </c>
      <c r="Y210">
        <v>249771000000</v>
      </c>
      <c r="Z210">
        <v>265095000000</v>
      </c>
      <c r="AA210">
        <v>247664000000</v>
      </c>
      <c r="AB210">
        <v>268893000000</v>
      </c>
      <c r="AC210">
        <v>332414000000</v>
      </c>
      <c r="AD210">
        <v>338082000000</v>
      </c>
      <c r="AE210">
        <v>368410000000</v>
      </c>
      <c r="AF210">
        <v>409761000000</v>
      </c>
      <c r="AG210">
        <v>447188000000</v>
      </c>
      <c r="AH210">
        <v>477679000000</v>
      </c>
      <c r="AI210">
        <v>498440000000</v>
      </c>
      <c r="AJ210">
        <v>491017000000</v>
      </c>
      <c r="AK210">
        <v>536528000000</v>
      </c>
      <c r="AL210">
        <v>589394000000</v>
      </c>
      <c r="AM210">
        <v>668690000000</v>
      </c>
      <c r="AN210">
        <v>749374000000</v>
      </c>
      <c r="AO210">
        <v>803113000000</v>
      </c>
      <c r="AP210">
        <v>876794000000</v>
      </c>
      <c r="AQ210">
        <v>918637000000</v>
      </c>
      <c r="AR210">
        <v>1035591000000</v>
      </c>
      <c r="AS210">
        <v>1231722000000</v>
      </c>
      <c r="AT210">
        <v>1153699000000</v>
      </c>
      <c r="AU210">
        <v>1173282000000</v>
      </c>
      <c r="AV210">
        <v>1272089000000</v>
      </c>
      <c r="AW210">
        <v>1488349000000</v>
      </c>
      <c r="AX210">
        <v>1695821000000</v>
      </c>
      <c r="AY210">
        <v>1878193000000</v>
      </c>
      <c r="AZ210">
        <v>1986346000000</v>
      </c>
      <c r="BA210">
        <v>2141286000000</v>
      </c>
      <c r="BB210">
        <v>1580026000000</v>
      </c>
      <c r="BC210">
        <v>1938952000000</v>
      </c>
      <c r="BD210">
        <v>2239884000000</v>
      </c>
      <c r="BE210">
        <v>2303749000000</v>
      </c>
      <c r="BF210">
        <v>2294246000000</v>
      </c>
      <c r="BG210">
        <v>2385480000000</v>
      </c>
      <c r="BH210">
        <v>2273249000000</v>
      </c>
      <c r="BI210">
        <v>2207195000000</v>
      </c>
      <c r="BJ210">
        <v>2356344000000</v>
      </c>
      <c r="BK210">
        <v>2555662000000</v>
      </c>
      <c r="BL210">
        <v>2512358000000</v>
      </c>
      <c r="BM210">
        <v>2346728000000</v>
      </c>
      <c r="BN210">
        <v>2849041000000</v>
      </c>
      <c r="BO210">
        <v>3270281000000</v>
      </c>
      <c r="BP210">
        <v>3108509000000</v>
      </c>
      <c r="BQ210" s="1" t="s">
        <v>69</v>
      </c>
    </row>
    <row r="211" spans="1:69" x14ac:dyDescent="0.25">
      <c r="A211" s="1" t="s">
        <v>76</v>
      </c>
      <c r="B211" s="1" t="s">
        <v>77</v>
      </c>
      <c r="C211" s="1" t="s">
        <v>488</v>
      </c>
      <c r="D211" s="1" t="s">
        <v>489</v>
      </c>
      <c r="O211">
        <v>43.959044368600701</v>
      </c>
      <c r="P211">
        <v>41.875401412973702</v>
      </c>
      <c r="Q211">
        <v>39.002932551319603</v>
      </c>
      <c r="R211">
        <v>35.725510738606602</v>
      </c>
      <c r="S211">
        <v>34.210526315789501</v>
      </c>
      <c r="T211">
        <v>33.857207004939397</v>
      </c>
      <c r="U211">
        <v>32.517061421115997</v>
      </c>
      <c r="V211">
        <v>31.921824104234499</v>
      </c>
      <c r="W211">
        <v>32.849479331019197</v>
      </c>
      <c r="X211">
        <v>32.762903670990902</v>
      </c>
      <c r="Y211">
        <v>34.952404198193797</v>
      </c>
      <c r="Z211">
        <v>33.689839572192497</v>
      </c>
      <c r="AA211">
        <v>40.380094043887098</v>
      </c>
      <c r="AB211">
        <v>38.9421304828603</v>
      </c>
      <c r="AC211">
        <v>31.983261096995999</v>
      </c>
      <c r="AD211">
        <v>31.375815632375399</v>
      </c>
      <c r="AE211">
        <v>31.541455625140301</v>
      </c>
      <c r="AF211">
        <v>32.0203555614302</v>
      </c>
      <c r="AG211">
        <v>33.115651777113001</v>
      </c>
      <c r="AH211">
        <v>33.9771729587357</v>
      </c>
      <c r="AI211">
        <v>33.4239823234469</v>
      </c>
      <c r="AJ211">
        <v>35.2742616033755</v>
      </c>
      <c r="AK211">
        <v>33.429302730192703</v>
      </c>
      <c r="AL211">
        <v>32.179024165596097</v>
      </c>
      <c r="AM211">
        <v>31.370505354123601</v>
      </c>
      <c r="AN211">
        <v>31.991301888126699</v>
      </c>
      <c r="AO211">
        <v>33.340478531629003</v>
      </c>
      <c r="AP211">
        <v>33.320880008195097</v>
      </c>
      <c r="AQ211">
        <v>33.112311541101199</v>
      </c>
      <c r="AR211">
        <v>33.601195468199599</v>
      </c>
      <c r="AS211">
        <v>31.9097990757212</v>
      </c>
      <c r="AT211">
        <v>32.540375971680497</v>
      </c>
      <c r="AU211">
        <v>35.087952235533002</v>
      </c>
      <c r="AV211">
        <v>35.2747461778063</v>
      </c>
      <c r="AW211">
        <v>34.476006951015997</v>
      </c>
      <c r="AX211">
        <v>34.793832593475202</v>
      </c>
      <c r="AY211">
        <v>34.987161173786497</v>
      </c>
      <c r="AZ211">
        <v>35.237699920874803</v>
      </c>
      <c r="BA211">
        <v>36.974444312373699</v>
      </c>
      <c r="BB211">
        <v>39.352850388059103</v>
      </c>
      <c r="BC211">
        <v>39.460419292015096</v>
      </c>
      <c r="BD211">
        <v>41.019753857032804</v>
      </c>
      <c r="BE211">
        <v>40.983920734395099</v>
      </c>
      <c r="BF211">
        <v>42.510869915295203</v>
      </c>
      <c r="BG211">
        <v>42.628959607725001</v>
      </c>
      <c r="BH211">
        <v>42.7645441592583</v>
      </c>
      <c r="BI211">
        <v>43.970648424253099</v>
      </c>
      <c r="BJ211">
        <v>43.744550217270699</v>
      </c>
      <c r="BK211">
        <v>43.1740882954809</v>
      </c>
      <c r="BL211">
        <v>42.629728508922703</v>
      </c>
      <c r="BM211">
        <v>54.873252824275198</v>
      </c>
      <c r="BN211">
        <v>51.476314907402397</v>
      </c>
      <c r="BO211">
        <v>44.512755430793497</v>
      </c>
      <c r="BP211">
        <v>42.682589431899402</v>
      </c>
      <c r="BQ211" s="1" t="s">
        <v>69</v>
      </c>
    </row>
    <row r="212" spans="1:69" x14ac:dyDescent="0.25">
      <c r="A212" s="1" t="s">
        <v>76</v>
      </c>
      <c r="B212" s="1" t="s">
        <v>77</v>
      </c>
      <c r="C212" s="1" t="s">
        <v>490</v>
      </c>
      <c r="D212" s="1" t="s">
        <v>491</v>
      </c>
      <c r="F212">
        <v>51.08</v>
      </c>
      <c r="G212">
        <v>51.09</v>
      </c>
      <c r="H212">
        <v>52.96</v>
      </c>
      <c r="I212">
        <v>56.18</v>
      </c>
      <c r="J212">
        <v>55.2</v>
      </c>
      <c r="K212">
        <v>56.36</v>
      </c>
      <c r="L212">
        <v>57.96</v>
      </c>
      <c r="M212">
        <v>58.27</v>
      </c>
      <c r="N212">
        <v>58.57</v>
      </c>
      <c r="O212">
        <v>59.84</v>
      </c>
      <c r="P212">
        <v>61.23</v>
      </c>
      <c r="Q212">
        <v>61.37</v>
      </c>
      <c r="R212">
        <v>58.77</v>
      </c>
      <c r="S212">
        <v>62.07</v>
      </c>
      <c r="T212">
        <v>62.12</v>
      </c>
      <c r="U212">
        <v>65.989999999999995</v>
      </c>
      <c r="V212">
        <v>65.78</v>
      </c>
      <c r="W212">
        <v>64.53</v>
      </c>
      <c r="X212">
        <v>63.31</v>
      </c>
      <c r="Y212">
        <v>65.099999999999994</v>
      </c>
      <c r="Z212">
        <v>66.75</v>
      </c>
      <c r="AA212">
        <v>66.09</v>
      </c>
      <c r="AB212">
        <v>68.180000000000007</v>
      </c>
      <c r="AC212">
        <v>68.239999999999995</v>
      </c>
      <c r="AD212">
        <v>69.760000000000005</v>
      </c>
      <c r="AE212">
        <v>70.540000000000006</v>
      </c>
      <c r="AF212">
        <v>70.81</v>
      </c>
      <c r="AG212">
        <v>72.319999999999993</v>
      </c>
      <c r="AH212">
        <v>72.05</v>
      </c>
      <c r="AI212">
        <v>72.17</v>
      </c>
      <c r="AJ212">
        <v>73.260000000000005</v>
      </c>
      <c r="AK212">
        <v>75.22</v>
      </c>
      <c r="AL212">
        <v>75.59</v>
      </c>
      <c r="AM212">
        <v>77.75</v>
      </c>
      <c r="AN212">
        <v>79.650000000000006</v>
      </c>
      <c r="AO212">
        <v>81.7</v>
      </c>
      <c r="AP212">
        <v>82.96</v>
      </c>
      <c r="AQ212">
        <v>84.27</v>
      </c>
      <c r="AR212">
        <v>86.8</v>
      </c>
      <c r="AS212">
        <v>88.49</v>
      </c>
      <c r="AT212">
        <v>89.11</v>
      </c>
      <c r="AU212">
        <v>89.46</v>
      </c>
      <c r="AV212">
        <v>91.4</v>
      </c>
      <c r="AW212">
        <v>91.39</v>
      </c>
      <c r="AX212">
        <v>90.6</v>
      </c>
      <c r="AY212">
        <v>91.47</v>
      </c>
      <c r="AZ212">
        <v>94.39</v>
      </c>
      <c r="BA212">
        <v>96.98</v>
      </c>
      <c r="BB212">
        <v>96.14</v>
      </c>
      <c r="BC212">
        <v>96.27</v>
      </c>
      <c r="BD212">
        <v>97.75</v>
      </c>
      <c r="BE212">
        <v>98.43</v>
      </c>
      <c r="BF212">
        <v>98.78</v>
      </c>
      <c r="BG212">
        <v>98.95</v>
      </c>
      <c r="BH212">
        <v>98.65</v>
      </c>
      <c r="BI212">
        <v>102.4</v>
      </c>
      <c r="BJ212">
        <v>105.17</v>
      </c>
      <c r="BK212">
        <v>107.78</v>
      </c>
      <c r="BL212">
        <v>109.32</v>
      </c>
      <c r="BM212">
        <v>108.77</v>
      </c>
      <c r="BN212">
        <v>110.06</v>
      </c>
      <c r="BO212">
        <v>110.55</v>
      </c>
      <c r="BQ212" s="1" t="s">
        <v>69</v>
      </c>
    </row>
    <row r="213" spans="1:69" x14ac:dyDescent="0.25">
      <c r="A213" s="1" t="s">
        <v>76</v>
      </c>
      <c r="B213" s="1" t="s">
        <v>77</v>
      </c>
      <c r="C213" s="1" t="s">
        <v>492</v>
      </c>
      <c r="D213" s="1" t="s">
        <v>493</v>
      </c>
      <c r="AI213">
        <v>145961.87923441999</v>
      </c>
      <c r="AS213">
        <v>165933.17232677201</v>
      </c>
      <c r="BH213">
        <v>186573.44668437901</v>
      </c>
      <c r="BQ213" s="1" t="s">
        <v>69</v>
      </c>
    </row>
    <row r="214" spans="1:69" x14ac:dyDescent="0.25">
      <c r="A214" s="1" t="s">
        <v>76</v>
      </c>
      <c r="B214" s="1" t="s">
        <v>77</v>
      </c>
      <c r="C214" s="1" t="s">
        <v>494</v>
      </c>
      <c r="D214" s="1" t="s">
        <v>495</v>
      </c>
      <c r="AU214">
        <v>5.4190149710456499</v>
      </c>
      <c r="AZ214">
        <v>5.5481599466741098</v>
      </c>
      <c r="BA214">
        <v>5.4098017947332</v>
      </c>
      <c r="BE214">
        <v>5.6043318799123396</v>
      </c>
      <c r="BJ214">
        <v>5.7855172940143902</v>
      </c>
      <c r="BQ214" s="1" t="s">
        <v>69</v>
      </c>
    </row>
    <row r="215" spans="1:69" x14ac:dyDescent="0.25">
      <c r="A215" s="1" t="s">
        <v>76</v>
      </c>
      <c r="B215" s="1" t="s">
        <v>77</v>
      </c>
      <c r="C215" s="1" t="s">
        <v>496</v>
      </c>
      <c r="D215" s="1" t="s">
        <v>497</v>
      </c>
      <c r="AI215">
        <v>4.2558783146533399E-2</v>
      </c>
      <c r="AS215">
        <v>4.80923242839294E-2</v>
      </c>
      <c r="BH215">
        <v>5.5051408631782602E-2</v>
      </c>
      <c r="BQ215" s="1" t="s">
        <v>69</v>
      </c>
    </row>
    <row r="216" spans="1:69" x14ac:dyDescent="0.25">
      <c r="A216" s="1" t="s">
        <v>76</v>
      </c>
      <c r="B216" s="1" t="s">
        <v>77</v>
      </c>
      <c r="C216" s="1" t="s">
        <v>498</v>
      </c>
      <c r="D216" s="1" t="s">
        <v>499</v>
      </c>
      <c r="F216">
        <v>0.20515429699441901</v>
      </c>
      <c r="G216">
        <v>0.20701040292784301</v>
      </c>
      <c r="H216">
        <v>0.20406246997475699</v>
      </c>
      <c r="I216">
        <v>0.20449920078262199</v>
      </c>
      <c r="J216">
        <v>0.20449920078262199</v>
      </c>
      <c r="K216">
        <v>0.201442085127569</v>
      </c>
      <c r="L216">
        <v>0.19871251757841499</v>
      </c>
      <c r="M216">
        <v>0.195982950029261</v>
      </c>
      <c r="N216">
        <v>0.19325338248010701</v>
      </c>
      <c r="O216">
        <v>0.19270746897027599</v>
      </c>
      <c r="P216">
        <v>0.192161555460445</v>
      </c>
      <c r="Q216">
        <v>0.19161564195061401</v>
      </c>
      <c r="R216">
        <v>0.19106972844078399</v>
      </c>
      <c r="S216">
        <v>0.19063299763291899</v>
      </c>
      <c r="T216">
        <v>0.19063299763291899</v>
      </c>
      <c r="U216">
        <v>0.19063299763291899</v>
      </c>
      <c r="V216">
        <v>0.190087084123088</v>
      </c>
      <c r="W216">
        <v>0.20406246997475699</v>
      </c>
      <c r="X216">
        <v>0.20406246997475699</v>
      </c>
      <c r="Y216">
        <v>0.20406246997475699</v>
      </c>
      <c r="Z216">
        <v>0.20406246997475699</v>
      </c>
      <c r="AA216">
        <v>0.22207761579917401</v>
      </c>
      <c r="AB216">
        <v>0.22207761579917401</v>
      </c>
      <c r="AC216">
        <v>0.22207761579917401</v>
      </c>
      <c r="AD216">
        <v>0.22207761579917401</v>
      </c>
      <c r="AE216">
        <v>0.22207761579917401</v>
      </c>
      <c r="AF216">
        <v>0.22207761579917401</v>
      </c>
      <c r="AG216">
        <v>0.22207761579917401</v>
      </c>
      <c r="AH216">
        <v>0.227143693170404</v>
      </c>
      <c r="AI216">
        <v>0.232209770541634</v>
      </c>
      <c r="AJ216">
        <v>0.23727584791286299</v>
      </c>
      <c r="AK216">
        <v>0.24234192528409301</v>
      </c>
      <c r="AL216">
        <v>0.24740800265532301</v>
      </c>
      <c r="AM216">
        <v>0.25247408002655303</v>
      </c>
      <c r="AN216">
        <v>0.25754015739778302</v>
      </c>
      <c r="AO216">
        <v>0.26260623476901301</v>
      </c>
      <c r="AP216">
        <v>0.26767231214024301</v>
      </c>
      <c r="AQ216">
        <v>0.272738389511473</v>
      </c>
      <c r="AR216">
        <v>0.27780446688270299</v>
      </c>
      <c r="AS216">
        <v>0.28277915546086402</v>
      </c>
      <c r="AT216">
        <v>0.28784359610212701</v>
      </c>
      <c r="AU216">
        <v>0.29797247738465299</v>
      </c>
      <c r="AV216">
        <v>0.29859734640773999</v>
      </c>
      <c r="AW216">
        <v>0.294991442841675</v>
      </c>
      <c r="AX216">
        <v>0.29399962016695202</v>
      </c>
      <c r="AY216">
        <v>0.28456699032517202</v>
      </c>
      <c r="AZ216">
        <v>0.29375349271768397</v>
      </c>
      <c r="BA216">
        <v>0.294858550279751</v>
      </c>
      <c r="BB216">
        <v>0.29883540932853198</v>
      </c>
      <c r="BC216">
        <v>0.30093971852172502</v>
      </c>
      <c r="BD216">
        <v>0.30232316871861098</v>
      </c>
      <c r="BE216">
        <v>0.30653331759119001</v>
      </c>
      <c r="BF216">
        <v>0.31001714144534698</v>
      </c>
      <c r="BG216">
        <v>0.31036117287716097</v>
      </c>
      <c r="BH216">
        <v>0.31612192290285102</v>
      </c>
      <c r="BI216">
        <v>0.32533370065001899</v>
      </c>
      <c r="BJ216">
        <v>0.32894127524482297</v>
      </c>
      <c r="BK216">
        <v>0.32701209740014098</v>
      </c>
      <c r="BL216">
        <v>0.33486644321568299</v>
      </c>
      <c r="BM216">
        <v>0.34015777126227897</v>
      </c>
      <c r="BN216">
        <v>0.343308386408408</v>
      </c>
      <c r="BO216">
        <v>0.34411156369774198</v>
      </c>
      <c r="BQ216" s="1" t="s">
        <v>69</v>
      </c>
    </row>
    <row r="217" spans="1:69" x14ac:dyDescent="0.25">
      <c r="A217" s="1" t="s">
        <v>76</v>
      </c>
      <c r="B217" s="1" t="s">
        <v>77</v>
      </c>
      <c r="C217" s="1" t="s">
        <v>500</v>
      </c>
      <c r="D217" s="1" t="s">
        <v>501</v>
      </c>
      <c r="F217">
        <v>180630000</v>
      </c>
      <c r="G217">
        <v>177095000</v>
      </c>
      <c r="H217">
        <v>179574000</v>
      </c>
      <c r="I217">
        <v>177966000</v>
      </c>
      <c r="J217">
        <v>177000000</v>
      </c>
      <c r="K217">
        <v>175705000</v>
      </c>
      <c r="L217">
        <v>174487000</v>
      </c>
      <c r="M217">
        <v>181000000</v>
      </c>
      <c r="N217">
        <v>189244000</v>
      </c>
      <c r="O217">
        <v>188735000</v>
      </c>
      <c r="P217">
        <v>188140000</v>
      </c>
      <c r="Q217">
        <v>187545000</v>
      </c>
      <c r="R217">
        <v>187050000</v>
      </c>
      <c r="S217">
        <v>186472000</v>
      </c>
      <c r="T217">
        <v>186472000</v>
      </c>
      <c r="U217">
        <v>186472000</v>
      </c>
      <c r="V217">
        <v>186552000</v>
      </c>
      <c r="W217">
        <v>188755000</v>
      </c>
      <c r="X217">
        <v>188755000</v>
      </c>
      <c r="Y217">
        <v>188755000</v>
      </c>
      <c r="Z217">
        <v>188755000</v>
      </c>
      <c r="AA217">
        <v>187765000</v>
      </c>
      <c r="AB217">
        <v>187765000</v>
      </c>
      <c r="AC217">
        <v>187765000</v>
      </c>
      <c r="AD217">
        <v>187765000</v>
      </c>
      <c r="AE217">
        <v>187765000</v>
      </c>
      <c r="AF217">
        <v>185742000</v>
      </c>
      <c r="AG217">
        <v>185742000</v>
      </c>
      <c r="AH217">
        <v>185726000</v>
      </c>
      <c r="AI217">
        <v>185676000</v>
      </c>
      <c r="AJ217">
        <v>185676000</v>
      </c>
      <c r="AK217">
        <v>184080000</v>
      </c>
      <c r="AL217">
        <v>182748000</v>
      </c>
      <c r="AM217">
        <v>181939000</v>
      </c>
      <c r="AN217">
        <v>181839000</v>
      </c>
      <c r="AO217">
        <v>179006000</v>
      </c>
      <c r="AP217">
        <v>177592000</v>
      </c>
      <c r="AQ217">
        <v>176782000</v>
      </c>
      <c r="AR217">
        <v>175368000</v>
      </c>
      <c r="AS217">
        <v>175368000</v>
      </c>
      <c r="AT217">
        <v>175400000</v>
      </c>
      <c r="AU217">
        <v>172977000</v>
      </c>
      <c r="AV217">
        <v>170731300</v>
      </c>
      <c r="AW217">
        <v>168515900</v>
      </c>
      <c r="AX217">
        <v>166270600</v>
      </c>
      <c r="AY217">
        <v>164025300</v>
      </c>
      <c r="AZ217">
        <v>161780000</v>
      </c>
      <c r="BA217">
        <v>160425500</v>
      </c>
      <c r="BB217">
        <v>159071000</v>
      </c>
      <c r="BC217">
        <v>157716500</v>
      </c>
      <c r="BD217">
        <v>156362000</v>
      </c>
      <c r="BE217">
        <v>155007500</v>
      </c>
      <c r="BF217">
        <v>155553400</v>
      </c>
      <c r="BG217">
        <v>156099300</v>
      </c>
      <c r="BH217">
        <v>156645100</v>
      </c>
      <c r="BI217">
        <v>157191000</v>
      </c>
      <c r="BJ217">
        <v>157736800</v>
      </c>
      <c r="BK217">
        <v>157736800</v>
      </c>
      <c r="BL217">
        <v>157736800</v>
      </c>
      <c r="BM217">
        <v>157736800</v>
      </c>
      <c r="BN217">
        <v>157736800</v>
      </c>
      <c r="BQ217" s="1" t="s">
        <v>69</v>
      </c>
    </row>
    <row r="218" spans="1:69" x14ac:dyDescent="0.25">
      <c r="A218" s="1" t="s">
        <v>76</v>
      </c>
      <c r="B218" s="1" t="s">
        <v>77</v>
      </c>
      <c r="C218" s="1" t="s">
        <v>502</v>
      </c>
      <c r="D218" s="1" t="s">
        <v>503</v>
      </c>
      <c r="F218">
        <v>92.016399433078604</v>
      </c>
      <c r="G218">
        <v>93.628184204571198</v>
      </c>
      <c r="H218">
        <v>92.345584491440107</v>
      </c>
      <c r="I218">
        <v>92.103607448509393</v>
      </c>
      <c r="J218">
        <v>90.536840945277802</v>
      </c>
      <c r="K218">
        <v>93.200782825187702</v>
      </c>
      <c r="L218">
        <v>94.642349413020298</v>
      </c>
      <c r="M218">
        <v>97.614741772507202</v>
      </c>
      <c r="N218">
        <v>97.562663055254603</v>
      </c>
      <c r="O218">
        <v>96.388043257964398</v>
      </c>
      <c r="P218">
        <v>98.070130322661797</v>
      </c>
      <c r="Q218">
        <v>96.448164676945197</v>
      </c>
      <c r="R218">
        <v>96.452857995831707</v>
      </c>
      <c r="S218">
        <v>96.633587135596201</v>
      </c>
      <c r="T218">
        <v>97.886023763788998</v>
      </c>
      <c r="U218">
        <v>102.153905990428</v>
      </c>
      <c r="V218">
        <v>101.21290649076499</v>
      </c>
      <c r="W218">
        <v>94.643988478822095</v>
      </c>
      <c r="X218">
        <v>92.397802559090096</v>
      </c>
      <c r="Y218">
        <v>91.104127047953099</v>
      </c>
      <c r="Z218">
        <v>104.916435636364</v>
      </c>
      <c r="AA218">
        <v>97.357247344714494</v>
      </c>
      <c r="AB218">
        <v>94.556364067278295</v>
      </c>
      <c r="AC218">
        <v>88.434712558222898</v>
      </c>
      <c r="AD218">
        <v>101.709670623798</v>
      </c>
      <c r="AE218">
        <v>81.856343613984194</v>
      </c>
      <c r="AF218">
        <v>77.474295965506599</v>
      </c>
      <c r="AG218">
        <v>75.842080956447504</v>
      </c>
      <c r="AH218">
        <v>79.1859395848617</v>
      </c>
      <c r="AI218">
        <v>76.845092628456101</v>
      </c>
      <c r="AJ218">
        <v>73.016680282459404</v>
      </c>
      <c r="AK218">
        <v>73.8439282397471</v>
      </c>
      <c r="AL218">
        <v>78.095027080062806</v>
      </c>
      <c r="AM218">
        <v>75.9099199969111</v>
      </c>
      <c r="AN218">
        <v>77.301509594716094</v>
      </c>
      <c r="AO218">
        <v>74.943546031157297</v>
      </c>
      <c r="AP218">
        <v>83.466897983326504</v>
      </c>
      <c r="AQ218">
        <v>84.8611554054349</v>
      </c>
      <c r="AR218">
        <v>95.382962071463098</v>
      </c>
      <c r="AS218">
        <v>106.15279564166001</v>
      </c>
      <c r="AT218">
        <v>102.811241348103</v>
      </c>
      <c r="AU218">
        <v>108.69341486428</v>
      </c>
      <c r="AV218">
        <v>130.33309018272899</v>
      </c>
      <c r="AW218">
        <v>120.35807256107201</v>
      </c>
      <c r="AX218">
        <v>118.474621289472</v>
      </c>
      <c r="AY218">
        <v>128.148696761254</v>
      </c>
      <c r="AZ218">
        <v>117.53045067153199</v>
      </c>
      <c r="BA218">
        <v>108.366007404721</v>
      </c>
      <c r="BB218">
        <v>135.3823402813</v>
      </c>
      <c r="BC218">
        <v>128.71112377819799</v>
      </c>
      <c r="BD218">
        <v>131.050216227053</v>
      </c>
      <c r="BE218">
        <v>133.62807114974899</v>
      </c>
      <c r="BF218">
        <v>127.151943147327</v>
      </c>
      <c r="BG218">
        <v>121.210471934582</v>
      </c>
      <c r="BH218">
        <v>123.115598940024</v>
      </c>
      <c r="BI218">
        <v>117.26797981522201</v>
      </c>
      <c r="BJ218">
        <v>110.404233304274</v>
      </c>
      <c r="BK218">
        <v>109.304070775873</v>
      </c>
      <c r="BL218">
        <v>104.671624290506</v>
      </c>
      <c r="BM218">
        <v>106.612568733088</v>
      </c>
      <c r="BN218">
        <v>110.002617048815</v>
      </c>
      <c r="BO218">
        <v>100.791158414438</v>
      </c>
      <c r="BQ218" s="1" t="s">
        <v>69</v>
      </c>
    </row>
    <row r="219" spans="1:69" x14ac:dyDescent="0.25">
      <c r="A219" s="1" t="s">
        <v>76</v>
      </c>
      <c r="B219" s="1" t="s">
        <v>77</v>
      </c>
      <c r="C219" s="1" t="s">
        <v>504</v>
      </c>
      <c r="D219" s="1" t="s">
        <v>505</v>
      </c>
      <c r="BQ219" s="1" t="s">
        <v>69</v>
      </c>
    </row>
    <row r="220" spans="1:69" x14ac:dyDescent="0.25">
      <c r="A220" s="1" t="s">
        <v>76</v>
      </c>
      <c r="B220" s="1" t="s">
        <v>77</v>
      </c>
      <c r="C220" s="1" t="s">
        <v>506</v>
      </c>
      <c r="D220" s="1" t="s">
        <v>507</v>
      </c>
      <c r="BQ220" s="1" t="s">
        <v>69</v>
      </c>
    </row>
    <row r="221" spans="1:69" x14ac:dyDescent="0.25">
      <c r="A221" s="1" t="s">
        <v>76</v>
      </c>
      <c r="B221" s="1" t="s">
        <v>77</v>
      </c>
      <c r="C221" s="1" t="s">
        <v>508</v>
      </c>
      <c r="D221" s="1" t="s">
        <v>509</v>
      </c>
      <c r="AC221">
        <v>69.182922276724298</v>
      </c>
      <c r="AD221">
        <v>63.8363194876137</v>
      </c>
      <c r="AE221">
        <v>85.964112973100796</v>
      </c>
      <c r="AF221">
        <v>113.634607946061</v>
      </c>
      <c r="AG221">
        <v>70.688612170756002</v>
      </c>
      <c r="AH221">
        <v>69.231498380242002</v>
      </c>
      <c r="AI221">
        <v>65.690325861251594</v>
      </c>
      <c r="AJ221">
        <v>51.443520273318903</v>
      </c>
      <c r="AK221">
        <v>55.665113013117001</v>
      </c>
      <c r="AL221">
        <v>65.403927230103704</v>
      </c>
      <c r="AM221">
        <v>71.018467058003196</v>
      </c>
      <c r="AN221">
        <v>74.490958463043697</v>
      </c>
      <c r="AO221">
        <v>82.135469182997198</v>
      </c>
      <c r="AP221">
        <v>86.029926436445606</v>
      </c>
      <c r="AQ221">
        <v>95.222755827396696</v>
      </c>
      <c r="AR221">
        <v>127.327816417671</v>
      </c>
      <c r="AS221">
        <v>197.130901217527</v>
      </c>
      <c r="AT221">
        <v>149.34266593609999</v>
      </c>
      <c r="AU221">
        <v>154.26269197054901</v>
      </c>
      <c r="AV221">
        <v>112.468699193191</v>
      </c>
      <c r="AW221">
        <v>117.02673405454</v>
      </c>
      <c r="AX221">
        <v>151.71106001999701</v>
      </c>
      <c r="AY221">
        <v>156.27686635054499</v>
      </c>
      <c r="AZ221">
        <v>215.098752186887</v>
      </c>
      <c r="BA221">
        <v>407.63040107223401</v>
      </c>
      <c r="BB221">
        <v>227.53684798478201</v>
      </c>
      <c r="BC221">
        <v>208.43856201259601</v>
      </c>
      <c r="BD221">
        <v>262.42769655507902</v>
      </c>
      <c r="BE221">
        <v>173.28523530248299</v>
      </c>
      <c r="BF221">
        <v>138.32933673731</v>
      </c>
      <c r="BG221">
        <v>148.02800764824099</v>
      </c>
      <c r="BH221">
        <v>165.14784709864401</v>
      </c>
      <c r="BI221">
        <v>94.718850103553905</v>
      </c>
      <c r="BJ221">
        <v>116.07846906798601</v>
      </c>
      <c r="BQ221" s="1" t="s">
        <v>69</v>
      </c>
    </row>
    <row r="222" spans="1:69" x14ac:dyDescent="0.25">
      <c r="A222" s="1" t="s">
        <v>76</v>
      </c>
      <c r="B222" s="1" t="s">
        <v>77</v>
      </c>
      <c r="C222" s="1" t="s">
        <v>510</v>
      </c>
      <c r="D222" s="1" t="s">
        <v>511</v>
      </c>
      <c r="T222">
        <v>41.770925821293098</v>
      </c>
      <c r="U222">
        <v>47.138589909747601</v>
      </c>
      <c r="V222">
        <v>40.072417195289098</v>
      </c>
      <c r="W222">
        <v>36.6542510011273</v>
      </c>
      <c r="X222">
        <v>37.817471177045299</v>
      </c>
      <c r="Y222">
        <v>47.590188943645202</v>
      </c>
      <c r="Z222">
        <v>39.3995804855629</v>
      </c>
      <c r="AA222">
        <v>43.569292201152599</v>
      </c>
      <c r="AB222">
        <v>49.780282979979802</v>
      </c>
      <c r="AC222">
        <v>39.680863421036101</v>
      </c>
      <c r="AD222">
        <v>53.027633920330103</v>
      </c>
      <c r="AE222">
        <v>55.418050056871401</v>
      </c>
      <c r="AF222">
        <v>52.145326211094698</v>
      </c>
      <c r="AG222">
        <v>53.088391383608503</v>
      </c>
      <c r="AH222">
        <v>59.951885819220799</v>
      </c>
      <c r="AI222">
        <v>51.876132791695099</v>
      </c>
      <c r="AJ222">
        <v>67.546412230078303</v>
      </c>
      <c r="AK222">
        <v>69.718037147523404</v>
      </c>
      <c r="AL222">
        <v>76.562432866728997</v>
      </c>
      <c r="AM222">
        <v>70.503272571383704</v>
      </c>
      <c r="AN222">
        <v>90.998094309119296</v>
      </c>
      <c r="AO222">
        <v>105.046065202533</v>
      </c>
      <c r="AP222">
        <v>125.561966864206</v>
      </c>
      <c r="AQ222">
        <v>142.58899854206501</v>
      </c>
      <c r="AR222">
        <v>153.43290930740301</v>
      </c>
      <c r="AS222">
        <v>147.379004408566</v>
      </c>
      <c r="AT222">
        <v>132.14666248469399</v>
      </c>
      <c r="AU222">
        <v>101.146680955115</v>
      </c>
      <c r="AV222">
        <v>124.5260586831</v>
      </c>
      <c r="AW222">
        <v>133.61270728569801</v>
      </c>
      <c r="AX222">
        <v>130.38275646882201</v>
      </c>
      <c r="AY222">
        <v>141.64420350556301</v>
      </c>
      <c r="AZ222">
        <v>137.63967114515501</v>
      </c>
      <c r="BA222">
        <v>78.472485254093797</v>
      </c>
      <c r="BB222">
        <v>104.13880347424799</v>
      </c>
      <c r="BC222">
        <v>114.848062900779</v>
      </c>
      <c r="BD222">
        <v>100.262665025271</v>
      </c>
      <c r="BE222">
        <v>114.85399080963001</v>
      </c>
      <c r="BF222">
        <v>142.38081196122201</v>
      </c>
      <c r="BG222">
        <v>149.53647677000299</v>
      </c>
      <c r="BH222">
        <v>137.018385168116</v>
      </c>
      <c r="BI222">
        <v>145.452418312172</v>
      </c>
      <c r="BJ222">
        <v>163.78001016923099</v>
      </c>
      <c r="BK222">
        <v>147.34485258791901</v>
      </c>
      <c r="BL222">
        <v>158.24399189377201</v>
      </c>
      <c r="BM222">
        <v>194.669183138324</v>
      </c>
      <c r="BN222">
        <v>205.00902645397099</v>
      </c>
      <c r="BO222">
        <v>154.95115206572399</v>
      </c>
      <c r="BQ222" s="1" t="s">
        <v>69</v>
      </c>
    </row>
    <row r="223" spans="1:69" x14ac:dyDescent="0.25">
      <c r="A223" s="1" t="s">
        <v>76</v>
      </c>
      <c r="B223" s="1" t="s">
        <v>77</v>
      </c>
      <c r="C223" s="1" t="s">
        <v>512</v>
      </c>
      <c r="D223" s="1" t="s">
        <v>513</v>
      </c>
      <c r="AO223">
        <v>94.086021423339801</v>
      </c>
      <c r="AQ223">
        <v>93.048126220703097</v>
      </c>
      <c r="AS223">
        <v>93.617019653320298</v>
      </c>
      <c r="AU223">
        <v>96.825393676757798</v>
      </c>
      <c r="AV223">
        <v>94.708992004394503</v>
      </c>
      <c r="AW223">
        <v>97.044334411621094</v>
      </c>
      <c r="AX223">
        <v>93.170730590820298</v>
      </c>
      <c r="AY223">
        <v>91.707313537597699</v>
      </c>
      <c r="AZ223">
        <v>91.747573852539105</v>
      </c>
      <c r="BA223">
        <v>92.233009338378906</v>
      </c>
      <c r="BB223">
        <v>90.909088134765597</v>
      </c>
      <c r="BC223">
        <v>90.952377319335895</v>
      </c>
      <c r="BD223">
        <v>90.047393798828097</v>
      </c>
      <c r="BE223">
        <v>91.943130493164105</v>
      </c>
      <c r="BF223">
        <v>90.047393798828097</v>
      </c>
      <c r="BG223">
        <v>91.346153259277301</v>
      </c>
      <c r="BH223">
        <v>91.428573608398395</v>
      </c>
      <c r="BI223">
        <v>91.904762268066406</v>
      </c>
      <c r="BJ223">
        <v>91.428573608398395</v>
      </c>
      <c r="BK223">
        <v>90</v>
      </c>
      <c r="BL223">
        <v>88.571426391601605</v>
      </c>
      <c r="BM223">
        <v>88.571426391601605</v>
      </c>
      <c r="BN223">
        <v>88.571426391601605</v>
      </c>
      <c r="BO223">
        <v>89.150939941406193</v>
      </c>
      <c r="BP223">
        <v>90.094337463378906</v>
      </c>
      <c r="BQ223" s="1" t="s">
        <v>69</v>
      </c>
    </row>
    <row r="224" spans="1:69" x14ac:dyDescent="0.25">
      <c r="A224" s="1" t="s">
        <v>76</v>
      </c>
      <c r="B224" s="1" t="s">
        <v>77</v>
      </c>
      <c r="C224" s="1" t="s">
        <v>514</v>
      </c>
      <c r="D224" s="1" t="s">
        <v>515</v>
      </c>
      <c r="AO224">
        <v>1.5710412263870199</v>
      </c>
      <c r="AQ224">
        <v>1.54939877986908</v>
      </c>
      <c r="AS224">
        <v>1.6035974025726301</v>
      </c>
      <c r="AU224">
        <v>1.87359666824341</v>
      </c>
      <c r="AV224">
        <v>1.7044905424118</v>
      </c>
      <c r="AW224">
        <v>1.81070196628571</v>
      </c>
      <c r="AX224">
        <v>1.53672695159912</v>
      </c>
      <c r="AY224">
        <v>1.34489262104034</v>
      </c>
      <c r="AZ224">
        <v>1.37706923484802</v>
      </c>
      <c r="BA224">
        <v>1.43763339519501</v>
      </c>
      <c r="BB224">
        <v>1.28647637367249</v>
      </c>
      <c r="BC224">
        <v>1.26525807380676</v>
      </c>
      <c r="BD224">
        <v>1.26211905479431</v>
      </c>
      <c r="BE224">
        <v>1.40279400348663</v>
      </c>
      <c r="BF224">
        <v>1.30592489242554</v>
      </c>
      <c r="BG224">
        <v>1.3713780641555799</v>
      </c>
      <c r="BH224">
        <v>1.35772120952606</v>
      </c>
      <c r="BI224">
        <v>1.3308956623077399</v>
      </c>
      <c r="BJ224">
        <v>1.34053254127502</v>
      </c>
      <c r="BK224">
        <v>1.2927473783493</v>
      </c>
      <c r="BL224">
        <v>1.1803570985794101</v>
      </c>
      <c r="BM224">
        <v>1.0378319025039699</v>
      </c>
      <c r="BN224">
        <v>1.0192775726318399</v>
      </c>
      <c r="BO224">
        <v>1.1041446924209599</v>
      </c>
      <c r="BP224">
        <v>1.1234326362609901</v>
      </c>
      <c r="BQ224" s="1" t="s">
        <v>69</v>
      </c>
    </row>
    <row r="225" spans="1:69" x14ac:dyDescent="0.25">
      <c r="A225" s="1" t="s">
        <v>76</v>
      </c>
      <c r="B225" s="1" t="s">
        <v>77</v>
      </c>
      <c r="C225" s="1" t="s">
        <v>516</v>
      </c>
      <c r="D225" s="1" t="s">
        <v>517</v>
      </c>
      <c r="O225">
        <v>380000000</v>
      </c>
      <c r="P225">
        <v>400000000</v>
      </c>
      <c r="Q225">
        <v>610000000</v>
      </c>
      <c r="R225">
        <v>700000000</v>
      </c>
      <c r="S225">
        <v>720000000</v>
      </c>
      <c r="T225">
        <v>720000000</v>
      </c>
      <c r="U225">
        <v>760000000</v>
      </c>
      <c r="V225">
        <v>700000000</v>
      </c>
      <c r="W225">
        <v>810000000</v>
      </c>
      <c r="X225">
        <v>1140000000</v>
      </c>
      <c r="Y225">
        <v>1320000000</v>
      </c>
      <c r="Z225">
        <v>1230000000</v>
      </c>
      <c r="AA225">
        <v>2040000000</v>
      </c>
      <c r="AB225">
        <v>2010000000</v>
      </c>
      <c r="AC225">
        <v>2160000000</v>
      </c>
      <c r="AD225">
        <v>2500000000</v>
      </c>
      <c r="AE225">
        <v>3409000000</v>
      </c>
      <c r="AF225">
        <v>3866000000</v>
      </c>
      <c r="AG225">
        <v>4629000000</v>
      </c>
      <c r="AH225">
        <v>5080000000</v>
      </c>
      <c r="AI225">
        <v>10040000000</v>
      </c>
      <c r="AJ225">
        <v>47850000000</v>
      </c>
      <c r="AK225">
        <v>6541600000</v>
      </c>
      <c r="AL225">
        <v>6666900000</v>
      </c>
      <c r="AM225">
        <v>7986200000</v>
      </c>
      <c r="AN225">
        <v>8625900000</v>
      </c>
      <c r="AO225">
        <v>10400800000</v>
      </c>
      <c r="AP225">
        <v>9891700000</v>
      </c>
      <c r="AQ225">
        <v>9635800000</v>
      </c>
      <c r="AR225">
        <v>34383000000</v>
      </c>
      <c r="AS225">
        <v>37544000000</v>
      </c>
      <c r="AT225">
        <v>41411000000</v>
      </c>
      <c r="AU225">
        <v>53020000000</v>
      </c>
      <c r="AV225">
        <v>62030000000</v>
      </c>
      <c r="AW225">
        <v>60145000000</v>
      </c>
      <c r="AX225">
        <v>65356000000</v>
      </c>
      <c r="AY225">
        <v>70309000000</v>
      </c>
      <c r="AZ225">
        <v>70182000000</v>
      </c>
      <c r="BA225">
        <v>84546000000</v>
      </c>
      <c r="BB225">
        <v>85155000000</v>
      </c>
      <c r="BC225">
        <v>91914000000</v>
      </c>
      <c r="BD225">
        <v>101654000000</v>
      </c>
      <c r="BE225">
        <v>112065000000</v>
      </c>
      <c r="BF225">
        <v>125789000000</v>
      </c>
      <c r="BG225">
        <v>140589000000</v>
      </c>
      <c r="BH225">
        <v>132864000000</v>
      </c>
      <c r="BI225">
        <v>141125000000</v>
      </c>
      <c r="BJ225">
        <v>160514000000</v>
      </c>
      <c r="BK225">
        <v>148579000000</v>
      </c>
      <c r="BL225">
        <v>156653000000</v>
      </c>
      <c r="BM225">
        <v>167214000000</v>
      </c>
      <c r="BN225">
        <v>175191000000</v>
      </c>
      <c r="BO225">
        <v>188696000000</v>
      </c>
      <c r="BP225">
        <v>196648000000</v>
      </c>
      <c r="BQ225" s="1" t="s">
        <v>69</v>
      </c>
    </row>
    <row r="226" spans="1:69" x14ac:dyDescent="0.25">
      <c r="A226" s="1" t="s">
        <v>76</v>
      </c>
      <c r="B226" s="1" t="s">
        <v>77</v>
      </c>
      <c r="C226" s="1" t="s">
        <v>518</v>
      </c>
      <c r="D226" s="1" t="s">
        <v>519</v>
      </c>
      <c r="O226">
        <v>20.349344978165899</v>
      </c>
      <c r="P226">
        <v>19.765625</v>
      </c>
      <c r="Q226">
        <v>21.123595505617999</v>
      </c>
      <c r="R226">
        <v>20.0704225352113</v>
      </c>
      <c r="S226">
        <v>19.451131439576301</v>
      </c>
      <c r="T226">
        <v>20.145735105015</v>
      </c>
      <c r="U226">
        <v>20.8121827411168</v>
      </c>
      <c r="V226">
        <v>19.813444837568401</v>
      </c>
      <c r="W226">
        <v>20.253878702397699</v>
      </c>
      <c r="X226">
        <v>21.735043637478</v>
      </c>
      <c r="Y226">
        <v>22.271293375394301</v>
      </c>
      <c r="Z226">
        <v>26.462882096069901</v>
      </c>
      <c r="AA226">
        <v>23.409907798093499</v>
      </c>
      <c r="AB226">
        <v>21.4574898785425</v>
      </c>
      <c r="AC226">
        <v>28.452906600669301</v>
      </c>
      <c r="AD226">
        <v>28.775669352742401</v>
      </c>
      <c r="AE226">
        <v>29.610491470489901</v>
      </c>
      <c r="AF226">
        <v>29.3790922543634</v>
      </c>
      <c r="AG226">
        <v>31.451111211287898</v>
      </c>
      <c r="AH226">
        <v>33.3097372974674</v>
      </c>
      <c r="AI226">
        <v>34.0862978493169</v>
      </c>
      <c r="AJ226">
        <v>34.475830999634702</v>
      </c>
      <c r="AK226">
        <v>36.071831773412498</v>
      </c>
      <c r="AL226">
        <v>36.488319679846803</v>
      </c>
      <c r="AM226">
        <v>34.583397789366003</v>
      </c>
      <c r="AN226">
        <v>34.140780043158301</v>
      </c>
      <c r="AO226">
        <v>34.1404922447446</v>
      </c>
      <c r="AP226">
        <v>33.649885002713901</v>
      </c>
      <c r="AQ226">
        <v>32.3484303584545</v>
      </c>
      <c r="AR226">
        <v>32.066892808195803</v>
      </c>
      <c r="AS226">
        <v>32.504538240337197</v>
      </c>
      <c r="AT226">
        <v>30.4218171832146</v>
      </c>
      <c r="AU226">
        <v>27.641906692726099</v>
      </c>
      <c r="AV226">
        <v>25.855542680571599</v>
      </c>
      <c r="AW226">
        <v>24.8588685685427</v>
      </c>
      <c r="AX226">
        <v>24.683082776295301</v>
      </c>
      <c r="AY226">
        <v>22.725639704457301</v>
      </c>
      <c r="AZ226">
        <v>21.571123637669501</v>
      </c>
      <c r="BA226">
        <v>21.640377965568899</v>
      </c>
      <c r="BB226">
        <v>21.198641804700099</v>
      </c>
      <c r="BC226">
        <v>22.389162349990102</v>
      </c>
      <c r="BD226">
        <v>22.057365873029401</v>
      </c>
      <c r="BE226">
        <v>22.4760594723884</v>
      </c>
      <c r="BF226">
        <v>23.766638495668701</v>
      </c>
      <c r="BG226">
        <v>23.811373092926502</v>
      </c>
      <c r="BH226">
        <v>25.032655188503298</v>
      </c>
      <c r="BI226">
        <v>24.618153504461201</v>
      </c>
      <c r="BJ226">
        <v>23.459621981843</v>
      </c>
      <c r="BK226">
        <v>23.190244296945899</v>
      </c>
      <c r="BL226">
        <v>22.3280119302364</v>
      </c>
      <c r="BM226">
        <v>9.9794160774891694</v>
      </c>
      <c r="BN226">
        <v>8.9132687161623299</v>
      </c>
      <c r="BO226">
        <v>15.057978115302999</v>
      </c>
      <c r="BP226">
        <v>18.423464800558701</v>
      </c>
      <c r="BQ226" s="1" t="s">
        <v>69</v>
      </c>
    </row>
    <row r="227" spans="1:69" x14ac:dyDescent="0.25">
      <c r="A227" s="1" t="s">
        <v>76</v>
      </c>
      <c r="B227" s="1" t="s">
        <v>77</v>
      </c>
      <c r="C227" s="1" t="s">
        <v>520</v>
      </c>
      <c r="D227" s="1" t="s">
        <v>521</v>
      </c>
      <c r="O227">
        <v>11450000000</v>
      </c>
      <c r="P227">
        <v>12800000000</v>
      </c>
      <c r="Q227">
        <v>13350000000</v>
      </c>
      <c r="R227">
        <v>17040000000</v>
      </c>
      <c r="S227">
        <v>20770000000</v>
      </c>
      <c r="T227">
        <v>23330000000</v>
      </c>
      <c r="U227">
        <v>27580000000</v>
      </c>
      <c r="V227">
        <v>31090000000</v>
      </c>
      <c r="W227">
        <v>35450000000</v>
      </c>
      <c r="X227">
        <v>38831300000</v>
      </c>
      <c r="Y227">
        <v>47550000000</v>
      </c>
      <c r="Z227">
        <v>57250000000</v>
      </c>
      <c r="AA227">
        <v>63990000000</v>
      </c>
      <c r="AB227">
        <v>64220000000</v>
      </c>
      <c r="AC227">
        <v>71114000000</v>
      </c>
      <c r="AD227">
        <v>73093000000</v>
      </c>
      <c r="AE227">
        <v>86699000000</v>
      </c>
      <c r="AF227">
        <v>98662000000</v>
      </c>
      <c r="AG227">
        <v>110915000000</v>
      </c>
      <c r="AH227">
        <v>127140000000</v>
      </c>
      <c r="AI227">
        <v>147860000000</v>
      </c>
      <c r="AJ227">
        <v>164260000000</v>
      </c>
      <c r="AK227">
        <v>177241900000</v>
      </c>
      <c r="AL227">
        <v>185911000000</v>
      </c>
      <c r="AM227">
        <v>200395000000</v>
      </c>
      <c r="AN227">
        <v>219193000000</v>
      </c>
      <c r="AO227">
        <v>239515000000</v>
      </c>
      <c r="AP227">
        <v>256093000000</v>
      </c>
      <c r="AQ227">
        <v>262767000000</v>
      </c>
      <c r="AR227">
        <v>277997000000</v>
      </c>
      <c r="AS227">
        <v>298023000000</v>
      </c>
      <c r="AT227">
        <v>284033000000</v>
      </c>
      <c r="AU227">
        <v>288059000000</v>
      </c>
      <c r="AV227">
        <v>297735000000</v>
      </c>
      <c r="AW227">
        <v>344537000000</v>
      </c>
      <c r="AX227">
        <v>378490000000</v>
      </c>
      <c r="AY227">
        <v>423086000000</v>
      </c>
      <c r="AZ227">
        <v>495658000000</v>
      </c>
      <c r="BA227">
        <v>540790000000</v>
      </c>
      <c r="BB227">
        <v>522458000000</v>
      </c>
      <c r="BC227">
        <v>582045000000</v>
      </c>
      <c r="BD227">
        <v>644669000000</v>
      </c>
      <c r="BE227">
        <v>684822000000</v>
      </c>
      <c r="BF227">
        <v>719416000000</v>
      </c>
      <c r="BG227">
        <v>757050000000</v>
      </c>
      <c r="BH227">
        <v>769403000000</v>
      </c>
      <c r="BI227">
        <v>783430000000</v>
      </c>
      <c r="BJ227">
        <v>837473000000</v>
      </c>
      <c r="BK227">
        <v>865545000000</v>
      </c>
      <c r="BL227">
        <v>891181000000</v>
      </c>
      <c r="BM227">
        <v>726295000000</v>
      </c>
      <c r="BN227">
        <v>804946000000</v>
      </c>
      <c r="BO227">
        <v>949065000000</v>
      </c>
      <c r="BP227">
        <v>1026593000000</v>
      </c>
      <c r="BQ227" s="1" t="s">
        <v>69</v>
      </c>
    </row>
    <row r="228" spans="1:69" x14ac:dyDescent="0.25">
      <c r="A228" s="1" t="s">
        <v>76</v>
      </c>
      <c r="B228" s="1" t="s">
        <v>77</v>
      </c>
      <c r="C228" s="1" t="s">
        <v>522</v>
      </c>
      <c r="D228" s="1" t="s">
        <v>523</v>
      </c>
      <c r="O228">
        <v>11750000000</v>
      </c>
      <c r="P228">
        <v>12710000000</v>
      </c>
      <c r="Q228">
        <v>14770000000</v>
      </c>
      <c r="R228">
        <v>21780000000</v>
      </c>
      <c r="S228">
        <v>27630000000</v>
      </c>
      <c r="T228">
        <v>25370000000</v>
      </c>
      <c r="U228">
        <v>29290000000</v>
      </c>
      <c r="V228">
        <v>32400000000</v>
      </c>
      <c r="W228">
        <v>42470000000</v>
      </c>
      <c r="X228">
        <v>64370000000</v>
      </c>
      <c r="Y228">
        <v>72670000000</v>
      </c>
      <c r="Z228">
        <v>86650000000</v>
      </c>
      <c r="AA228">
        <v>86320000000</v>
      </c>
      <c r="AB228">
        <v>85263000000</v>
      </c>
      <c r="AC228">
        <v>104857000000</v>
      </c>
      <c r="AD228">
        <v>93731000000</v>
      </c>
      <c r="AE228">
        <v>97064000000</v>
      </c>
      <c r="AF228">
        <v>108184000000</v>
      </c>
      <c r="AG228">
        <v>136712000000</v>
      </c>
      <c r="AH228">
        <v>161290000000</v>
      </c>
      <c r="AI228">
        <v>171750000000</v>
      </c>
      <c r="AJ228">
        <v>149240000000</v>
      </c>
      <c r="AK228">
        <v>133757000000</v>
      </c>
      <c r="AL228">
        <v>136081000000</v>
      </c>
      <c r="AM228">
        <v>166517000000</v>
      </c>
      <c r="AN228">
        <v>210264000000</v>
      </c>
      <c r="AO228">
        <v>226133700000</v>
      </c>
      <c r="AP228">
        <v>256820100000</v>
      </c>
      <c r="AQ228">
        <v>261826200000</v>
      </c>
      <c r="AR228">
        <v>302539000000</v>
      </c>
      <c r="AS228">
        <v>365609000000</v>
      </c>
      <c r="AT228">
        <v>311365000000</v>
      </c>
      <c r="AU228">
        <v>306393000000</v>
      </c>
      <c r="AV228">
        <v>346933000000</v>
      </c>
      <c r="AW228">
        <v>432837000000</v>
      </c>
      <c r="AX228">
        <v>536293000000</v>
      </c>
      <c r="AY228">
        <v>669919000000</v>
      </c>
      <c r="AZ228">
        <v>816938000000</v>
      </c>
      <c r="BA228">
        <v>820244000000</v>
      </c>
      <c r="BB228">
        <v>653222000000</v>
      </c>
      <c r="BC228">
        <v>723220000000</v>
      </c>
      <c r="BD228">
        <v>791469000000</v>
      </c>
      <c r="BE228">
        <v>791682000000</v>
      </c>
      <c r="BF228">
        <v>811560000000</v>
      </c>
      <c r="BG228">
        <v>845930000000</v>
      </c>
      <c r="BH228">
        <v>824932000000</v>
      </c>
      <c r="BI228">
        <v>857239000000</v>
      </c>
      <c r="BJ228">
        <v>995439000000</v>
      </c>
      <c r="BK228">
        <v>1102964000000</v>
      </c>
      <c r="BL228">
        <v>1139309000000</v>
      </c>
      <c r="BM228">
        <v>954004000000</v>
      </c>
      <c r="BN228">
        <v>1048567000000</v>
      </c>
      <c r="BO228">
        <v>1184425000000</v>
      </c>
      <c r="BP228">
        <v>1376719000000</v>
      </c>
      <c r="BQ228" s="1" t="s">
        <v>69</v>
      </c>
    </row>
    <row r="229" spans="1:69" x14ac:dyDescent="0.25">
      <c r="A229" s="1" t="s">
        <v>76</v>
      </c>
      <c r="B229" s="1" t="s">
        <v>77</v>
      </c>
      <c r="C229" s="1" t="s">
        <v>524</v>
      </c>
      <c r="D229" s="1" t="s">
        <v>525</v>
      </c>
      <c r="BQ229" s="1" t="s">
        <v>69</v>
      </c>
    </row>
    <row r="230" spans="1:69" x14ac:dyDescent="0.25">
      <c r="A230" s="1" t="s">
        <v>76</v>
      </c>
      <c r="B230" s="1" t="s">
        <v>77</v>
      </c>
      <c r="C230" s="1" t="s">
        <v>526</v>
      </c>
      <c r="D230" s="1" t="s">
        <v>527</v>
      </c>
      <c r="O230">
        <v>-1697710000</v>
      </c>
      <c r="P230">
        <v>-1451584444.9019499</v>
      </c>
      <c r="Q230">
        <v>553757125.66501105</v>
      </c>
      <c r="R230">
        <v>-124113253.382081</v>
      </c>
      <c r="S230">
        <v>1475185651.9397399</v>
      </c>
      <c r="T230">
        <v>768880112.12017798</v>
      </c>
      <c r="U230">
        <v>2556896385.5497098</v>
      </c>
      <c r="V230">
        <v>370956774.53709501</v>
      </c>
      <c r="W230">
        <v>-689511020.84813702</v>
      </c>
      <c r="X230">
        <v>1134528586.11411</v>
      </c>
      <c r="Y230">
        <v>8144258286.2321701</v>
      </c>
      <c r="Z230">
        <v>5145098814.3345003</v>
      </c>
      <c r="AA230">
        <v>4978962699.3789797</v>
      </c>
      <c r="AB230">
        <v>1196003216.2516</v>
      </c>
      <c r="AC230">
        <v>3126035320.9963198</v>
      </c>
      <c r="AD230">
        <v>3835177864.41394</v>
      </c>
      <c r="AE230">
        <v>-310342162.69629598</v>
      </c>
      <c r="AF230">
        <v>-9147171478.1585102</v>
      </c>
      <c r="AG230">
        <v>3915181496.4166298</v>
      </c>
      <c r="AH230">
        <v>25287930640.6684</v>
      </c>
      <c r="AI230">
        <v>2232799984.9115801</v>
      </c>
      <c r="AJ230">
        <v>-5758650489.58008</v>
      </c>
      <c r="AK230">
        <v>-3927313262.7850299</v>
      </c>
      <c r="AL230">
        <v>1376223140.9103701</v>
      </c>
      <c r="AM230">
        <v>-5349769201.1277103</v>
      </c>
      <c r="AN230">
        <v>9747268257.9891109</v>
      </c>
      <c r="AO230">
        <v>-6666825268.4146996</v>
      </c>
      <c r="AP230">
        <v>1012006455.32594</v>
      </c>
      <c r="AQ230">
        <v>6731253481.2499199</v>
      </c>
      <c r="AR230">
        <v>-8726992890.2680798</v>
      </c>
      <c r="AS230">
        <v>294855660.02058101</v>
      </c>
      <c r="AT230">
        <v>4926732911.9323397</v>
      </c>
      <c r="AU230">
        <v>3692386520.53056</v>
      </c>
      <c r="AV230">
        <v>-1529353304.37711</v>
      </c>
      <c r="AW230">
        <v>-2803971086.86935</v>
      </c>
      <c r="AX230">
        <v>-14086605634.423</v>
      </c>
      <c r="AY230">
        <v>-2392315217.2856398</v>
      </c>
      <c r="AZ230">
        <v>125068324.87978999</v>
      </c>
      <c r="BA230">
        <v>4838978238.0801401</v>
      </c>
      <c r="BB230">
        <v>52180023138.115097</v>
      </c>
      <c r="BC230">
        <v>1823049366.9675601</v>
      </c>
      <c r="BD230">
        <v>15982755063.070499</v>
      </c>
      <c r="BE230">
        <v>4464394270.6674404</v>
      </c>
      <c r="BF230">
        <v>-3088287205.7765398</v>
      </c>
      <c r="BG230">
        <v>-3583526202.5175099</v>
      </c>
      <c r="BH230">
        <v>-6305565601.2111797</v>
      </c>
      <c r="BI230">
        <v>2101897815.4444001</v>
      </c>
      <c r="BJ230">
        <v>-1695243524.9911399</v>
      </c>
      <c r="BK230">
        <v>5004277776.37852</v>
      </c>
      <c r="BL230">
        <v>4660096094.8987598</v>
      </c>
      <c r="BM230">
        <v>8967520117.7846203</v>
      </c>
      <c r="BN230">
        <v>114257699123.62199</v>
      </c>
      <c r="BO230">
        <v>5814051019.2330399</v>
      </c>
      <c r="BP230">
        <v>35739002.324676998</v>
      </c>
      <c r="BQ230" s="1" t="s">
        <v>69</v>
      </c>
    </row>
    <row r="231" spans="1:69" x14ac:dyDescent="0.25">
      <c r="A231" s="1" t="s">
        <v>76</v>
      </c>
      <c r="B231" s="1" t="s">
        <v>77</v>
      </c>
      <c r="C231" s="1" t="s">
        <v>528</v>
      </c>
      <c r="D231" s="1" t="s">
        <v>529</v>
      </c>
      <c r="O231">
        <v>2590000000</v>
      </c>
      <c r="P231">
        <v>-2270000000</v>
      </c>
      <c r="Q231">
        <v>-6420000000</v>
      </c>
      <c r="R231">
        <v>910000000</v>
      </c>
      <c r="S231">
        <v>-5510000000</v>
      </c>
      <c r="T231">
        <v>8910000000</v>
      </c>
      <c r="U231">
        <v>-9490000000</v>
      </c>
      <c r="V231">
        <v>-31100000000</v>
      </c>
      <c r="W231">
        <v>-33927000000</v>
      </c>
      <c r="X231">
        <v>-27568000000</v>
      </c>
      <c r="Y231">
        <v>-25533000000</v>
      </c>
      <c r="Z231">
        <v>-28050000000</v>
      </c>
      <c r="AA231">
        <v>-36487000000</v>
      </c>
      <c r="AB231">
        <v>-67095000000</v>
      </c>
      <c r="AC231">
        <v>-112481000000</v>
      </c>
      <c r="AD231">
        <v>-122165000000</v>
      </c>
      <c r="AE231">
        <v>-145068000000</v>
      </c>
      <c r="AF231">
        <v>-159551000000</v>
      </c>
      <c r="AG231">
        <v>-126960000000</v>
      </c>
      <c r="AH231">
        <v>-117756000000</v>
      </c>
      <c r="AI231">
        <v>-111042000000</v>
      </c>
      <c r="AJ231">
        <v>-76940000000</v>
      </c>
      <c r="AK231">
        <v>-96897000000</v>
      </c>
      <c r="AL231">
        <v>-132451000000</v>
      </c>
      <c r="AM231">
        <v>-165831000000</v>
      </c>
      <c r="AN231">
        <v>-174170000000</v>
      </c>
      <c r="AO231">
        <v>-191000000000</v>
      </c>
      <c r="AP231">
        <v>-198428000000</v>
      </c>
      <c r="AQ231">
        <v>-248221000000</v>
      </c>
      <c r="AR231">
        <v>-337067000000</v>
      </c>
      <c r="AS231">
        <v>-446783000000</v>
      </c>
      <c r="AT231">
        <v>-422368000000</v>
      </c>
      <c r="AU231">
        <v>-475246000000</v>
      </c>
      <c r="AV231">
        <v>-541644000000</v>
      </c>
      <c r="AW231">
        <v>-664765000000</v>
      </c>
      <c r="AX231">
        <v>-782805000000</v>
      </c>
      <c r="AY231">
        <v>-837288000000</v>
      </c>
      <c r="AZ231">
        <v>-821193000000</v>
      </c>
      <c r="BA231">
        <v>-832492000000</v>
      </c>
      <c r="BB231">
        <v>-509696000000</v>
      </c>
      <c r="BC231">
        <v>-648673000000</v>
      </c>
      <c r="BD231">
        <v>-740997000000</v>
      </c>
      <c r="BE231">
        <v>-741118000000</v>
      </c>
      <c r="BF231">
        <v>-700538000000</v>
      </c>
      <c r="BG231">
        <v>-749917000000</v>
      </c>
      <c r="BH231">
        <v>-761866000000</v>
      </c>
      <c r="BI231">
        <v>-749801000000</v>
      </c>
      <c r="BJ231">
        <v>-799340000000</v>
      </c>
      <c r="BK231">
        <v>-878748000000</v>
      </c>
      <c r="BL231">
        <v>-857259000000</v>
      </c>
      <c r="BM231">
        <v>-912878000000</v>
      </c>
      <c r="BN231">
        <v>-1083187000000</v>
      </c>
      <c r="BO231">
        <v>-1179943000000</v>
      </c>
      <c r="BP231">
        <v>-1063289000000</v>
      </c>
      <c r="BQ231" s="1" t="s">
        <v>69</v>
      </c>
    </row>
    <row r="232" spans="1:69" x14ac:dyDescent="0.25">
      <c r="A232" s="1" t="s">
        <v>76</v>
      </c>
      <c r="B232" s="1" t="s">
        <v>77</v>
      </c>
      <c r="C232" s="1" t="s">
        <v>530</v>
      </c>
      <c r="D232" s="1" t="s">
        <v>531</v>
      </c>
      <c r="O232">
        <v>0.24410627753765701</v>
      </c>
      <c r="P232">
        <v>-8.4131003991930298E-2</v>
      </c>
      <c r="Q232">
        <v>-0.41122342879033102</v>
      </c>
      <c r="R232">
        <v>0.53178950676874004</v>
      </c>
      <c r="S232">
        <v>0.110015059120151</v>
      </c>
      <c r="T232">
        <v>1.06118805581802</v>
      </c>
      <c r="U232">
        <v>0.20497359897342399</v>
      </c>
      <c r="V232">
        <v>-0.72532478698988301</v>
      </c>
      <c r="W232">
        <v>-0.66962947339236001</v>
      </c>
      <c r="X232">
        <v>-5.96422303529853E-3</v>
      </c>
      <c r="Y232">
        <v>7.4440723380441803E-2</v>
      </c>
      <c r="Z232">
        <v>0.149982491648844</v>
      </c>
      <c r="AA232">
        <v>-0.34712118497907601</v>
      </c>
      <c r="AB232">
        <v>-1.21688325768745</v>
      </c>
      <c r="AC232">
        <v>-2.4521418967097599</v>
      </c>
      <c r="AD232">
        <v>-2.8683015059533599</v>
      </c>
      <c r="AE232">
        <v>-3.21366503109093</v>
      </c>
      <c r="AF232">
        <v>-3.30875151769798</v>
      </c>
      <c r="AG232">
        <v>-2.3156580866612</v>
      </c>
      <c r="AH232">
        <v>-1.76379666689119</v>
      </c>
      <c r="AI232">
        <v>-1.32399955459737</v>
      </c>
      <c r="AJ232">
        <v>4.6296529351691103E-2</v>
      </c>
      <c r="AK232">
        <v>-0.79144880310450705</v>
      </c>
      <c r="AL232">
        <v>-1.23616054042839</v>
      </c>
      <c r="AM232">
        <v>-1.66925292387951</v>
      </c>
      <c r="AN232">
        <v>-1.4864493584802301</v>
      </c>
      <c r="AO232">
        <v>-1.54496736206885</v>
      </c>
      <c r="AP232">
        <v>-1.6406137788497199</v>
      </c>
      <c r="AQ232">
        <v>-2.3727390721891402</v>
      </c>
      <c r="AR232">
        <v>-2.97598256993022</v>
      </c>
      <c r="AS232">
        <v>-3.9208846163751399</v>
      </c>
      <c r="AT232">
        <v>-3.7240752607582199</v>
      </c>
      <c r="AU232">
        <v>-4.1733415023440203</v>
      </c>
      <c r="AV232">
        <v>-4.5589776937882096</v>
      </c>
      <c r="AW232">
        <v>-5.2048522426913699</v>
      </c>
      <c r="AX232">
        <v>-5.7459826705586199</v>
      </c>
      <c r="AY232">
        <v>-5.9110209102286904</v>
      </c>
      <c r="AZ232">
        <v>-5.0887273573416101</v>
      </c>
      <c r="BA232">
        <v>-4.7158599044459599</v>
      </c>
      <c r="BB232">
        <v>-2.6228363220034798</v>
      </c>
      <c r="BC232">
        <v>-2.8706414544888199</v>
      </c>
      <c r="BD232">
        <v>-2.9186206532266099</v>
      </c>
      <c r="BE232">
        <v>-2.5723684736713599</v>
      </c>
      <c r="BF232">
        <v>-2.0109079709630202</v>
      </c>
      <c r="BG232">
        <v>-2.1011761720631701</v>
      </c>
      <c r="BH232">
        <v>-2.2325584903737998</v>
      </c>
      <c r="BI232">
        <v>-2.10699725119707</v>
      </c>
      <c r="BJ232">
        <v>-1.8744242712994299</v>
      </c>
      <c r="BK232">
        <v>-2.1293571481270099</v>
      </c>
      <c r="BL232">
        <v>-2.0508280833289501</v>
      </c>
      <c r="BM232">
        <v>-2.8154165206174602</v>
      </c>
      <c r="BN232">
        <v>-3.6652917205825699</v>
      </c>
      <c r="BO232">
        <v>-3.8916721040072</v>
      </c>
      <c r="BP232">
        <v>-3.26607086420481</v>
      </c>
      <c r="BQ232" s="1" t="s">
        <v>69</v>
      </c>
    </row>
    <row r="233" spans="1:69" x14ac:dyDescent="0.25">
      <c r="A233" s="1" t="s">
        <v>76</v>
      </c>
      <c r="B233" s="1" t="s">
        <v>77</v>
      </c>
      <c r="C233" s="1" t="s">
        <v>532</v>
      </c>
      <c r="D233" s="1" t="s">
        <v>533</v>
      </c>
      <c r="O233">
        <v>0.60467547374786101</v>
      </c>
      <c r="P233">
        <v>0.48246555350474302</v>
      </c>
      <c r="Q233">
        <v>0.57305470209755205</v>
      </c>
      <c r="R233">
        <v>0.65526569831398895</v>
      </c>
      <c r="S233">
        <v>0.33392806179998902</v>
      </c>
      <c r="T233">
        <v>0.81488322183341</v>
      </c>
      <c r="U233">
        <v>0.60424508864040605</v>
      </c>
      <c r="V233">
        <v>0.54183202630767402</v>
      </c>
      <c r="W233">
        <v>0.61107357164210396</v>
      </c>
      <c r="X233">
        <v>0.94087806912941796</v>
      </c>
      <c r="Y233">
        <v>0.66636171751932805</v>
      </c>
      <c r="Z233">
        <v>0.31524386498332901</v>
      </c>
      <c r="AA233">
        <v>0.23249074627615601</v>
      </c>
      <c r="AB233">
        <v>0.24132934218079199</v>
      </c>
      <c r="AC233">
        <v>0.31751433334497398</v>
      </c>
      <c r="AD233">
        <v>8.4812579180493897E-2</v>
      </c>
      <c r="AE233">
        <v>0.42632255742875402</v>
      </c>
      <c r="AF233">
        <v>0.81967533878520304</v>
      </c>
      <c r="AG233">
        <v>0.41442293406319303</v>
      </c>
      <c r="AH233">
        <v>0.90364755972617605</v>
      </c>
      <c r="AI233">
        <v>1.0051744515980201</v>
      </c>
      <c r="AJ233">
        <v>0.80008067385402304</v>
      </c>
      <c r="AK233">
        <v>0.90133516309841499</v>
      </c>
      <c r="AL233">
        <v>1.2072506775840199</v>
      </c>
      <c r="AM233">
        <v>1.2348989383629101</v>
      </c>
      <c r="AN233">
        <v>1.4406232456066299</v>
      </c>
      <c r="AO233">
        <v>1.2760862526293999</v>
      </c>
      <c r="AP233">
        <v>1.4150890603752699</v>
      </c>
      <c r="AQ233">
        <v>1.9283187556363499</v>
      </c>
      <c r="AR233">
        <v>2.5696249636077502</v>
      </c>
      <c r="AS233">
        <v>1.8180750431764801</v>
      </c>
      <c r="AT233">
        <v>1.3800980898662201</v>
      </c>
      <c r="AU233">
        <v>1.63769083442125</v>
      </c>
      <c r="AV233">
        <v>1.70400080304108</v>
      </c>
      <c r="AW233">
        <v>3.0612916417155001</v>
      </c>
      <c r="AX233">
        <v>0.40333005168953301</v>
      </c>
      <c r="AY233">
        <v>2.0542093663365502</v>
      </c>
      <c r="AZ233">
        <v>3.6194676496736098</v>
      </c>
      <c r="BA233">
        <v>2.3262438064756501</v>
      </c>
      <c r="BB233">
        <v>2.15910728966788</v>
      </c>
      <c r="BC233">
        <v>2.3245974758008399</v>
      </c>
      <c r="BD233">
        <v>2.79886859594767</v>
      </c>
      <c r="BE233">
        <v>2.32090990693351</v>
      </c>
      <c r="BF233">
        <v>2.3268963702475798</v>
      </c>
      <c r="BG233">
        <v>2.2008516743792002</v>
      </c>
      <c r="BH233">
        <v>1.6511106110357101</v>
      </c>
      <c r="BI233">
        <v>1.5943439887225199</v>
      </c>
      <c r="BJ233">
        <v>2.0875528793395</v>
      </c>
      <c r="BK233">
        <v>-0.63282694913314497</v>
      </c>
      <c r="BL233">
        <v>0.53355197789858899</v>
      </c>
      <c r="BM233">
        <v>1.32213923271427</v>
      </c>
      <c r="BN233">
        <v>1.44399109317694</v>
      </c>
      <c r="BO233">
        <v>1.49387318200602</v>
      </c>
      <c r="BP233">
        <v>1.6380677709217299</v>
      </c>
      <c r="BQ233" s="1" t="s">
        <v>69</v>
      </c>
    </row>
    <row r="234" spans="1:69" x14ac:dyDescent="0.25">
      <c r="A234" s="1" t="s">
        <v>76</v>
      </c>
      <c r="B234" s="1" t="s">
        <v>77</v>
      </c>
      <c r="C234" s="1" t="s">
        <v>534</v>
      </c>
      <c r="D234" s="1" t="s">
        <v>535</v>
      </c>
      <c r="O234">
        <v>59580000000</v>
      </c>
      <c r="P234">
        <v>65960000000</v>
      </c>
      <c r="Q234">
        <v>78700000000</v>
      </c>
      <c r="R234">
        <v>98540000000</v>
      </c>
      <c r="S234">
        <v>137590000000</v>
      </c>
      <c r="T234">
        <v>133030000000</v>
      </c>
      <c r="U234">
        <v>162460000000</v>
      </c>
      <c r="V234">
        <v>194210000000</v>
      </c>
      <c r="W234">
        <v>229852000000</v>
      </c>
      <c r="X234">
        <v>281667000000</v>
      </c>
      <c r="Y234">
        <v>333831000000</v>
      </c>
      <c r="Z234">
        <v>364235000000</v>
      </c>
      <c r="AA234">
        <v>355844000000</v>
      </c>
      <c r="AB234">
        <v>377603000000</v>
      </c>
      <c r="AC234">
        <v>474182000000</v>
      </c>
      <c r="AD234">
        <v>484056000000</v>
      </c>
      <c r="AE234">
        <v>530151000000</v>
      </c>
      <c r="AF234">
        <v>594438000000</v>
      </c>
      <c r="AG234">
        <v>663840000000</v>
      </c>
      <c r="AH234">
        <v>721679000000</v>
      </c>
      <c r="AI234">
        <v>759300000000</v>
      </c>
      <c r="AJ234">
        <v>734627000000</v>
      </c>
      <c r="AK234">
        <v>765601000000</v>
      </c>
      <c r="AL234">
        <v>823907000000</v>
      </c>
      <c r="AM234">
        <v>951148000000</v>
      </c>
      <c r="AN234">
        <v>1080148700000</v>
      </c>
      <c r="AO234">
        <v>1159471900000</v>
      </c>
      <c r="AP234">
        <v>1286942300000</v>
      </c>
      <c r="AQ234">
        <v>1356859100000</v>
      </c>
      <c r="AR234">
        <v>1524904000000</v>
      </c>
      <c r="AS234">
        <v>1803634000000</v>
      </c>
      <c r="AT234">
        <v>1663856000000</v>
      </c>
      <c r="AU234">
        <v>1695649000000</v>
      </c>
      <c r="AV234">
        <v>1842110000000</v>
      </c>
      <c r="AW234">
        <v>2165211000000</v>
      </c>
      <c r="AX234">
        <v>2500152000000</v>
      </c>
      <c r="AY234">
        <v>2881464000000</v>
      </c>
      <c r="AZ234">
        <v>3124393000000</v>
      </c>
      <c r="BA234">
        <v>3270161000000</v>
      </c>
      <c r="BB234">
        <v>2525249000000</v>
      </c>
      <c r="BC234">
        <v>2928711000000</v>
      </c>
      <c r="BD234">
        <v>3287111000000</v>
      </c>
      <c r="BE234">
        <v>3367114000000</v>
      </c>
      <c r="BF234">
        <v>3376024000000</v>
      </c>
      <c r="BG234">
        <v>3522183000000</v>
      </c>
      <c r="BH234">
        <v>3411284000000</v>
      </c>
      <c r="BI234">
        <v>3381082000000</v>
      </c>
      <c r="BJ234">
        <v>3648912000000</v>
      </c>
      <c r="BK234">
        <v>3968745000000</v>
      </c>
      <c r="BL234">
        <v>3997582000000</v>
      </c>
      <c r="BM234">
        <v>3590129000000</v>
      </c>
      <c r="BN234">
        <v>4348382000000</v>
      </c>
      <c r="BO234">
        <v>5052637000000</v>
      </c>
      <c r="BP234">
        <v>5166397000000</v>
      </c>
      <c r="BQ234" s="1" t="s">
        <v>69</v>
      </c>
    </row>
    <row r="235" spans="1:69" x14ac:dyDescent="0.25">
      <c r="A235" s="1" t="s">
        <v>76</v>
      </c>
      <c r="B235" s="1" t="s">
        <v>77</v>
      </c>
      <c r="C235" s="1" t="s">
        <v>536</v>
      </c>
      <c r="D235" s="1" t="s">
        <v>537</v>
      </c>
      <c r="O235">
        <v>1.3651877133105801</v>
      </c>
      <c r="P235">
        <v>1.60565189466924</v>
      </c>
      <c r="Q235">
        <v>1.5249266862170101</v>
      </c>
      <c r="R235">
        <v>1.25720272393924</v>
      </c>
      <c r="S235">
        <v>1.0156971375807899</v>
      </c>
      <c r="T235">
        <v>1.5267175572519101</v>
      </c>
      <c r="U235">
        <v>2.12765957446809</v>
      </c>
      <c r="V235">
        <v>2.2801302931596101</v>
      </c>
      <c r="W235">
        <v>2.5244556642473999</v>
      </c>
      <c r="X235">
        <v>2.42892630416782</v>
      </c>
      <c r="Y235">
        <v>2.0990969001708599</v>
      </c>
      <c r="Z235">
        <v>2.25044563279857</v>
      </c>
      <c r="AA235">
        <v>2.3510971786833901</v>
      </c>
      <c r="AB235">
        <v>2.52488020641356</v>
      </c>
      <c r="AC235">
        <v>2.4809445523838001</v>
      </c>
      <c r="AD235">
        <v>3.40136054421769</v>
      </c>
      <c r="AE235">
        <v>4.9539659173133099</v>
      </c>
      <c r="AF235">
        <v>5.8577313682726402</v>
      </c>
      <c r="AG235">
        <v>4.3441667089185199</v>
      </c>
      <c r="AH235">
        <v>2.7997268559165001</v>
      </c>
      <c r="AI235">
        <v>3.7222741565394699</v>
      </c>
      <c r="AJ235">
        <v>4.3375527426160296</v>
      </c>
      <c r="AK235">
        <v>4.35542692719486</v>
      </c>
      <c r="AL235">
        <v>4.6642589944332702</v>
      </c>
      <c r="AM235">
        <v>5.0227315423633296</v>
      </c>
      <c r="AN235">
        <v>5.3737359451241096</v>
      </c>
      <c r="AO235">
        <v>5.4421501147164904</v>
      </c>
      <c r="AP235">
        <v>5.5666363367941498</v>
      </c>
      <c r="AQ235">
        <v>6.39099825101286</v>
      </c>
      <c r="AR235">
        <v>11.119582399373799</v>
      </c>
      <c r="AS235">
        <v>12.5519963427164</v>
      </c>
      <c r="AT235">
        <v>14.7227051225466</v>
      </c>
      <c r="AU235">
        <v>15.9072122118049</v>
      </c>
      <c r="AV235">
        <v>16.2481869843308</v>
      </c>
      <c r="AW235">
        <v>16.561999965588999</v>
      </c>
      <c r="AX235">
        <v>16.232360307729799</v>
      </c>
      <c r="AY235">
        <v>19.004611672024499</v>
      </c>
      <c r="AZ235">
        <v>20.9964588224612</v>
      </c>
      <c r="BA235">
        <v>20.910971116129801</v>
      </c>
      <c r="BB235">
        <v>21.805413443064602</v>
      </c>
      <c r="BC235">
        <v>20.773513575438201</v>
      </c>
      <c r="BD235">
        <v>19.3350342325983</v>
      </c>
      <c r="BE235">
        <v>18.628822578687501</v>
      </c>
      <c r="BF235">
        <v>17.648233437469798</v>
      </c>
      <c r="BG235">
        <v>17.447931514771401</v>
      </c>
      <c r="BH235">
        <v>16.653288113824701</v>
      </c>
      <c r="BI235">
        <v>16.748328753240202</v>
      </c>
      <c r="BJ235">
        <v>16.4338423400376</v>
      </c>
      <c r="BK235">
        <v>15.0572075904188</v>
      </c>
      <c r="BL235">
        <v>16.109627921714601</v>
      </c>
      <c r="BM235">
        <v>22.145057598729199</v>
      </c>
      <c r="BN235">
        <v>19.427865454845399</v>
      </c>
      <c r="BO235">
        <v>16.7792887439557</v>
      </c>
      <c r="BP235">
        <v>17.013880071371801</v>
      </c>
      <c r="BQ235" s="1" t="s">
        <v>69</v>
      </c>
    </row>
    <row r="236" spans="1:69" x14ac:dyDescent="0.25">
      <c r="A236" s="1" t="s">
        <v>76</v>
      </c>
      <c r="B236" s="1" t="s">
        <v>77</v>
      </c>
      <c r="C236" s="1" t="s">
        <v>538</v>
      </c>
      <c r="D236" s="1" t="s">
        <v>539</v>
      </c>
      <c r="O236">
        <v>2.4317457418827702</v>
      </c>
      <c r="P236">
        <v>2.43550671760313</v>
      </c>
      <c r="Q236">
        <v>2.3766525162026699</v>
      </c>
      <c r="R236">
        <v>2.5347697730283101</v>
      </c>
      <c r="S236">
        <v>2.7458464461576599</v>
      </c>
      <c r="T236">
        <v>2.7063856457103799</v>
      </c>
      <c r="U236">
        <v>2.8018396380507902</v>
      </c>
      <c r="V236">
        <v>2.8206007610626398</v>
      </c>
      <c r="W236">
        <v>2.8550786082150901</v>
      </c>
      <c r="X236">
        <v>2.8569389567291199</v>
      </c>
      <c r="Y236">
        <v>3.0980220186350298</v>
      </c>
      <c r="Z236">
        <v>3.1845554827643299</v>
      </c>
      <c r="AA236">
        <v>3.44010940881736</v>
      </c>
      <c r="AB236">
        <v>3.2602851153455199</v>
      </c>
      <c r="AC236">
        <v>3.4184554091736898</v>
      </c>
      <c r="AD236">
        <v>3.3446347631551099</v>
      </c>
      <c r="AE236">
        <v>3.6434594839627898</v>
      </c>
      <c r="AF236">
        <v>3.90194872935596</v>
      </c>
      <c r="AG236">
        <v>4.0013841470098601</v>
      </c>
      <c r="AH236">
        <v>4.0706681461576402</v>
      </c>
      <c r="AI236">
        <v>4.4528523879349597</v>
      </c>
      <c r="AJ236">
        <v>4.5916543807380501</v>
      </c>
      <c r="AK236">
        <v>4.5518253915792899</v>
      </c>
      <c r="AL236">
        <v>4.5152633373861804</v>
      </c>
      <c r="AM236">
        <v>4.57608344233671</v>
      </c>
      <c r="AN236">
        <v>4.7200896259811698</v>
      </c>
      <c r="AO236">
        <v>4.8564235744238697</v>
      </c>
      <c r="AP236">
        <v>4.9203548984605403</v>
      </c>
      <c r="AQ236">
        <v>4.8929929844109203</v>
      </c>
      <c r="AR236">
        <v>4.9292028010713498</v>
      </c>
      <c r="AS236">
        <v>5.0624761485567404</v>
      </c>
      <c r="AT236">
        <v>4.7824078199730904</v>
      </c>
      <c r="AU236">
        <v>4.7720088409776897</v>
      </c>
      <c r="AV236">
        <v>4.8014611856203304</v>
      </c>
      <c r="AW236">
        <v>5.1987542804420901</v>
      </c>
      <c r="AX236">
        <v>5.2971973657580298</v>
      </c>
      <c r="AY236">
        <v>5.59091136436298</v>
      </c>
      <c r="AZ236">
        <v>6.0875301950473597</v>
      </c>
      <c r="BA236">
        <v>6.5094717878880699</v>
      </c>
      <c r="BB236">
        <v>6.4235025297230601</v>
      </c>
      <c r="BC236">
        <v>6.7678713714047296</v>
      </c>
      <c r="BD236">
        <v>7.0697240183357</v>
      </c>
      <c r="BE236">
        <v>7.1024678893833304</v>
      </c>
      <c r="BF236">
        <v>7.02075265556494</v>
      </c>
      <c r="BG236">
        <v>7.0883928783384098</v>
      </c>
      <c r="BH236">
        <v>6.9292794940524498</v>
      </c>
      <c r="BI236">
        <v>6.8945812192803002</v>
      </c>
      <c r="BJ236">
        <v>7.1004168752538597</v>
      </c>
      <c r="BK236">
        <v>6.9273153323629204</v>
      </c>
      <c r="BL236">
        <v>6.8918209866656301</v>
      </c>
      <c r="BM236">
        <v>5.5886491145379296</v>
      </c>
      <c r="BN236">
        <v>5.8053590339768304</v>
      </c>
      <c r="BO236">
        <v>6.3942932360278499</v>
      </c>
      <c r="BP236">
        <v>6.40239035733177</v>
      </c>
      <c r="BQ236" s="1" t="s">
        <v>69</v>
      </c>
    </row>
    <row r="237" spans="1:69" x14ac:dyDescent="0.25">
      <c r="A237" s="1" t="s">
        <v>76</v>
      </c>
      <c r="B237" s="1" t="s">
        <v>77</v>
      </c>
      <c r="C237" s="1" t="s">
        <v>540</v>
      </c>
      <c r="D237" s="1" t="s">
        <v>541</v>
      </c>
      <c r="F237">
        <v>41.2</v>
      </c>
      <c r="G237">
        <v>41.26</v>
      </c>
      <c r="H237">
        <v>42.92</v>
      </c>
      <c r="I237">
        <v>43.51</v>
      </c>
      <c r="J237">
        <v>45.32</v>
      </c>
      <c r="K237">
        <v>46.22</v>
      </c>
      <c r="L237">
        <v>48.59</v>
      </c>
      <c r="M237">
        <v>49.07</v>
      </c>
      <c r="N237">
        <v>49.7</v>
      </c>
      <c r="O237">
        <v>48.95</v>
      </c>
      <c r="P237">
        <v>53.17</v>
      </c>
      <c r="Q237">
        <v>52.54</v>
      </c>
      <c r="R237">
        <v>53.58</v>
      </c>
      <c r="S237">
        <v>52.56</v>
      </c>
      <c r="T237">
        <v>56.77</v>
      </c>
      <c r="U237">
        <v>58.09</v>
      </c>
      <c r="V237">
        <v>60.16</v>
      </c>
      <c r="W237">
        <v>60.52</v>
      </c>
      <c r="X237">
        <v>63.33</v>
      </c>
      <c r="Y237">
        <v>60.81</v>
      </c>
      <c r="Z237">
        <v>65.91</v>
      </c>
      <c r="AA237">
        <v>66.599999999999994</v>
      </c>
      <c r="AB237">
        <v>57.68</v>
      </c>
      <c r="AC237">
        <v>65.36</v>
      </c>
      <c r="AD237">
        <v>68.55</v>
      </c>
      <c r="AE237">
        <v>66.03</v>
      </c>
      <c r="AF237">
        <v>65.36</v>
      </c>
      <c r="AG237">
        <v>60.35</v>
      </c>
      <c r="AH237">
        <v>66.34</v>
      </c>
      <c r="AI237">
        <v>68.39</v>
      </c>
      <c r="AJ237">
        <v>67.319999999999993</v>
      </c>
      <c r="AK237">
        <v>73.34</v>
      </c>
      <c r="AL237">
        <v>67.260000000000005</v>
      </c>
      <c r="AM237">
        <v>76.989999999999995</v>
      </c>
      <c r="AN237">
        <v>71.5</v>
      </c>
      <c r="AO237">
        <v>76.5</v>
      </c>
      <c r="AP237">
        <v>79.11</v>
      </c>
      <c r="AQ237">
        <v>80.09</v>
      </c>
      <c r="AR237">
        <v>81.010000000000005</v>
      </c>
      <c r="AS237">
        <v>83.01</v>
      </c>
      <c r="AT237">
        <v>81.64</v>
      </c>
      <c r="AU237">
        <v>80.45</v>
      </c>
      <c r="AV237">
        <v>83.12</v>
      </c>
      <c r="AW237">
        <v>87.94</v>
      </c>
      <c r="AX237">
        <v>85.66</v>
      </c>
      <c r="AY237">
        <v>84.46</v>
      </c>
      <c r="AZ237">
        <v>89.61</v>
      </c>
      <c r="BA237">
        <v>91.21</v>
      </c>
      <c r="BB237">
        <v>93.04</v>
      </c>
      <c r="BC237">
        <v>92.24</v>
      </c>
      <c r="BD237">
        <v>91.37</v>
      </c>
      <c r="BE237">
        <v>90.89</v>
      </c>
      <c r="BF237">
        <v>95.8</v>
      </c>
      <c r="BG237">
        <v>98.13</v>
      </c>
      <c r="BH237">
        <v>97.01</v>
      </c>
      <c r="BI237">
        <v>104.86</v>
      </c>
      <c r="BJ237">
        <v>101.95</v>
      </c>
      <c r="BK237">
        <v>103.19</v>
      </c>
      <c r="BL237">
        <v>99.64</v>
      </c>
      <c r="BM237">
        <v>103.12</v>
      </c>
      <c r="BN237">
        <v>104.57</v>
      </c>
      <c r="BO237">
        <v>100.86</v>
      </c>
      <c r="BQ237" s="1" t="s">
        <v>69</v>
      </c>
    </row>
    <row r="238" spans="1:69" x14ac:dyDescent="0.25">
      <c r="A238" s="1" t="s">
        <v>76</v>
      </c>
      <c r="B238" s="1" t="s">
        <v>77</v>
      </c>
      <c r="C238" s="1" t="s">
        <v>542</v>
      </c>
      <c r="D238" s="1" t="s">
        <v>543</v>
      </c>
      <c r="AI238">
        <v>8943709.9947359506</v>
      </c>
      <c r="AS238">
        <v>8923738.7016391698</v>
      </c>
      <c r="BH238">
        <v>8903098.4272953309</v>
      </c>
      <c r="BQ238" s="1" t="s">
        <v>69</v>
      </c>
    </row>
    <row r="239" spans="1:69" x14ac:dyDescent="0.25">
      <c r="A239" s="1" t="s">
        <v>76</v>
      </c>
      <c r="B239" s="1" t="s">
        <v>77</v>
      </c>
      <c r="C239" s="1" t="s">
        <v>544</v>
      </c>
      <c r="D239" s="1" t="s">
        <v>545</v>
      </c>
      <c r="AI239">
        <v>33.022308209665702</v>
      </c>
      <c r="AJ239">
        <v>33.034165451099199</v>
      </c>
      <c r="AK239">
        <v>33.046022692532802</v>
      </c>
      <c r="AL239">
        <v>33.057879933966298</v>
      </c>
      <c r="AM239">
        <v>33.069737175399801</v>
      </c>
      <c r="AN239">
        <v>33.081594416833397</v>
      </c>
      <c r="AO239">
        <v>33.0934516582669</v>
      </c>
      <c r="AP239">
        <v>33.105308899700397</v>
      </c>
      <c r="AQ239">
        <v>33.1171661411339</v>
      </c>
      <c r="AR239">
        <v>33.129023382567503</v>
      </c>
      <c r="AS239">
        <v>33.130173588068899</v>
      </c>
      <c r="AT239">
        <v>33.186755614543699</v>
      </c>
      <c r="AU239">
        <v>33.243337641018499</v>
      </c>
      <c r="AV239">
        <v>33.299919667493299</v>
      </c>
      <c r="AW239">
        <v>33.356501693968099</v>
      </c>
      <c r="AX239">
        <v>33.413083720442899</v>
      </c>
      <c r="AY239">
        <v>33.469665746917698</v>
      </c>
      <c r="AZ239">
        <v>33.526247773392498</v>
      </c>
      <c r="BA239">
        <v>33.636063502058498</v>
      </c>
      <c r="BB239">
        <v>33.692735219329599</v>
      </c>
      <c r="BC239">
        <v>33.7494069366007</v>
      </c>
      <c r="BD239">
        <v>33.779470058224099</v>
      </c>
      <c r="BE239">
        <v>33.809533179847399</v>
      </c>
      <c r="BF239">
        <v>33.839596301470799</v>
      </c>
      <c r="BG239">
        <v>33.869659423094198</v>
      </c>
      <c r="BH239">
        <v>33.899722544717498</v>
      </c>
      <c r="BI239">
        <v>33.899722544717498</v>
      </c>
      <c r="BJ239">
        <v>33.8669264120375</v>
      </c>
      <c r="BK239">
        <v>33.8669264120375</v>
      </c>
      <c r="BL239">
        <v>33.8669264120375</v>
      </c>
      <c r="BM239">
        <v>33.8669264120375</v>
      </c>
      <c r="BN239">
        <v>33.8669264120375</v>
      </c>
      <c r="BO239">
        <v>33.8669264120375</v>
      </c>
      <c r="BQ239" s="1" t="s">
        <v>69</v>
      </c>
    </row>
    <row r="240" spans="1:69" x14ac:dyDescent="0.25">
      <c r="A240" s="1" t="s">
        <v>76</v>
      </c>
      <c r="B240" s="1" t="s">
        <v>77</v>
      </c>
      <c r="C240" s="1" t="s">
        <v>546</v>
      </c>
      <c r="D240" s="1" t="s">
        <v>547</v>
      </c>
      <c r="AI240">
        <v>3868.4537415744899</v>
      </c>
      <c r="AS240">
        <v>4371.4344739728203</v>
      </c>
      <c r="BH240">
        <v>5003.9924066327803</v>
      </c>
      <c r="BQ240" s="1" t="s">
        <v>69</v>
      </c>
    </row>
    <row r="241" spans="1:69" x14ac:dyDescent="0.25">
      <c r="A241" s="1" t="s">
        <v>76</v>
      </c>
      <c r="B241" s="1" t="s">
        <v>77</v>
      </c>
      <c r="C241" s="1" t="s">
        <v>548</v>
      </c>
      <c r="D241" s="1" t="s">
        <v>549</v>
      </c>
      <c r="F241">
        <v>64869558</v>
      </c>
      <c r="G241">
        <v>60548008</v>
      </c>
      <c r="H241">
        <v>62420208</v>
      </c>
      <c r="I241">
        <v>60977008</v>
      </c>
      <c r="J241">
        <v>60379266</v>
      </c>
      <c r="K241">
        <v>61141626</v>
      </c>
      <c r="L241">
        <v>65847777</v>
      </c>
      <c r="M241">
        <v>63042026</v>
      </c>
      <c r="N241">
        <v>59258754</v>
      </c>
      <c r="O241">
        <v>59229150</v>
      </c>
      <c r="P241">
        <v>63782293</v>
      </c>
      <c r="Q241">
        <v>58369291</v>
      </c>
      <c r="R241">
        <v>64531443</v>
      </c>
      <c r="S241">
        <v>68262068</v>
      </c>
      <c r="T241">
        <v>72020441</v>
      </c>
      <c r="U241">
        <v>73082438</v>
      </c>
      <c r="V241">
        <v>72223053</v>
      </c>
      <c r="W241">
        <v>67303432</v>
      </c>
      <c r="X241">
        <v>68371362</v>
      </c>
      <c r="Y241">
        <v>71550444</v>
      </c>
      <c r="Z241">
        <v>77733138</v>
      </c>
      <c r="AA241">
        <v>76214787</v>
      </c>
      <c r="AB241">
        <v>58729146</v>
      </c>
      <c r="AC241">
        <v>71957016</v>
      </c>
      <c r="AD241">
        <v>72873500</v>
      </c>
      <c r="AE241">
        <v>67107716</v>
      </c>
      <c r="AF241">
        <v>59233504</v>
      </c>
      <c r="AG241">
        <v>55714416</v>
      </c>
      <c r="AH241">
        <v>63533008</v>
      </c>
      <c r="AI241">
        <v>65700000</v>
      </c>
      <c r="AJ241">
        <v>62131075</v>
      </c>
      <c r="AK241">
        <v>65890404</v>
      </c>
      <c r="AL241">
        <v>60273827</v>
      </c>
      <c r="AM241">
        <v>64017419</v>
      </c>
      <c r="AN241">
        <v>59766550</v>
      </c>
      <c r="AO241">
        <v>64881026</v>
      </c>
      <c r="AP241">
        <v>63803406</v>
      </c>
      <c r="AQ241">
        <v>61556513</v>
      </c>
      <c r="AR241">
        <v>58461970</v>
      </c>
      <c r="AS241">
        <v>58526104</v>
      </c>
      <c r="AT241">
        <v>55166824</v>
      </c>
      <c r="AU241">
        <v>53570702</v>
      </c>
      <c r="AV241">
        <v>57813092</v>
      </c>
      <c r="AW241">
        <v>56782664</v>
      </c>
      <c r="AX241">
        <v>56805877</v>
      </c>
      <c r="AY241">
        <v>52861862</v>
      </c>
      <c r="AZ241">
        <v>61919594</v>
      </c>
      <c r="BA241">
        <v>60985598</v>
      </c>
      <c r="BB241">
        <v>57937341</v>
      </c>
      <c r="BC241">
        <v>57483702</v>
      </c>
      <c r="BD241">
        <v>56668632</v>
      </c>
      <c r="BE241">
        <v>60253274</v>
      </c>
      <c r="BF241">
        <v>59486800</v>
      </c>
      <c r="BG241">
        <v>57979030</v>
      </c>
      <c r="BH241">
        <v>58124740</v>
      </c>
      <c r="BI241">
        <v>58445763</v>
      </c>
      <c r="BJ241">
        <v>53164294</v>
      </c>
      <c r="BK241">
        <v>53649186</v>
      </c>
      <c r="BL241">
        <v>52573274</v>
      </c>
      <c r="BM241">
        <v>53196698</v>
      </c>
      <c r="BN241">
        <v>54729333</v>
      </c>
      <c r="BO241">
        <v>50911502</v>
      </c>
      <c r="BQ241" s="1" t="s">
        <v>69</v>
      </c>
    </row>
    <row r="242" spans="1:69" x14ac:dyDescent="0.25">
      <c r="A242" s="1" t="s">
        <v>76</v>
      </c>
      <c r="B242" s="1" t="s">
        <v>77</v>
      </c>
      <c r="C242" s="1" t="s">
        <v>550</v>
      </c>
      <c r="D242" s="1" t="s">
        <v>551</v>
      </c>
      <c r="F242">
        <v>48.860241774175201</v>
      </c>
      <c r="G242">
        <v>48.4761370286583</v>
      </c>
      <c r="H242">
        <v>48.197939504048499</v>
      </c>
      <c r="I242">
        <v>47.932516355568801</v>
      </c>
      <c r="J242">
        <v>47.589791854097001</v>
      </c>
      <c r="K242">
        <v>47.554525841361901</v>
      </c>
      <c r="L242">
        <v>47.527994444784099</v>
      </c>
      <c r="M242">
        <v>47.581275603343599</v>
      </c>
      <c r="N242">
        <v>47.543280023059403</v>
      </c>
      <c r="O242">
        <v>47.967585839440297</v>
      </c>
      <c r="P242">
        <v>47.713921667962303</v>
      </c>
      <c r="Q242">
        <v>47.460257496484303</v>
      </c>
      <c r="R242">
        <v>47.217511595203</v>
      </c>
      <c r="S242">
        <v>46.965812712360403</v>
      </c>
      <c r="T242">
        <v>46.965812712360403</v>
      </c>
      <c r="U242">
        <v>46.965812712360403</v>
      </c>
      <c r="V242">
        <v>46.9847013198005</v>
      </c>
      <c r="W242">
        <v>46.747993221937897</v>
      </c>
      <c r="X242">
        <v>46.747993221937897</v>
      </c>
      <c r="Y242">
        <v>46.747993221937897</v>
      </c>
      <c r="Z242">
        <v>46.747993221937897</v>
      </c>
      <c r="AA242">
        <v>47.101308445500401</v>
      </c>
      <c r="AB242">
        <v>47.101308445500401</v>
      </c>
      <c r="AC242">
        <v>47.101308445500401</v>
      </c>
      <c r="AD242">
        <v>47.101308445500401</v>
      </c>
      <c r="AE242">
        <v>47.101308445500401</v>
      </c>
      <c r="AF242">
        <v>46.615336239049</v>
      </c>
      <c r="AG242">
        <v>46.615336239049</v>
      </c>
      <c r="AH242">
        <v>46.615336239049</v>
      </c>
      <c r="AI242">
        <v>46.615336239049</v>
      </c>
      <c r="AJ242">
        <v>46.615336239049</v>
      </c>
      <c r="AK242">
        <v>46.449487714762398</v>
      </c>
      <c r="AL242">
        <v>46.178605431184302</v>
      </c>
      <c r="AM242">
        <v>45.981093923327499</v>
      </c>
      <c r="AN242">
        <v>45.871911221361401</v>
      </c>
      <c r="AO242">
        <v>45.453413924725098</v>
      </c>
      <c r="AP242">
        <v>45.298265305231197</v>
      </c>
      <c r="AQ242">
        <v>45.265838042747198</v>
      </c>
      <c r="AR242">
        <v>45.189300968668903</v>
      </c>
      <c r="AS242">
        <v>45.230584855576097</v>
      </c>
      <c r="AT242">
        <v>45.290070203625397</v>
      </c>
      <c r="AU242">
        <v>45.0848730397122</v>
      </c>
      <c r="AV242">
        <v>45.0848730397122</v>
      </c>
      <c r="AW242">
        <v>45.0848730397122</v>
      </c>
      <c r="AX242">
        <v>45.0848730397122</v>
      </c>
      <c r="AY242">
        <v>45.0848730397122</v>
      </c>
      <c r="AZ242">
        <v>45.062345010652798</v>
      </c>
      <c r="BA242">
        <v>45.133775425201897</v>
      </c>
      <c r="BB242">
        <v>45.133775425201897</v>
      </c>
      <c r="BC242">
        <v>45.133775425201897</v>
      </c>
      <c r="BD242">
        <v>45.133775425201897</v>
      </c>
      <c r="BE242">
        <v>45.409624845038302</v>
      </c>
      <c r="BF242">
        <v>45.469293899263398</v>
      </c>
      <c r="BG242">
        <v>45.528962953488502</v>
      </c>
      <c r="BH242">
        <v>45.588632007713599</v>
      </c>
      <c r="BI242">
        <v>45.648301061938803</v>
      </c>
      <c r="BJ242">
        <v>45.707970116163899</v>
      </c>
      <c r="BK242">
        <v>45.583406359388803</v>
      </c>
      <c r="BL242">
        <v>45.458842591681602</v>
      </c>
      <c r="BM242">
        <v>45.334278834906399</v>
      </c>
      <c r="BN242">
        <v>45.209715078131303</v>
      </c>
      <c r="BO242">
        <v>45.085151310424102</v>
      </c>
      <c r="BQ242" s="1" t="s">
        <v>69</v>
      </c>
    </row>
    <row r="243" spans="1:69" x14ac:dyDescent="0.25">
      <c r="A243" s="1" t="s">
        <v>76</v>
      </c>
      <c r="B243" s="1" t="s">
        <v>77</v>
      </c>
      <c r="C243" s="1" t="s">
        <v>552</v>
      </c>
      <c r="D243" s="1" t="s">
        <v>553</v>
      </c>
      <c r="BQ243" s="1" t="s">
        <v>69</v>
      </c>
    </row>
    <row r="244" spans="1:69" x14ac:dyDescent="0.25">
      <c r="A244" s="1" t="s">
        <v>76</v>
      </c>
      <c r="B244" s="1" t="s">
        <v>77</v>
      </c>
      <c r="C244" s="1" t="s">
        <v>554</v>
      </c>
      <c r="D244" s="1" t="s">
        <v>555</v>
      </c>
      <c r="AO244">
        <v>0.208055749535561</v>
      </c>
      <c r="AQ244">
        <v>0.21355502307415</v>
      </c>
      <c r="AS244">
        <v>0.202215626835823</v>
      </c>
      <c r="AU244">
        <v>0.18749085068702701</v>
      </c>
      <c r="AV244">
        <v>0.18660333752632099</v>
      </c>
      <c r="AW244">
        <v>0.17545755207538599</v>
      </c>
      <c r="AX244">
        <v>0.168726220726967</v>
      </c>
      <c r="AY244">
        <v>0.13939422369003299</v>
      </c>
      <c r="AZ244">
        <v>0.13933865725994099</v>
      </c>
      <c r="BA244">
        <v>0.14036802947521199</v>
      </c>
      <c r="BB244">
        <v>0.139531120657921</v>
      </c>
      <c r="BC244">
        <v>0.13966406881809201</v>
      </c>
      <c r="BD244">
        <v>0.13428191840648701</v>
      </c>
      <c r="BE244">
        <v>0.129382625222206</v>
      </c>
      <c r="BF244">
        <v>0.128571301698685</v>
      </c>
      <c r="BG244">
        <v>0.13929560780525199</v>
      </c>
      <c r="BH244">
        <v>0.142028704285622</v>
      </c>
      <c r="BI244">
        <v>0.140081316232681</v>
      </c>
      <c r="BJ244">
        <v>0.13799042999744399</v>
      </c>
      <c r="BK244">
        <v>0.13925825059413899</v>
      </c>
      <c r="BL244">
        <v>0.132092639803886</v>
      </c>
      <c r="BM244">
        <v>0.14012750983238201</v>
      </c>
      <c r="BN244">
        <v>0.14062792062759399</v>
      </c>
      <c r="BO244">
        <v>0.13763228058815</v>
      </c>
      <c r="BP244">
        <v>0.13282266259193401</v>
      </c>
      <c r="BQ244" s="1" t="s">
        <v>69</v>
      </c>
    </row>
    <row r="245" spans="1:69" x14ac:dyDescent="0.25">
      <c r="A245" s="1" t="s">
        <v>76</v>
      </c>
      <c r="B245" s="1" t="s">
        <v>77</v>
      </c>
      <c r="C245" s="1" t="s">
        <v>556</v>
      </c>
      <c r="D245" s="1" t="s">
        <v>557</v>
      </c>
      <c r="AO245">
        <v>7</v>
      </c>
      <c r="AQ245">
        <v>7</v>
      </c>
      <c r="AS245">
        <v>8</v>
      </c>
      <c r="AU245">
        <v>9</v>
      </c>
      <c r="AV245">
        <v>9</v>
      </c>
      <c r="AW245">
        <v>9</v>
      </c>
      <c r="AX245">
        <v>10</v>
      </c>
      <c r="AY245">
        <v>14</v>
      </c>
      <c r="AZ245">
        <v>14</v>
      </c>
      <c r="BA245">
        <v>14</v>
      </c>
      <c r="BB245">
        <v>14</v>
      </c>
      <c r="BC245">
        <v>14</v>
      </c>
      <c r="BD245">
        <v>15</v>
      </c>
      <c r="BE245">
        <v>15</v>
      </c>
      <c r="BF245">
        <v>14</v>
      </c>
      <c r="BG245">
        <v>12</v>
      </c>
      <c r="BH245">
        <v>12</v>
      </c>
      <c r="BI245">
        <v>12</v>
      </c>
      <c r="BJ245">
        <v>13</v>
      </c>
      <c r="BK245">
        <v>13</v>
      </c>
      <c r="BL245">
        <v>12</v>
      </c>
      <c r="BM245">
        <v>11</v>
      </c>
      <c r="BN245">
        <v>11</v>
      </c>
      <c r="BO245">
        <v>11</v>
      </c>
      <c r="BP245">
        <v>11</v>
      </c>
      <c r="BQ245" s="1" t="s">
        <v>69</v>
      </c>
    </row>
    <row r="246" spans="1:69" x14ac:dyDescent="0.25">
      <c r="A246" s="1" t="s">
        <v>76</v>
      </c>
      <c r="B246" s="1" t="s">
        <v>77</v>
      </c>
      <c r="C246" s="1" t="s">
        <v>558</v>
      </c>
      <c r="D246" s="1" t="s">
        <v>559</v>
      </c>
      <c r="AZ246">
        <v>29.899135158825501</v>
      </c>
      <c r="BA246">
        <v>28.419280610612901</v>
      </c>
      <c r="BB246">
        <v>24.362644689013099</v>
      </c>
      <c r="BC246">
        <v>22.619477516531902</v>
      </c>
      <c r="BD246">
        <v>20.624916162211001</v>
      </c>
      <c r="BE246">
        <v>20.174250704896</v>
      </c>
      <c r="BF246">
        <v>20.188635370966001</v>
      </c>
      <c r="BG246">
        <v>20.484398220857599</v>
      </c>
      <c r="BH246">
        <v>21.390448036865699</v>
      </c>
      <c r="BI246">
        <v>22.419294200228599</v>
      </c>
      <c r="BJ246">
        <v>19.2659699620243</v>
      </c>
      <c r="BK246">
        <v>18.484269925867601</v>
      </c>
      <c r="BL246">
        <v>18.685393927657099</v>
      </c>
      <c r="BM246">
        <v>19.493976160945198</v>
      </c>
      <c r="BN246">
        <v>19.901461413179199</v>
      </c>
      <c r="BO246">
        <v>20.578983300737899</v>
      </c>
      <c r="BP246">
        <v>21.845987835552101</v>
      </c>
      <c r="BQ246" s="1" t="s">
        <v>69</v>
      </c>
    </row>
    <row r="247" spans="1:69" x14ac:dyDescent="0.25">
      <c r="A247" s="1" t="s">
        <v>76</v>
      </c>
      <c r="B247" s="1" t="s">
        <v>77</v>
      </c>
      <c r="C247" s="1" t="s">
        <v>560</v>
      </c>
      <c r="D247" s="1" t="s">
        <v>561</v>
      </c>
      <c r="Y247">
        <v>16.327382033999999</v>
      </c>
      <c r="Z247">
        <v>16.054043869699999</v>
      </c>
      <c r="AA247">
        <v>15.222132950400001</v>
      </c>
      <c r="AB247">
        <v>15.0763154197</v>
      </c>
      <c r="AC247">
        <v>16.043823815700001</v>
      </c>
      <c r="AD247">
        <v>16.562103954000001</v>
      </c>
      <c r="AE247">
        <v>19.139406084600001</v>
      </c>
      <c r="AF247">
        <v>22.300684481400001</v>
      </c>
      <c r="AG247">
        <v>25.4276613181</v>
      </c>
      <c r="AH247">
        <v>27.088605321700001</v>
      </c>
      <c r="AI247">
        <v>30.967432523700001</v>
      </c>
      <c r="AJ247">
        <v>31.433387516900002</v>
      </c>
      <c r="AK247">
        <v>33.387527714699999</v>
      </c>
      <c r="AL247">
        <v>32.853790926999999</v>
      </c>
      <c r="AM247">
        <v>37.078436322800002</v>
      </c>
      <c r="AN247">
        <v>38.916133282700002</v>
      </c>
      <c r="AO247">
        <v>41.600197311499997</v>
      </c>
      <c r="AP247">
        <v>45.866814251599997</v>
      </c>
      <c r="AQ247">
        <v>45.3980181417</v>
      </c>
      <c r="AR247">
        <v>46.307059319899999</v>
      </c>
      <c r="AS247">
        <v>52.038630821399998</v>
      </c>
      <c r="AT247">
        <v>48.523458636699999</v>
      </c>
      <c r="AU247">
        <v>46.127766768999997</v>
      </c>
      <c r="AV247">
        <v>48.235352684399999</v>
      </c>
      <c r="AW247">
        <v>54.232002960800003</v>
      </c>
      <c r="AX247">
        <v>59.969297967599999</v>
      </c>
      <c r="AY247">
        <v>68.280712209000001</v>
      </c>
      <c r="AZ247">
        <v>76.415562602400001</v>
      </c>
      <c r="BA247">
        <v>85.682538231699994</v>
      </c>
      <c r="BB247">
        <v>70.282346504000003</v>
      </c>
      <c r="BC247">
        <v>85.087092651299997</v>
      </c>
      <c r="BD247">
        <v>98.664676451999995</v>
      </c>
      <c r="BE247">
        <v>102.8704644062</v>
      </c>
      <c r="BF247">
        <v>105.1259234197</v>
      </c>
      <c r="BG247">
        <v>107.85051792350001</v>
      </c>
      <c r="BH247">
        <v>100</v>
      </c>
      <c r="BI247">
        <v>96.568451069399998</v>
      </c>
      <c r="BJ247">
        <v>102.9083993191</v>
      </c>
      <c r="BK247">
        <v>110.7422524955</v>
      </c>
      <c r="BL247">
        <v>109.35653541400001</v>
      </c>
      <c r="BM247">
        <v>94.8330403211</v>
      </c>
      <c r="BN247">
        <v>116.7531516881</v>
      </c>
      <c r="BQ247" s="1" t="s">
        <v>69</v>
      </c>
    </row>
    <row r="248" spans="1:69" x14ac:dyDescent="0.25">
      <c r="A248" s="1" t="s">
        <v>76</v>
      </c>
      <c r="B248" s="1" t="s">
        <v>77</v>
      </c>
      <c r="C248" s="1" t="s">
        <v>562</v>
      </c>
      <c r="D248" s="1" t="s">
        <v>563</v>
      </c>
      <c r="E248">
        <v>2.15242269296323</v>
      </c>
      <c r="F248">
        <v>2.01345484040269</v>
      </c>
      <c r="G248">
        <v>2.2945965951147298</v>
      </c>
      <c r="H248">
        <v>2.23845327604726</v>
      </c>
      <c r="I248">
        <v>2.8960882041987599</v>
      </c>
      <c r="J248">
        <v>3.0904335374139702</v>
      </c>
      <c r="K248">
        <v>2.8844509347331302</v>
      </c>
      <c r="L248">
        <v>2.6931631676668299</v>
      </c>
      <c r="M248">
        <v>2.6067132268274502</v>
      </c>
      <c r="N248">
        <v>2.5999683894420702</v>
      </c>
      <c r="O248">
        <v>2.6562514461299198</v>
      </c>
      <c r="P248">
        <v>2.9382048180215898</v>
      </c>
      <c r="Q248">
        <v>2.3367628607277302</v>
      </c>
      <c r="R248">
        <v>2.2231959982472</v>
      </c>
      <c r="S248">
        <v>2.4341338591062498</v>
      </c>
      <c r="T248">
        <v>2.8109011560425299</v>
      </c>
      <c r="U248">
        <v>2.754528474002</v>
      </c>
      <c r="V248">
        <v>2.5843854039621599</v>
      </c>
      <c r="W248">
        <v>2.3251561044126401</v>
      </c>
      <c r="X248">
        <v>1.8692225304149599</v>
      </c>
      <c r="Y248">
        <v>2.4427263221268101</v>
      </c>
      <c r="Z248">
        <v>2.7935065157163899</v>
      </c>
      <c r="AA248">
        <v>2.5378340339200101</v>
      </c>
      <c r="AB248">
        <v>2.1546115766751601</v>
      </c>
      <c r="AC248">
        <v>2.0154313342324199</v>
      </c>
      <c r="AD248">
        <v>1.7571826546979199</v>
      </c>
      <c r="AE248">
        <v>1.28830038725819</v>
      </c>
      <c r="AF248">
        <v>1.2215002392694601</v>
      </c>
      <c r="AG248">
        <v>1.1203695289070501</v>
      </c>
      <c r="AH248">
        <v>1.01442348423583</v>
      </c>
      <c r="AI248">
        <v>1.0292226723328</v>
      </c>
      <c r="AJ248">
        <v>1.1319107754490201</v>
      </c>
      <c r="AK248">
        <v>1.19752244446184</v>
      </c>
      <c r="AL248">
        <v>1.0089595071519299</v>
      </c>
      <c r="AM248">
        <v>0.85814914673169296</v>
      </c>
      <c r="AN248">
        <v>0.91991540613459899</v>
      </c>
      <c r="AO248">
        <v>0.96399009414417502</v>
      </c>
      <c r="AP248">
        <v>0.89102835347987697</v>
      </c>
      <c r="AQ248">
        <v>0.97564810542495295</v>
      </c>
      <c r="AR248">
        <v>0.80989529424878404</v>
      </c>
      <c r="AS248">
        <v>0.75679889969138003</v>
      </c>
      <c r="AT248">
        <v>0.92195079244787503</v>
      </c>
      <c r="AU248">
        <v>0.85541395301873002</v>
      </c>
      <c r="AV248">
        <v>0.942218206335522</v>
      </c>
      <c r="AW248">
        <v>1.0389616751536399</v>
      </c>
      <c r="AX248">
        <v>1.1296151311278899</v>
      </c>
      <c r="AY248">
        <v>1.1594904483167601</v>
      </c>
      <c r="AZ248">
        <v>1.2282207639181599</v>
      </c>
      <c r="BA248">
        <v>1.4144617419930501</v>
      </c>
      <c r="BB248">
        <v>1.4028819861672199</v>
      </c>
      <c r="BC248">
        <v>1.3223586877392399</v>
      </c>
      <c r="BD248">
        <v>1.41446908841941</v>
      </c>
      <c r="BE248">
        <v>1.4407548548971401</v>
      </c>
      <c r="BF248">
        <v>1.5059535723472099</v>
      </c>
      <c r="BG248">
        <v>1.5613566907336101</v>
      </c>
      <c r="BH248">
        <v>1.16992994596463</v>
      </c>
      <c r="BI248">
        <v>0.91883613028822997</v>
      </c>
      <c r="BJ248">
        <v>0.89724943381577504</v>
      </c>
      <c r="BK248">
        <v>0.93710655476373605</v>
      </c>
      <c r="BL248">
        <v>0.94265898666764203</v>
      </c>
      <c r="BM248">
        <v>0.930908982732366</v>
      </c>
      <c r="BQ248" s="1" t="s">
        <v>69</v>
      </c>
    </row>
    <row r="249" spans="1:69" x14ac:dyDescent="0.25">
      <c r="A249" s="1" t="s">
        <v>76</v>
      </c>
      <c r="B249" s="1" t="s">
        <v>77</v>
      </c>
      <c r="C249" s="1" t="s">
        <v>564</v>
      </c>
      <c r="D249" s="1" t="s">
        <v>565</v>
      </c>
      <c r="E249">
        <v>0.86681275870465102</v>
      </c>
      <c r="F249">
        <v>0.96855766019371203</v>
      </c>
      <c r="G249">
        <v>1.2722057735011101</v>
      </c>
      <c r="H249">
        <v>1.30612244897959</v>
      </c>
      <c r="I249">
        <v>1.06101797311584</v>
      </c>
      <c r="J249">
        <v>0.76347589754080403</v>
      </c>
      <c r="K249">
        <v>0.88474036652589705</v>
      </c>
      <c r="L249">
        <v>0.811117377556129</v>
      </c>
      <c r="M249">
        <v>0.78403916145420505</v>
      </c>
      <c r="N249">
        <v>0.80080080080080096</v>
      </c>
      <c r="O249">
        <v>0.76355660036835804</v>
      </c>
      <c r="P249">
        <v>0.70453484842306502</v>
      </c>
      <c r="Q249">
        <v>0.64441656210790499</v>
      </c>
      <c r="R249">
        <v>0.495599107921606</v>
      </c>
      <c r="S249">
        <v>0.49291210646901501</v>
      </c>
      <c r="T249">
        <v>0.59334230929941001</v>
      </c>
      <c r="U249">
        <v>0.43004213544155301</v>
      </c>
      <c r="V249">
        <v>0.37042225665029499</v>
      </c>
      <c r="W249">
        <v>0.28536860110976697</v>
      </c>
      <c r="X249">
        <v>0.23173042594677701</v>
      </c>
      <c r="Y249">
        <v>0.32157455649961803</v>
      </c>
      <c r="Z249">
        <v>0.45045661319560798</v>
      </c>
      <c r="AA249">
        <v>0.46662367433781599</v>
      </c>
      <c r="AB249">
        <v>0.425488426814495</v>
      </c>
      <c r="AC249">
        <v>0.59743667373095199</v>
      </c>
      <c r="AD249">
        <v>0.66151710423877497</v>
      </c>
      <c r="AE249">
        <v>0.57973747389916597</v>
      </c>
      <c r="AF249">
        <v>0.62269381814730296</v>
      </c>
      <c r="AG249">
        <v>0.61869141891955404</v>
      </c>
      <c r="AH249">
        <v>0.60241455001567901</v>
      </c>
      <c r="AI249">
        <v>0.59774458106191597</v>
      </c>
      <c r="AJ249">
        <v>0.61280207216524196</v>
      </c>
      <c r="AK249">
        <v>1.1978578536050899</v>
      </c>
      <c r="AL249">
        <v>1.59954375465858</v>
      </c>
      <c r="AM249">
        <v>1.23414947472409</v>
      </c>
      <c r="AN249">
        <v>1.1440068196514399</v>
      </c>
      <c r="AO249">
        <v>1.26771828054386</v>
      </c>
      <c r="AP249">
        <v>1.2300079539225099</v>
      </c>
      <c r="AQ249">
        <v>1.22313459373834</v>
      </c>
      <c r="AR249">
        <v>0.96228537347656995</v>
      </c>
      <c r="AS249">
        <v>0.95027242222012098</v>
      </c>
      <c r="AT249">
        <v>0.97729766109550098</v>
      </c>
      <c r="AU249">
        <v>1.0257841631145801</v>
      </c>
      <c r="AV249">
        <v>0.941057651922099</v>
      </c>
      <c r="AW249">
        <v>1.03310774898169</v>
      </c>
      <c r="AX249">
        <v>1.15857650269598</v>
      </c>
      <c r="AY249">
        <v>1.27349347631125</v>
      </c>
      <c r="AZ249">
        <v>1.52883399702414</v>
      </c>
      <c r="BA249">
        <v>1.9338522597914001</v>
      </c>
      <c r="BB249">
        <v>1.49200972646678</v>
      </c>
      <c r="BC249">
        <v>1.57473639715379</v>
      </c>
      <c r="BD249">
        <v>1.89941262189035</v>
      </c>
      <c r="BE249">
        <v>1.8311048886013701</v>
      </c>
      <c r="BF249">
        <v>1.8332453266220201</v>
      </c>
      <c r="BG249">
        <v>1.7178970628455801</v>
      </c>
      <c r="BH249">
        <v>1.3129020751443901</v>
      </c>
      <c r="BI249">
        <v>1.3359030807594401</v>
      </c>
      <c r="BJ249">
        <v>1.3639948504474</v>
      </c>
      <c r="BK249">
        <v>1.3318493847041299</v>
      </c>
      <c r="BL249">
        <v>1.32003229239787</v>
      </c>
      <c r="BM249">
        <v>1.3266337403428401</v>
      </c>
      <c r="BQ249" s="1" t="s">
        <v>69</v>
      </c>
    </row>
    <row r="250" spans="1:69" x14ac:dyDescent="0.25">
      <c r="A250" s="1" t="s">
        <v>76</v>
      </c>
      <c r="B250" s="1" t="s">
        <v>77</v>
      </c>
      <c r="C250" s="1" t="s">
        <v>566</v>
      </c>
      <c r="D250" s="1" t="s">
        <v>567</v>
      </c>
      <c r="E250">
        <v>19626000000</v>
      </c>
      <c r="F250">
        <v>20190000000</v>
      </c>
      <c r="G250">
        <v>20973000000</v>
      </c>
      <c r="H250">
        <v>22427000000</v>
      </c>
      <c r="I250">
        <v>25690000000</v>
      </c>
      <c r="J250">
        <v>26699000000</v>
      </c>
      <c r="K250">
        <v>29379000000</v>
      </c>
      <c r="L250">
        <v>30934000000</v>
      </c>
      <c r="M250">
        <v>34063000000</v>
      </c>
      <c r="N250">
        <v>37332000000</v>
      </c>
      <c r="O250">
        <v>43225000000</v>
      </c>
      <c r="P250">
        <v>43549000000</v>
      </c>
      <c r="Q250">
        <v>49199000000</v>
      </c>
      <c r="R250">
        <v>70823000000</v>
      </c>
      <c r="S250">
        <v>99437000000</v>
      </c>
      <c r="T250">
        <v>108856000000</v>
      </c>
      <c r="U250">
        <v>116794000000</v>
      </c>
      <c r="V250">
        <v>123182000000</v>
      </c>
      <c r="W250">
        <v>145847000000</v>
      </c>
      <c r="X250">
        <v>186363000000</v>
      </c>
      <c r="Y250">
        <v>225566000000</v>
      </c>
      <c r="Z250">
        <v>238715000000</v>
      </c>
      <c r="AA250">
        <v>216442000000</v>
      </c>
      <c r="AB250">
        <v>205639000000</v>
      </c>
      <c r="AC250">
        <v>223976000000</v>
      </c>
      <c r="AD250">
        <v>218815000000</v>
      </c>
      <c r="AE250">
        <v>227158000000</v>
      </c>
      <c r="AF250">
        <v>254122000000</v>
      </c>
      <c r="AG250">
        <v>322427000000</v>
      </c>
      <c r="AH250">
        <v>363812000000</v>
      </c>
      <c r="AI250">
        <v>393592000000</v>
      </c>
      <c r="AJ250">
        <v>421730000000</v>
      </c>
      <c r="AK250">
        <v>448163000000</v>
      </c>
      <c r="AL250">
        <v>464773000000</v>
      </c>
      <c r="AM250">
        <v>512627000000</v>
      </c>
      <c r="AN250">
        <v>584743000000</v>
      </c>
      <c r="AO250">
        <v>625073000000</v>
      </c>
      <c r="AP250">
        <v>689182000000</v>
      </c>
      <c r="AQ250">
        <v>682138000000</v>
      </c>
      <c r="AR250">
        <v>695797000000</v>
      </c>
      <c r="AS250">
        <v>781918000000</v>
      </c>
      <c r="AT250">
        <v>729100000000</v>
      </c>
      <c r="AU250">
        <v>693103000000</v>
      </c>
      <c r="AV250">
        <v>724771000000</v>
      </c>
      <c r="AW250">
        <v>814875000000</v>
      </c>
      <c r="AX250">
        <v>901082000000</v>
      </c>
      <c r="AY250">
        <v>1025967000000</v>
      </c>
      <c r="AZ250">
        <v>1148199000000</v>
      </c>
      <c r="BA250">
        <v>1287442000000</v>
      </c>
      <c r="BB250">
        <v>1056043000000</v>
      </c>
      <c r="BC250">
        <v>1278495000000</v>
      </c>
      <c r="BD250">
        <v>1482508000000</v>
      </c>
      <c r="BE250">
        <v>1545703000000</v>
      </c>
      <c r="BF250">
        <v>1579593000000</v>
      </c>
      <c r="BG250">
        <v>1620532000000</v>
      </c>
      <c r="BH250">
        <v>1502572000000</v>
      </c>
      <c r="BI250">
        <v>1451011000000</v>
      </c>
      <c r="BJ250">
        <v>1546273000000</v>
      </c>
      <c r="BK250">
        <v>1663982000000</v>
      </c>
      <c r="BL250">
        <v>1643161000000</v>
      </c>
      <c r="BM250">
        <v>1424935000000</v>
      </c>
      <c r="BN250">
        <v>1754300000000</v>
      </c>
      <c r="BO250">
        <v>2065157000000</v>
      </c>
      <c r="BP250">
        <v>2020606000000</v>
      </c>
      <c r="BQ250" s="1" t="s">
        <v>69</v>
      </c>
    </row>
    <row r="251" spans="1:69" x14ac:dyDescent="0.25">
      <c r="A251" s="1" t="s">
        <v>76</v>
      </c>
      <c r="B251" s="1" t="s">
        <v>77</v>
      </c>
      <c r="C251" s="1" t="s">
        <v>568</v>
      </c>
      <c r="D251" s="1" t="s">
        <v>569</v>
      </c>
      <c r="O251">
        <v>0.83160083160083198</v>
      </c>
      <c r="P251">
        <v>0.95057034220532299</v>
      </c>
      <c r="Q251">
        <v>1.3757523645743801</v>
      </c>
      <c r="R251">
        <v>1.13636363636364</v>
      </c>
      <c r="S251">
        <v>0.94284030642310002</v>
      </c>
      <c r="T251">
        <v>1.1152416356877299</v>
      </c>
      <c r="U251">
        <v>0.92421441774491697</v>
      </c>
      <c r="V251">
        <v>0.77619663648124204</v>
      </c>
      <c r="W251">
        <v>0.85597320431708201</v>
      </c>
      <c r="X251">
        <v>4.2451094766566104</v>
      </c>
      <c r="Y251">
        <v>3.9884544738913701</v>
      </c>
      <c r="Z251">
        <v>4.7805302042590201</v>
      </c>
      <c r="AA251">
        <v>4.71976401179941</v>
      </c>
      <c r="AB251">
        <v>5.2507836990595598</v>
      </c>
      <c r="AC251">
        <v>4.6843446883172799</v>
      </c>
      <c r="AD251">
        <v>4.6461814688233396</v>
      </c>
      <c r="AE251">
        <v>6.2565088520387704</v>
      </c>
      <c r="AF251">
        <v>6.2878015227342798</v>
      </c>
      <c r="AG251">
        <v>4.76083859149196</v>
      </c>
      <c r="AH251">
        <v>4.4656820156385804</v>
      </c>
      <c r="AI251">
        <v>3.4629133154602298</v>
      </c>
      <c r="AJ251">
        <v>3.67420693347611</v>
      </c>
      <c r="AK251">
        <v>3.1372549019607798</v>
      </c>
      <c r="AL251">
        <v>3.5617708413814402</v>
      </c>
      <c r="AM251">
        <v>3.7108554659160999</v>
      </c>
      <c r="AN251">
        <v>4.1324541656475704</v>
      </c>
      <c r="AO251">
        <v>4.5206425901268803</v>
      </c>
      <c r="AP251">
        <v>5.2694559778558503</v>
      </c>
      <c r="AQ251">
        <v>5.9583510058797602</v>
      </c>
      <c r="AR251">
        <v>10.768113041093001</v>
      </c>
      <c r="AS251">
        <v>11.3626686329695</v>
      </c>
      <c r="AT251">
        <v>11.2100405304486</v>
      </c>
      <c r="AU251">
        <v>12.238595189866199</v>
      </c>
      <c r="AV251">
        <v>13.672874892190199</v>
      </c>
      <c r="AW251">
        <v>15.0592989968486</v>
      </c>
      <c r="AX251">
        <v>15.147406911412601</v>
      </c>
      <c r="AY251">
        <v>16.334171072016598</v>
      </c>
      <c r="AZ251">
        <v>17.8720007077603</v>
      </c>
      <c r="BA251">
        <v>17.900695027467599</v>
      </c>
      <c r="BB251">
        <v>17.619939432578899</v>
      </c>
      <c r="BC251">
        <v>18.0098963284089</v>
      </c>
      <c r="BD251">
        <v>18.573521459437501</v>
      </c>
      <c r="BE251">
        <v>18.319264072530402</v>
      </c>
      <c r="BF251">
        <v>17.983869580425601</v>
      </c>
      <c r="BG251">
        <v>18.5198194630545</v>
      </c>
      <c r="BH251">
        <v>17.542932487762201</v>
      </c>
      <c r="BI251">
        <v>17.512911085158901</v>
      </c>
      <c r="BJ251">
        <v>18.434124437801302</v>
      </c>
      <c r="BK251">
        <v>18.424047976438601</v>
      </c>
      <c r="BL251">
        <v>18.548868008371599</v>
      </c>
      <c r="BM251">
        <v>24.258575647432998</v>
      </c>
      <c r="BN251">
        <v>24.876379580860601</v>
      </c>
      <c r="BO251">
        <v>20.812449852465701</v>
      </c>
      <c r="BP251">
        <v>20.169043845747499</v>
      </c>
      <c r="BQ251" s="1" t="s">
        <v>69</v>
      </c>
    </row>
    <row r="252" spans="1:69" x14ac:dyDescent="0.25">
      <c r="A252" s="1" t="s">
        <v>76</v>
      </c>
      <c r="B252" s="1" t="s">
        <v>77</v>
      </c>
      <c r="C252" s="1" t="s">
        <v>570</v>
      </c>
      <c r="D252" s="1" t="s">
        <v>571</v>
      </c>
      <c r="G252">
        <v>6.2433864800455803</v>
      </c>
      <c r="H252">
        <v>6.3416466759601704</v>
      </c>
      <c r="I252">
        <v>6.3816788836337599</v>
      </c>
      <c r="J252">
        <v>5.4717956527752101</v>
      </c>
      <c r="K252">
        <v>5.16765673713277</v>
      </c>
      <c r="L252">
        <v>5.1875834384165103</v>
      </c>
      <c r="M252">
        <v>5.1848834643603903</v>
      </c>
      <c r="N252">
        <v>4.4645963322840103</v>
      </c>
      <c r="O252">
        <v>4.8984574394082401</v>
      </c>
      <c r="P252">
        <v>4.9176345886347601</v>
      </c>
      <c r="Q252">
        <v>5.1554410699386599</v>
      </c>
      <c r="R252">
        <v>5.6258278767408001</v>
      </c>
      <c r="S252">
        <v>5.1217967119625696</v>
      </c>
      <c r="T252">
        <v>4.14830694085967</v>
      </c>
      <c r="U252">
        <v>4.63655238885298</v>
      </c>
      <c r="V252">
        <v>5.0573364008652204</v>
      </c>
      <c r="W252">
        <v>4.86044192166045</v>
      </c>
      <c r="X252">
        <v>5.5392777616584699</v>
      </c>
      <c r="Y252">
        <v>5.12720069069338</v>
      </c>
      <c r="Z252">
        <v>4.2927490790377298</v>
      </c>
      <c r="AA252">
        <v>4.2519686047980896</v>
      </c>
      <c r="AB252">
        <v>4.3957046350991398</v>
      </c>
      <c r="AC252">
        <v>4.7228059167710601</v>
      </c>
      <c r="AD252">
        <v>4.2372110422879299</v>
      </c>
      <c r="AE252">
        <v>4.28179944825734</v>
      </c>
      <c r="AF252">
        <v>4.7717917224898203</v>
      </c>
      <c r="AH252">
        <v>4.5931811287047699</v>
      </c>
      <c r="AI252">
        <v>4.5062028691708003</v>
      </c>
      <c r="AJ252">
        <v>3.9428960312305699</v>
      </c>
      <c r="AK252">
        <v>3.7099228602007299</v>
      </c>
      <c r="AL252">
        <v>3.3622186491870201</v>
      </c>
      <c r="AM252">
        <v>3.5427796875340301</v>
      </c>
      <c r="AN252">
        <v>3.9284494938385999</v>
      </c>
      <c r="AO252">
        <v>3.13373895164422</v>
      </c>
      <c r="AP252">
        <v>2.7266029487100201</v>
      </c>
      <c r="AQ252">
        <v>2.4059618782518299</v>
      </c>
      <c r="AR252">
        <v>2.12957187178087</v>
      </c>
      <c r="AS252">
        <v>2.3117658906140299</v>
      </c>
      <c r="AT252">
        <v>2.3332048420380702</v>
      </c>
      <c r="AU252">
        <v>2.4210984085449598</v>
      </c>
      <c r="AV252">
        <v>2.64288950971667</v>
      </c>
      <c r="AW252">
        <v>2.6643474103416902</v>
      </c>
      <c r="AX252">
        <v>2.5593202703219</v>
      </c>
      <c r="AY252">
        <v>2.4604475503521201</v>
      </c>
      <c r="AZ252">
        <v>2.4162262075827701</v>
      </c>
      <c r="BA252">
        <v>2.28791264221868</v>
      </c>
      <c r="BB252">
        <v>2.3115327597420898</v>
      </c>
      <c r="BC252">
        <v>2.6225271857677899</v>
      </c>
      <c r="BD252">
        <v>2.7568901725869202</v>
      </c>
      <c r="BE252">
        <v>2.4282676751813299</v>
      </c>
      <c r="BF252">
        <v>2.3913551196137299</v>
      </c>
      <c r="BG252">
        <v>2.2935676509223</v>
      </c>
      <c r="BH252">
        <v>2.2647363413666701</v>
      </c>
      <c r="BI252">
        <v>2.2932690995558001</v>
      </c>
      <c r="BJ252">
        <v>2.2876006321296098</v>
      </c>
      <c r="BK252">
        <v>2.2329834682441501</v>
      </c>
      <c r="BL252">
        <v>2.0149095883191999</v>
      </c>
      <c r="BM252">
        <v>2.1368613817632598</v>
      </c>
      <c r="BN252">
        <v>2.0436680237624301</v>
      </c>
      <c r="BO252">
        <v>2.0490781569183301</v>
      </c>
      <c r="BP252">
        <v>1.72824160090593</v>
      </c>
      <c r="BQ252" s="1" t="s">
        <v>69</v>
      </c>
    </row>
    <row r="253" spans="1:69" x14ac:dyDescent="0.25">
      <c r="A253" s="1" t="s">
        <v>76</v>
      </c>
      <c r="B253" s="1" t="s">
        <v>77</v>
      </c>
      <c r="C253" s="1" t="s">
        <v>572</v>
      </c>
      <c r="D253" s="1" t="s">
        <v>573</v>
      </c>
      <c r="Y253">
        <v>96.703296699999996</v>
      </c>
      <c r="Z253">
        <v>94.505494510000005</v>
      </c>
      <c r="AA253">
        <v>95.402298849999994</v>
      </c>
      <c r="AB253">
        <v>92.045454550000002</v>
      </c>
      <c r="AC253">
        <v>91.860465120000001</v>
      </c>
      <c r="AD253">
        <v>91.764705879999994</v>
      </c>
      <c r="AE253">
        <v>102.29885059999999</v>
      </c>
      <c r="AF253">
        <v>103.125</v>
      </c>
      <c r="AG253">
        <v>103.960396</v>
      </c>
      <c r="AH253">
        <v>102.9411765</v>
      </c>
      <c r="AI253">
        <v>102.7027027</v>
      </c>
      <c r="AJ253">
        <v>103.6697248</v>
      </c>
      <c r="AK253">
        <v>103.6036036</v>
      </c>
      <c r="AL253">
        <v>103.8461538</v>
      </c>
      <c r="AM253">
        <v>104.67289719999999</v>
      </c>
      <c r="AN253">
        <v>105.1282051</v>
      </c>
      <c r="AO253">
        <v>103.4482759</v>
      </c>
      <c r="AP253">
        <v>103.70370370000001</v>
      </c>
      <c r="AQ253">
        <v>104.8543689</v>
      </c>
      <c r="AR253">
        <v>104.950495</v>
      </c>
      <c r="AS253">
        <v>100</v>
      </c>
      <c r="AT253">
        <v>102.7979275</v>
      </c>
      <c r="AU253">
        <v>104.357067</v>
      </c>
      <c r="AV253">
        <v>102.88957689999999</v>
      </c>
      <c r="AW253">
        <v>101.2707722</v>
      </c>
      <c r="AX253">
        <v>97.181818179999993</v>
      </c>
      <c r="AY253">
        <v>95.92720971</v>
      </c>
      <c r="AZ253">
        <v>96.589018300000006</v>
      </c>
      <c r="BA253">
        <v>91.797166290000007</v>
      </c>
      <c r="BB253">
        <v>98.988195619999999</v>
      </c>
      <c r="BC253">
        <v>97.082018930000004</v>
      </c>
      <c r="BD253">
        <v>94.59459459</v>
      </c>
      <c r="BE253">
        <v>94.680851059999995</v>
      </c>
      <c r="BF253">
        <v>95.340501790000005</v>
      </c>
      <c r="BG253">
        <v>95.869565219999998</v>
      </c>
      <c r="BH253">
        <v>100</v>
      </c>
      <c r="BI253">
        <v>100.0834725</v>
      </c>
      <c r="BJ253">
        <v>99.594485000000006</v>
      </c>
      <c r="BK253">
        <v>99.842643589999994</v>
      </c>
      <c r="BL253">
        <v>100.31872509999999</v>
      </c>
      <c r="BM253">
        <v>100</v>
      </c>
      <c r="BN253">
        <v>104.65465469999999</v>
      </c>
      <c r="BQ253" s="1" t="s">
        <v>69</v>
      </c>
    </row>
    <row r="254" spans="1:69" x14ac:dyDescent="0.25">
      <c r="A254" s="1" t="s">
        <v>76</v>
      </c>
      <c r="B254" s="1" t="s">
        <v>77</v>
      </c>
      <c r="C254" s="1" t="s">
        <v>574</v>
      </c>
      <c r="D254" s="1" t="s">
        <v>575</v>
      </c>
      <c r="O254">
        <v>9.3818984547461408</v>
      </c>
      <c r="P254">
        <v>9.5</v>
      </c>
      <c r="Q254">
        <v>9.4076655052264808</v>
      </c>
      <c r="R254">
        <v>9.8457016899338807</v>
      </c>
      <c r="S254">
        <v>8.9456869009584601</v>
      </c>
      <c r="T254">
        <v>10.2923264311815</v>
      </c>
      <c r="U254">
        <v>10.489882854100101</v>
      </c>
      <c r="V254">
        <v>8.0195599022004806</v>
      </c>
      <c r="W254">
        <v>8.4731182795698903</v>
      </c>
      <c r="X254">
        <v>8.6956521739130501</v>
      </c>
      <c r="Y254">
        <v>7.7535479404638297</v>
      </c>
      <c r="Z254">
        <v>7.0580886945658996</v>
      </c>
      <c r="AA254">
        <v>18.044707783463501</v>
      </c>
      <c r="AB254">
        <v>16.3172518312705</v>
      </c>
      <c r="AC254">
        <v>13.920938150179699</v>
      </c>
      <c r="AD254">
        <v>13.5536901014341</v>
      </c>
      <c r="AE254">
        <v>15.52883949325</v>
      </c>
      <c r="AF254">
        <v>16.8483313347975</v>
      </c>
      <c r="AG254">
        <v>19.001363117240398</v>
      </c>
      <c r="AH254">
        <v>20.943814974886099</v>
      </c>
      <c r="AI254">
        <v>20.523485847621</v>
      </c>
      <c r="AJ254">
        <v>23.5903566447499</v>
      </c>
      <c r="AK254">
        <v>23.3616763122671</v>
      </c>
      <c r="AL254">
        <v>23.5452756981256</v>
      </c>
      <c r="AM254">
        <v>24.376738871224202</v>
      </c>
      <c r="AN254">
        <v>25.5797163131544</v>
      </c>
      <c r="AO254">
        <v>27.004644351764799</v>
      </c>
      <c r="AP254">
        <v>27.188503447912801</v>
      </c>
      <c r="AQ254">
        <v>27.2693351628842</v>
      </c>
      <c r="AR254">
        <v>28.431334951323301</v>
      </c>
      <c r="AS254">
        <v>27.1213537907012</v>
      </c>
      <c r="AT254">
        <v>27.5402000812709</v>
      </c>
      <c r="AU254">
        <v>29.221112802742301</v>
      </c>
      <c r="AV254">
        <v>28.5909156490602</v>
      </c>
      <c r="AW254">
        <v>27.957050270705899</v>
      </c>
      <c r="AX254">
        <v>28.507416563658801</v>
      </c>
      <c r="AY254">
        <v>29.463905806936499</v>
      </c>
      <c r="AZ254">
        <v>30.1138845029731</v>
      </c>
      <c r="BA254">
        <v>32.328406973479296</v>
      </c>
      <c r="BB254">
        <v>34.279583387621301</v>
      </c>
      <c r="BC254">
        <v>34.677000667507201</v>
      </c>
      <c r="BD254">
        <v>36.696291368389502</v>
      </c>
      <c r="BE254">
        <v>37.261799660441397</v>
      </c>
      <c r="BF254">
        <v>39.202988226478503</v>
      </c>
      <c r="BG254">
        <v>39.650722182118798</v>
      </c>
      <c r="BH254">
        <v>40.179831745945201</v>
      </c>
      <c r="BI254">
        <v>41.519812362816801</v>
      </c>
      <c r="BJ254">
        <v>41.417692736308702</v>
      </c>
      <c r="BK254">
        <v>40.7671517748174</v>
      </c>
      <c r="BL254">
        <v>40.211235939267503</v>
      </c>
      <c r="BM254">
        <v>52.3696329068732</v>
      </c>
      <c r="BN254">
        <v>49.216211699062001</v>
      </c>
      <c r="BO254">
        <v>42.453337284845901</v>
      </c>
      <c r="BP254">
        <v>40.658689843456997</v>
      </c>
      <c r="BQ254" s="1" t="s">
        <v>69</v>
      </c>
    </row>
    <row r="255" spans="1:69" x14ac:dyDescent="0.25">
      <c r="A255" s="1" t="s">
        <v>76</v>
      </c>
      <c r="B255" s="1" t="s">
        <v>77</v>
      </c>
      <c r="C255" s="1" t="s">
        <v>576</v>
      </c>
      <c r="D255" s="1" t="s">
        <v>577</v>
      </c>
      <c r="E255">
        <v>11.868379229099499</v>
      </c>
      <c r="F255">
        <v>11.901312696173701</v>
      </c>
      <c r="G255">
        <v>11.4473060965936</v>
      </c>
      <c r="H255">
        <v>10.8103989681576</v>
      </c>
      <c r="I255">
        <v>9.7796150110815105</v>
      </c>
      <c r="J255">
        <v>9.5033801919442809</v>
      </c>
      <c r="K255">
        <v>8.1625514329091295</v>
      </c>
      <c r="L255">
        <v>7.8536817829228198</v>
      </c>
      <c r="M255">
        <v>6.9616762775281202</v>
      </c>
      <c r="N255">
        <v>6.4047978042181297</v>
      </c>
      <c r="O255">
        <v>6.3214850383556698</v>
      </c>
      <c r="P255">
        <v>6.0759369018384097</v>
      </c>
      <c r="Q255">
        <v>5.5479717545544904</v>
      </c>
      <c r="R255">
        <v>6.4024628274055502</v>
      </c>
      <c r="S255">
        <v>9.1032359432188699</v>
      </c>
      <c r="T255">
        <v>7.3131089123924298</v>
      </c>
      <c r="U255">
        <v>5.2917019603097799</v>
      </c>
      <c r="V255">
        <v>5.1227554054138302</v>
      </c>
      <c r="W255">
        <v>4.40822709976998</v>
      </c>
      <c r="X255">
        <v>4.9118476252141399</v>
      </c>
      <c r="Y255">
        <v>4.5698615217053096</v>
      </c>
      <c r="Z255">
        <v>4.4753577397212698</v>
      </c>
      <c r="AA255">
        <v>4.1546077535313799</v>
      </c>
      <c r="AB255">
        <v>4.1530607330347298</v>
      </c>
      <c r="AC255">
        <v>4.0645212340389403</v>
      </c>
      <c r="AD255">
        <v>3.5242853469513</v>
      </c>
      <c r="AE255">
        <v>3.0794307664091201</v>
      </c>
      <c r="AF255">
        <v>2.9697841387359598</v>
      </c>
      <c r="AG255">
        <v>2.7798705479094501</v>
      </c>
      <c r="AH255">
        <v>2.97281086000734</v>
      </c>
      <c r="AI255">
        <v>3.37741337758745</v>
      </c>
      <c r="AJ255">
        <v>3.0525978909009499</v>
      </c>
      <c r="AK255">
        <v>2.7490734842781799</v>
      </c>
      <c r="AL255">
        <v>2.4624709784411301</v>
      </c>
      <c r="AM255">
        <v>2.3880631656517202</v>
      </c>
      <c r="AN255">
        <v>2.27021958697107</v>
      </c>
      <c r="AO255">
        <v>2.6557322527712999</v>
      </c>
      <c r="AP255">
        <v>1.68743525463635</v>
      </c>
      <c r="AQ255">
        <v>1.11663789188657</v>
      </c>
      <c r="AR255">
        <v>1.1708568594536899</v>
      </c>
      <c r="AS255">
        <v>1.5707328891580901</v>
      </c>
      <c r="AT255">
        <v>1.4203462213071001</v>
      </c>
      <c r="AU255">
        <v>1.35857153549954</v>
      </c>
      <c r="AV255">
        <v>1.4452122484314101</v>
      </c>
      <c r="AW255">
        <v>1.7678813742649799</v>
      </c>
      <c r="AX255">
        <v>2.1029039128653002</v>
      </c>
      <c r="AY255">
        <v>2.0659597749062102</v>
      </c>
      <c r="AZ255">
        <v>2.0794690168980701</v>
      </c>
      <c r="BA255">
        <v>2.47192738655303</v>
      </c>
      <c r="BB255">
        <v>1.8313637695891001</v>
      </c>
      <c r="BC255">
        <v>1.7541054407251599</v>
      </c>
      <c r="BD255">
        <v>2.0283028917321499</v>
      </c>
      <c r="BE255">
        <v>1.7457185261414501</v>
      </c>
      <c r="BF255">
        <v>1.43613987731278</v>
      </c>
      <c r="BG255">
        <v>1.3095418477816401</v>
      </c>
      <c r="BH255">
        <v>0.72127824911003502</v>
      </c>
      <c r="BI255">
        <v>0.521291615810481</v>
      </c>
      <c r="BJ255">
        <v>0.53243141129565796</v>
      </c>
      <c r="BK255">
        <v>0.52353181065233001</v>
      </c>
      <c r="BL255">
        <v>8.1892638128402195E-2</v>
      </c>
      <c r="BM255">
        <v>1.0183129488397599E-2</v>
      </c>
      <c r="BQ255" s="1" t="s">
        <v>69</v>
      </c>
    </row>
    <row r="256" spans="1:69" x14ac:dyDescent="0.25">
      <c r="A256" s="1" t="s">
        <v>76</v>
      </c>
      <c r="B256" s="1" t="s">
        <v>77</v>
      </c>
      <c r="C256" s="1" t="s">
        <v>578</v>
      </c>
      <c r="D256" s="1" t="s">
        <v>579</v>
      </c>
      <c r="E256">
        <v>16.623893832672699</v>
      </c>
      <c r="F256">
        <v>15.280901732047299</v>
      </c>
      <c r="G256">
        <v>14.5940455061662</v>
      </c>
      <c r="H256">
        <v>14.5747731960446</v>
      </c>
      <c r="I256">
        <v>13.5229225290734</v>
      </c>
      <c r="J256">
        <v>12.128975380680799</v>
      </c>
      <c r="K256">
        <v>11.2808011453176</v>
      </c>
      <c r="L256">
        <v>10.680283703732</v>
      </c>
      <c r="M256">
        <v>9.8568127762710205</v>
      </c>
      <c r="N256">
        <v>9.0807767526281893</v>
      </c>
      <c r="O256">
        <v>9.3203724307548192</v>
      </c>
      <c r="P256">
        <v>8.2616821662963602</v>
      </c>
      <c r="Q256">
        <v>8.3133626573638697</v>
      </c>
      <c r="R256">
        <v>8.8129268824557201</v>
      </c>
      <c r="S256">
        <v>8.7998946479333693</v>
      </c>
      <c r="T256">
        <v>8.4794723075173408</v>
      </c>
      <c r="U256">
        <v>7.7863322846079397</v>
      </c>
      <c r="V256">
        <v>8.1103333935839306</v>
      </c>
      <c r="W256">
        <v>8.4599178794849195</v>
      </c>
      <c r="X256">
        <v>9.2219839117981692</v>
      </c>
      <c r="Y256">
        <v>9.9089388517193093</v>
      </c>
      <c r="Z256">
        <v>10.0006948177566</v>
      </c>
      <c r="AA256">
        <v>11.0699841916769</v>
      </c>
      <c r="AB256">
        <v>11.4017168113397</v>
      </c>
      <c r="AC256">
        <v>10.642604060125301</v>
      </c>
      <c r="AD256">
        <v>10.2925245867192</v>
      </c>
      <c r="AE256">
        <v>8.9821423497288908</v>
      </c>
      <c r="AF256">
        <v>9.2568760831378292</v>
      </c>
      <c r="AG256">
        <v>9.6574478450750796</v>
      </c>
      <c r="AH256">
        <v>9.9345040773676203</v>
      </c>
      <c r="AI256">
        <v>10.2377111644946</v>
      </c>
      <c r="AJ256">
        <v>10.3252983898044</v>
      </c>
      <c r="AK256">
        <v>10.582221031906901</v>
      </c>
      <c r="AL256">
        <v>10.700033167495899</v>
      </c>
      <c r="AM256">
        <v>11.2488213739661</v>
      </c>
      <c r="AN256">
        <v>12.0317112013736</v>
      </c>
      <c r="AO256">
        <v>13.024738153637699</v>
      </c>
      <c r="AP256">
        <v>13.777023365635101</v>
      </c>
      <c r="AQ256">
        <v>14.205779020274299</v>
      </c>
      <c r="AR256">
        <v>14.5197142530139</v>
      </c>
      <c r="AS256">
        <v>14.770547143145601</v>
      </c>
      <c r="AT256">
        <v>15.1723056847742</v>
      </c>
      <c r="AU256">
        <v>15.3638193295132</v>
      </c>
      <c r="AV256">
        <v>14.836000643525299</v>
      </c>
      <c r="AW256">
        <v>14.4828741305958</v>
      </c>
      <c r="AX256">
        <v>14.156231782001599</v>
      </c>
      <c r="AY256">
        <v>14.4777042517716</v>
      </c>
      <c r="AZ256">
        <v>14.317667877802499</v>
      </c>
      <c r="BA256">
        <v>14.2439254105513</v>
      </c>
      <c r="BB256">
        <v>15.41239234957</v>
      </c>
      <c r="BC256">
        <v>16.1238135886023</v>
      </c>
      <c r="BD256">
        <v>16.772870888788201</v>
      </c>
      <c r="BE256">
        <v>17.117729663572401</v>
      </c>
      <c r="BF256">
        <v>17.101430915547301</v>
      </c>
      <c r="BG256">
        <v>16.904836796582199</v>
      </c>
      <c r="BH256">
        <v>16.929819268622399</v>
      </c>
      <c r="BI256">
        <v>17.2388657550316</v>
      </c>
      <c r="BJ256">
        <v>17.1495822200737</v>
      </c>
      <c r="BK256">
        <v>17.255249119489701</v>
      </c>
      <c r="BL256">
        <v>17.987384036983698</v>
      </c>
      <c r="BM256">
        <v>17.185456147403499</v>
      </c>
      <c r="BQ256" s="1" t="s">
        <v>69</v>
      </c>
    </row>
    <row r="257" spans="1:69" x14ac:dyDescent="0.25">
      <c r="A257" s="1" t="s">
        <v>76</v>
      </c>
      <c r="B257" s="1" t="s">
        <v>77</v>
      </c>
      <c r="C257" s="1" t="s">
        <v>580</v>
      </c>
      <c r="D257" s="1" t="s">
        <v>581</v>
      </c>
      <c r="E257">
        <v>60.784628989468601</v>
      </c>
      <c r="F257">
        <v>61.907031120938299</v>
      </c>
      <c r="G257">
        <v>63.857580651604501</v>
      </c>
      <c r="H257">
        <v>64.824298363528499</v>
      </c>
      <c r="I257">
        <v>65.680703239783796</v>
      </c>
      <c r="J257">
        <v>68.552212945546003</v>
      </c>
      <c r="K257">
        <v>70.827217880801896</v>
      </c>
      <c r="L257">
        <v>72.738561932357698</v>
      </c>
      <c r="M257">
        <v>75.172302619112898</v>
      </c>
      <c r="N257">
        <v>77.095328494905104</v>
      </c>
      <c r="O257">
        <v>77.419453065526696</v>
      </c>
      <c r="P257">
        <v>78.686624363243197</v>
      </c>
      <c r="Q257">
        <v>79.077304211537495</v>
      </c>
      <c r="R257">
        <v>76.375110043802096</v>
      </c>
      <c r="S257">
        <v>67.665543516761005</v>
      </c>
      <c r="T257">
        <v>67.679119754350097</v>
      </c>
      <c r="U257">
        <v>68.4921799370765</v>
      </c>
      <c r="V257">
        <v>66.863956220666793</v>
      </c>
      <c r="W257">
        <v>69.343465829696697</v>
      </c>
      <c r="X257">
        <v>66.354974617691596</v>
      </c>
      <c r="Y257">
        <v>65.750739069550306</v>
      </c>
      <c r="Z257">
        <v>69.230946451492599</v>
      </c>
      <c r="AA257">
        <v>71.673485558724195</v>
      </c>
      <c r="AB257">
        <v>72.138863881386598</v>
      </c>
      <c r="AC257">
        <v>74.753429595482103</v>
      </c>
      <c r="AD257">
        <v>76.972287580976499</v>
      </c>
      <c r="AE257">
        <v>79.7177855790368</v>
      </c>
      <c r="AF257">
        <v>78.693561887695594</v>
      </c>
      <c r="AG257">
        <v>78.448902093156804</v>
      </c>
      <c r="AH257">
        <v>76.157786930937107</v>
      </c>
      <c r="AI257">
        <v>74.442026714943907</v>
      </c>
      <c r="AJ257">
        <v>74.335237190197901</v>
      </c>
      <c r="AK257">
        <v>72.666284237651297</v>
      </c>
      <c r="AL257">
        <v>71.523001658374795</v>
      </c>
      <c r="AM257">
        <v>70.334265596305002</v>
      </c>
      <c r="AN257">
        <v>69.124686804550507</v>
      </c>
      <c r="AO257">
        <v>67.235922166275799</v>
      </c>
      <c r="AP257">
        <v>66.617596496323102</v>
      </c>
      <c r="AQ257">
        <v>66.111858561458604</v>
      </c>
      <c r="AR257">
        <v>65.594946970853002</v>
      </c>
      <c r="AS257">
        <v>63.994831415303899</v>
      </c>
      <c r="AT257">
        <v>63.3342569290865</v>
      </c>
      <c r="AU257">
        <v>61.639282773762702</v>
      </c>
      <c r="AV257">
        <v>60.037362772061798</v>
      </c>
      <c r="AW257">
        <v>58.082590939185899</v>
      </c>
      <c r="AX257">
        <v>55.925482975370699</v>
      </c>
      <c r="AY257">
        <v>53.946566277615702</v>
      </c>
      <c r="AZ257">
        <v>53.211530740213803</v>
      </c>
      <c r="BA257">
        <v>51.979025757274997</v>
      </c>
      <c r="BB257">
        <v>50.042517632532402</v>
      </c>
      <c r="BC257">
        <v>48.711567384102601</v>
      </c>
      <c r="BD257">
        <v>49.292674593038797</v>
      </c>
      <c r="BE257">
        <v>50.021626219297403</v>
      </c>
      <c r="BF257">
        <v>50.3085930933225</v>
      </c>
      <c r="BG257">
        <v>50.669159153504701</v>
      </c>
      <c r="BH257">
        <v>49.675142901153599</v>
      </c>
      <c r="BI257">
        <v>49.272110375071897</v>
      </c>
      <c r="BJ257">
        <v>48.453183204548701</v>
      </c>
      <c r="BK257">
        <v>48.727715688767603</v>
      </c>
      <c r="BL257">
        <v>50.676541047350298</v>
      </c>
      <c r="BM257">
        <v>50.231571420537698</v>
      </c>
      <c r="BQ257" s="1" t="s">
        <v>69</v>
      </c>
    </row>
    <row r="258" spans="1:69" x14ac:dyDescent="0.25">
      <c r="A258" s="1" t="s">
        <v>76</v>
      </c>
      <c r="B258" s="1" t="s">
        <v>77</v>
      </c>
      <c r="C258" s="1" t="s">
        <v>582</v>
      </c>
      <c r="D258" s="1" t="s">
        <v>583</v>
      </c>
      <c r="G258">
        <v>39.669758507012197</v>
      </c>
      <c r="H258">
        <v>40.747107170946002</v>
      </c>
      <c r="I258">
        <v>43.353198305021301</v>
      </c>
      <c r="J258">
        <v>46.726649673077297</v>
      </c>
      <c r="K258">
        <v>50.371951155088297</v>
      </c>
      <c r="L258">
        <v>52.790108590912702</v>
      </c>
      <c r="M258">
        <v>56.224708160532401</v>
      </c>
      <c r="N258">
        <v>59.592319505223699</v>
      </c>
      <c r="O258">
        <v>60.703213238126501</v>
      </c>
      <c r="P258">
        <v>63.349702624206103</v>
      </c>
      <c r="Q258">
        <v>64.459454974647102</v>
      </c>
      <c r="R258">
        <v>61.225482894885701</v>
      </c>
      <c r="S258">
        <v>51.758912905708399</v>
      </c>
      <c r="T258">
        <v>51.098134340976898</v>
      </c>
      <c r="U258">
        <v>51.449089293896797</v>
      </c>
      <c r="V258">
        <v>50.504007438811499</v>
      </c>
      <c r="W258">
        <v>56.091953427479297</v>
      </c>
      <c r="X258">
        <v>52.0175487764362</v>
      </c>
      <c r="Y258">
        <v>49.989065667322002</v>
      </c>
      <c r="Z258">
        <v>52.728510542169403</v>
      </c>
      <c r="AA258">
        <v>57.731491587121297</v>
      </c>
      <c r="AB258">
        <v>61.221691220629197</v>
      </c>
      <c r="AC258">
        <v>66.394072093262395</v>
      </c>
      <c r="AD258">
        <v>70.149589237941797</v>
      </c>
      <c r="AE258">
        <v>75.115916969729696</v>
      </c>
      <c r="AF258">
        <v>75.1588321264299</v>
      </c>
      <c r="AH258">
        <v>74.453435911652704</v>
      </c>
      <c r="AI258">
        <v>72.694383864869096</v>
      </c>
      <c r="AJ258">
        <v>74.789594615037103</v>
      </c>
      <c r="AK258">
        <v>75.918526583793806</v>
      </c>
      <c r="AL258">
        <v>77.262812204151203</v>
      </c>
      <c r="AM258">
        <v>78.441720060425297</v>
      </c>
      <c r="AN258">
        <v>78.9392418455257</v>
      </c>
      <c r="AO258">
        <v>77.646203601539995</v>
      </c>
      <c r="AP258">
        <v>77.908887034842607</v>
      </c>
      <c r="AQ258">
        <v>80.295625135673106</v>
      </c>
      <c r="AR258">
        <v>79.646157956540193</v>
      </c>
      <c r="AS258">
        <v>77.129812211242495</v>
      </c>
      <c r="AT258">
        <v>77.167149760844296</v>
      </c>
      <c r="AU258">
        <v>77.871175850102006</v>
      </c>
      <c r="AV258">
        <v>76.107342001049403</v>
      </c>
      <c r="AW258">
        <v>74.429654195750203</v>
      </c>
      <c r="AX258">
        <v>71.4898012022893</v>
      </c>
      <c r="AY258">
        <v>70.47993288939</v>
      </c>
      <c r="AZ258">
        <v>70.026667024038304</v>
      </c>
      <c r="BA258">
        <v>65.597935840590097</v>
      </c>
      <c r="BB258">
        <v>70.270270774235598</v>
      </c>
      <c r="BC258">
        <v>69.761926578256507</v>
      </c>
      <c r="BD258">
        <v>67.499768586876598</v>
      </c>
      <c r="BE258">
        <v>69.5127620447021</v>
      </c>
      <c r="BF258">
        <v>71.090259371307496</v>
      </c>
      <c r="BG258">
        <v>72.825655984044204</v>
      </c>
      <c r="BH258">
        <v>78.422851783440095</v>
      </c>
      <c r="BI258">
        <v>79.162517453330096</v>
      </c>
      <c r="BJ258">
        <v>77.961326759377698</v>
      </c>
      <c r="BK258">
        <v>77.334997529596606</v>
      </c>
      <c r="BL258">
        <v>77.796686451618797</v>
      </c>
      <c r="BM258">
        <v>78.816049831353098</v>
      </c>
      <c r="BN258">
        <v>77.1303779668808</v>
      </c>
      <c r="BO258">
        <v>76.267863795537195</v>
      </c>
      <c r="BP258">
        <v>77.224134318259701</v>
      </c>
      <c r="BQ258" s="1" t="s">
        <v>69</v>
      </c>
    </row>
    <row r="259" spans="1:69" x14ac:dyDescent="0.25">
      <c r="A259" s="1" t="s">
        <v>76</v>
      </c>
      <c r="B259" s="1" t="s">
        <v>77</v>
      </c>
      <c r="C259" s="1" t="s">
        <v>584</v>
      </c>
      <c r="D259" s="1" t="s">
        <v>585</v>
      </c>
      <c r="G259">
        <v>23.5529412252051</v>
      </c>
      <c r="H259">
        <v>23.417680770981999</v>
      </c>
      <c r="I259">
        <v>22.283957018822399</v>
      </c>
      <c r="J259">
        <v>19.610960673716299</v>
      </c>
      <c r="K259">
        <v>18.741787040721398</v>
      </c>
      <c r="L259">
        <v>18.204728459041899</v>
      </c>
      <c r="M259">
        <v>16.912185223089601</v>
      </c>
      <c r="N259">
        <v>15.270191176698001</v>
      </c>
      <c r="O259">
        <v>16.124107249655001</v>
      </c>
      <c r="P259">
        <v>14.538366919707901</v>
      </c>
      <c r="Q259">
        <v>13.680134917305899</v>
      </c>
      <c r="R259">
        <v>13.757680170896901</v>
      </c>
      <c r="S259">
        <v>11.1839990047221</v>
      </c>
      <c r="T259">
        <v>10.835044908443599</v>
      </c>
      <c r="U259">
        <v>10.180297471930199</v>
      </c>
      <c r="V259">
        <v>9.92821648135698</v>
      </c>
      <c r="W259">
        <v>9.6216960305535597</v>
      </c>
      <c r="X259">
        <v>9.1792951195784696</v>
      </c>
      <c r="Y259">
        <v>8.2197608374385105</v>
      </c>
      <c r="Z259">
        <v>7.7098008762395498</v>
      </c>
      <c r="AA259">
        <v>7.8655389300757399</v>
      </c>
      <c r="AB259">
        <v>7.8458186518951498</v>
      </c>
      <c r="AC259">
        <v>7.1718494990197801</v>
      </c>
      <c r="AD259">
        <v>7.0320540663873503</v>
      </c>
      <c r="AE259">
        <v>7.14664696671624</v>
      </c>
      <c r="AF259">
        <v>6.4804800688633701</v>
      </c>
      <c r="AH259">
        <v>5.7113096213862704</v>
      </c>
      <c r="AI259">
        <v>5.8074664004751098</v>
      </c>
      <c r="AJ259">
        <v>5.9146373697272399</v>
      </c>
      <c r="AK259">
        <v>5.7209012790487099</v>
      </c>
      <c r="AL259">
        <v>5.3264362749830401</v>
      </c>
      <c r="AM259">
        <v>5.0352823104092597</v>
      </c>
      <c r="AN259">
        <v>4.7797696931412501</v>
      </c>
      <c r="AO259">
        <v>4.9243436460504197</v>
      </c>
      <c r="AP259">
        <v>4.9848166000253897</v>
      </c>
      <c r="AQ259">
        <v>4.8820753428811603</v>
      </c>
      <c r="AR259">
        <v>4.5916774916455898</v>
      </c>
      <c r="AS259">
        <v>3.9251575951250799</v>
      </c>
      <c r="AT259">
        <v>4.2452088221811097</v>
      </c>
      <c r="AU259">
        <v>4.5961409290604598</v>
      </c>
      <c r="AV259">
        <v>4.6667765252053304</v>
      </c>
      <c r="AW259">
        <v>4.3718832825564897</v>
      </c>
      <c r="AX259">
        <v>4.2021760798363896</v>
      </c>
      <c r="AY259">
        <v>4.1836067845142697</v>
      </c>
      <c r="AZ259">
        <v>4.3464119113551103</v>
      </c>
      <c r="BA259">
        <v>4.3968959691285399</v>
      </c>
      <c r="BB259">
        <v>5.4323985284235201</v>
      </c>
      <c r="BC259">
        <v>4.9465747962898901</v>
      </c>
      <c r="BD259">
        <v>5.03802461711288</v>
      </c>
      <c r="BE259">
        <v>5.0186912064045401</v>
      </c>
      <c r="BF259">
        <v>5.2713262922478297</v>
      </c>
      <c r="BG259">
        <v>5.5227658735262901</v>
      </c>
      <c r="BH259">
        <v>5.8317213272809401</v>
      </c>
      <c r="BI259">
        <v>6.1193049372905</v>
      </c>
      <c r="BJ259">
        <v>6.0883402350495199</v>
      </c>
      <c r="BK259">
        <v>5.9567625751890603</v>
      </c>
      <c r="BL259">
        <v>6.1802247268381603</v>
      </c>
      <c r="BM259">
        <v>6.7743009515731201</v>
      </c>
      <c r="BN259">
        <v>6.6116844427398798</v>
      </c>
      <c r="BO259">
        <v>6.6338188821610196</v>
      </c>
      <c r="BP259">
        <v>6.7826894829648401</v>
      </c>
      <c r="BQ259" s="1" t="s">
        <v>69</v>
      </c>
    </row>
    <row r="260" spans="1:69" x14ac:dyDescent="0.25">
      <c r="A260" s="1" t="s">
        <v>76</v>
      </c>
      <c r="B260" s="1" t="s">
        <v>77</v>
      </c>
      <c r="C260" s="1" t="s">
        <v>586</v>
      </c>
      <c r="D260" s="1" t="s">
        <v>587</v>
      </c>
      <c r="AH260">
        <v>2.44</v>
      </c>
      <c r="AI260">
        <v>2.5099999999999998</v>
      </c>
      <c r="AJ260">
        <v>2.41</v>
      </c>
      <c r="AK260">
        <v>2.31</v>
      </c>
      <c r="AL260">
        <v>1.89</v>
      </c>
      <c r="AN260">
        <v>1.91</v>
      </c>
      <c r="AO260">
        <v>2.36</v>
      </c>
      <c r="AP260">
        <v>1.66</v>
      </c>
      <c r="AQ260">
        <v>3.15</v>
      </c>
      <c r="AR260">
        <v>3.67</v>
      </c>
      <c r="AS260">
        <v>2.35</v>
      </c>
      <c r="AT260">
        <v>2.04</v>
      </c>
      <c r="AU260">
        <v>1.91</v>
      </c>
      <c r="AV260">
        <v>1.44</v>
      </c>
      <c r="AW260">
        <v>1.36</v>
      </c>
      <c r="AX260">
        <v>1.33</v>
      </c>
      <c r="AY260">
        <v>1.28</v>
      </c>
      <c r="AZ260">
        <v>1.32</v>
      </c>
      <c r="BA260">
        <v>1.07</v>
      </c>
      <c r="BB260">
        <v>1.3</v>
      </c>
      <c r="BC260">
        <v>1.21</v>
      </c>
      <c r="BD260">
        <v>1.36</v>
      </c>
      <c r="BE260">
        <v>1.49</v>
      </c>
      <c r="BF260">
        <v>1.42</v>
      </c>
      <c r="BG260">
        <v>1.48</v>
      </c>
      <c r="BH260">
        <v>1.51</v>
      </c>
      <c r="BI260">
        <v>1.54</v>
      </c>
      <c r="BJ260">
        <v>2.25</v>
      </c>
      <c r="BK260">
        <v>1.71</v>
      </c>
      <c r="BL260">
        <v>80.099999999999994</v>
      </c>
      <c r="BM260">
        <v>1.38</v>
      </c>
      <c r="BN260">
        <v>1.03</v>
      </c>
      <c r="BO260">
        <v>1</v>
      </c>
      <c r="BQ260" s="1" t="s">
        <v>69</v>
      </c>
    </row>
    <row r="261" spans="1:69" x14ac:dyDescent="0.25">
      <c r="A261" s="1" t="s">
        <v>76</v>
      </c>
      <c r="B261" s="1" t="s">
        <v>77</v>
      </c>
      <c r="C261" s="1" t="s">
        <v>588</v>
      </c>
      <c r="D261" s="1" t="s">
        <v>589</v>
      </c>
      <c r="AH261">
        <v>7.4363199265281903</v>
      </c>
      <c r="AI261">
        <v>7.4487787938418801</v>
      </c>
      <c r="AJ261">
        <v>6.8805476591054102</v>
      </c>
      <c r="AK261">
        <v>7.2464985994397804</v>
      </c>
      <c r="AL261">
        <v>6.3625287667524004</v>
      </c>
      <c r="AN261">
        <v>13.440967510178</v>
      </c>
      <c r="AO261">
        <v>14.0297472256473</v>
      </c>
      <c r="AP261">
        <v>14.132601256064101</v>
      </c>
      <c r="AQ261">
        <v>15.083984699817099</v>
      </c>
      <c r="AR261">
        <v>13.4054252199413</v>
      </c>
      <c r="AS261">
        <v>13.1754308440124</v>
      </c>
      <c r="AT261">
        <v>13.529298616818499</v>
      </c>
      <c r="AU261">
        <v>13.379679483119</v>
      </c>
      <c r="AV261">
        <v>12.5181559835807</v>
      </c>
      <c r="AW261">
        <v>12.3387223355831</v>
      </c>
      <c r="AX261">
        <v>11.398358585858601</v>
      </c>
      <c r="AY261">
        <v>11.298893220978499</v>
      </c>
      <c r="AZ261">
        <v>11.896980219929899</v>
      </c>
      <c r="BA261">
        <v>10.2110658593617</v>
      </c>
      <c r="BB261">
        <v>10.2099996813358</v>
      </c>
      <c r="BC261">
        <v>9.9811912225705299</v>
      </c>
      <c r="BD261">
        <v>10.803617289523199</v>
      </c>
      <c r="BE261">
        <v>10.198661585091401</v>
      </c>
      <c r="BF261">
        <v>10.331018553237399</v>
      </c>
      <c r="BG261">
        <v>10.6608534655239</v>
      </c>
      <c r="BH261">
        <v>10.165347838037199</v>
      </c>
      <c r="BI261">
        <v>10.1311757811948</v>
      </c>
      <c r="BJ261">
        <v>10.682811388417001</v>
      </c>
      <c r="BK261">
        <v>9.8391661096969596</v>
      </c>
      <c r="BL261">
        <v>10.603773584905699</v>
      </c>
      <c r="BM261">
        <v>10.3312105453433</v>
      </c>
      <c r="BN261">
        <v>10.2018877818563</v>
      </c>
      <c r="BO261">
        <v>10.648669396110501</v>
      </c>
      <c r="BQ261" s="1" t="s">
        <v>69</v>
      </c>
    </row>
    <row r="262" spans="1:69" x14ac:dyDescent="0.25">
      <c r="A262" s="1" t="s">
        <v>76</v>
      </c>
      <c r="B262" s="1" t="s">
        <v>77</v>
      </c>
      <c r="C262" s="1" t="s">
        <v>590</v>
      </c>
      <c r="D262" s="1" t="s">
        <v>591</v>
      </c>
      <c r="AH262">
        <v>3.91</v>
      </c>
      <c r="AI262">
        <v>3.92</v>
      </c>
      <c r="AJ262">
        <v>3.95</v>
      </c>
      <c r="AK262">
        <v>3.95</v>
      </c>
      <c r="AL262">
        <v>3.75</v>
      </c>
      <c r="AN262">
        <v>2.94</v>
      </c>
      <c r="AO262">
        <v>2.86</v>
      </c>
      <c r="AP262">
        <v>2.6</v>
      </c>
      <c r="AQ262">
        <v>3.09</v>
      </c>
      <c r="AR262">
        <v>2.31</v>
      </c>
      <c r="AS262">
        <v>2.1</v>
      </c>
      <c r="AT262">
        <v>2.11</v>
      </c>
      <c r="AU262">
        <v>2.16</v>
      </c>
      <c r="AV262">
        <v>1.96</v>
      </c>
      <c r="AW262">
        <v>1.79</v>
      </c>
      <c r="AX262">
        <v>1.75</v>
      </c>
      <c r="AY262">
        <v>1.7</v>
      </c>
      <c r="AZ262">
        <v>1.55</v>
      </c>
      <c r="BA262">
        <v>1.58</v>
      </c>
      <c r="BB262">
        <v>1.71</v>
      </c>
      <c r="BC262">
        <v>1.66</v>
      </c>
      <c r="BD262">
        <v>1.67</v>
      </c>
      <c r="BE262">
        <v>1.67</v>
      </c>
      <c r="BF262">
        <v>1.67</v>
      </c>
      <c r="BG262">
        <v>1.69</v>
      </c>
      <c r="BH262">
        <v>1.69</v>
      </c>
      <c r="BI262">
        <v>1.65</v>
      </c>
      <c r="BJ262">
        <v>1.66</v>
      </c>
      <c r="BK262">
        <v>1.59</v>
      </c>
      <c r="BL262">
        <v>13.78</v>
      </c>
      <c r="BM262">
        <v>1.52</v>
      </c>
      <c r="BN262">
        <v>1.47</v>
      </c>
      <c r="BO262">
        <v>1.49</v>
      </c>
      <c r="BQ262" s="1" t="s">
        <v>69</v>
      </c>
    </row>
    <row r="263" spans="1:69" x14ac:dyDescent="0.25">
      <c r="A263" s="1" t="s">
        <v>76</v>
      </c>
      <c r="B263" s="1" t="s">
        <v>77</v>
      </c>
      <c r="C263" s="1" t="s">
        <v>592</v>
      </c>
      <c r="D263" s="1" t="s">
        <v>593</v>
      </c>
      <c r="AH263">
        <v>10.215151747688299</v>
      </c>
      <c r="AI263">
        <v>10.277016265893799</v>
      </c>
      <c r="AJ263">
        <v>10.5625265199733</v>
      </c>
      <c r="AK263">
        <v>10.631369563615801</v>
      </c>
      <c r="AL263">
        <v>10.569279644264199</v>
      </c>
      <c r="AN263">
        <v>10.3033859425845</v>
      </c>
      <c r="AO263">
        <v>10.068298672396599</v>
      </c>
      <c r="AP263">
        <v>9.8923670442334508</v>
      </c>
      <c r="AQ263">
        <v>9.8403489281158691</v>
      </c>
      <c r="AR263">
        <v>8.9128136310032104</v>
      </c>
      <c r="AS263">
        <v>8.7455710662355504</v>
      </c>
      <c r="AT263">
        <v>8.7529752930383005</v>
      </c>
      <c r="AU263">
        <v>8.7775373276228894</v>
      </c>
      <c r="AV263">
        <v>8.0067285459768893</v>
      </c>
      <c r="AW263">
        <v>6.5430208963725001</v>
      </c>
      <c r="AX263">
        <v>6.1969345479831501</v>
      </c>
      <c r="AY263">
        <v>6.0047821359245699</v>
      </c>
      <c r="AZ263">
        <v>6.6586925824404002</v>
      </c>
      <c r="BA263">
        <v>5.7876029831734197</v>
      </c>
      <c r="BB263">
        <v>5.54019148800234</v>
      </c>
      <c r="BC263">
        <v>5.4688732692073003</v>
      </c>
      <c r="BD263">
        <v>5.6268948483535999</v>
      </c>
      <c r="BE263">
        <v>5.4435119949802404</v>
      </c>
      <c r="BF263">
        <v>5.4459019638667199</v>
      </c>
      <c r="BG263">
        <v>5.5753156422251804</v>
      </c>
      <c r="BH263">
        <v>5.4541315476785401</v>
      </c>
      <c r="BI263">
        <v>5.3555885655918898</v>
      </c>
      <c r="BJ263">
        <v>5.9946545510334301</v>
      </c>
      <c r="BK263">
        <v>5.5557177473505996</v>
      </c>
      <c r="BL263">
        <v>5.8459078115774297</v>
      </c>
      <c r="BM263">
        <v>5.7373679456041398</v>
      </c>
      <c r="BN263">
        <v>5.8818543291310901</v>
      </c>
      <c r="BO263">
        <v>5.8940405463342902</v>
      </c>
      <c r="BQ263" s="1" t="s">
        <v>69</v>
      </c>
    </row>
    <row r="264" spans="1:69" x14ac:dyDescent="0.25">
      <c r="A264" s="1" t="s">
        <v>76</v>
      </c>
      <c r="B264" s="1" t="s">
        <v>77</v>
      </c>
      <c r="C264" s="1" t="s">
        <v>594</v>
      </c>
      <c r="D264" s="1" t="s">
        <v>595</v>
      </c>
      <c r="AH264">
        <v>4.2</v>
      </c>
      <c r="AI264">
        <v>4.22</v>
      </c>
      <c r="AJ264">
        <v>4.25</v>
      </c>
      <c r="AK264">
        <v>4.25</v>
      </c>
      <c r="AL264">
        <v>4.09</v>
      </c>
      <c r="AN264">
        <v>3.11</v>
      </c>
      <c r="AO264">
        <v>2.95</v>
      </c>
      <c r="AP264">
        <v>2.83</v>
      </c>
      <c r="AQ264">
        <v>3.09</v>
      </c>
      <c r="AR264">
        <v>2.12</v>
      </c>
      <c r="AS264">
        <v>2.06</v>
      </c>
      <c r="AT264">
        <v>2.13</v>
      </c>
      <c r="AU264">
        <v>2.21</v>
      </c>
      <c r="AV264">
        <v>2.08</v>
      </c>
      <c r="AW264">
        <v>1.91</v>
      </c>
      <c r="AX264">
        <v>1.87</v>
      </c>
      <c r="AY264">
        <v>1.84</v>
      </c>
      <c r="AZ264">
        <v>1.64</v>
      </c>
      <c r="BA264">
        <v>1.78</v>
      </c>
      <c r="BB264">
        <v>1.84</v>
      </c>
      <c r="BC264">
        <v>1.81</v>
      </c>
      <c r="BD264">
        <v>1.79</v>
      </c>
      <c r="BE264">
        <v>1.75</v>
      </c>
      <c r="BF264">
        <v>1.75</v>
      </c>
      <c r="BG264">
        <v>1.75</v>
      </c>
      <c r="BH264">
        <v>1.74</v>
      </c>
      <c r="BI264">
        <v>1.68</v>
      </c>
      <c r="BJ264">
        <v>1.57</v>
      </c>
      <c r="BK264">
        <v>1.58</v>
      </c>
      <c r="BL264">
        <v>2.19</v>
      </c>
      <c r="BM264">
        <v>1.55</v>
      </c>
      <c r="BN264">
        <v>1.57</v>
      </c>
      <c r="BO264">
        <v>1.61</v>
      </c>
      <c r="BQ264" s="1" t="s">
        <v>69</v>
      </c>
    </row>
    <row r="265" spans="1:69" x14ac:dyDescent="0.25">
      <c r="A265" s="1" t="s">
        <v>76</v>
      </c>
      <c r="B265" s="1" t="s">
        <v>77</v>
      </c>
      <c r="C265" s="1" t="s">
        <v>596</v>
      </c>
      <c r="D265" s="1" t="s">
        <v>597</v>
      </c>
      <c r="AH265">
        <v>10.8773061918869</v>
      </c>
      <c r="AI265">
        <v>10.9662281713978</v>
      </c>
      <c r="AJ265">
        <v>11.407892469412401</v>
      </c>
      <c r="AK265">
        <v>11.4150327384696</v>
      </c>
      <c r="AL265">
        <v>11.5084095570082</v>
      </c>
      <c r="AN265">
        <v>9.6096039233693293</v>
      </c>
      <c r="AO265">
        <v>9.1871333895431597</v>
      </c>
      <c r="AP265">
        <v>8.9609874520024899</v>
      </c>
      <c r="AQ265">
        <v>8.6886244774300607</v>
      </c>
      <c r="AR265">
        <v>7.9349025376976803</v>
      </c>
      <c r="AS265">
        <v>7.7951293831980397</v>
      </c>
      <c r="AT265">
        <v>7.72047062168983</v>
      </c>
      <c r="AU265">
        <v>7.7311031425755896</v>
      </c>
      <c r="AV265">
        <v>6.9739585477875803</v>
      </c>
      <c r="AW265">
        <v>5.2148005554616699</v>
      </c>
      <c r="AX265">
        <v>5.0380700604366702</v>
      </c>
      <c r="AY265">
        <v>4.8364779427938904</v>
      </c>
      <c r="AZ265">
        <v>5.41848812059167</v>
      </c>
      <c r="BA265">
        <v>4.7751930087536101</v>
      </c>
      <c r="BB265">
        <v>4.4602668903980698</v>
      </c>
      <c r="BC265">
        <v>4.4320859090539804</v>
      </c>
      <c r="BD265">
        <v>4.4511664976090399</v>
      </c>
      <c r="BE265">
        <v>4.3410974060857903</v>
      </c>
      <c r="BF265">
        <v>4.28897509498597</v>
      </c>
      <c r="BG265">
        <v>4.3812902810463603</v>
      </c>
      <c r="BH265">
        <v>4.3542471075777502</v>
      </c>
      <c r="BI265">
        <v>4.2212582978708797</v>
      </c>
      <c r="BJ265">
        <v>4.9480773696957598</v>
      </c>
      <c r="BK265">
        <v>4.5920440395832003</v>
      </c>
      <c r="BL265">
        <v>4.7536574165190597</v>
      </c>
      <c r="BM265">
        <v>4.6482687450045397</v>
      </c>
      <c r="BN265">
        <v>4.8504002695201596</v>
      </c>
      <c r="BO265">
        <v>4.7887735444228401</v>
      </c>
      <c r="BQ265" s="1" t="s">
        <v>69</v>
      </c>
    </row>
    <row r="266" spans="1:69" x14ac:dyDescent="0.25">
      <c r="A266" s="1" t="s">
        <v>76</v>
      </c>
      <c r="B266" s="1" t="s">
        <v>77</v>
      </c>
      <c r="C266" s="1" t="s">
        <v>598</v>
      </c>
      <c r="D266" s="1" t="s">
        <v>599</v>
      </c>
      <c r="E266">
        <v>6.6416527794293101</v>
      </c>
      <c r="F266">
        <v>6.4291525870123998</v>
      </c>
      <c r="G266">
        <v>6.4200579210824902</v>
      </c>
      <c r="H266">
        <v>6.4433637832672597</v>
      </c>
      <c r="I266">
        <v>6.7231399047811697</v>
      </c>
      <c r="J266">
        <v>6.7241775260616503</v>
      </c>
      <c r="K266">
        <v>7.02603915946891</v>
      </c>
      <c r="L266">
        <v>6.9434165800840404</v>
      </c>
      <c r="M266">
        <v>7.3825945917200704</v>
      </c>
      <c r="N266">
        <v>7.434751521121</v>
      </c>
      <c r="O266">
        <v>7.9803186984476904</v>
      </c>
      <c r="P266">
        <v>7.8886551916555803</v>
      </c>
      <c r="Q266">
        <v>8.4481397221505592</v>
      </c>
      <c r="R266">
        <v>10.1303094762364</v>
      </c>
      <c r="S266">
        <v>13.5845947854156</v>
      </c>
      <c r="T266">
        <v>12.744761719362099</v>
      </c>
      <c r="U266">
        <v>13.306789963980201</v>
      </c>
      <c r="V266">
        <v>13.622320020981601</v>
      </c>
      <c r="W266">
        <v>14.11350319506</v>
      </c>
      <c r="X266">
        <v>15.551435619314301</v>
      </c>
      <c r="Y266">
        <v>16.8883147663167</v>
      </c>
      <c r="Z266">
        <v>15.9669614451452</v>
      </c>
      <c r="AA266">
        <v>14.0955664367578</v>
      </c>
      <c r="AB266">
        <v>13.085086066794</v>
      </c>
      <c r="AC266">
        <v>14.125648000439901</v>
      </c>
      <c r="AD266">
        <v>13.166184948118</v>
      </c>
      <c r="AE266">
        <v>13.3078844125214</v>
      </c>
      <c r="AF266">
        <v>13.976003122415801</v>
      </c>
      <c r="AG266">
        <v>14.9332427883229</v>
      </c>
      <c r="AH266">
        <v>15.186064896713299</v>
      </c>
      <c r="AI266">
        <v>15.270115898593099</v>
      </c>
      <c r="AJ266">
        <v>15.103499780533999</v>
      </c>
      <c r="AK266">
        <v>15.3686463884403</v>
      </c>
      <c r="AL266">
        <v>15.574860550153501</v>
      </c>
      <c r="AM266">
        <v>16.492425934881201</v>
      </c>
      <c r="AN266">
        <v>17.7439730022544</v>
      </c>
      <c r="AO266">
        <v>17.924887051130899</v>
      </c>
      <c r="AP266">
        <v>18.515795648921699</v>
      </c>
      <c r="AQ266">
        <v>17.9468591277966</v>
      </c>
      <c r="AR266">
        <v>18.22454214295</v>
      </c>
      <c r="AS266">
        <v>19.912472519625499</v>
      </c>
      <c r="AT266">
        <v>18.0333850283819</v>
      </c>
      <c r="AU266">
        <v>17.3237651233751</v>
      </c>
      <c r="AV266">
        <v>17.700256187562498</v>
      </c>
      <c r="AW266">
        <v>19.157873868930299</v>
      </c>
      <c r="AX266">
        <v>20.1990045859419</v>
      </c>
      <c r="AY266">
        <v>21.3095893238816</v>
      </c>
      <c r="AZ266">
        <v>21.891336795302699</v>
      </c>
      <c r="BA266">
        <v>23.405289771833999</v>
      </c>
      <c r="BB266">
        <v>18.3818668610941</v>
      </c>
      <c r="BC266">
        <v>21.580737978696401</v>
      </c>
      <c r="BD266">
        <v>24.0294640959217</v>
      </c>
      <c r="BE266">
        <v>23.884792453782101</v>
      </c>
      <c r="BF266">
        <v>23.154590368174102</v>
      </c>
      <c r="BG266">
        <v>22.904630801962099</v>
      </c>
      <c r="BH266">
        <v>20.868374064000701</v>
      </c>
      <c r="BI266">
        <v>19.681904404450002</v>
      </c>
      <c r="BJ266">
        <v>20.1648400564101</v>
      </c>
      <c r="BK266">
        <v>20.7111547755682</v>
      </c>
      <c r="BL266">
        <v>19.547862203413199</v>
      </c>
      <c r="BM266">
        <v>17.9444046004269</v>
      </c>
      <c r="BN266">
        <v>19.803133890634001</v>
      </c>
      <c r="BO266">
        <v>20.905642208010001</v>
      </c>
      <c r="BP266">
        <v>18.733582896454799</v>
      </c>
      <c r="BQ266" s="1" t="s">
        <v>69</v>
      </c>
    </row>
    <row r="267" spans="1:69" x14ac:dyDescent="0.25">
      <c r="A267" s="1" t="s">
        <v>76</v>
      </c>
      <c r="B267" s="1" t="s">
        <v>77</v>
      </c>
      <c r="C267" s="1" t="s">
        <v>600</v>
      </c>
      <c r="D267" s="1" t="s">
        <v>601</v>
      </c>
      <c r="AN267">
        <v>74834000000</v>
      </c>
      <c r="AO267">
        <v>81772000000</v>
      </c>
      <c r="AP267">
        <v>86175000000</v>
      </c>
      <c r="AQ267">
        <v>85001000000</v>
      </c>
      <c r="AR267">
        <v>89145000000</v>
      </c>
      <c r="AS267">
        <v>96871000000</v>
      </c>
      <c r="AT267">
        <v>86408000000</v>
      </c>
      <c r="AU267">
        <v>79625000000</v>
      </c>
      <c r="AV267">
        <v>76981000000</v>
      </c>
      <c r="AW267">
        <v>85648000000</v>
      </c>
      <c r="AX267">
        <v>93423000000</v>
      </c>
      <c r="AY267">
        <v>96149000000</v>
      </c>
      <c r="AZ267">
        <v>106919000000</v>
      </c>
      <c r="BA267">
        <v>117029000000</v>
      </c>
      <c r="BB267">
        <v>110754000000</v>
      </c>
      <c r="BC267">
        <v>130315000000</v>
      </c>
      <c r="BD267">
        <v>142197000000</v>
      </c>
      <c r="BE267">
        <v>153921000000</v>
      </c>
      <c r="BF267">
        <v>170981000000</v>
      </c>
      <c r="BG267">
        <v>180264000000</v>
      </c>
      <c r="BH267">
        <v>192602000000</v>
      </c>
      <c r="BI267">
        <v>192866000000</v>
      </c>
      <c r="BJ267">
        <v>196468000000</v>
      </c>
      <c r="BK267">
        <v>200722000000</v>
      </c>
      <c r="BL267">
        <v>199365000000</v>
      </c>
      <c r="BM267">
        <v>72812000000</v>
      </c>
      <c r="BQ267" s="1" t="s">
        <v>69</v>
      </c>
    </row>
    <row r="268" spans="1:69" x14ac:dyDescent="0.25">
      <c r="A268" s="1" t="s">
        <v>76</v>
      </c>
      <c r="B268" s="1" t="s">
        <v>77</v>
      </c>
      <c r="C268" s="1" t="s">
        <v>602</v>
      </c>
      <c r="D268" s="1" t="s">
        <v>603</v>
      </c>
      <c r="AN268">
        <v>93743000000</v>
      </c>
      <c r="AO268">
        <v>102196000000</v>
      </c>
      <c r="AP268">
        <v>107047000000</v>
      </c>
      <c r="AQ268">
        <v>105095000000</v>
      </c>
      <c r="AR268">
        <v>109188000000</v>
      </c>
      <c r="AS268">
        <v>118316000000</v>
      </c>
      <c r="AT268">
        <v>105454000000</v>
      </c>
      <c r="AU268">
        <v>97415000000</v>
      </c>
      <c r="AV268">
        <v>94814000000</v>
      </c>
      <c r="AW268">
        <v>107210000000</v>
      </c>
      <c r="AX268">
        <v>116682000000</v>
      </c>
      <c r="AY268">
        <v>121030000000</v>
      </c>
      <c r="AZ268">
        <v>134800000000</v>
      </c>
      <c r="BA268">
        <v>149094000000</v>
      </c>
      <c r="BB268">
        <v>137111000000</v>
      </c>
      <c r="BC268">
        <v>161821000000</v>
      </c>
      <c r="BD268">
        <v>178935000000</v>
      </c>
      <c r="BE268">
        <v>195113000000</v>
      </c>
      <c r="BF268">
        <v>213105000000</v>
      </c>
      <c r="BG268">
        <v>222746000000</v>
      </c>
      <c r="BH268">
        <v>230574000000</v>
      </c>
      <c r="BI268">
        <v>228549000000</v>
      </c>
      <c r="BJ268">
        <v>233758000000</v>
      </c>
      <c r="BK268">
        <v>241984000000</v>
      </c>
      <c r="BL268">
        <v>239447000000</v>
      </c>
      <c r="BM268">
        <v>84205000000</v>
      </c>
      <c r="BQ268" s="1" t="s">
        <v>69</v>
      </c>
    </row>
    <row r="269" spans="1:69" x14ac:dyDescent="0.25">
      <c r="A269" s="1" t="s">
        <v>76</v>
      </c>
      <c r="B269" s="1" t="s">
        <v>77</v>
      </c>
      <c r="C269" s="1" t="s">
        <v>604</v>
      </c>
      <c r="D269" s="1" t="s">
        <v>605</v>
      </c>
      <c r="E269">
        <v>69.995999999999995</v>
      </c>
      <c r="F269">
        <v>70.376999999999995</v>
      </c>
      <c r="G269">
        <v>70.757000000000005</v>
      </c>
      <c r="H269">
        <v>71.134</v>
      </c>
      <c r="I269">
        <v>71.507999999999996</v>
      </c>
      <c r="J269">
        <v>71.879000000000005</v>
      </c>
      <c r="K269">
        <v>72.247</v>
      </c>
      <c r="L269">
        <v>72.611999999999995</v>
      </c>
      <c r="M269">
        <v>72.974000000000004</v>
      </c>
      <c r="N269">
        <v>73.332999999999998</v>
      </c>
      <c r="O269">
        <v>73.602000000000004</v>
      </c>
      <c r="P269">
        <v>73.613</v>
      </c>
      <c r="Q269">
        <v>73.623000000000005</v>
      </c>
      <c r="R269">
        <v>73.632999999999996</v>
      </c>
      <c r="S269">
        <v>73.643000000000001</v>
      </c>
      <c r="T269">
        <v>73.653000000000006</v>
      </c>
      <c r="U269">
        <v>73.662999999999997</v>
      </c>
      <c r="V269">
        <v>73.673000000000002</v>
      </c>
      <c r="W269">
        <v>73.682000000000002</v>
      </c>
      <c r="X269">
        <v>73.691999999999993</v>
      </c>
      <c r="Y269">
        <v>73.738</v>
      </c>
      <c r="Z269">
        <v>73.89</v>
      </c>
      <c r="AA269">
        <v>74.042000000000002</v>
      </c>
      <c r="AB269">
        <v>74.194000000000003</v>
      </c>
      <c r="AC269">
        <v>74.343999999999994</v>
      </c>
      <c r="AD269">
        <v>74.494</v>
      </c>
      <c r="AE269">
        <v>74.644000000000005</v>
      </c>
      <c r="AF269">
        <v>74.793000000000006</v>
      </c>
      <c r="AG269">
        <v>74.941999999999993</v>
      </c>
      <c r="AH269">
        <v>75.088999999999999</v>
      </c>
      <c r="AI269">
        <v>75.3</v>
      </c>
      <c r="AJ269">
        <v>75.700999999999993</v>
      </c>
      <c r="AK269">
        <v>76.096999999999994</v>
      </c>
      <c r="AL269">
        <v>76.488</v>
      </c>
      <c r="AM269">
        <v>76.875</v>
      </c>
      <c r="AN269">
        <v>77.257000000000005</v>
      </c>
      <c r="AO269">
        <v>77.635999999999996</v>
      </c>
      <c r="AP269">
        <v>78.007999999999996</v>
      </c>
      <c r="AQ269">
        <v>78.376999999999995</v>
      </c>
      <c r="AR269">
        <v>78.742000000000004</v>
      </c>
      <c r="AS269">
        <v>79.057000000000002</v>
      </c>
      <c r="AT269">
        <v>79.233999999999995</v>
      </c>
      <c r="AU269">
        <v>79.409000000000006</v>
      </c>
      <c r="AV269">
        <v>79.582999999999998</v>
      </c>
      <c r="AW269">
        <v>79.757000000000005</v>
      </c>
      <c r="AX269">
        <v>79.927999999999997</v>
      </c>
      <c r="AY269">
        <v>80.099000000000004</v>
      </c>
      <c r="AZ269">
        <v>80.269000000000005</v>
      </c>
      <c r="BA269">
        <v>80.438000000000002</v>
      </c>
      <c r="BB269">
        <v>80.605999999999995</v>
      </c>
      <c r="BC269">
        <v>80.772000000000006</v>
      </c>
      <c r="BD269">
        <v>80.944000000000003</v>
      </c>
      <c r="BE269">
        <v>81.119</v>
      </c>
      <c r="BF269">
        <v>81.299000000000007</v>
      </c>
      <c r="BG269">
        <v>81.483000000000004</v>
      </c>
      <c r="BH269">
        <v>81.671000000000006</v>
      </c>
      <c r="BI269">
        <v>81.861999999999995</v>
      </c>
      <c r="BJ269">
        <v>82.058000000000007</v>
      </c>
      <c r="BK269">
        <v>82.256</v>
      </c>
      <c r="BL269">
        <v>82.459000000000003</v>
      </c>
      <c r="BM269">
        <v>82.664000000000001</v>
      </c>
      <c r="BN269">
        <v>82.873000000000005</v>
      </c>
      <c r="BO269">
        <v>83.084000000000003</v>
      </c>
      <c r="BP269">
        <v>83.298000000000002</v>
      </c>
      <c r="BQ269" s="1" t="s">
        <v>69</v>
      </c>
    </row>
    <row r="270" spans="1:69" x14ac:dyDescent="0.25">
      <c r="A270" s="1" t="s">
        <v>76</v>
      </c>
      <c r="B270" s="1" t="s">
        <v>77</v>
      </c>
      <c r="C270" s="1" t="s">
        <v>606</v>
      </c>
      <c r="D270" s="1" t="s">
        <v>607</v>
      </c>
      <c r="F270">
        <v>0.37976792291879502</v>
      </c>
      <c r="G270">
        <v>0.24691082332466699</v>
      </c>
      <c r="H270">
        <v>0.14158621231930199</v>
      </c>
      <c r="I270">
        <v>8.4937179173130595E-2</v>
      </c>
      <c r="J270">
        <v>-6.0499689526481402E-2</v>
      </c>
      <c r="K270">
        <v>-0.16237569283079401</v>
      </c>
      <c r="L270">
        <v>-0.23501647070916501</v>
      </c>
      <c r="M270">
        <v>-0.33209851801746498</v>
      </c>
      <c r="N270">
        <v>-0.36000920953301602</v>
      </c>
      <c r="O270">
        <v>0.151142360094357</v>
      </c>
      <c r="P270">
        <v>1.22265498245156</v>
      </c>
      <c r="Q270">
        <v>1.0326183922180701</v>
      </c>
      <c r="R270">
        <v>0.91655752490291198</v>
      </c>
      <c r="S270">
        <v>0.87572725064575896</v>
      </c>
      <c r="T270">
        <v>0.9480373479402</v>
      </c>
      <c r="U270">
        <v>0.912258490743726</v>
      </c>
      <c r="V270">
        <v>0.967796112834577</v>
      </c>
      <c r="W270">
        <v>1.0253804760735501</v>
      </c>
      <c r="X270">
        <v>1.0655723727449999</v>
      </c>
      <c r="Y270">
        <v>0.78458496023754198</v>
      </c>
      <c r="Z270">
        <v>0.40095247019868402</v>
      </c>
      <c r="AA270">
        <v>0.36946315443824701</v>
      </c>
      <c r="AB270">
        <v>0.32709708492662498</v>
      </c>
      <c r="AC270">
        <v>0.28286047683701199</v>
      </c>
      <c r="AD270">
        <v>0.29975393717945098</v>
      </c>
      <c r="AE270">
        <v>0.33433107550594698</v>
      </c>
      <c r="AF270">
        <v>0.30446414278262801</v>
      </c>
      <c r="AG270">
        <v>0.315139141363312</v>
      </c>
      <c r="AH270">
        <v>0.35603961110364701</v>
      </c>
      <c r="AI270">
        <v>0.27902773136668102</v>
      </c>
      <c r="AJ270">
        <v>-0.30054420810483201</v>
      </c>
      <c r="AK270">
        <v>-0.256236999797331</v>
      </c>
      <c r="AL270">
        <v>-0.33062426900879099</v>
      </c>
      <c r="AM270">
        <v>-0.43336884649176599</v>
      </c>
      <c r="AN270">
        <v>-0.47489909341570902</v>
      </c>
      <c r="AO270">
        <v>-0.51707766296028401</v>
      </c>
      <c r="AP270">
        <v>-0.47341740134969201</v>
      </c>
      <c r="AQ270">
        <v>-0.52640423103556599</v>
      </c>
      <c r="AR270">
        <v>-0.55408637377824799</v>
      </c>
      <c r="AS270">
        <v>-0.38011356433405202</v>
      </c>
      <c r="AT270">
        <v>0.14099782747543499</v>
      </c>
      <c r="AU270">
        <v>8.1502311795443594E-2</v>
      </c>
      <c r="AV270">
        <v>1.0863083289361E-2</v>
      </c>
      <c r="AW270">
        <v>6.9599392325051301E-2</v>
      </c>
      <c r="AX270">
        <v>7.3389814873652801E-2</v>
      </c>
      <c r="AY270">
        <v>0.108670280303657</v>
      </c>
      <c r="AZ270">
        <v>9.3157090160954498E-2</v>
      </c>
      <c r="BA270">
        <v>8.5657261633222903E-2</v>
      </c>
      <c r="BB270">
        <v>1.4133214580487601E-2</v>
      </c>
      <c r="BC270">
        <v>-3.0001842748685701E-2</v>
      </c>
      <c r="BD270">
        <v>-0.17176717755585</v>
      </c>
      <c r="BE270">
        <v>-0.18898915489903101</v>
      </c>
      <c r="BF270">
        <v>-0.26505129008475897</v>
      </c>
      <c r="BG270">
        <v>-0.25541515954891802</v>
      </c>
      <c r="BH270">
        <v>-0.28425623409865097</v>
      </c>
      <c r="BI270">
        <v>-0.32285543804625699</v>
      </c>
      <c r="BJ270">
        <v>-0.45384167975610901</v>
      </c>
      <c r="BK270">
        <v>-0.58325455730801001</v>
      </c>
      <c r="BL270">
        <v>-0.69526203274460696</v>
      </c>
      <c r="BM270">
        <v>-0.206573932643283</v>
      </c>
      <c r="BN270">
        <v>-1.0555674929401599</v>
      </c>
      <c r="BO270">
        <v>-0.87215119460859503</v>
      </c>
      <c r="BP270">
        <v>-0.78121959677639397</v>
      </c>
      <c r="BQ270" s="1" t="s">
        <v>69</v>
      </c>
    </row>
    <row r="271" spans="1:69" x14ac:dyDescent="0.25">
      <c r="A271" s="1" t="s">
        <v>76</v>
      </c>
      <c r="B271" s="1" t="s">
        <v>77</v>
      </c>
      <c r="C271" s="1" t="s">
        <v>608</v>
      </c>
      <c r="D271" s="1" t="s">
        <v>609</v>
      </c>
      <c r="BQ271" s="1" t="s">
        <v>69</v>
      </c>
    </row>
    <row r="272" spans="1:69" x14ac:dyDescent="0.25">
      <c r="A272" s="1" t="s">
        <v>76</v>
      </c>
      <c r="B272" s="1" t="s">
        <v>77</v>
      </c>
      <c r="C272" s="1" t="s">
        <v>610</v>
      </c>
      <c r="D272" s="1" t="s">
        <v>611</v>
      </c>
      <c r="E272">
        <v>49.092456508393802</v>
      </c>
      <c r="F272">
        <v>49.051172060349899</v>
      </c>
      <c r="G272">
        <v>49.006801322540397</v>
      </c>
      <c r="H272">
        <v>48.960231976755303</v>
      </c>
      <c r="I272">
        <v>48.9132102709222</v>
      </c>
      <c r="J272">
        <v>48.8648322783447</v>
      </c>
      <c r="K272">
        <v>48.814171343638201</v>
      </c>
      <c r="L272">
        <v>48.763855461979503</v>
      </c>
      <c r="M272">
        <v>48.7148709893427</v>
      </c>
      <c r="N272">
        <v>48.668931777521898</v>
      </c>
      <c r="O272">
        <v>48.624482028894299</v>
      </c>
      <c r="P272">
        <v>48.606781015038997</v>
      </c>
      <c r="Q272">
        <v>48.614593888670001</v>
      </c>
      <c r="R272">
        <v>48.619650663574397</v>
      </c>
      <c r="S272">
        <v>48.624790186846397</v>
      </c>
      <c r="T272">
        <v>48.629488173151799</v>
      </c>
      <c r="U272">
        <v>48.634325416948499</v>
      </c>
      <c r="V272">
        <v>48.640416593758196</v>
      </c>
      <c r="W272">
        <v>48.647482341486501</v>
      </c>
      <c r="X272">
        <v>48.655836594132602</v>
      </c>
      <c r="Y272">
        <v>48.668317927815202</v>
      </c>
      <c r="Z272">
        <v>48.697858772026301</v>
      </c>
      <c r="AA272">
        <v>48.742115327796903</v>
      </c>
      <c r="AB272">
        <v>48.791032766800697</v>
      </c>
      <c r="AC272">
        <v>48.841917256203601</v>
      </c>
      <c r="AD272">
        <v>48.891091237728403</v>
      </c>
      <c r="AE272">
        <v>48.935670841980297</v>
      </c>
      <c r="AF272">
        <v>48.9764850965134</v>
      </c>
      <c r="AG272">
        <v>49.017671918480403</v>
      </c>
      <c r="AH272">
        <v>49.057315248677703</v>
      </c>
      <c r="AI272">
        <v>49.119046192487502</v>
      </c>
      <c r="AJ272">
        <v>49.186199388717903</v>
      </c>
      <c r="AK272">
        <v>49.237534630360301</v>
      </c>
      <c r="AL272">
        <v>49.289673856999499</v>
      </c>
      <c r="AM272">
        <v>49.339604386570599</v>
      </c>
      <c r="AN272">
        <v>49.388722005013797</v>
      </c>
      <c r="AO272">
        <v>49.438773132296802</v>
      </c>
      <c r="AP272">
        <v>49.490365807426301</v>
      </c>
      <c r="AQ272">
        <v>49.545495423696003</v>
      </c>
      <c r="AR272">
        <v>49.603391832266297</v>
      </c>
      <c r="AS272">
        <v>49.662957731709596</v>
      </c>
      <c r="AT272">
        <v>49.705224931708898</v>
      </c>
      <c r="AU272">
        <v>49.728649250551101</v>
      </c>
      <c r="AV272">
        <v>49.7516675111872</v>
      </c>
      <c r="AW272">
        <v>49.773738353167403</v>
      </c>
      <c r="AX272">
        <v>49.794697230165902</v>
      </c>
      <c r="AY272">
        <v>49.814675421728097</v>
      </c>
      <c r="AZ272">
        <v>49.832967816982503</v>
      </c>
      <c r="BA272">
        <v>49.850301996424001</v>
      </c>
      <c r="BB272">
        <v>49.8659702712119</v>
      </c>
      <c r="BC272">
        <v>49.879686991812797</v>
      </c>
      <c r="BD272">
        <v>49.915338840844797</v>
      </c>
      <c r="BE272">
        <v>49.971051858939603</v>
      </c>
      <c r="BF272">
        <v>50.023667589379599</v>
      </c>
      <c r="BG272">
        <v>50.073215023520198</v>
      </c>
      <c r="BH272">
        <v>50.120245979645901</v>
      </c>
      <c r="BI272">
        <v>50.166027538531402</v>
      </c>
      <c r="BJ272">
        <v>50.2094276769309</v>
      </c>
      <c r="BK272">
        <v>50.247861183101101</v>
      </c>
      <c r="BL272">
        <v>50.2819138559273</v>
      </c>
      <c r="BM272">
        <v>50.292256430736501</v>
      </c>
      <c r="BN272">
        <v>50.281068453023202</v>
      </c>
      <c r="BO272">
        <v>50.265191571165303</v>
      </c>
      <c r="BP272">
        <v>50.247481250101899</v>
      </c>
      <c r="BQ272" s="1" t="s">
        <v>69</v>
      </c>
    </row>
    <row r="273" spans="1:69" x14ac:dyDescent="0.25">
      <c r="A273" s="1" t="s">
        <v>76</v>
      </c>
      <c r="B273" s="1" t="s">
        <v>77</v>
      </c>
      <c r="C273" s="1" t="s">
        <v>612</v>
      </c>
      <c r="D273" s="1" t="s">
        <v>613</v>
      </c>
      <c r="E273">
        <v>180671000</v>
      </c>
      <c r="F273">
        <v>183691000</v>
      </c>
      <c r="G273">
        <v>186538000</v>
      </c>
      <c r="H273">
        <v>189242000</v>
      </c>
      <c r="I273">
        <v>191889000</v>
      </c>
      <c r="J273">
        <v>194303000</v>
      </c>
      <c r="K273">
        <v>196560000</v>
      </c>
      <c r="L273">
        <v>198712000</v>
      </c>
      <c r="M273">
        <v>200706000</v>
      </c>
      <c r="N273">
        <v>202677000</v>
      </c>
      <c r="O273">
        <v>205052000</v>
      </c>
      <c r="P273">
        <v>207661000</v>
      </c>
      <c r="Q273">
        <v>209896000</v>
      </c>
      <c r="R273">
        <v>211909000</v>
      </c>
      <c r="S273">
        <v>213854000</v>
      </c>
      <c r="T273">
        <v>215973000</v>
      </c>
      <c r="U273">
        <v>218035000</v>
      </c>
      <c r="V273">
        <v>220239000</v>
      </c>
      <c r="W273">
        <v>222585000</v>
      </c>
      <c r="X273">
        <v>225055000</v>
      </c>
      <c r="Y273">
        <v>227225000</v>
      </c>
      <c r="Z273">
        <v>229466000</v>
      </c>
      <c r="AA273">
        <v>231664000</v>
      </c>
      <c r="AB273">
        <v>233792000</v>
      </c>
      <c r="AC273">
        <v>235825000</v>
      </c>
      <c r="AD273">
        <v>237924000</v>
      </c>
      <c r="AE273">
        <v>240133000</v>
      </c>
      <c r="AF273">
        <v>242289000</v>
      </c>
      <c r="AG273">
        <v>244499000</v>
      </c>
      <c r="AH273">
        <v>246819000</v>
      </c>
      <c r="AI273">
        <v>249623000</v>
      </c>
      <c r="AJ273">
        <v>252981000</v>
      </c>
      <c r="AK273">
        <v>256514000</v>
      </c>
      <c r="AL273">
        <v>259919000</v>
      </c>
      <c r="AM273">
        <v>263126000</v>
      </c>
      <c r="AN273">
        <v>266278000</v>
      </c>
      <c r="AO273">
        <v>269394000</v>
      </c>
      <c r="AP273">
        <v>272657000</v>
      </c>
      <c r="AQ273">
        <v>275854000</v>
      </c>
      <c r="AR273">
        <v>279040000</v>
      </c>
      <c r="AS273">
        <v>282162411</v>
      </c>
      <c r="AT273">
        <v>284968955</v>
      </c>
      <c r="AU273">
        <v>287625193</v>
      </c>
      <c r="AV273">
        <v>290107933</v>
      </c>
      <c r="AW273">
        <v>292805298</v>
      </c>
      <c r="AX273">
        <v>295516599</v>
      </c>
      <c r="AY273">
        <v>298379912</v>
      </c>
      <c r="AZ273">
        <v>301231207</v>
      </c>
      <c r="BA273">
        <v>304093966</v>
      </c>
      <c r="BB273">
        <v>306771529</v>
      </c>
      <c r="BC273">
        <v>309327143</v>
      </c>
      <c r="BD273">
        <v>311583481</v>
      </c>
      <c r="BE273">
        <v>313877662</v>
      </c>
      <c r="BF273">
        <v>316059947</v>
      </c>
      <c r="BG273">
        <v>318386329</v>
      </c>
      <c r="BH273">
        <v>320738994</v>
      </c>
      <c r="BI273">
        <v>323071755</v>
      </c>
      <c r="BJ273">
        <v>325122128</v>
      </c>
      <c r="BK273">
        <v>326838199</v>
      </c>
      <c r="BL273">
        <v>328329953</v>
      </c>
      <c r="BM273">
        <v>331526933</v>
      </c>
      <c r="BN273">
        <v>332048977</v>
      </c>
      <c r="BO273">
        <v>333271411</v>
      </c>
      <c r="BP273">
        <v>334914895</v>
      </c>
      <c r="BQ273" s="1" t="s">
        <v>69</v>
      </c>
    </row>
    <row r="274" spans="1:69" x14ac:dyDescent="0.25">
      <c r="A274" s="1" t="s">
        <v>76</v>
      </c>
      <c r="B274" s="1" t="s">
        <v>77</v>
      </c>
      <c r="C274" s="1" t="s">
        <v>614</v>
      </c>
      <c r="D274" s="1" t="s">
        <v>615</v>
      </c>
      <c r="E274">
        <v>52.192635017397102</v>
      </c>
      <c r="F274">
        <v>52.637175995746297</v>
      </c>
      <c r="G274">
        <v>52.415531390020099</v>
      </c>
      <c r="H274">
        <v>52.012351813059198</v>
      </c>
      <c r="I274">
        <v>51.621353294685598</v>
      </c>
      <c r="J274">
        <v>51.141113256931298</v>
      </c>
      <c r="K274">
        <v>50.445721588916001</v>
      </c>
      <c r="L274">
        <v>49.5161376539114</v>
      </c>
      <c r="M274">
        <v>48.440793376771097</v>
      </c>
      <c r="N274">
        <v>47.323660557192902</v>
      </c>
      <c r="O274">
        <v>46.251134070071998</v>
      </c>
      <c r="P274">
        <v>45.069975643167197</v>
      </c>
      <c r="Q274">
        <v>43.628787368111901</v>
      </c>
      <c r="R274">
        <v>42.041159129894098</v>
      </c>
      <c r="S274">
        <v>40.469839276865898</v>
      </c>
      <c r="T274">
        <v>38.973432413854397</v>
      </c>
      <c r="U274">
        <v>37.5390272960001</v>
      </c>
      <c r="V274">
        <v>36.277003530397202</v>
      </c>
      <c r="W274">
        <v>35.219288194204601</v>
      </c>
      <c r="X274">
        <v>34.328245697225697</v>
      </c>
      <c r="Y274">
        <v>33.670638421990297</v>
      </c>
      <c r="Z274">
        <v>33.235288068901298</v>
      </c>
      <c r="AA274">
        <v>32.954500500270498</v>
      </c>
      <c r="AB274">
        <v>32.742823582576598</v>
      </c>
      <c r="AC274">
        <v>32.508668474508099</v>
      </c>
      <c r="AD274">
        <v>32.212972981520103</v>
      </c>
      <c r="AE274">
        <v>31.960801744015001</v>
      </c>
      <c r="AF274">
        <v>31.920282448502501</v>
      </c>
      <c r="AG274">
        <v>32.085409016080298</v>
      </c>
      <c r="AH274">
        <v>32.353196197282003</v>
      </c>
      <c r="AI274">
        <v>32.6284663887904</v>
      </c>
      <c r="AJ274">
        <v>32.921919709109098</v>
      </c>
      <c r="AK274">
        <v>33.170164037304801</v>
      </c>
      <c r="AL274">
        <v>33.2825896343127</v>
      </c>
      <c r="AM274">
        <v>33.2673097376031</v>
      </c>
      <c r="AN274">
        <v>33.116795319270601</v>
      </c>
      <c r="AO274">
        <v>32.885449843115502</v>
      </c>
      <c r="AP274">
        <v>32.602094054413797</v>
      </c>
      <c r="AQ274">
        <v>32.306660840474002</v>
      </c>
      <c r="AR274">
        <v>32.029345363466497</v>
      </c>
      <c r="AS274">
        <v>31.752741102960702</v>
      </c>
      <c r="AT274">
        <v>31.470861610915001</v>
      </c>
      <c r="AU274">
        <v>31.173027959571801</v>
      </c>
      <c r="AV274">
        <v>30.856387871669199</v>
      </c>
      <c r="AW274">
        <v>30.513338690860099</v>
      </c>
      <c r="AX274">
        <v>30.130598372028199</v>
      </c>
      <c r="AY274">
        <v>29.794929103617399</v>
      </c>
      <c r="AZ274">
        <v>29.582494478908099</v>
      </c>
      <c r="BA274">
        <v>29.448630872753299</v>
      </c>
      <c r="BB274">
        <v>29.3323397553972</v>
      </c>
      <c r="BC274">
        <v>29.2042568753157</v>
      </c>
      <c r="BD274">
        <v>29.1062781249449</v>
      </c>
      <c r="BE274">
        <v>29.063253846896199</v>
      </c>
      <c r="BF274">
        <v>29.016795826802099</v>
      </c>
      <c r="BG274">
        <v>28.951674868730599</v>
      </c>
      <c r="BH274">
        <v>28.860523405281899</v>
      </c>
      <c r="BI274">
        <v>28.751197925002</v>
      </c>
      <c r="BJ274">
        <v>28.642460547981401</v>
      </c>
      <c r="BK274">
        <v>28.498008571677101</v>
      </c>
      <c r="BL274">
        <v>28.315301171560499</v>
      </c>
      <c r="BM274">
        <v>28.065602028244101</v>
      </c>
      <c r="BN274">
        <v>27.754796129875501</v>
      </c>
      <c r="BO274">
        <v>27.426720322363501</v>
      </c>
      <c r="BP274">
        <v>27.0796955193433</v>
      </c>
      <c r="BQ274" s="1" t="s">
        <v>69</v>
      </c>
    </row>
    <row r="275" spans="1:69" x14ac:dyDescent="0.25">
      <c r="A275" s="1" t="s">
        <v>76</v>
      </c>
      <c r="B275" s="1" t="s">
        <v>77</v>
      </c>
      <c r="C275" s="1" t="s">
        <v>616</v>
      </c>
      <c r="D275" s="1" t="s">
        <v>617</v>
      </c>
      <c r="E275">
        <v>1.1046634589703199</v>
      </c>
      <c r="F275">
        <v>1.13810099465474</v>
      </c>
      <c r="G275">
        <v>1.1763307991283301</v>
      </c>
      <c r="H275">
        <v>1.20948262213406</v>
      </c>
      <c r="I275">
        <v>1.24509426917164</v>
      </c>
      <c r="J275">
        <v>1.28656928908725</v>
      </c>
      <c r="K275">
        <v>1.3220470644140401</v>
      </c>
      <c r="L275">
        <v>1.3521562537037699</v>
      </c>
      <c r="M275">
        <v>1.3795177053486101</v>
      </c>
      <c r="N275">
        <v>1.4018218510787399</v>
      </c>
      <c r="O275">
        <v>1.42604168520823</v>
      </c>
      <c r="P275">
        <v>1.43914469784692</v>
      </c>
      <c r="Q275">
        <v>1.44107492390832</v>
      </c>
      <c r="R275">
        <v>1.44533001125724</v>
      </c>
      <c r="S275">
        <v>1.45123233681466</v>
      </c>
      <c r="T275">
        <v>1.4644014230004301</v>
      </c>
      <c r="U275">
        <v>1.47662831612606</v>
      </c>
      <c r="V275">
        <v>1.48372412674673</v>
      </c>
      <c r="W275">
        <v>1.49305296586508</v>
      </c>
      <c r="X275">
        <v>1.5101478651022999</v>
      </c>
      <c r="Y275">
        <v>1.5355380950203901</v>
      </c>
      <c r="Z275">
        <v>1.5557373644572201</v>
      </c>
      <c r="AA275">
        <v>1.5720068052704601</v>
      </c>
      <c r="AB275">
        <v>1.59072628499155</v>
      </c>
      <c r="AC275">
        <v>1.6124258395593101</v>
      </c>
      <c r="AD275">
        <v>1.63944691112041</v>
      </c>
      <c r="AE275">
        <v>1.66660102218427</v>
      </c>
      <c r="AF275">
        <v>1.69571128463495</v>
      </c>
      <c r="AG275">
        <v>1.72650503384289</v>
      </c>
      <c r="AH275">
        <v>1.76151832643059</v>
      </c>
      <c r="AI275">
        <v>1.80266793774875</v>
      </c>
      <c r="AJ275">
        <v>1.84412154002996</v>
      </c>
      <c r="AK275">
        <v>1.8853673535914399</v>
      </c>
      <c r="AL275">
        <v>1.9219058167251399</v>
      </c>
      <c r="AM275">
        <v>1.9562176807685201</v>
      </c>
      <c r="AN275">
        <v>1.99061115848939</v>
      </c>
      <c r="AO275">
        <v>2.0229417914788499</v>
      </c>
      <c r="AP275">
        <v>2.05749882961707</v>
      </c>
      <c r="AQ275">
        <v>2.0971682100536699</v>
      </c>
      <c r="AR275">
        <v>2.1390017153883099</v>
      </c>
      <c r="AS275">
        <v>2.18025150689488</v>
      </c>
      <c r="AT275">
        <v>2.2261307033924602</v>
      </c>
      <c r="AU275">
        <v>2.2733031549836702</v>
      </c>
      <c r="AV275">
        <v>2.31790448686779</v>
      </c>
      <c r="AW275">
        <v>2.36532134376331</v>
      </c>
      <c r="AX275">
        <v>2.4104479815251798</v>
      </c>
      <c r="AY275">
        <v>2.4491859699175298</v>
      </c>
      <c r="AZ275">
        <v>2.4923925960531701</v>
      </c>
      <c r="BA275">
        <v>2.53585686412017</v>
      </c>
      <c r="BB275">
        <v>2.5798465352787101</v>
      </c>
      <c r="BC275">
        <v>2.6274278079335098</v>
      </c>
      <c r="BD275">
        <v>2.6552215739540102</v>
      </c>
      <c r="BE275">
        <v>2.66606259550715</v>
      </c>
      <c r="BF275">
        <v>2.6748788190119801</v>
      </c>
      <c r="BG275">
        <v>2.6881318701932302</v>
      </c>
      <c r="BH275">
        <v>2.7085807090407998</v>
      </c>
      <c r="BI275">
        <v>2.73281076603402</v>
      </c>
      <c r="BJ275">
        <v>2.7638945892283702</v>
      </c>
      <c r="BK275">
        <v>2.8031968809647201</v>
      </c>
      <c r="BL275">
        <v>2.8427730093494801</v>
      </c>
      <c r="BM275">
        <v>2.8692587104818301</v>
      </c>
      <c r="BN275">
        <v>2.90602039828772</v>
      </c>
      <c r="BO275">
        <v>2.9998565439123199</v>
      </c>
      <c r="BP275">
        <v>3.14530887665047</v>
      </c>
      <c r="BQ275" s="1" t="s">
        <v>69</v>
      </c>
    </row>
    <row r="276" spans="1:69" x14ac:dyDescent="0.25">
      <c r="A276" s="1" t="s">
        <v>76</v>
      </c>
      <c r="B276" s="1" t="s">
        <v>77</v>
      </c>
      <c r="C276" s="1" t="s">
        <v>618</v>
      </c>
      <c r="D276" s="1" t="s">
        <v>619</v>
      </c>
      <c r="E276">
        <v>2.32848800396311</v>
      </c>
      <c r="F276">
        <v>2.3135093264204101</v>
      </c>
      <c r="G276">
        <v>2.3159957884587801</v>
      </c>
      <c r="H276">
        <v>2.3199361743917901</v>
      </c>
      <c r="I276">
        <v>2.3208078649124499</v>
      </c>
      <c r="J276">
        <v>2.3316796015132502</v>
      </c>
      <c r="K276">
        <v>2.3392609226452801</v>
      </c>
      <c r="L276">
        <v>2.3248604388470699</v>
      </c>
      <c r="M276">
        <v>2.2992772367118599</v>
      </c>
      <c r="N276">
        <v>2.2820019739818398</v>
      </c>
      <c r="O276">
        <v>2.2932422231818799</v>
      </c>
      <c r="P276">
        <v>2.3034479886223802</v>
      </c>
      <c r="Q276">
        <v>2.3001124008229699</v>
      </c>
      <c r="R276">
        <v>2.3088424734525899</v>
      </c>
      <c r="S276">
        <v>2.3262507274605002</v>
      </c>
      <c r="T276">
        <v>2.3436316080793098</v>
      </c>
      <c r="U276">
        <v>2.36996539365121</v>
      </c>
      <c r="V276">
        <v>2.4130145159583201</v>
      </c>
      <c r="W276">
        <v>2.4591871012739301</v>
      </c>
      <c r="X276">
        <v>2.50391269873001</v>
      </c>
      <c r="Y276">
        <v>2.5426934572011999</v>
      </c>
      <c r="Z276">
        <v>2.5768931205380898</v>
      </c>
      <c r="AA276">
        <v>2.6061329469561998</v>
      </c>
      <c r="AB276">
        <v>2.6286997982627001</v>
      </c>
      <c r="AC276">
        <v>2.6497388802220998</v>
      </c>
      <c r="AD276">
        <v>2.6645444663671598</v>
      </c>
      <c r="AE276">
        <v>2.6733941622861601</v>
      </c>
      <c r="AF276">
        <v>2.6880346946927101</v>
      </c>
      <c r="AG276">
        <v>2.7127589103376701</v>
      </c>
      <c r="AH276">
        <v>2.74511287411597</v>
      </c>
      <c r="AI276">
        <v>2.7780815364942302</v>
      </c>
      <c r="AJ276">
        <v>2.8126075381503299</v>
      </c>
      <c r="AK276">
        <v>2.8427155754425502</v>
      </c>
      <c r="AL276">
        <v>2.8573299659089302</v>
      </c>
      <c r="AM276">
        <v>2.8605162950867302</v>
      </c>
      <c r="AN276">
        <v>2.8542450974425302</v>
      </c>
      <c r="AO276">
        <v>2.8307233940833698</v>
      </c>
      <c r="AP276">
        <v>2.8065468590587099</v>
      </c>
      <c r="AQ276">
        <v>2.78509235189496</v>
      </c>
      <c r="AR276">
        <v>2.7600287477376</v>
      </c>
      <c r="AS276">
        <v>2.7414481094985201</v>
      </c>
      <c r="AT276">
        <v>2.7238379748271302</v>
      </c>
      <c r="AU276">
        <v>2.6947970370522101</v>
      </c>
      <c r="AV276">
        <v>2.6593164360547901</v>
      </c>
      <c r="AW276">
        <v>2.6330680137434901</v>
      </c>
      <c r="AX276">
        <v>2.6167114713330002</v>
      </c>
      <c r="AY276">
        <v>2.6147854200056702</v>
      </c>
      <c r="AZ276">
        <v>2.6343597082730899</v>
      </c>
      <c r="BA276">
        <v>2.67028121387029</v>
      </c>
      <c r="BB276">
        <v>2.69962702756477</v>
      </c>
      <c r="BC276">
        <v>2.71858152121463</v>
      </c>
      <c r="BD276">
        <v>2.7616927169560501</v>
      </c>
      <c r="BE276">
        <v>2.8564890796238198</v>
      </c>
      <c r="BF276">
        <v>2.9870766799377502</v>
      </c>
      <c r="BG276">
        <v>3.1231436010638398</v>
      </c>
      <c r="BH276">
        <v>3.24452873315093</v>
      </c>
      <c r="BI276">
        <v>3.39558532523708</v>
      </c>
      <c r="BJ276">
        <v>3.5820728800091901</v>
      </c>
      <c r="BK276">
        <v>3.7379705372440299</v>
      </c>
      <c r="BL276">
        <v>3.8736077013124102</v>
      </c>
      <c r="BM276">
        <v>4.0201492936829899</v>
      </c>
      <c r="BN276">
        <v>4.1223670645348296</v>
      </c>
      <c r="BO276">
        <v>4.1699933814478403</v>
      </c>
      <c r="BP276">
        <v>4.2448390866495203</v>
      </c>
      <c r="BQ276" s="1" t="s">
        <v>69</v>
      </c>
    </row>
    <row r="277" spans="1:69" x14ac:dyDescent="0.25">
      <c r="A277" s="1" t="s">
        <v>76</v>
      </c>
      <c r="B277" s="1" t="s">
        <v>77</v>
      </c>
      <c r="C277" s="1" t="s">
        <v>620</v>
      </c>
      <c r="D277" s="1" t="s">
        <v>621</v>
      </c>
      <c r="E277">
        <v>8.0576058806881203</v>
      </c>
      <c r="F277">
        <v>8.10952602210374</v>
      </c>
      <c r="G277">
        <v>8.1374586041182404</v>
      </c>
      <c r="H277">
        <v>8.1428054568103896</v>
      </c>
      <c r="I277">
        <v>8.1567328197421496</v>
      </c>
      <c r="J277">
        <v>8.2161199725684302</v>
      </c>
      <c r="K277">
        <v>8.2683296822438805</v>
      </c>
      <c r="L277">
        <v>8.2898111740973892</v>
      </c>
      <c r="M277">
        <v>8.3127212235783006</v>
      </c>
      <c r="N277">
        <v>8.3401010530380209</v>
      </c>
      <c r="O277">
        <v>8.3887058926878204</v>
      </c>
      <c r="P277">
        <v>8.4220941584606006</v>
      </c>
      <c r="Q277">
        <v>8.4407539305689507</v>
      </c>
      <c r="R277">
        <v>8.4797481206229097</v>
      </c>
      <c r="S277">
        <v>8.53878059332696</v>
      </c>
      <c r="T277">
        <v>8.6227724503486591</v>
      </c>
      <c r="U277">
        <v>8.7199084254389003</v>
      </c>
      <c r="V277">
        <v>8.8214086609868207</v>
      </c>
      <c r="W277">
        <v>8.9295392850125008</v>
      </c>
      <c r="X277">
        <v>9.0484725977789999</v>
      </c>
      <c r="Y277">
        <v>9.1586157107728301</v>
      </c>
      <c r="Z277">
        <v>9.2456636003489905</v>
      </c>
      <c r="AA277">
        <v>9.3314944736694603</v>
      </c>
      <c r="AB277">
        <v>9.4227410734389405</v>
      </c>
      <c r="AC277">
        <v>9.5202982498624191</v>
      </c>
      <c r="AD277">
        <v>9.6205321884605599</v>
      </c>
      <c r="AE277">
        <v>9.7258841381977899</v>
      </c>
      <c r="AF277">
        <v>9.8344911669450497</v>
      </c>
      <c r="AG277">
        <v>9.9304792403787996</v>
      </c>
      <c r="AH277">
        <v>10.0222817419926</v>
      </c>
      <c r="AI277">
        <v>10.0934063175436</v>
      </c>
      <c r="AJ277">
        <v>10.1321723126804</v>
      </c>
      <c r="AK277">
        <v>10.1720512433682</v>
      </c>
      <c r="AL277">
        <v>10.2041781232966</v>
      </c>
      <c r="AM277">
        <v>10.2257904399577</v>
      </c>
      <c r="AN277">
        <v>10.251284932154901</v>
      </c>
      <c r="AO277">
        <v>10.2616368931703</v>
      </c>
      <c r="AP277">
        <v>10.2542893352107</v>
      </c>
      <c r="AQ277">
        <v>10.2343558882993</v>
      </c>
      <c r="AR277">
        <v>10.211854173828099</v>
      </c>
      <c r="AS277">
        <v>10.1981553921546</v>
      </c>
      <c r="AT277">
        <v>10.198925691930199</v>
      </c>
      <c r="AU277">
        <v>10.220276465084099</v>
      </c>
      <c r="AV277">
        <v>10.257720999346899</v>
      </c>
      <c r="AW277">
        <v>10.300221715863501</v>
      </c>
      <c r="AX277">
        <v>10.344317526610601</v>
      </c>
      <c r="AY277">
        <v>10.426321968450001</v>
      </c>
      <c r="AZ277">
        <v>10.5862016348901</v>
      </c>
      <c r="BA277">
        <v>10.7980788118912</v>
      </c>
      <c r="BB277">
        <v>11.018813095612</v>
      </c>
      <c r="BC277">
        <v>11.2264584320209</v>
      </c>
      <c r="BD277">
        <v>11.479271757217701</v>
      </c>
      <c r="BE277">
        <v>11.8172266713469</v>
      </c>
      <c r="BF277">
        <v>12.1625442476392</v>
      </c>
      <c r="BG277">
        <v>12.486001241422301</v>
      </c>
      <c r="BH277">
        <v>12.8000874734012</v>
      </c>
      <c r="BI277">
        <v>13.1132846658821</v>
      </c>
      <c r="BJ277">
        <v>13.4411459994336</v>
      </c>
      <c r="BK277">
        <v>13.7933137340718</v>
      </c>
      <c r="BL277">
        <v>14.1738652965011</v>
      </c>
      <c r="BM277">
        <v>14.5626477654928</v>
      </c>
      <c r="BN277">
        <v>14.943341113705401</v>
      </c>
      <c r="BO277">
        <v>15.3704662812153</v>
      </c>
      <c r="BP277">
        <v>15.869654555821301</v>
      </c>
      <c r="BQ277" s="1" t="s">
        <v>69</v>
      </c>
    </row>
    <row r="278" spans="1:69" x14ac:dyDescent="0.25">
      <c r="A278" s="1" t="s">
        <v>76</v>
      </c>
      <c r="B278" s="1" t="s">
        <v>77</v>
      </c>
      <c r="C278" s="1" t="s">
        <v>622</v>
      </c>
      <c r="D278" s="1" t="s">
        <v>623</v>
      </c>
      <c r="E278">
        <v>3.1549637331219502</v>
      </c>
      <c r="F278">
        <v>3.1569259116427801</v>
      </c>
      <c r="G278">
        <v>3.1267891616382002</v>
      </c>
      <c r="H278">
        <v>3.0778149700257602</v>
      </c>
      <c r="I278">
        <v>3.0425386493297801</v>
      </c>
      <c r="J278">
        <v>3.04925674112636</v>
      </c>
      <c r="K278">
        <v>3.06090676416177</v>
      </c>
      <c r="L278">
        <v>3.0593758558792898</v>
      </c>
      <c r="M278">
        <v>3.07097751715439</v>
      </c>
      <c r="N278">
        <v>3.0870720052499401</v>
      </c>
      <c r="O278">
        <v>3.0912740421682998</v>
      </c>
      <c r="P278">
        <v>3.1024911979451999</v>
      </c>
      <c r="Q278">
        <v>3.1415316788552801</v>
      </c>
      <c r="R278">
        <v>3.1868796756514199</v>
      </c>
      <c r="S278">
        <v>3.2295359653104598</v>
      </c>
      <c r="T278">
        <v>3.2682412400374701</v>
      </c>
      <c r="U278">
        <v>3.3103642495558199</v>
      </c>
      <c r="V278">
        <v>3.3514918504732201</v>
      </c>
      <c r="W278">
        <v>3.3870474734199898</v>
      </c>
      <c r="X278">
        <v>3.4231308216856502</v>
      </c>
      <c r="Y278">
        <v>3.4488130853356802</v>
      </c>
      <c r="Z278">
        <v>3.4566503653574201</v>
      </c>
      <c r="AA278">
        <v>3.4622771103820398</v>
      </c>
      <c r="AB278">
        <v>3.47728940790731</v>
      </c>
      <c r="AC278">
        <v>3.4991695590883598</v>
      </c>
      <c r="AD278">
        <v>3.52951436293433</v>
      </c>
      <c r="AE278">
        <v>3.5717658485269999</v>
      </c>
      <c r="AF278">
        <v>3.6092025118689</v>
      </c>
      <c r="AG278">
        <v>3.6261805840293801</v>
      </c>
      <c r="AH278">
        <v>3.6276047143011598</v>
      </c>
      <c r="AI278">
        <v>3.6072763422896799</v>
      </c>
      <c r="AJ278">
        <v>3.5594500770522202</v>
      </c>
      <c r="AK278">
        <v>3.5129978810486402</v>
      </c>
      <c r="AL278">
        <v>3.4704693907012198</v>
      </c>
      <c r="AM278">
        <v>3.4246636340087702</v>
      </c>
      <c r="AN278">
        <v>3.3880679687147399</v>
      </c>
      <c r="AO278">
        <v>3.3518005591881499</v>
      </c>
      <c r="AP278">
        <v>3.2993722787119202</v>
      </c>
      <c r="AQ278">
        <v>3.23885529905237</v>
      </c>
      <c r="AR278">
        <v>3.18872939199747</v>
      </c>
      <c r="AS278">
        <v>3.1501356632897499</v>
      </c>
      <c r="AT278">
        <v>3.13209807005087</v>
      </c>
      <c r="AU278">
        <v>3.14373042034754</v>
      </c>
      <c r="AV278">
        <v>3.1766378791635899</v>
      </c>
      <c r="AW278">
        <v>3.2018408973968602</v>
      </c>
      <c r="AX278">
        <v>3.2146793624983099</v>
      </c>
      <c r="AY278">
        <v>3.2596331635949798</v>
      </c>
      <c r="AZ278">
        <v>3.36720582311407</v>
      </c>
      <c r="BA278">
        <v>3.5164632672613898</v>
      </c>
      <c r="BB278">
        <v>3.6745914648878801</v>
      </c>
      <c r="BC278">
        <v>3.8178238339083701</v>
      </c>
      <c r="BD278">
        <v>3.9936897929309199</v>
      </c>
      <c r="BE278">
        <v>4.2064999002498196</v>
      </c>
      <c r="BF278">
        <v>4.3807065960973404</v>
      </c>
      <c r="BG278">
        <v>4.5302785236367198</v>
      </c>
      <c r="BH278">
        <v>4.6875073462316399</v>
      </c>
      <c r="BI278">
        <v>4.7893684052710803</v>
      </c>
      <c r="BJ278">
        <v>4.8199808777150102</v>
      </c>
      <c r="BK278">
        <v>4.8671959523760702</v>
      </c>
      <c r="BL278">
        <v>4.95729545272959</v>
      </c>
      <c r="BM278">
        <v>5.0692096413297802</v>
      </c>
      <c r="BN278">
        <v>5.18013295231827</v>
      </c>
      <c r="BO278">
        <v>5.2928783962311297</v>
      </c>
      <c r="BP278">
        <v>5.4108116498779397</v>
      </c>
      <c r="BQ278" s="1" t="s">
        <v>69</v>
      </c>
    </row>
    <row r="279" spans="1:69" x14ac:dyDescent="0.25">
      <c r="A279" s="1" t="s">
        <v>76</v>
      </c>
      <c r="B279" s="1" t="s">
        <v>77</v>
      </c>
      <c r="C279" s="1" t="s">
        <v>624</v>
      </c>
      <c r="D279" s="1" t="s">
        <v>625</v>
      </c>
      <c r="E279">
        <v>4.6253267222370997</v>
      </c>
      <c r="F279">
        <v>4.6000525522585596</v>
      </c>
      <c r="G279">
        <v>4.6220027883369204</v>
      </c>
      <c r="H279">
        <v>4.64754136809161</v>
      </c>
      <c r="I279">
        <v>4.6618359121889901</v>
      </c>
      <c r="J279">
        <v>4.67070236996961</v>
      </c>
      <c r="K279">
        <v>4.6884054373343496</v>
      </c>
      <c r="L279">
        <v>4.7084570367263696</v>
      </c>
      <c r="M279">
        <v>4.7252504930505399</v>
      </c>
      <c r="N279">
        <v>4.74670998647807</v>
      </c>
      <c r="O279">
        <v>4.7534803666435002</v>
      </c>
      <c r="P279">
        <v>4.7453608797249398</v>
      </c>
      <c r="Q279">
        <v>4.7485303155565397</v>
      </c>
      <c r="R279">
        <v>4.7669802566658896</v>
      </c>
      <c r="S279">
        <v>4.7914662647402304</v>
      </c>
      <c r="T279">
        <v>4.82824336369461</v>
      </c>
      <c r="U279">
        <v>4.8838991184717102</v>
      </c>
      <c r="V279">
        <v>4.9307518285614798</v>
      </c>
      <c r="W279">
        <v>4.9492603369758301</v>
      </c>
      <c r="X279">
        <v>4.9460337518519699</v>
      </c>
      <c r="Y279">
        <v>4.9200376319157302</v>
      </c>
      <c r="Z279">
        <v>4.8560118423856498</v>
      </c>
      <c r="AA279">
        <v>4.7848121392199596</v>
      </c>
      <c r="AB279">
        <v>4.7158205797648103</v>
      </c>
      <c r="AC279">
        <v>4.6363418304030501</v>
      </c>
      <c r="AD279">
        <v>4.5652800431464096</v>
      </c>
      <c r="AE279">
        <v>4.4960676637524601</v>
      </c>
      <c r="AF279">
        <v>4.4073978774347902</v>
      </c>
      <c r="AG279">
        <v>4.3109070219374797</v>
      </c>
      <c r="AH279">
        <v>4.22985867109153</v>
      </c>
      <c r="AI279">
        <v>4.1593114237116104</v>
      </c>
      <c r="AJ279">
        <v>4.1074385594085197</v>
      </c>
      <c r="AK279">
        <v>4.0886399979772099</v>
      </c>
      <c r="AL279">
        <v>4.0986063748993899</v>
      </c>
      <c r="AM279">
        <v>4.1014940108645099</v>
      </c>
      <c r="AN279">
        <v>4.0910541532622702</v>
      </c>
      <c r="AO279">
        <v>4.12460797890646</v>
      </c>
      <c r="AP279">
        <v>4.23977680856673</v>
      </c>
      <c r="AQ279">
        <v>4.4084456708854898</v>
      </c>
      <c r="AR279">
        <v>4.5880458254892602</v>
      </c>
      <c r="AS279">
        <v>4.7472735728130502</v>
      </c>
      <c r="AT279">
        <v>4.9522294415238397</v>
      </c>
      <c r="AU279">
        <v>5.2085284590937198</v>
      </c>
      <c r="AV279">
        <v>5.4157482466318596</v>
      </c>
      <c r="AW279">
        <v>5.5955351304787797</v>
      </c>
      <c r="AX279">
        <v>5.7904370128552598</v>
      </c>
      <c r="AY279">
        <v>5.9171259728949197</v>
      </c>
      <c r="AZ279">
        <v>5.9505636349111999</v>
      </c>
      <c r="BA279">
        <v>6.0012402795283997</v>
      </c>
      <c r="BB279">
        <v>6.1037842367924204</v>
      </c>
      <c r="BC279">
        <v>6.22287065012139</v>
      </c>
      <c r="BD279">
        <v>6.3351339419830799</v>
      </c>
      <c r="BE279">
        <v>6.4426062120452201</v>
      </c>
      <c r="BF279">
        <v>6.5401210340459599</v>
      </c>
      <c r="BG279">
        <v>6.6127538550000802</v>
      </c>
      <c r="BH279">
        <v>6.6700652491434198</v>
      </c>
      <c r="BI279">
        <v>6.7212175023336203</v>
      </c>
      <c r="BJ279">
        <v>6.7383341477512904</v>
      </c>
      <c r="BK279">
        <v>6.7131706819065702</v>
      </c>
      <c r="BL279">
        <v>6.6623727904128396</v>
      </c>
      <c r="BM279">
        <v>6.5806629499836902</v>
      </c>
      <c r="BN279">
        <v>6.45391257801018</v>
      </c>
      <c r="BO279">
        <v>6.3034267073586197</v>
      </c>
      <c r="BP279">
        <v>6.1635060200736902</v>
      </c>
      <c r="BQ279" s="1" t="s">
        <v>69</v>
      </c>
    </row>
    <row r="280" spans="1:69" x14ac:dyDescent="0.25">
      <c r="A280" s="1" t="s">
        <v>76</v>
      </c>
      <c r="B280" s="1" t="s">
        <v>77</v>
      </c>
      <c r="C280" s="1" t="s">
        <v>626</v>
      </c>
      <c r="D280" s="1" t="s">
        <v>627</v>
      </c>
      <c r="E280">
        <v>6.0331448020073601</v>
      </c>
      <c r="F280">
        <v>5.98137898564186</v>
      </c>
      <c r="G280">
        <v>5.93708109009052</v>
      </c>
      <c r="H280">
        <v>5.9095515271024102</v>
      </c>
      <c r="I280">
        <v>5.8892796018889397</v>
      </c>
      <c r="J280">
        <v>5.8902036143934797</v>
      </c>
      <c r="K280">
        <v>5.92324275638508</v>
      </c>
      <c r="L280">
        <v>5.9527737453614602</v>
      </c>
      <c r="M280">
        <v>5.9537118764782901</v>
      </c>
      <c r="N280">
        <v>5.9324537111716804</v>
      </c>
      <c r="O280">
        <v>5.8837448200596096</v>
      </c>
      <c r="P280">
        <v>5.7943089716651102</v>
      </c>
      <c r="Q280">
        <v>5.7076793660216296</v>
      </c>
      <c r="R280">
        <v>5.6294313562614597</v>
      </c>
      <c r="S280">
        <v>5.5368492835988699</v>
      </c>
      <c r="T280">
        <v>5.452494866636</v>
      </c>
      <c r="U280">
        <v>5.3698528977652202</v>
      </c>
      <c r="V280">
        <v>5.2608639633946197</v>
      </c>
      <c r="W280">
        <v>5.1429702486812401</v>
      </c>
      <c r="X280">
        <v>5.0447494752505699</v>
      </c>
      <c r="Y280">
        <v>4.9620700777082698</v>
      </c>
      <c r="Z280">
        <v>4.9035196444878899</v>
      </c>
      <c r="AA280">
        <v>4.8824588320581004</v>
      </c>
      <c r="AB280">
        <v>4.8951437797189303</v>
      </c>
      <c r="AC280">
        <v>4.8993291492631803</v>
      </c>
      <c r="AD280">
        <v>4.8878351090057501</v>
      </c>
      <c r="AE280">
        <v>4.9305626570357903</v>
      </c>
      <c r="AF280">
        <v>5.0719635438774899</v>
      </c>
      <c r="AG280">
        <v>5.2778756985628599</v>
      </c>
      <c r="AH280">
        <v>5.49711539067121</v>
      </c>
      <c r="AI280">
        <v>5.6850100679894204</v>
      </c>
      <c r="AJ280">
        <v>5.9071755211002399</v>
      </c>
      <c r="AK280">
        <v>6.1741527018750002</v>
      </c>
      <c r="AL280">
        <v>6.3844141874076898</v>
      </c>
      <c r="AM280">
        <v>6.5687812634745502</v>
      </c>
      <c r="AN280">
        <v>6.7764458343192002</v>
      </c>
      <c r="AO280">
        <v>6.9088916711015402</v>
      </c>
      <c r="AP280">
        <v>6.9353031676000203</v>
      </c>
      <c r="AQ280">
        <v>6.98156795302594</v>
      </c>
      <c r="AR280">
        <v>7.0870472504671698</v>
      </c>
      <c r="AS280">
        <v>7.20883282107898</v>
      </c>
      <c r="AT280">
        <v>7.3258709696785296</v>
      </c>
      <c r="AU280">
        <v>7.44278022390559</v>
      </c>
      <c r="AV280">
        <v>7.5448274324339097</v>
      </c>
      <c r="AW280">
        <v>7.6154175074643202</v>
      </c>
      <c r="AX280">
        <v>7.6669624140798698</v>
      </c>
      <c r="AY280">
        <v>7.7089413082227498</v>
      </c>
      <c r="AZ280">
        <v>7.7064383465546298</v>
      </c>
      <c r="BA280">
        <v>7.6508285623460699</v>
      </c>
      <c r="BB280">
        <v>7.5644325398730299</v>
      </c>
      <c r="BC280">
        <v>7.4322329311213302</v>
      </c>
      <c r="BD280">
        <v>7.24676310695759</v>
      </c>
      <c r="BE280">
        <v>7.0428376385230402</v>
      </c>
      <c r="BF280">
        <v>6.8491702257391003</v>
      </c>
      <c r="BG280">
        <v>6.6882429371759402</v>
      </c>
      <c r="BH280">
        <v>6.6072958341037404</v>
      </c>
      <c r="BI280">
        <v>6.5789640532088596</v>
      </c>
      <c r="BJ280">
        <v>6.5236988550550103</v>
      </c>
      <c r="BK280">
        <v>6.4347488164616902</v>
      </c>
      <c r="BL280">
        <v>6.3298647287087899</v>
      </c>
      <c r="BM280">
        <v>6.2049060447230797</v>
      </c>
      <c r="BN280">
        <v>6.0913520210886496</v>
      </c>
      <c r="BO280">
        <v>6.065627745185</v>
      </c>
      <c r="BP280">
        <v>6.1198084918758804</v>
      </c>
      <c r="BQ280" s="1" t="s">
        <v>69</v>
      </c>
    </row>
    <row r="281" spans="1:69" x14ac:dyDescent="0.25">
      <c r="A281" s="1" t="s">
        <v>76</v>
      </c>
      <c r="B281" s="1" t="s">
        <v>77</v>
      </c>
      <c r="C281" s="1" t="s">
        <v>628</v>
      </c>
      <c r="D281" s="1" t="s">
        <v>629</v>
      </c>
      <c r="E281">
        <v>6.9153813522826804</v>
      </c>
      <c r="F281">
        <v>6.7698234129561499</v>
      </c>
      <c r="G281">
        <v>6.6268812250367004</v>
      </c>
      <c r="H281">
        <v>6.4953930498284604</v>
      </c>
      <c r="I281">
        <v>6.34979676015646</v>
      </c>
      <c r="J281">
        <v>6.2194422260925899</v>
      </c>
      <c r="K281">
        <v>6.0987528468087699</v>
      </c>
      <c r="L281">
        <v>5.9538532494367802</v>
      </c>
      <c r="M281">
        <v>5.80328095550668</v>
      </c>
      <c r="N281">
        <v>5.67700303648519</v>
      </c>
      <c r="O281">
        <v>5.5678626581291901</v>
      </c>
      <c r="P281">
        <v>5.4925814307697696</v>
      </c>
      <c r="Q281">
        <v>5.4713751527071599</v>
      </c>
      <c r="R281">
        <v>5.4943857601432997</v>
      </c>
      <c r="S281">
        <v>5.5077496792452099</v>
      </c>
      <c r="T281">
        <v>5.5022337696535404</v>
      </c>
      <c r="U281">
        <v>5.55788664980349</v>
      </c>
      <c r="V281">
        <v>5.72380810204778</v>
      </c>
      <c r="W281">
        <v>5.9625711469103804</v>
      </c>
      <c r="X281">
        <v>6.2166625645934301</v>
      </c>
      <c r="Y281">
        <v>6.4415279634765996</v>
      </c>
      <c r="Z281">
        <v>6.7154894404191898</v>
      </c>
      <c r="AA281">
        <v>7.0431886118680804</v>
      </c>
      <c r="AB281">
        <v>7.3039874089424401</v>
      </c>
      <c r="AC281">
        <v>7.5328570126599299</v>
      </c>
      <c r="AD281">
        <v>7.7876279793114902</v>
      </c>
      <c r="AE281">
        <v>7.9523560444143797</v>
      </c>
      <c r="AF281">
        <v>7.9888708923505298</v>
      </c>
      <c r="AG281">
        <v>8.0450111357841099</v>
      </c>
      <c r="AH281">
        <v>8.1645686380638196</v>
      </c>
      <c r="AI281">
        <v>8.2937061289033007</v>
      </c>
      <c r="AJ281">
        <v>8.4006656263825104</v>
      </c>
      <c r="AK281">
        <v>8.4948363684065704</v>
      </c>
      <c r="AL281">
        <v>8.5759377216390096</v>
      </c>
      <c r="AM281">
        <v>8.6277525419349796</v>
      </c>
      <c r="AN281">
        <v>8.6627395093410495</v>
      </c>
      <c r="AO281">
        <v>8.6937690820501707</v>
      </c>
      <c r="AP281">
        <v>8.6812898772516593</v>
      </c>
      <c r="AQ281">
        <v>8.6095117578624798</v>
      </c>
      <c r="AR281">
        <v>8.5012591489401608</v>
      </c>
      <c r="AS281">
        <v>8.3392965106432495</v>
      </c>
      <c r="AT281">
        <v>8.1122344389112193</v>
      </c>
      <c r="AU281">
        <v>7.8605220876882598</v>
      </c>
      <c r="AV281">
        <v>7.6180933867004601</v>
      </c>
      <c r="AW281">
        <v>7.4107169373770203</v>
      </c>
      <c r="AX281">
        <v>7.2931084593579003</v>
      </c>
      <c r="AY281">
        <v>7.2335633477267001</v>
      </c>
      <c r="AZ281">
        <v>7.1403934833941598</v>
      </c>
      <c r="BA281">
        <v>7.0069485332210304</v>
      </c>
      <c r="BB281">
        <v>6.8551380006929703</v>
      </c>
      <c r="BC281">
        <v>6.6721789920008003</v>
      </c>
      <c r="BD281">
        <v>6.5070743220463996</v>
      </c>
      <c r="BE281">
        <v>6.4529933062308897</v>
      </c>
      <c r="BF281">
        <v>6.4888608613057901</v>
      </c>
      <c r="BG281">
        <v>6.5597980200255304</v>
      </c>
      <c r="BH281">
        <v>6.6606100706888496</v>
      </c>
      <c r="BI281">
        <v>6.7737435250585403</v>
      </c>
      <c r="BJ281">
        <v>6.8674867305709304</v>
      </c>
      <c r="BK281">
        <v>6.9368246696856604</v>
      </c>
      <c r="BL281">
        <v>6.9807431540106704</v>
      </c>
      <c r="BM281">
        <v>7.0076409010192</v>
      </c>
      <c r="BN281">
        <v>7.0285245678142303</v>
      </c>
      <c r="BO281">
        <v>7.0400282094870104</v>
      </c>
      <c r="BP281">
        <v>7.0614549673077001</v>
      </c>
      <c r="BQ281" s="1" t="s">
        <v>69</v>
      </c>
    </row>
    <row r="282" spans="1:69" x14ac:dyDescent="0.25">
      <c r="A282" s="1" t="s">
        <v>76</v>
      </c>
      <c r="B282" s="1" t="s">
        <v>77</v>
      </c>
      <c r="C282" s="1" t="s">
        <v>630</v>
      </c>
      <c r="D282" s="1" t="s">
        <v>631</v>
      </c>
      <c r="E282">
        <v>6.1498194812765696</v>
      </c>
      <c r="F282">
        <v>6.0205201353652598</v>
      </c>
      <c r="G282">
        <v>5.9561204937387</v>
      </c>
      <c r="H282">
        <v>5.9420078067119704</v>
      </c>
      <c r="I282">
        <v>5.91666360597468</v>
      </c>
      <c r="J282">
        <v>5.8717476382221001</v>
      </c>
      <c r="K282">
        <v>5.8984591236672399</v>
      </c>
      <c r="L282">
        <v>6.0495878396732001</v>
      </c>
      <c r="M282">
        <v>6.2831323468938596</v>
      </c>
      <c r="N282">
        <v>6.53220350933608</v>
      </c>
      <c r="O282">
        <v>6.7519499117445099</v>
      </c>
      <c r="P282">
        <v>7.0542072044982902</v>
      </c>
      <c r="Q282">
        <v>7.4451671975771898</v>
      </c>
      <c r="R282">
        <v>7.7671524279508901</v>
      </c>
      <c r="S282">
        <v>8.0486797997269299</v>
      </c>
      <c r="T282">
        <v>8.3542837240190693</v>
      </c>
      <c r="U282">
        <v>8.5566729483726096</v>
      </c>
      <c r="V282">
        <v>8.6104924565961305</v>
      </c>
      <c r="W282">
        <v>8.6845564658437304</v>
      </c>
      <c r="X282">
        <v>8.8294961225044695</v>
      </c>
      <c r="Y282">
        <v>8.9920288127271508</v>
      </c>
      <c r="Z282">
        <v>9.1361795642368797</v>
      </c>
      <c r="AA282">
        <v>9.2620341349749307</v>
      </c>
      <c r="AB282">
        <v>9.3696341706572301</v>
      </c>
      <c r="AC282">
        <v>9.4384194204277705</v>
      </c>
      <c r="AD282">
        <v>9.4819963543379693</v>
      </c>
      <c r="AE282">
        <v>9.5137296035249701</v>
      </c>
      <c r="AF282">
        <v>9.4883095776082502</v>
      </c>
      <c r="AG282">
        <v>9.3925600621127803</v>
      </c>
      <c r="AH282">
        <v>9.2493252551730194</v>
      </c>
      <c r="AI282">
        <v>9.0567800309463102</v>
      </c>
      <c r="AJ282">
        <v>8.7911695343328393</v>
      </c>
      <c r="AK282">
        <v>8.4854097057066191</v>
      </c>
      <c r="AL282">
        <v>8.2000060833799608</v>
      </c>
      <c r="AM282">
        <v>7.9631679148468999</v>
      </c>
      <c r="AN282">
        <v>7.8347440901681704</v>
      </c>
      <c r="AO282">
        <v>7.7788548677077998</v>
      </c>
      <c r="AP282">
        <v>7.6898828080205499</v>
      </c>
      <c r="AQ282">
        <v>7.5564378579809102</v>
      </c>
      <c r="AR282">
        <v>7.4006698790377001</v>
      </c>
      <c r="AS282">
        <v>7.2071818125790701</v>
      </c>
      <c r="AT282">
        <v>7.0140200976231499</v>
      </c>
      <c r="AU282">
        <v>6.9273520966772404</v>
      </c>
      <c r="AV282">
        <v>6.9404794208393703</v>
      </c>
      <c r="AW282">
        <v>6.9906814532870003</v>
      </c>
      <c r="AX282">
        <v>7.0731133343600403</v>
      </c>
      <c r="AY282">
        <v>7.1663262656317404</v>
      </c>
      <c r="AZ282">
        <v>7.2332756912712899</v>
      </c>
      <c r="BA282">
        <v>7.2714141767716498</v>
      </c>
      <c r="BB282">
        <v>7.2823084206708497</v>
      </c>
      <c r="BC282">
        <v>7.2727852315612997</v>
      </c>
      <c r="BD282">
        <v>7.2640990894796698</v>
      </c>
      <c r="BE282">
        <v>7.2580691472267604</v>
      </c>
      <c r="BF282">
        <v>7.2694982091615898</v>
      </c>
      <c r="BG282">
        <v>7.3077834669132198</v>
      </c>
      <c r="BH282">
        <v>7.3635290213182101</v>
      </c>
      <c r="BI282">
        <v>7.4165273180916902</v>
      </c>
      <c r="BJ282">
        <v>7.4409199656269402</v>
      </c>
      <c r="BK282">
        <v>7.4205278486192396</v>
      </c>
      <c r="BL282">
        <v>7.3497210307607403</v>
      </c>
      <c r="BM282">
        <v>7.2239570378561604</v>
      </c>
      <c r="BN282">
        <v>7.0755530416327304</v>
      </c>
      <c r="BO282">
        <v>6.9351830853404097</v>
      </c>
      <c r="BP282">
        <v>6.8124450516271997</v>
      </c>
      <c r="BQ282" s="1" t="s">
        <v>69</v>
      </c>
    </row>
    <row r="283" spans="1:69" x14ac:dyDescent="0.25">
      <c r="A283" s="1" t="s">
        <v>76</v>
      </c>
      <c r="B283" s="1" t="s">
        <v>77</v>
      </c>
      <c r="C283" s="1" t="s">
        <v>632</v>
      </c>
      <c r="D283" s="1" t="s">
        <v>633</v>
      </c>
      <c r="E283">
        <v>59.903409829523603</v>
      </c>
      <c r="F283">
        <v>59.662889947072401</v>
      </c>
      <c r="G283">
        <v>59.6983753143288</v>
      </c>
      <c r="H283">
        <v>59.8151392170208</v>
      </c>
      <c r="I283">
        <v>59.924123474845302</v>
      </c>
      <c r="J283">
        <v>60.038048895494299</v>
      </c>
      <c r="K283">
        <v>60.241497702327401</v>
      </c>
      <c r="L283">
        <v>60.562975883524501</v>
      </c>
      <c r="M283">
        <v>60.9459657927584</v>
      </c>
      <c r="N283">
        <v>61.350597691697899</v>
      </c>
      <c r="O283">
        <v>61.730429475949499</v>
      </c>
      <c r="P283">
        <v>62.169280525959003</v>
      </c>
      <c r="Q283">
        <v>62.732669705916102</v>
      </c>
      <c r="R283">
        <v>63.358109493138201</v>
      </c>
      <c r="S283">
        <v>63.979830628953501</v>
      </c>
      <c r="T283">
        <v>64.565364994250601</v>
      </c>
      <c r="U283">
        <v>65.127880912384299</v>
      </c>
      <c r="V283">
        <v>65.615121035498206</v>
      </c>
      <c r="W283">
        <v>66.006303188144003</v>
      </c>
      <c r="X283">
        <v>66.317760793000005</v>
      </c>
      <c r="Y283">
        <v>66.524495673221395</v>
      </c>
      <c r="Z283">
        <v>66.643539853894396</v>
      </c>
      <c r="AA283">
        <v>66.691598053665004</v>
      </c>
      <c r="AB283">
        <v>66.700804706633605</v>
      </c>
      <c r="AC283">
        <v>66.718707096426101</v>
      </c>
      <c r="AD283">
        <v>66.7710916339975</v>
      </c>
      <c r="AE283">
        <v>66.797844300913397</v>
      </c>
      <c r="AF283">
        <v>66.714396212684804</v>
      </c>
      <c r="AG283">
        <v>66.540988324420397</v>
      </c>
      <c r="AH283">
        <v>66.324146942536004</v>
      </c>
      <c r="AI283">
        <v>66.120737652688007</v>
      </c>
      <c r="AJ283">
        <v>65.939513202489493</v>
      </c>
      <c r="AK283">
        <v>65.790457335678198</v>
      </c>
      <c r="AL283">
        <v>65.720181274394804</v>
      </c>
      <c r="AM283">
        <v>65.726965959595205</v>
      </c>
      <c r="AN283">
        <v>65.802846403454595</v>
      </c>
      <c r="AO283">
        <v>65.930268635210197</v>
      </c>
      <c r="AP283">
        <v>66.096806843176907</v>
      </c>
      <c r="AQ283">
        <v>66.284275839323897</v>
      </c>
      <c r="AR283">
        <v>66.469413271173096</v>
      </c>
      <c r="AS283">
        <v>66.650744632298199</v>
      </c>
      <c r="AT283">
        <v>66.827720234349499</v>
      </c>
      <c r="AU283">
        <v>67.000612377537607</v>
      </c>
      <c r="AV283">
        <v>67.170499318871194</v>
      </c>
      <c r="AW283">
        <v>67.341010427595094</v>
      </c>
      <c r="AX283">
        <v>67.523912801078893</v>
      </c>
      <c r="AY283">
        <v>67.657496822396197</v>
      </c>
      <c r="AZ283">
        <v>67.671094307550405</v>
      </c>
      <c r="BA283">
        <v>67.604684957347402</v>
      </c>
      <c r="BB283">
        <v>67.5228695936854</v>
      </c>
      <c r="BC283">
        <v>67.455392366280805</v>
      </c>
      <c r="BD283">
        <v>67.334966803688502</v>
      </c>
      <c r="BE283">
        <v>67.117006155562905</v>
      </c>
      <c r="BF283">
        <v>66.889591174284803</v>
      </c>
      <c r="BG283">
        <v>66.684727913769294</v>
      </c>
      <c r="BH283">
        <v>66.498080906468104</v>
      </c>
      <c r="BI283">
        <v>66.318040383365201</v>
      </c>
      <c r="BJ283">
        <v>66.121929123634104</v>
      </c>
      <c r="BK283">
        <v>65.922043639819293</v>
      </c>
      <c r="BL283">
        <v>65.718674264211998</v>
      </c>
      <c r="BM283">
        <v>65.535230831926796</v>
      </c>
      <c r="BN283">
        <v>65.380112850591999</v>
      </c>
      <c r="BO283">
        <v>65.198554414687194</v>
      </c>
      <c r="BP283">
        <v>64.973542868556393</v>
      </c>
      <c r="BQ283" s="1" t="s">
        <v>69</v>
      </c>
    </row>
    <row r="284" spans="1:69" x14ac:dyDescent="0.25">
      <c r="A284" s="1" t="s">
        <v>76</v>
      </c>
      <c r="B284" s="1" t="s">
        <v>77</v>
      </c>
      <c r="C284" s="1" t="s">
        <v>634</v>
      </c>
      <c r="D284" s="1" t="s">
        <v>635</v>
      </c>
      <c r="E284">
        <v>59.995909487773702</v>
      </c>
      <c r="F284">
        <v>59.753716560081003</v>
      </c>
      <c r="G284">
        <v>59.777288284874501</v>
      </c>
      <c r="H284">
        <v>59.878158281421598</v>
      </c>
      <c r="I284">
        <v>59.974467558425403</v>
      </c>
      <c r="J284">
        <v>60.0701151250218</v>
      </c>
      <c r="K284">
        <v>60.250774431554298</v>
      </c>
      <c r="L284">
        <v>60.548187671648897</v>
      </c>
      <c r="M284">
        <v>60.903337892145998</v>
      </c>
      <c r="N284">
        <v>61.275399093019999</v>
      </c>
      <c r="O284">
        <v>61.633166214774398</v>
      </c>
      <c r="P284">
        <v>62.044892327417003</v>
      </c>
      <c r="Q284">
        <v>62.549919701258503</v>
      </c>
      <c r="R284">
        <v>63.102872853182099</v>
      </c>
      <c r="S284">
        <v>63.648567954223502</v>
      </c>
      <c r="T284">
        <v>64.1562601312514</v>
      </c>
      <c r="U284">
        <v>64.645123256385702</v>
      </c>
      <c r="V284">
        <v>65.059918510955896</v>
      </c>
      <c r="W284">
        <v>65.380220770256898</v>
      </c>
      <c r="X284">
        <v>65.628551333224294</v>
      </c>
      <c r="Y284">
        <v>65.776774548531094</v>
      </c>
      <c r="Z284">
        <v>65.840804245299793</v>
      </c>
      <c r="AA284">
        <v>65.836487667451493</v>
      </c>
      <c r="AB284">
        <v>65.788778548013298</v>
      </c>
      <c r="AC284">
        <v>65.748032315945395</v>
      </c>
      <c r="AD284">
        <v>65.744547970249201</v>
      </c>
      <c r="AE284">
        <v>65.716225615159601</v>
      </c>
      <c r="AF284">
        <v>65.582687933654199</v>
      </c>
      <c r="AG284">
        <v>65.368349040555003</v>
      </c>
      <c r="AH284">
        <v>65.117585605107706</v>
      </c>
      <c r="AI284">
        <v>64.874342043675497</v>
      </c>
      <c r="AJ284">
        <v>64.664030552364196</v>
      </c>
      <c r="AK284">
        <v>64.507632659078098</v>
      </c>
      <c r="AL284">
        <v>64.4348030720043</v>
      </c>
      <c r="AM284">
        <v>64.443642463502201</v>
      </c>
      <c r="AN284">
        <v>64.524825391580606</v>
      </c>
      <c r="AO284">
        <v>64.6544403407798</v>
      </c>
      <c r="AP284">
        <v>64.820285041683405</v>
      </c>
      <c r="AQ284">
        <v>65.011556825531301</v>
      </c>
      <c r="AR284">
        <v>65.205039162431007</v>
      </c>
      <c r="AS284">
        <v>65.397075643295494</v>
      </c>
      <c r="AT284">
        <v>65.592884853701605</v>
      </c>
      <c r="AU284">
        <v>65.793832629875098</v>
      </c>
      <c r="AV284">
        <v>65.991390068750505</v>
      </c>
      <c r="AW284">
        <v>66.177504255967094</v>
      </c>
      <c r="AX284">
        <v>66.366342576440303</v>
      </c>
      <c r="AY284">
        <v>66.512553718689901</v>
      </c>
      <c r="AZ284">
        <v>66.545796527623395</v>
      </c>
      <c r="BA284">
        <v>66.500974663872</v>
      </c>
      <c r="BB284">
        <v>66.4440114678642</v>
      </c>
      <c r="BC284">
        <v>66.401445351138193</v>
      </c>
      <c r="BD284">
        <v>66.295349794414506</v>
      </c>
      <c r="BE284">
        <v>66.080064247801005</v>
      </c>
      <c r="BF284">
        <v>65.850306417473206</v>
      </c>
      <c r="BG284">
        <v>65.639929122857296</v>
      </c>
      <c r="BH284">
        <v>65.445876634972393</v>
      </c>
      <c r="BI284">
        <v>65.256197217995407</v>
      </c>
      <c r="BJ284">
        <v>65.046590356310503</v>
      </c>
      <c r="BK284">
        <v>64.829618135241603</v>
      </c>
      <c r="BL284">
        <v>64.609111809502494</v>
      </c>
      <c r="BM284">
        <v>64.403376928348806</v>
      </c>
      <c r="BN284">
        <v>64.219821755830097</v>
      </c>
      <c r="BO284">
        <v>64.013776875360506</v>
      </c>
      <c r="BP284">
        <v>63.768719644830902</v>
      </c>
      <c r="BQ284" s="1" t="s">
        <v>69</v>
      </c>
    </row>
    <row r="285" spans="1:69" x14ac:dyDescent="0.25">
      <c r="A285" s="1" t="s">
        <v>76</v>
      </c>
      <c r="B285" s="1" t="s">
        <v>77</v>
      </c>
      <c r="C285" s="1" t="s">
        <v>636</v>
      </c>
      <c r="D285" s="1" t="s">
        <v>637</v>
      </c>
      <c r="E285">
        <v>9.6493869871775502</v>
      </c>
      <c r="F285">
        <v>9.7978924621063097</v>
      </c>
      <c r="G285">
        <v>9.7761187970488894</v>
      </c>
      <c r="H285">
        <v>9.7943980307529408</v>
      </c>
      <c r="I285">
        <v>9.9086294379644908</v>
      </c>
      <c r="J285">
        <v>10.0541218232599</v>
      </c>
      <c r="K285">
        <v>10.190083622803799</v>
      </c>
      <c r="L285">
        <v>10.3147748565507</v>
      </c>
      <c r="M285">
        <v>10.418109504237901</v>
      </c>
      <c r="N285">
        <v>10.471260329132599</v>
      </c>
      <c r="O285">
        <v>10.489383087087299</v>
      </c>
      <c r="P285">
        <v>10.498299717207001</v>
      </c>
      <c r="Q285">
        <v>10.452548807339699</v>
      </c>
      <c r="R285">
        <v>10.330434941323301</v>
      </c>
      <c r="S285">
        <v>10.1533920195329</v>
      </c>
      <c r="T285">
        <v>9.8960419155302901</v>
      </c>
      <c r="U285">
        <v>9.5467269240390902</v>
      </c>
      <c r="V285">
        <v>9.1577637563455596</v>
      </c>
      <c r="W285">
        <v>8.7801058984970002</v>
      </c>
      <c r="X285">
        <v>8.4506038148549596</v>
      </c>
      <c r="Y285">
        <v>8.2460675436043704</v>
      </c>
      <c r="Z285">
        <v>8.1388995286194508</v>
      </c>
      <c r="AA285">
        <v>7.9992586197803899</v>
      </c>
      <c r="AB285">
        <v>7.8046300079578401</v>
      </c>
      <c r="AC285">
        <v>7.58196480731654</v>
      </c>
      <c r="AD285">
        <v>7.3101680322772102</v>
      </c>
      <c r="AE285">
        <v>7.0443910774254901</v>
      </c>
      <c r="AF285">
        <v>6.9145542355213996</v>
      </c>
      <c r="AG285">
        <v>6.9067979167384799</v>
      </c>
      <c r="AH285">
        <v>6.9461627157572599</v>
      </c>
      <c r="AI285">
        <v>7.0460791882160398</v>
      </c>
      <c r="AJ285">
        <v>7.1800673278472296</v>
      </c>
      <c r="AK285">
        <v>7.2868748091314997</v>
      </c>
      <c r="AL285">
        <v>7.3613296916740296</v>
      </c>
      <c r="AM285">
        <v>7.4001966717800398</v>
      </c>
      <c r="AN285">
        <v>7.4109466935526802</v>
      </c>
      <c r="AO285">
        <v>7.4108474406412901</v>
      </c>
      <c r="AP285">
        <v>7.4039554509698204</v>
      </c>
      <c r="AQ285">
        <v>7.4186706528262603</v>
      </c>
      <c r="AR285">
        <v>7.4655548383357004</v>
      </c>
      <c r="AS285">
        <v>7.5311471641627401</v>
      </c>
      <c r="AT285">
        <v>7.5835979863630003</v>
      </c>
      <c r="AU285">
        <v>7.5945147432937103</v>
      </c>
      <c r="AV285">
        <v>7.5534314995688199</v>
      </c>
      <c r="AW285">
        <v>7.4524799392940402</v>
      </c>
      <c r="AX285">
        <v>7.2931373215980404</v>
      </c>
      <c r="AY285">
        <v>7.1124715512128303</v>
      </c>
      <c r="AZ285">
        <v>6.9506797380865599</v>
      </c>
      <c r="BA285">
        <v>6.8253603702755203</v>
      </c>
      <c r="BB285">
        <v>6.7455190405370402</v>
      </c>
      <c r="BC285">
        <v>6.7167421989058802</v>
      </c>
      <c r="BD285">
        <v>6.7101538400465799</v>
      </c>
      <c r="BE285">
        <v>6.6965599370231601</v>
      </c>
      <c r="BF285">
        <v>6.6878187254793904</v>
      </c>
      <c r="BG285">
        <v>6.6809970063368898</v>
      </c>
      <c r="BH285">
        <v>6.6658870452446504</v>
      </c>
      <c r="BI285">
        <v>6.6705626618292504</v>
      </c>
      <c r="BJ285">
        <v>6.7129432646032301</v>
      </c>
      <c r="BK285">
        <v>6.7510938726287799</v>
      </c>
      <c r="BL285">
        <v>6.7578182228561099</v>
      </c>
      <c r="BM285">
        <v>6.7244321210444102</v>
      </c>
      <c r="BN285">
        <v>6.6465105958157897</v>
      </c>
      <c r="BO285">
        <v>6.5296175366919398</v>
      </c>
      <c r="BP285">
        <v>6.3979205430005299</v>
      </c>
      <c r="BQ285" s="1" t="s">
        <v>69</v>
      </c>
    </row>
    <row r="286" spans="1:69" x14ac:dyDescent="0.25">
      <c r="A286" s="1" t="s">
        <v>76</v>
      </c>
      <c r="B286" s="1" t="s">
        <v>77</v>
      </c>
      <c r="C286" s="1" t="s">
        <v>638</v>
      </c>
      <c r="D286" s="1" t="s">
        <v>639</v>
      </c>
      <c r="E286">
        <v>31.265168287338199</v>
      </c>
      <c r="F286">
        <v>31.4048603384548</v>
      </c>
      <c r="G286">
        <v>31.2912203205933</v>
      </c>
      <c r="H286">
        <v>31.111260652176799</v>
      </c>
      <c r="I286">
        <v>30.933643562061398</v>
      </c>
      <c r="J286">
        <v>30.704126361498101</v>
      </c>
      <c r="K286">
        <v>30.3892583762192</v>
      </c>
      <c r="L286">
        <v>29.9884467064152</v>
      </c>
      <c r="M286">
        <v>29.5227094803098</v>
      </c>
      <c r="N286">
        <v>29.033348789167899</v>
      </c>
      <c r="O286">
        <v>28.551023702106701</v>
      </c>
      <c r="P286">
        <v>28.019679647516099</v>
      </c>
      <c r="Q286">
        <v>27.369502875182501</v>
      </c>
      <c r="R286">
        <v>26.6364837413721</v>
      </c>
      <c r="S286">
        <v>25.892534468146302</v>
      </c>
      <c r="T286">
        <v>25.163339064363601</v>
      </c>
      <c r="U286">
        <v>24.448373093564101</v>
      </c>
      <c r="V286">
        <v>23.803199765560599</v>
      </c>
      <c r="W286">
        <v>23.246950337595901</v>
      </c>
      <c r="X286">
        <v>22.7657238231882</v>
      </c>
      <c r="Y286">
        <v>22.399222470000101</v>
      </c>
      <c r="Z286">
        <v>22.1491725827448</v>
      </c>
      <c r="AA286">
        <v>21.9778829682915</v>
      </c>
      <c r="AB286">
        <v>21.839726939564599</v>
      </c>
      <c r="AC286">
        <v>21.689363264889302</v>
      </c>
      <c r="AD286">
        <v>21.5089538697462</v>
      </c>
      <c r="AE286">
        <v>21.349126719409799</v>
      </c>
      <c r="AF286">
        <v>21.295423535945002</v>
      </c>
      <c r="AG286">
        <v>21.349948198065899</v>
      </c>
      <c r="AH286">
        <v>21.457981500855599</v>
      </c>
      <c r="AI286">
        <v>21.574182532437799</v>
      </c>
      <c r="AJ286">
        <v>21.708553513403601</v>
      </c>
      <c r="AK286">
        <v>21.822802533282601</v>
      </c>
      <c r="AL286">
        <v>21.873378239785701</v>
      </c>
      <c r="AM286">
        <v>21.865593387184301</v>
      </c>
      <c r="AN286">
        <v>21.791793912938701</v>
      </c>
      <c r="AO286">
        <v>21.681465368456401</v>
      </c>
      <c r="AP286">
        <v>21.5489433156282</v>
      </c>
      <c r="AQ286">
        <v>21.4142361799314</v>
      </c>
      <c r="AR286">
        <v>21.289718047156299</v>
      </c>
      <c r="AS286">
        <v>21.163438377212501</v>
      </c>
      <c r="AT286">
        <v>21.0312593316457</v>
      </c>
      <c r="AU286">
        <v>20.886119534671401</v>
      </c>
      <c r="AV286">
        <v>20.726389708887702</v>
      </c>
      <c r="AW286">
        <v>20.547990652163602</v>
      </c>
      <c r="AX286">
        <v>20.345359063609202</v>
      </c>
      <c r="AY286">
        <v>20.158503085708201</v>
      </c>
      <c r="AZ286">
        <v>20.0187977424137</v>
      </c>
      <c r="BA286">
        <v>19.908654229506102</v>
      </c>
      <c r="BB286">
        <v>19.806037367845999</v>
      </c>
      <c r="BC286">
        <v>19.699845970005001</v>
      </c>
      <c r="BD286">
        <v>19.598702730937699</v>
      </c>
      <c r="BE286">
        <v>19.506385806367501</v>
      </c>
      <c r="BF286">
        <v>19.4092161082283</v>
      </c>
      <c r="BG286">
        <v>19.306345485377499</v>
      </c>
      <c r="BH286">
        <v>19.1916943798524</v>
      </c>
      <c r="BI286">
        <v>19.067231104736099</v>
      </c>
      <c r="BJ286">
        <v>18.938947483366</v>
      </c>
      <c r="BK286">
        <v>18.786469735600299</v>
      </c>
      <c r="BL286">
        <v>18.608440488287702</v>
      </c>
      <c r="BM286">
        <v>18.3928572241369</v>
      </c>
      <c r="BN286">
        <v>18.1461171256033</v>
      </c>
      <c r="BO286">
        <v>17.881825195667101</v>
      </c>
      <c r="BP286">
        <v>17.594637649089702</v>
      </c>
      <c r="BQ286" s="1" t="s">
        <v>69</v>
      </c>
    </row>
    <row r="287" spans="1:69" x14ac:dyDescent="0.25">
      <c r="A287" s="1" t="s">
        <v>76</v>
      </c>
      <c r="B287" s="1" t="s">
        <v>77</v>
      </c>
      <c r="C287" s="1" t="s">
        <v>640</v>
      </c>
      <c r="D287" s="1" t="s">
        <v>641</v>
      </c>
      <c r="E287">
        <v>30.426442709850999</v>
      </c>
      <c r="F287">
        <v>30.5219534467724</v>
      </c>
      <c r="G287">
        <v>30.3733664646434</v>
      </c>
      <c r="H287">
        <v>30.1553706917759</v>
      </c>
      <c r="I287">
        <v>29.939729213263998</v>
      </c>
      <c r="J287">
        <v>29.676605708973199</v>
      </c>
      <c r="K287">
        <v>29.3300774504965</v>
      </c>
      <c r="L287">
        <v>28.9003824405033</v>
      </c>
      <c r="M287">
        <v>28.407806663672599</v>
      </c>
      <c r="N287">
        <v>27.898768488565999</v>
      </c>
      <c r="O287">
        <v>27.389655831132</v>
      </c>
      <c r="P287">
        <v>26.8304280395833</v>
      </c>
      <c r="Q287">
        <v>26.173747951340999</v>
      </c>
      <c r="R287">
        <v>25.448036340575801</v>
      </c>
      <c r="S287">
        <v>24.720003618968398</v>
      </c>
      <c r="T287">
        <v>24.0118822210536</v>
      </c>
      <c r="U287">
        <v>23.317894053513101</v>
      </c>
      <c r="V287">
        <v>22.6913270019827</v>
      </c>
      <c r="W287">
        <v>22.151548421693999</v>
      </c>
      <c r="X287">
        <v>21.684699260091399</v>
      </c>
      <c r="Y287">
        <v>21.328776281283499</v>
      </c>
      <c r="Z287">
        <v>21.089863355997601</v>
      </c>
      <c r="AA287">
        <v>20.932082242912401</v>
      </c>
      <c r="AB287">
        <v>20.811193996091099</v>
      </c>
      <c r="AC287">
        <v>20.682199099524802</v>
      </c>
      <c r="AD287">
        <v>20.5271774643081</v>
      </c>
      <c r="AE287">
        <v>20.3922723439408</v>
      </c>
      <c r="AF287">
        <v>20.357927539771701</v>
      </c>
      <c r="AG287">
        <v>20.427957216873398</v>
      </c>
      <c r="AH287">
        <v>20.550210955740901</v>
      </c>
      <c r="AI287">
        <v>20.6854905754569</v>
      </c>
      <c r="AJ287">
        <v>20.8353756647039</v>
      </c>
      <c r="AK287">
        <v>20.9574687147846</v>
      </c>
      <c r="AL287">
        <v>21.018190584575098</v>
      </c>
      <c r="AM287">
        <v>21.024145492530099</v>
      </c>
      <c r="AN287">
        <v>20.967773583431399</v>
      </c>
      <c r="AO287">
        <v>20.8778754944369</v>
      </c>
      <c r="AP287">
        <v>20.767881140126899</v>
      </c>
      <c r="AQ287">
        <v>20.6570653977424</v>
      </c>
      <c r="AR287">
        <v>20.557013278468901</v>
      </c>
      <c r="AS287">
        <v>20.456063388624301</v>
      </c>
      <c r="AT287">
        <v>20.346765010135702</v>
      </c>
      <c r="AU287">
        <v>20.220343342618801</v>
      </c>
      <c r="AV287">
        <v>20.0783491984573</v>
      </c>
      <c r="AW287">
        <v>19.9170341634651</v>
      </c>
      <c r="AX287">
        <v>19.731128885033598</v>
      </c>
      <c r="AY287">
        <v>19.5587495824821</v>
      </c>
      <c r="AZ287">
        <v>19.431668765812301</v>
      </c>
      <c r="BA287">
        <v>19.3338634285683</v>
      </c>
      <c r="BB287">
        <v>19.241450049043401</v>
      </c>
      <c r="BC287">
        <v>19.143259175402299</v>
      </c>
      <c r="BD287">
        <v>19.056626436423901</v>
      </c>
      <c r="BE287">
        <v>18.985750955188301</v>
      </c>
      <c r="BF287">
        <v>18.9083950613533</v>
      </c>
      <c r="BG287">
        <v>18.823752335787599</v>
      </c>
      <c r="BH287">
        <v>18.7264803788681</v>
      </c>
      <c r="BI287">
        <v>18.617625958120801</v>
      </c>
      <c r="BJ287">
        <v>18.5037073626109</v>
      </c>
      <c r="BK287">
        <v>18.3657947896947</v>
      </c>
      <c r="BL287">
        <v>18.201983359139302</v>
      </c>
      <c r="BM287">
        <v>17.997699531356599</v>
      </c>
      <c r="BN287">
        <v>17.758675829565998</v>
      </c>
      <c r="BO287">
        <v>17.500928095435601</v>
      </c>
      <c r="BP287">
        <v>17.2217547621389</v>
      </c>
      <c r="BQ287" s="1" t="s">
        <v>69</v>
      </c>
    </row>
    <row r="288" spans="1:69" x14ac:dyDescent="0.25">
      <c r="A288" s="1" t="s">
        <v>76</v>
      </c>
      <c r="B288" s="1" t="s">
        <v>77</v>
      </c>
      <c r="C288" s="1" t="s">
        <v>642</v>
      </c>
      <c r="D288" s="1" t="s">
        <v>643</v>
      </c>
      <c r="BQ288" s="1" t="s">
        <v>69</v>
      </c>
    </row>
    <row r="289" spans="1:69" x14ac:dyDescent="0.25">
      <c r="A289" s="1" t="s">
        <v>76</v>
      </c>
      <c r="B289" s="1" t="s">
        <v>77</v>
      </c>
      <c r="C289" s="1" t="s">
        <v>644</v>
      </c>
      <c r="D289" s="1" t="s">
        <v>645</v>
      </c>
      <c r="BQ289" s="1" t="s">
        <v>69</v>
      </c>
    </row>
    <row r="290" spans="1:69" x14ac:dyDescent="0.25">
      <c r="A290" s="1" t="s">
        <v>76</v>
      </c>
      <c r="B290" s="1" t="s">
        <v>77</v>
      </c>
      <c r="C290" s="1" t="s">
        <v>646</v>
      </c>
      <c r="D290" s="1" t="s">
        <v>647</v>
      </c>
      <c r="E290">
        <v>66.599999999999994</v>
      </c>
      <c r="F290">
        <v>67.099999999999994</v>
      </c>
      <c r="G290">
        <v>66.900000000000006</v>
      </c>
      <c r="H290">
        <v>66.599999999999994</v>
      </c>
      <c r="I290">
        <v>66.8</v>
      </c>
      <c r="J290">
        <v>66.8</v>
      </c>
      <c r="K290">
        <v>66.7</v>
      </c>
      <c r="L290">
        <v>67</v>
      </c>
      <c r="M290">
        <v>66</v>
      </c>
      <c r="N290">
        <v>66.8</v>
      </c>
      <c r="O290">
        <v>67.099999999999994</v>
      </c>
      <c r="P290">
        <v>67.400000000000006</v>
      </c>
      <c r="Q290">
        <v>67.400000000000006</v>
      </c>
      <c r="R290">
        <v>67.599999999999994</v>
      </c>
      <c r="S290">
        <v>68.2</v>
      </c>
      <c r="T290">
        <v>68.8</v>
      </c>
      <c r="U290">
        <v>69.099999999999994</v>
      </c>
      <c r="V290">
        <v>69.5</v>
      </c>
      <c r="W290">
        <v>69.599999999999994</v>
      </c>
      <c r="X290">
        <v>70</v>
      </c>
      <c r="Y290">
        <v>70</v>
      </c>
      <c r="Z290">
        <v>70.400000000000006</v>
      </c>
      <c r="AA290">
        <v>70.8</v>
      </c>
      <c r="AB290">
        <v>71</v>
      </c>
      <c r="AC290">
        <v>71.099999999999994</v>
      </c>
      <c r="AD290">
        <v>71.099999999999994</v>
      </c>
      <c r="AE290">
        <v>71.2</v>
      </c>
      <c r="AF290">
        <v>71.400000000000006</v>
      </c>
      <c r="AG290">
        <v>71.400000000000006</v>
      </c>
      <c r="AH290">
        <v>71.7</v>
      </c>
      <c r="AI290">
        <v>71.8</v>
      </c>
      <c r="AJ290">
        <v>72</v>
      </c>
      <c r="AK290">
        <v>72.3</v>
      </c>
      <c r="AL290">
        <v>72.2</v>
      </c>
      <c r="AM290">
        <v>72.400000000000006</v>
      </c>
      <c r="AN290">
        <v>72.5</v>
      </c>
      <c r="AO290">
        <v>73.099999999999994</v>
      </c>
      <c r="AP290">
        <v>73.599999999999994</v>
      </c>
      <c r="AQ290">
        <v>73.8</v>
      </c>
      <c r="AR290">
        <v>73.900000000000006</v>
      </c>
      <c r="AS290">
        <v>74.099999999999994</v>
      </c>
      <c r="AT290">
        <v>74.3</v>
      </c>
      <c r="AU290">
        <v>74.400000000000006</v>
      </c>
      <c r="AV290">
        <v>74.5</v>
      </c>
      <c r="AW290">
        <v>75</v>
      </c>
      <c r="AX290">
        <v>75</v>
      </c>
      <c r="AY290">
        <v>75.2</v>
      </c>
      <c r="AZ290">
        <v>75.5</v>
      </c>
      <c r="BA290">
        <v>75.599999999999994</v>
      </c>
      <c r="BB290">
        <v>76</v>
      </c>
      <c r="BC290">
        <v>76.2</v>
      </c>
      <c r="BD290">
        <v>76.3</v>
      </c>
      <c r="BE290">
        <v>76.400000000000006</v>
      </c>
      <c r="BF290">
        <v>76.400000000000006</v>
      </c>
      <c r="BG290">
        <v>76.5</v>
      </c>
      <c r="BH290">
        <v>76.3</v>
      </c>
      <c r="BI290">
        <v>76.099999999999994</v>
      </c>
      <c r="BJ290">
        <v>76.099999999999994</v>
      </c>
      <c r="BK290">
        <v>76.2</v>
      </c>
      <c r="BL290">
        <v>76.3</v>
      </c>
      <c r="BM290">
        <v>74.2</v>
      </c>
      <c r="BN290">
        <v>73.5</v>
      </c>
      <c r="BO290">
        <v>74.8</v>
      </c>
      <c r="BQ290" s="1" t="s">
        <v>69</v>
      </c>
    </row>
    <row r="291" spans="1:69" x14ac:dyDescent="0.25">
      <c r="A291" s="1" t="s">
        <v>76</v>
      </c>
      <c r="B291" s="1" t="s">
        <v>77</v>
      </c>
      <c r="C291" s="1" t="s">
        <v>648</v>
      </c>
      <c r="D291" s="1" t="s">
        <v>649</v>
      </c>
      <c r="E291">
        <v>25.9</v>
      </c>
      <c r="F291">
        <v>25.4</v>
      </c>
      <c r="G291">
        <v>24.9</v>
      </c>
      <c r="H291">
        <v>24.4</v>
      </c>
      <c r="I291">
        <v>23.8</v>
      </c>
      <c r="J291">
        <v>23.3</v>
      </c>
      <c r="K291">
        <v>22.7</v>
      </c>
      <c r="L291">
        <v>22</v>
      </c>
      <c r="M291">
        <v>21.3</v>
      </c>
      <c r="N291">
        <v>20.6</v>
      </c>
      <c r="O291">
        <v>19.899999999999999</v>
      </c>
      <c r="P291">
        <v>19.100000000000001</v>
      </c>
      <c r="Q291">
        <v>18.3</v>
      </c>
      <c r="R291">
        <v>17.5</v>
      </c>
      <c r="S291">
        <v>16.7</v>
      </c>
      <c r="T291">
        <v>15.9</v>
      </c>
      <c r="U291">
        <v>15.2</v>
      </c>
      <c r="V291">
        <v>14.5</v>
      </c>
      <c r="W291">
        <v>13.8</v>
      </c>
      <c r="X291">
        <v>13.2</v>
      </c>
      <c r="Y291">
        <v>12.6</v>
      </c>
      <c r="Z291">
        <v>12.1</v>
      </c>
      <c r="AA291">
        <v>11.7</v>
      </c>
      <c r="AB291">
        <v>11.3</v>
      </c>
      <c r="AC291">
        <v>10.9</v>
      </c>
      <c r="AD291">
        <v>10.6</v>
      </c>
      <c r="AE291">
        <v>10.4</v>
      </c>
      <c r="AF291">
        <v>10.199999999999999</v>
      </c>
      <c r="AG291">
        <v>9.9</v>
      </c>
      <c r="AH291">
        <v>9.6999999999999993</v>
      </c>
      <c r="AI291">
        <v>9.4</v>
      </c>
      <c r="AJ291">
        <v>9.1</v>
      </c>
      <c r="AK291">
        <v>8.8000000000000007</v>
      </c>
      <c r="AL291">
        <v>8.5</v>
      </c>
      <c r="AM291">
        <v>8.1999999999999993</v>
      </c>
      <c r="AN291">
        <v>7.9</v>
      </c>
      <c r="AO291">
        <v>7.7</v>
      </c>
      <c r="AP291">
        <v>7.5</v>
      </c>
      <c r="AQ291">
        <v>7.4</v>
      </c>
      <c r="AR291">
        <v>7.2</v>
      </c>
      <c r="AS291">
        <v>7.1</v>
      </c>
      <c r="AT291">
        <v>7</v>
      </c>
      <c r="AU291">
        <v>6.9</v>
      </c>
      <c r="AV291">
        <v>6.9</v>
      </c>
      <c r="AW291">
        <v>6.8</v>
      </c>
      <c r="AX291">
        <v>6.7</v>
      </c>
      <c r="AY291">
        <v>6.7</v>
      </c>
      <c r="AZ291">
        <v>6.6</v>
      </c>
      <c r="BA291">
        <v>6.5</v>
      </c>
      <c r="BB291">
        <v>6.4</v>
      </c>
      <c r="BC291">
        <v>6.2</v>
      </c>
      <c r="BD291">
        <v>6.1</v>
      </c>
      <c r="BE291">
        <v>6</v>
      </c>
      <c r="BF291">
        <v>5.9</v>
      </c>
      <c r="BG291">
        <v>5.9</v>
      </c>
      <c r="BH291">
        <v>5.8</v>
      </c>
      <c r="BI291">
        <v>5.7</v>
      </c>
      <c r="BJ291">
        <v>5.6</v>
      </c>
      <c r="BK291">
        <v>5.6</v>
      </c>
      <c r="BL291">
        <v>5.5</v>
      </c>
      <c r="BM291">
        <v>5.5</v>
      </c>
      <c r="BN291">
        <v>5.4</v>
      </c>
      <c r="BO291">
        <v>5.4</v>
      </c>
      <c r="BQ291" s="1" t="s">
        <v>69</v>
      </c>
    </row>
    <row r="292" spans="1:69" x14ac:dyDescent="0.25">
      <c r="A292" s="1" t="s">
        <v>76</v>
      </c>
      <c r="B292" s="1" t="s">
        <v>77</v>
      </c>
      <c r="C292" s="1" t="s">
        <v>650</v>
      </c>
      <c r="D292" s="1" t="s">
        <v>651</v>
      </c>
      <c r="E292">
        <v>9.5</v>
      </c>
      <c r="F292">
        <v>9.3000000000000007</v>
      </c>
      <c r="G292">
        <v>9.5</v>
      </c>
      <c r="H292">
        <v>9.6</v>
      </c>
      <c r="I292">
        <v>9.4</v>
      </c>
      <c r="J292">
        <v>9.4</v>
      </c>
      <c r="K292">
        <v>9.5</v>
      </c>
      <c r="L292">
        <v>9.4</v>
      </c>
      <c r="M292">
        <v>9.8000000000000007</v>
      </c>
      <c r="N292">
        <v>9.5</v>
      </c>
      <c r="O292">
        <v>9.5</v>
      </c>
      <c r="P292">
        <v>9.3000000000000007</v>
      </c>
      <c r="Q292">
        <v>9.4</v>
      </c>
      <c r="R292">
        <v>9.3000000000000007</v>
      </c>
      <c r="S292">
        <v>9.1</v>
      </c>
      <c r="T292">
        <v>8.8000000000000007</v>
      </c>
      <c r="U292">
        <v>8.8000000000000007</v>
      </c>
      <c r="V292">
        <v>8.6</v>
      </c>
      <c r="W292">
        <v>8.6999999999999993</v>
      </c>
      <c r="X292">
        <v>8.5</v>
      </c>
      <c r="Y292">
        <v>8.8000000000000007</v>
      </c>
      <c r="Z292">
        <v>8.6</v>
      </c>
      <c r="AA292">
        <v>8.5</v>
      </c>
      <c r="AB292">
        <v>8.6</v>
      </c>
      <c r="AC292">
        <v>8.6999999999999993</v>
      </c>
      <c r="AD292">
        <v>8.6999999999999993</v>
      </c>
      <c r="AE292">
        <v>8.6999999999999993</v>
      </c>
      <c r="AF292">
        <v>8.6</v>
      </c>
      <c r="AG292">
        <v>8.9</v>
      </c>
      <c r="AH292">
        <v>8.8000000000000007</v>
      </c>
      <c r="AI292">
        <v>8.6</v>
      </c>
      <c r="AJ292">
        <v>8.6</v>
      </c>
      <c r="AK292">
        <v>8.5</v>
      </c>
      <c r="AL292">
        <v>8.8000000000000007</v>
      </c>
      <c r="AM292">
        <v>8.8000000000000007</v>
      </c>
      <c r="AN292">
        <v>8.8000000000000007</v>
      </c>
      <c r="AO292">
        <v>8.8000000000000007</v>
      </c>
      <c r="AP292">
        <v>8.6999999999999993</v>
      </c>
      <c r="AQ292">
        <v>8.6</v>
      </c>
      <c r="AR292">
        <v>8.6</v>
      </c>
      <c r="AS292">
        <v>8.5</v>
      </c>
      <c r="AT292">
        <v>8.5</v>
      </c>
      <c r="AU292">
        <v>8.5</v>
      </c>
      <c r="AV292">
        <v>8.4</v>
      </c>
      <c r="AW292">
        <v>8.1999999999999993</v>
      </c>
      <c r="AX292">
        <v>8.3000000000000007</v>
      </c>
      <c r="AY292">
        <v>8.1</v>
      </c>
      <c r="AZ292">
        <v>8</v>
      </c>
      <c r="BA292">
        <v>8.1</v>
      </c>
      <c r="BB292">
        <v>7.9</v>
      </c>
      <c r="BC292">
        <v>7.9950000000000001</v>
      </c>
      <c r="BD292">
        <v>8.0730000000000004</v>
      </c>
      <c r="BE292">
        <v>8.1020000000000003</v>
      </c>
      <c r="BF292">
        <v>8.2149999999999999</v>
      </c>
      <c r="BG292">
        <v>8.2370000000000001</v>
      </c>
      <c r="BH292">
        <v>8.44</v>
      </c>
      <c r="BI292">
        <v>8.4930000000000003</v>
      </c>
      <c r="BJ292">
        <v>8.6379999999999999</v>
      </c>
      <c r="BK292">
        <v>8.6780000000000008</v>
      </c>
      <c r="BL292">
        <v>8.6969999999999992</v>
      </c>
      <c r="BM292">
        <v>10.27</v>
      </c>
      <c r="BN292">
        <v>10.4</v>
      </c>
      <c r="BO292">
        <v>9.8000000000000007</v>
      </c>
      <c r="BQ292" s="1" t="s">
        <v>69</v>
      </c>
    </row>
    <row r="293" spans="1:69" x14ac:dyDescent="0.25">
      <c r="A293" s="1" t="s">
        <v>76</v>
      </c>
      <c r="B293" s="1" t="s">
        <v>77</v>
      </c>
      <c r="C293" s="1" t="s">
        <v>652</v>
      </c>
      <c r="D293" s="1" t="s">
        <v>653</v>
      </c>
      <c r="E293">
        <v>88.010999999999996</v>
      </c>
      <c r="F293">
        <v>87.006</v>
      </c>
      <c r="G293">
        <v>80.034000000000006</v>
      </c>
      <c r="H293">
        <v>73.272999999999996</v>
      </c>
      <c r="I293">
        <v>70.882000000000005</v>
      </c>
      <c r="J293">
        <v>71.213999999999999</v>
      </c>
      <c r="K293">
        <v>72.406000000000006</v>
      </c>
      <c r="L293">
        <v>68.94</v>
      </c>
      <c r="M293">
        <v>66.534000000000006</v>
      </c>
      <c r="N293">
        <v>65.81</v>
      </c>
      <c r="O293">
        <v>67</v>
      </c>
      <c r="P293">
        <v>64.488</v>
      </c>
      <c r="Q293">
        <v>62.024999999999999</v>
      </c>
      <c r="R293">
        <v>59.823</v>
      </c>
      <c r="S293">
        <v>58.38</v>
      </c>
      <c r="T293">
        <v>56.502000000000002</v>
      </c>
      <c r="U293">
        <v>54.143000000000001</v>
      </c>
      <c r="V293">
        <v>54.158000000000001</v>
      </c>
      <c r="W293">
        <v>53.085999999999999</v>
      </c>
      <c r="X293">
        <v>54.03</v>
      </c>
      <c r="Y293">
        <v>54.872</v>
      </c>
      <c r="Z293">
        <v>54.401000000000003</v>
      </c>
      <c r="AA293">
        <v>54.512</v>
      </c>
      <c r="AB293">
        <v>53.268999999999998</v>
      </c>
      <c r="AC293">
        <v>51.939</v>
      </c>
      <c r="AD293">
        <v>51.447000000000003</v>
      </c>
      <c r="AE293">
        <v>50.52</v>
      </c>
      <c r="AF293">
        <v>51.360999999999997</v>
      </c>
      <c r="AG293">
        <v>54.55</v>
      </c>
      <c r="AH293">
        <v>58.838999999999999</v>
      </c>
      <c r="AI293">
        <v>61.512999999999998</v>
      </c>
      <c r="AJ293">
        <v>61.655999999999999</v>
      </c>
      <c r="AK293">
        <v>59.872</v>
      </c>
      <c r="AL293">
        <v>58.308999999999997</v>
      </c>
      <c r="AM293">
        <v>56.951000000000001</v>
      </c>
      <c r="AN293">
        <v>54.793999999999997</v>
      </c>
      <c r="AO293">
        <v>52.582999999999998</v>
      </c>
      <c r="AP293">
        <v>50.691000000000003</v>
      </c>
      <c r="AQ293">
        <v>49.860999999999997</v>
      </c>
      <c r="AR293">
        <v>48.664000000000001</v>
      </c>
      <c r="AS293">
        <v>47.500999999999998</v>
      </c>
      <c r="AT293">
        <v>44.957999999999998</v>
      </c>
      <c r="AU293">
        <v>42.601999999999997</v>
      </c>
      <c r="AV293">
        <v>40.987000000000002</v>
      </c>
      <c r="AW293">
        <v>40.173000000000002</v>
      </c>
      <c r="AX293">
        <v>39.472999999999999</v>
      </c>
      <c r="AY293">
        <v>40.348999999999997</v>
      </c>
      <c r="AZ293">
        <v>40.808</v>
      </c>
      <c r="BA293">
        <v>40.058999999999997</v>
      </c>
      <c r="BB293">
        <v>38.137</v>
      </c>
      <c r="BC293">
        <v>34.856000000000002</v>
      </c>
      <c r="BD293">
        <v>31.722999999999999</v>
      </c>
      <c r="BE293">
        <v>29.387</v>
      </c>
      <c r="BF293">
        <v>26.527999999999999</v>
      </c>
      <c r="BG293">
        <v>24.192</v>
      </c>
      <c r="BH293">
        <v>22.030999999999999</v>
      </c>
      <c r="BI293">
        <v>20.079999999999998</v>
      </c>
      <c r="BJ293">
        <v>18.491</v>
      </c>
      <c r="BK293">
        <v>17.164000000000001</v>
      </c>
      <c r="BL293">
        <v>16.202000000000002</v>
      </c>
      <c r="BM293">
        <v>14.718999999999999</v>
      </c>
      <c r="BN293">
        <v>13.724</v>
      </c>
      <c r="BO293">
        <v>13.628</v>
      </c>
      <c r="BQ293" s="1" t="s">
        <v>69</v>
      </c>
    </row>
    <row r="294" spans="1:69" x14ac:dyDescent="0.25">
      <c r="A294" s="1" t="s">
        <v>76</v>
      </c>
      <c r="B294" s="1" t="s">
        <v>77</v>
      </c>
      <c r="C294" s="1" t="s">
        <v>654</v>
      </c>
      <c r="D294" s="1" t="s">
        <v>655</v>
      </c>
      <c r="BH294">
        <v>10.5</v>
      </c>
      <c r="BI294">
        <v>9.8000000000000007</v>
      </c>
      <c r="BJ294">
        <v>8.9</v>
      </c>
      <c r="BK294">
        <v>8.4</v>
      </c>
      <c r="BL294">
        <v>8.1999999999999993</v>
      </c>
      <c r="BM294">
        <v>8</v>
      </c>
      <c r="BN294">
        <v>8.6</v>
      </c>
      <c r="BO294">
        <v>9.1</v>
      </c>
      <c r="BQ294" s="1" t="s">
        <v>69</v>
      </c>
    </row>
    <row r="295" spans="1:69" x14ac:dyDescent="0.25">
      <c r="A295" s="1" t="s">
        <v>76</v>
      </c>
      <c r="B295" s="1" t="s">
        <v>77</v>
      </c>
      <c r="C295" s="1" t="s">
        <v>656</v>
      </c>
      <c r="D295" s="1" t="s">
        <v>657</v>
      </c>
      <c r="AJ295">
        <v>8</v>
      </c>
      <c r="AK295">
        <v>8</v>
      </c>
      <c r="AL295">
        <v>10</v>
      </c>
      <c r="AM295">
        <v>364</v>
      </c>
      <c r="AN295">
        <v>243</v>
      </c>
      <c r="AO295">
        <v>141</v>
      </c>
      <c r="AP295">
        <v>75</v>
      </c>
      <c r="AQ295">
        <v>50</v>
      </c>
      <c r="AR295">
        <v>38</v>
      </c>
      <c r="AS295">
        <v>173</v>
      </c>
      <c r="AT295">
        <v>220</v>
      </c>
      <c r="AU295">
        <v>383</v>
      </c>
      <c r="AV295">
        <v>394</v>
      </c>
      <c r="AW295">
        <v>451</v>
      </c>
      <c r="AX295">
        <v>676</v>
      </c>
      <c r="AY295">
        <v>1353</v>
      </c>
      <c r="AZ295">
        <v>2164</v>
      </c>
      <c r="BA295">
        <v>2126</v>
      </c>
      <c r="BB295">
        <v>2367</v>
      </c>
      <c r="BC295">
        <v>3019</v>
      </c>
      <c r="BD295">
        <v>3775</v>
      </c>
      <c r="BE295">
        <v>4454</v>
      </c>
      <c r="BF295">
        <v>4755</v>
      </c>
      <c r="BG295">
        <v>4980</v>
      </c>
      <c r="BH295">
        <v>4824</v>
      </c>
      <c r="BI295">
        <v>302</v>
      </c>
      <c r="BJ295">
        <v>310</v>
      </c>
      <c r="BK295">
        <v>332</v>
      </c>
      <c r="BL295">
        <v>297</v>
      </c>
      <c r="BM295">
        <v>349</v>
      </c>
      <c r="BN295">
        <v>426</v>
      </c>
      <c r="BO295">
        <v>1327</v>
      </c>
      <c r="BP295">
        <v>1229</v>
      </c>
      <c r="BQ295" s="1" t="s">
        <v>69</v>
      </c>
    </row>
    <row r="296" spans="1:69" x14ac:dyDescent="0.25">
      <c r="A296" s="1" t="s">
        <v>76</v>
      </c>
      <c r="B296" s="1" t="s">
        <v>77</v>
      </c>
      <c r="C296" s="1" t="s">
        <v>658</v>
      </c>
      <c r="D296" s="1" t="s">
        <v>659</v>
      </c>
      <c r="BQ296" s="1" t="s">
        <v>69</v>
      </c>
    </row>
    <row r="297" spans="1:69" x14ac:dyDescent="0.25">
      <c r="A297" s="1" t="s">
        <v>76</v>
      </c>
      <c r="B297" s="1" t="s">
        <v>77</v>
      </c>
      <c r="C297" s="1" t="s">
        <v>660</v>
      </c>
      <c r="D297" s="1" t="s">
        <v>661</v>
      </c>
      <c r="AJ297">
        <v>7.1509999999999998</v>
      </c>
      <c r="AK297">
        <v>7.8979999999999997</v>
      </c>
      <c r="AL297">
        <v>7.165</v>
      </c>
      <c r="AM297">
        <v>6.1740000000000004</v>
      </c>
      <c r="AN297">
        <v>5.633</v>
      </c>
      <c r="AO297">
        <v>5.4349999999999996</v>
      </c>
      <c r="AP297">
        <v>4.9379999999999997</v>
      </c>
      <c r="AQ297">
        <v>4.4189999999999996</v>
      </c>
      <c r="AR297">
        <v>4.1180000000000003</v>
      </c>
      <c r="AS297">
        <v>3.903</v>
      </c>
      <c r="AT297">
        <v>4.7960000000000003</v>
      </c>
      <c r="AU297">
        <v>5.9260000000000002</v>
      </c>
      <c r="AV297">
        <v>6.2629999999999999</v>
      </c>
      <c r="AW297">
        <v>5.6390000000000002</v>
      </c>
      <c r="AX297">
        <v>5.0730000000000004</v>
      </c>
      <c r="AY297">
        <v>4.6189999999999998</v>
      </c>
      <c r="AZ297">
        <v>4.7229999999999999</v>
      </c>
      <c r="BA297">
        <v>6.0910000000000002</v>
      </c>
      <c r="BB297">
        <v>10.263999999999999</v>
      </c>
      <c r="BC297">
        <v>10.496</v>
      </c>
      <c r="BD297">
        <v>9.3629999999999995</v>
      </c>
      <c r="BE297">
        <v>8.2189999999999994</v>
      </c>
      <c r="BF297">
        <v>7.6289999999999996</v>
      </c>
      <c r="BG297">
        <v>6.2590000000000003</v>
      </c>
      <c r="BH297">
        <v>5.3659999999999997</v>
      </c>
      <c r="BI297">
        <v>4.9370000000000003</v>
      </c>
      <c r="BJ297">
        <v>4.3940000000000001</v>
      </c>
      <c r="BK297">
        <v>3.9449999999999998</v>
      </c>
      <c r="BL297">
        <v>3.72</v>
      </c>
      <c r="BM297">
        <v>7.8070000000000004</v>
      </c>
      <c r="BN297">
        <v>5.4630000000000001</v>
      </c>
      <c r="BO297">
        <v>3.68</v>
      </c>
      <c r="BP297">
        <v>3.7949999999999999</v>
      </c>
      <c r="BQ297" s="1" t="s">
        <v>69</v>
      </c>
    </row>
    <row r="298" spans="1:69" x14ac:dyDescent="0.25">
      <c r="A298" s="1" t="s">
        <v>76</v>
      </c>
      <c r="B298" s="1" t="s">
        <v>77</v>
      </c>
      <c r="C298" s="1" t="s">
        <v>662</v>
      </c>
      <c r="D298" s="1" t="s">
        <v>663</v>
      </c>
      <c r="AM298">
        <v>15.289</v>
      </c>
      <c r="AN298">
        <v>15.035</v>
      </c>
      <c r="AO298">
        <v>14.37</v>
      </c>
      <c r="AP298">
        <v>13.382999999999999</v>
      </c>
      <c r="AQ298">
        <v>12.66</v>
      </c>
      <c r="AR298">
        <v>12.47</v>
      </c>
      <c r="AS298">
        <v>12.391</v>
      </c>
      <c r="AT298">
        <v>12.936999999999999</v>
      </c>
      <c r="AU298">
        <v>13.433999999999999</v>
      </c>
      <c r="AV298">
        <v>13.611000000000001</v>
      </c>
      <c r="AW298">
        <v>13.138999999999999</v>
      </c>
      <c r="AX298">
        <v>13.147</v>
      </c>
      <c r="AY298">
        <v>12.456</v>
      </c>
      <c r="AZ298">
        <v>12.291</v>
      </c>
      <c r="BA298">
        <v>13.031000000000001</v>
      </c>
      <c r="BB298">
        <v>15.035</v>
      </c>
      <c r="BC298">
        <v>15.231</v>
      </c>
      <c r="BD298">
        <v>14.414999999999999</v>
      </c>
      <c r="BE298">
        <v>13.909000000000001</v>
      </c>
      <c r="BF298">
        <v>14.382</v>
      </c>
      <c r="BG298">
        <v>13.388</v>
      </c>
      <c r="BH298">
        <v>12.442</v>
      </c>
      <c r="BI298">
        <v>12.016999999999999</v>
      </c>
      <c r="BJ298">
        <v>10.972</v>
      </c>
      <c r="BK298">
        <v>10.922000000000001</v>
      </c>
      <c r="BL298">
        <v>10.409000000000001</v>
      </c>
      <c r="BM298">
        <v>13.891999999999999</v>
      </c>
      <c r="BN298">
        <v>12.205</v>
      </c>
      <c r="BO298">
        <v>11.244</v>
      </c>
      <c r="BP298">
        <v>11.191000000000001</v>
      </c>
      <c r="BQ298" s="1" t="s">
        <v>69</v>
      </c>
    </row>
    <row r="299" spans="1:69" x14ac:dyDescent="0.25">
      <c r="A299" s="1" t="s">
        <v>76</v>
      </c>
      <c r="B299" s="1" t="s">
        <v>77</v>
      </c>
      <c r="C299" s="1" t="s">
        <v>664</v>
      </c>
      <c r="D299" s="1" t="s">
        <v>665</v>
      </c>
      <c r="BQ299" s="1" t="s">
        <v>69</v>
      </c>
    </row>
    <row r="300" spans="1:69" x14ac:dyDescent="0.25">
      <c r="A300" s="1" t="s">
        <v>76</v>
      </c>
      <c r="B300" s="1" t="s">
        <v>77</v>
      </c>
      <c r="C300" s="1" t="s">
        <v>666</v>
      </c>
      <c r="D300" s="1" t="s">
        <v>667</v>
      </c>
      <c r="AH300">
        <v>99</v>
      </c>
      <c r="AI300">
        <v>99.2</v>
      </c>
      <c r="AJ300">
        <v>99.2</v>
      </c>
      <c r="AK300">
        <v>99.3</v>
      </c>
      <c r="AL300">
        <v>99.4</v>
      </c>
      <c r="AM300">
        <v>99.4</v>
      </c>
      <c r="AN300">
        <v>99.4</v>
      </c>
      <c r="AO300">
        <v>99.4</v>
      </c>
      <c r="AP300">
        <v>99.4</v>
      </c>
      <c r="AQ300">
        <v>99.4</v>
      </c>
      <c r="AR300">
        <v>99.4</v>
      </c>
      <c r="AS300">
        <v>99.4</v>
      </c>
      <c r="AT300">
        <v>99.4</v>
      </c>
      <c r="AU300">
        <v>99.5</v>
      </c>
      <c r="AV300">
        <v>99.3</v>
      </c>
      <c r="AW300">
        <v>99.3</v>
      </c>
      <c r="AX300">
        <v>99.4</v>
      </c>
      <c r="AY300">
        <v>99.4</v>
      </c>
      <c r="AZ300">
        <v>99.3</v>
      </c>
      <c r="BA300">
        <v>99.3</v>
      </c>
      <c r="BB300">
        <v>99.3</v>
      </c>
      <c r="BC300">
        <v>99.4</v>
      </c>
      <c r="BD300">
        <v>99.3</v>
      </c>
      <c r="BE300">
        <v>99.3</v>
      </c>
      <c r="BF300">
        <v>99.2</v>
      </c>
      <c r="BG300">
        <v>98.5</v>
      </c>
      <c r="BH300">
        <v>99.1</v>
      </c>
      <c r="BI300">
        <v>99.1</v>
      </c>
      <c r="BJ300">
        <v>99.1</v>
      </c>
      <c r="BK300">
        <v>99.1</v>
      </c>
      <c r="BL300">
        <v>99</v>
      </c>
      <c r="BM300">
        <v>99.1</v>
      </c>
      <c r="BQ300" s="1" t="s">
        <v>69</v>
      </c>
    </row>
    <row r="301" spans="1:69" x14ac:dyDescent="0.25">
      <c r="A301" s="1" t="s">
        <v>76</v>
      </c>
      <c r="B301" s="1" t="s">
        <v>77</v>
      </c>
      <c r="C301" s="1" t="s">
        <v>668</v>
      </c>
      <c r="D301" s="1" t="s">
        <v>669</v>
      </c>
      <c r="AS301">
        <v>100</v>
      </c>
      <c r="AT301">
        <v>100</v>
      </c>
      <c r="AU301">
        <v>100</v>
      </c>
      <c r="AV301">
        <v>100</v>
      </c>
      <c r="AW301">
        <v>100</v>
      </c>
      <c r="AX301">
        <v>100</v>
      </c>
      <c r="AY301">
        <v>100</v>
      </c>
      <c r="AZ301">
        <v>100</v>
      </c>
      <c r="BA301">
        <v>100</v>
      </c>
      <c r="BB301">
        <v>100</v>
      </c>
      <c r="BC301">
        <v>99.997195041245405</v>
      </c>
      <c r="BD301">
        <v>99.874544636734996</v>
      </c>
      <c r="BE301">
        <v>99.751894232224501</v>
      </c>
      <c r="BF301">
        <v>99.629243827714006</v>
      </c>
      <c r="BG301">
        <v>99.506593423203498</v>
      </c>
      <c r="BH301">
        <v>99.383943018693103</v>
      </c>
      <c r="BI301">
        <v>99.261292614182594</v>
      </c>
      <c r="BJ301">
        <v>99.138642209672099</v>
      </c>
      <c r="BK301">
        <v>99.015991805161605</v>
      </c>
      <c r="BL301">
        <v>98.893341400651195</v>
      </c>
      <c r="BM301">
        <v>98.770690996140701</v>
      </c>
      <c r="BN301">
        <v>98.648040591630206</v>
      </c>
      <c r="BO301">
        <v>98.525390187119697</v>
      </c>
      <c r="BQ301" s="1" t="s">
        <v>69</v>
      </c>
    </row>
    <row r="302" spans="1:69" x14ac:dyDescent="0.25">
      <c r="A302" s="1" t="s">
        <v>76</v>
      </c>
      <c r="B302" s="1" t="s">
        <v>77</v>
      </c>
      <c r="C302" s="1" t="s">
        <v>670</v>
      </c>
      <c r="D302" s="1" t="s">
        <v>671</v>
      </c>
      <c r="BL302">
        <v>17.5</v>
      </c>
      <c r="BQ302" s="1" t="s">
        <v>69</v>
      </c>
    </row>
    <row r="303" spans="1:69" x14ac:dyDescent="0.25">
      <c r="A303" s="1" t="s">
        <v>76</v>
      </c>
      <c r="B303" s="1" t="s">
        <v>77</v>
      </c>
      <c r="C303" s="1" t="s">
        <v>672</v>
      </c>
      <c r="D303" s="1" t="s">
        <v>673</v>
      </c>
      <c r="AV303">
        <v>1</v>
      </c>
      <c r="AW303">
        <v>0.8</v>
      </c>
      <c r="AX303">
        <v>1</v>
      </c>
      <c r="AY303">
        <v>1</v>
      </c>
      <c r="AZ303">
        <v>0.8</v>
      </c>
      <c r="BA303">
        <v>0.8</v>
      </c>
      <c r="BB303">
        <v>0.8</v>
      </c>
      <c r="BC303">
        <v>0.6</v>
      </c>
      <c r="BD303">
        <v>0.7</v>
      </c>
      <c r="BE303">
        <v>0.7</v>
      </c>
      <c r="BF303">
        <v>0.7</v>
      </c>
      <c r="BG303">
        <v>0.8</v>
      </c>
      <c r="BH303">
        <v>0.7</v>
      </c>
      <c r="BI303">
        <v>0.6</v>
      </c>
      <c r="BJ303">
        <v>0.6</v>
      </c>
      <c r="BK303">
        <v>0.6</v>
      </c>
      <c r="BL303">
        <v>0.6</v>
      </c>
      <c r="BM303">
        <v>0.3</v>
      </c>
      <c r="BN303">
        <v>0.3</v>
      </c>
      <c r="BO303">
        <v>0.3</v>
      </c>
      <c r="BQ303" s="1" t="s">
        <v>69</v>
      </c>
    </row>
    <row r="304" spans="1:69" x14ac:dyDescent="0.25">
      <c r="A304" s="1" t="s">
        <v>76</v>
      </c>
      <c r="B304" s="1" t="s">
        <v>77</v>
      </c>
      <c r="C304" s="1" t="s">
        <v>674</v>
      </c>
      <c r="D304" s="1" t="s">
        <v>675</v>
      </c>
      <c r="AS304">
        <v>9.4</v>
      </c>
      <c r="AT304">
        <v>9.1999999999999993</v>
      </c>
      <c r="AU304">
        <v>9.1</v>
      </c>
      <c r="AV304">
        <v>9.1</v>
      </c>
      <c r="AW304">
        <v>9.1</v>
      </c>
      <c r="AX304">
        <v>9.1999999999999993</v>
      </c>
      <c r="AY304">
        <v>9.3000000000000007</v>
      </c>
      <c r="AZ304">
        <v>9.5</v>
      </c>
      <c r="BA304">
        <v>9.6</v>
      </c>
      <c r="BB304">
        <v>9.8000000000000007</v>
      </c>
      <c r="BC304">
        <v>10</v>
      </c>
      <c r="BD304">
        <v>10.199999999999999</v>
      </c>
      <c r="BE304">
        <v>10.4</v>
      </c>
      <c r="BF304">
        <v>10.5</v>
      </c>
      <c r="BG304">
        <v>10.7</v>
      </c>
      <c r="BH304">
        <v>10.8</v>
      </c>
      <c r="BI304">
        <v>11</v>
      </c>
      <c r="BJ304">
        <v>11.1</v>
      </c>
      <c r="BK304">
        <v>11.3</v>
      </c>
      <c r="BL304">
        <v>11.5</v>
      </c>
      <c r="BQ304" s="1" t="s">
        <v>69</v>
      </c>
    </row>
    <row r="305" spans="1:69" x14ac:dyDescent="0.25">
      <c r="A305" s="1" t="s">
        <v>76</v>
      </c>
      <c r="B305" s="1" t="s">
        <v>77</v>
      </c>
      <c r="C305" s="1" t="s">
        <v>676</v>
      </c>
      <c r="D305" s="1" t="s">
        <v>677</v>
      </c>
      <c r="BQ305" s="1" t="s">
        <v>69</v>
      </c>
    </row>
    <row r="306" spans="1:69" x14ac:dyDescent="0.25">
      <c r="A306" s="1" t="s">
        <v>76</v>
      </c>
      <c r="B306" s="1" t="s">
        <v>77</v>
      </c>
      <c r="C306" s="1" t="s">
        <v>678</v>
      </c>
      <c r="D306" s="1" t="s">
        <v>679</v>
      </c>
      <c r="E306">
        <v>1.1000000000000001</v>
      </c>
      <c r="J306">
        <v>1.2</v>
      </c>
      <c r="O306">
        <v>1.2</v>
      </c>
      <c r="T306">
        <v>1.3</v>
      </c>
      <c r="U306">
        <v>1.3</v>
      </c>
      <c r="V306">
        <v>1.3</v>
      </c>
      <c r="W306">
        <v>1.4</v>
      </c>
      <c r="X306">
        <v>1.4</v>
      </c>
      <c r="Y306">
        <v>1.5</v>
      </c>
      <c r="Z306">
        <v>1.5</v>
      </c>
      <c r="AA306">
        <v>1.6</v>
      </c>
      <c r="AB306">
        <v>1.6</v>
      </c>
      <c r="AE306">
        <v>1.7</v>
      </c>
      <c r="AF306">
        <v>1.8</v>
      </c>
      <c r="AG306">
        <v>1.8</v>
      </c>
      <c r="AH306">
        <v>1.8</v>
      </c>
      <c r="AI306">
        <v>1.8</v>
      </c>
      <c r="AJ306">
        <v>1.9</v>
      </c>
      <c r="AK306">
        <v>1.9</v>
      </c>
      <c r="AL306">
        <v>1.9</v>
      </c>
      <c r="AN306">
        <v>2.4340000000000002</v>
      </c>
      <c r="AS306">
        <v>2.5880000000000001</v>
      </c>
      <c r="AW306">
        <v>2.7</v>
      </c>
      <c r="BK306">
        <v>2.57</v>
      </c>
      <c r="BL306">
        <v>3.5179999999999998</v>
      </c>
      <c r="BM306">
        <v>3.5550000000000002</v>
      </c>
      <c r="BN306">
        <v>3.6080000000000001</v>
      </c>
      <c r="BQ306" s="1" t="s">
        <v>69</v>
      </c>
    </row>
    <row r="307" spans="1:69" x14ac:dyDescent="0.25">
      <c r="A307" s="1" t="s">
        <v>76</v>
      </c>
      <c r="B307" s="1" t="s">
        <v>77</v>
      </c>
      <c r="C307" s="1" t="s">
        <v>680</v>
      </c>
      <c r="D307" s="1" t="s">
        <v>681</v>
      </c>
      <c r="Y307">
        <v>86</v>
      </c>
      <c r="Z307">
        <v>97</v>
      </c>
      <c r="AA307">
        <v>97</v>
      </c>
      <c r="AB307">
        <v>98</v>
      </c>
      <c r="AC307">
        <v>98</v>
      </c>
      <c r="AD307">
        <v>97</v>
      </c>
      <c r="AE307">
        <v>97</v>
      </c>
      <c r="AF307">
        <v>82</v>
      </c>
      <c r="AG307">
        <v>98</v>
      </c>
      <c r="AH307">
        <v>94</v>
      </c>
      <c r="AI307">
        <v>90</v>
      </c>
      <c r="AJ307">
        <v>87</v>
      </c>
      <c r="AK307">
        <v>83</v>
      </c>
      <c r="AL307">
        <v>84</v>
      </c>
      <c r="AM307">
        <v>89</v>
      </c>
      <c r="AN307">
        <v>88</v>
      </c>
      <c r="AO307">
        <v>91</v>
      </c>
      <c r="AP307">
        <v>91</v>
      </c>
      <c r="AQ307">
        <v>92</v>
      </c>
      <c r="AR307">
        <v>92</v>
      </c>
      <c r="AS307">
        <v>91</v>
      </c>
      <c r="AT307">
        <v>91</v>
      </c>
      <c r="AU307">
        <v>91</v>
      </c>
      <c r="AV307">
        <v>93</v>
      </c>
      <c r="AW307">
        <v>93</v>
      </c>
      <c r="AX307">
        <v>92</v>
      </c>
      <c r="AY307">
        <v>92</v>
      </c>
      <c r="AZ307">
        <v>92</v>
      </c>
      <c r="BA307">
        <v>92</v>
      </c>
      <c r="BB307">
        <v>90</v>
      </c>
      <c r="BC307">
        <v>92</v>
      </c>
      <c r="BD307">
        <v>92</v>
      </c>
      <c r="BE307">
        <v>91</v>
      </c>
      <c r="BF307">
        <v>92</v>
      </c>
      <c r="BG307">
        <v>92</v>
      </c>
      <c r="BH307">
        <v>92</v>
      </c>
      <c r="BI307">
        <v>92</v>
      </c>
      <c r="BJ307">
        <v>91</v>
      </c>
      <c r="BK307">
        <v>92</v>
      </c>
      <c r="BL307">
        <v>90</v>
      </c>
      <c r="BM307">
        <v>91</v>
      </c>
      <c r="BN307">
        <v>92</v>
      </c>
      <c r="BO307">
        <v>92</v>
      </c>
      <c r="BP307">
        <v>92</v>
      </c>
      <c r="BQ307" s="1" t="s">
        <v>69</v>
      </c>
    </row>
    <row r="308" spans="1:69" x14ac:dyDescent="0.25">
      <c r="A308" s="1" t="s">
        <v>76</v>
      </c>
      <c r="B308" s="1" t="s">
        <v>77</v>
      </c>
      <c r="C308" s="1" t="s">
        <v>682</v>
      </c>
      <c r="D308" s="1" t="s">
        <v>683</v>
      </c>
      <c r="BC308">
        <v>0.22</v>
      </c>
      <c r="BD308">
        <v>0.22</v>
      </c>
      <c r="BE308">
        <v>0.22</v>
      </c>
      <c r="BF308">
        <v>0.21</v>
      </c>
      <c r="BG308">
        <v>0.21</v>
      </c>
      <c r="BH308">
        <v>0.21</v>
      </c>
      <c r="BI308">
        <v>0.21</v>
      </c>
      <c r="BJ308">
        <v>0.2</v>
      </c>
      <c r="BK308">
        <v>0.2</v>
      </c>
      <c r="BL308">
        <v>0.19</v>
      </c>
      <c r="BM308">
        <v>0.18</v>
      </c>
      <c r="BN308">
        <v>0.17</v>
      </c>
      <c r="BQ308" s="1" t="s">
        <v>69</v>
      </c>
    </row>
    <row r="309" spans="1:69" x14ac:dyDescent="0.25">
      <c r="A309" s="1" t="s">
        <v>76</v>
      </c>
      <c r="B309" s="1" t="s">
        <v>77</v>
      </c>
      <c r="C309" s="1" t="s">
        <v>684</v>
      </c>
      <c r="D309" s="1" t="s">
        <v>685</v>
      </c>
      <c r="BQ309" s="1" t="s">
        <v>69</v>
      </c>
    </row>
    <row r="310" spans="1:69" x14ac:dyDescent="0.25">
      <c r="A310" s="1" t="s">
        <v>76</v>
      </c>
      <c r="B310" s="1" t="s">
        <v>77</v>
      </c>
      <c r="C310" s="1" t="s">
        <v>686</v>
      </c>
      <c r="D310" s="1" t="s">
        <v>687</v>
      </c>
      <c r="BC310">
        <v>0.2</v>
      </c>
      <c r="BD310">
        <v>0.2</v>
      </c>
      <c r="BE310">
        <v>0.2</v>
      </c>
      <c r="BF310">
        <v>0.2</v>
      </c>
      <c r="BG310">
        <v>0.2</v>
      </c>
      <c r="BH310">
        <v>0.1</v>
      </c>
      <c r="BI310">
        <v>0.1</v>
      </c>
      <c r="BJ310">
        <v>0.1</v>
      </c>
      <c r="BK310">
        <v>0.1</v>
      </c>
      <c r="BL310">
        <v>0.1</v>
      </c>
      <c r="BM310">
        <v>0.1</v>
      </c>
      <c r="BN310">
        <v>0.1</v>
      </c>
      <c r="BQ310" s="1" t="s">
        <v>69</v>
      </c>
    </row>
    <row r="311" spans="1:69" x14ac:dyDescent="0.25">
      <c r="A311" s="1" t="s">
        <v>76</v>
      </c>
      <c r="B311" s="1" t="s">
        <v>77</v>
      </c>
      <c r="C311" s="1" t="s">
        <v>688</v>
      </c>
      <c r="D311" s="1" t="s">
        <v>689</v>
      </c>
      <c r="AS311">
        <v>96.447041982136497</v>
      </c>
      <c r="AT311">
        <v>96.447041982136497</v>
      </c>
      <c r="AU311">
        <v>96.447041982136497</v>
      </c>
      <c r="AV311">
        <v>96.447041982136497</v>
      </c>
      <c r="AW311">
        <v>96.447041982136497</v>
      </c>
      <c r="AX311">
        <v>96.447041982136497</v>
      </c>
      <c r="AY311">
        <v>96.447041982136497</v>
      </c>
      <c r="AZ311">
        <v>96.447041982136497</v>
      </c>
      <c r="BA311">
        <v>96.447041982136497</v>
      </c>
      <c r="BB311">
        <v>96.447041982136497</v>
      </c>
      <c r="BC311">
        <v>96.535077118536705</v>
      </c>
      <c r="BD311">
        <v>96.623139589196697</v>
      </c>
      <c r="BE311">
        <v>96.7112293941167</v>
      </c>
      <c r="BF311">
        <v>96.7993465332965</v>
      </c>
      <c r="BG311">
        <v>96.887491006736198</v>
      </c>
      <c r="BH311">
        <v>96.975662814435793</v>
      </c>
      <c r="BI311">
        <v>97.0638619563953</v>
      </c>
      <c r="BJ311">
        <v>97.152088432614605</v>
      </c>
      <c r="BK311">
        <v>97.240342243093906</v>
      </c>
      <c r="BL311">
        <v>97.328623387833005</v>
      </c>
      <c r="BM311">
        <v>97.416931866832002</v>
      </c>
      <c r="BN311">
        <v>97.505267680090896</v>
      </c>
      <c r="BO311">
        <v>97.593630827609601</v>
      </c>
      <c r="BQ311" s="1" t="s">
        <v>69</v>
      </c>
    </row>
    <row r="312" spans="1:69" x14ac:dyDescent="0.25">
      <c r="A312" s="1" t="s">
        <v>76</v>
      </c>
      <c r="B312" s="1" t="s">
        <v>77</v>
      </c>
      <c r="C312" s="1" t="s">
        <v>690</v>
      </c>
      <c r="D312" s="1" t="s">
        <v>691</v>
      </c>
      <c r="AX312">
        <v>95.700638264434701</v>
      </c>
      <c r="AY312">
        <v>95.700638264434701</v>
      </c>
      <c r="AZ312">
        <v>95.700638264434701</v>
      </c>
      <c r="BA312">
        <v>95.700638264434701</v>
      </c>
      <c r="BB312">
        <v>95.700638264434701</v>
      </c>
      <c r="BC312">
        <v>96.033194429313198</v>
      </c>
      <c r="BD312">
        <v>96.365750594191695</v>
      </c>
      <c r="BE312">
        <v>96.698306759070206</v>
      </c>
      <c r="BF312">
        <v>97.030862923948703</v>
      </c>
      <c r="BG312">
        <v>97.3634190888273</v>
      </c>
      <c r="BH312">
        <v>97.695975253705797</v>
      </c>
      <c r="BI312">
        <v>98.028531418584294</v>
      </c>
      <c r="BJ312">
        <v>98.361087583462805</v>
      </c>
      <c r="BK312">
        <v>98.693643748341401</v>
      </c>
      <c r="BL312">
        <v>99.026199913219898</v>
      </c>
      <c r="BM312">
        <v>99.358756078098395</v>
      </c>
      <c r="BN312">
        <v>99.691312242976906</v>
      </c>
      <c r="BO312">
        <v>100</v>
      </c>
      <c r="BQ312" s="1" t="s">
        <v>69</v>
      </c>
    </row>
    <row r="313" spans="1:69" x14ac:dyDescent="0.25">
      <c r="A313" s="1" t="s">
        <v>76</v>
      </c>
      <c r="B313" s="1" t="s">
        <v>77</v>
      </c>
      <c r="C313" s="1" t="s">
        <v>692</v>
      </c>
      <c r="D313" s="1" t="s">
        <v>693</v>
      </c>
      <c r="AS313">
        <v>21.7</v>
      </c>
      <c r="AT313">
        <v>21.1</v>
      </c>
      <c r="AU313">
        <v>20.7</v>
      </c>
      <c r="AV313">
        <v>20.3</v>
      </c>
      <c r="AW313">
        <v>19.600000000000001</v>
      </c>
      <c r="AX313">
        <v>19.3</v>
      </c>
      <c r="AY313">
        <v>18.8</v>
      </c>
      <c r="AZ313">
        <v>18.5</v>
      </c>
      <c r="BA313">
        <v>18.3</v>
      </c>
      <c r="BB313">
        <v>18</v>
      </c>
      <c r="BC313">
        <v>17.5</v>
      </c>
      <c r="BD313">
        <v>17.3</v>
      </c>
      <c r="BE313">
        <v>17.100000000000001</v>
      </c>
      <c r="BF313">
        <v>16.899999999999999</v>
      </c>
      <c r="BG313">
        <v>16.7</v>
      </c>
      <c r="BH313">
        <v>16.7</v>
      </c>
      <c r="BI313">
        <v>16.8</v>
      </c>
      <c r="BJ313">
        <v>16.5</v>
      </c>
      <c r="BK313">
        <v>16.3</v>
      </c>
      <c r="BL313">
        <v>16.100000000000001</v>
      </c>
      <c r="BQ313" s="1" t="s">
        <v>69</v>
      </c>
    </row>
    <row r="314" spans="1:69" x14ac:dyDescent="0.25">
      <c r="A314" s="1" t="s">
        <v>76</v>
      </c>
      <c r="B314" s="1" t="s">
        <v>77</v>
      </c>
      <c r="C314" s="1" t="s">
        <v>694</v>
      </c>
      <c r="D314" s="1" t="s">
        <v>695</v>
      </c>
      <c r="E314">
        <v>30.1</v>
      </c>
      <c r="F314">
        <v>29.5</v>
      </c>
      <c r="G314">
        <v>28.9</v>
      </c>
      <c r="H314">
        <v>28.3</v>
      </c>
      <c r="I314">
        <v>27.7</v>
      </c>
      <c r="J314">
        <v>27.1</v>
      </c>
      <c r="K314">
        <v>26.4</v>
      </c>
      <c r="L314">
        <v>25.7</v>
      </c>
      <c r="M314">
        <v>24.9</v>
      </c>
      <c r="N314">
        <v>24.1</v>
      </c>
      <c r="O314">
        <v>23.2</v>
      </c>
      <c r="P314">
        <v>22.4</v>
      </c>
      <c r="Q314">
        <v>21.5</v>
      </c>
      <c r="R314">
        <v>20.6</v>
      </c>
      <c r="S314">
        <v>19.7</v>
      </c>
      <c r="T314">
        <v>18.8</v>
      </c>
      <c r="U314">
        <v>17.899999999999999</v>
      </c>
      <c r="V314">
        <v>17.100000000000001</v>
      </c>
      <c r="W314">
        <v>16.3</v>
      </c>
      <c r="X314">
        <v>15.6</v>
      </c>
      <c r="Y314">
        <v>15</v>
      </c>
      <c r="Z314">
        <v>14.4</v>
      </c>
      <c r="AA314">
        <v>13.9</v>
      </c>
      <c r="AB314">
        <v>13.4</v>
      </c>
      <c r="AC314">
        <v>13</v>
      </c>
      <c r="AD314">
        <v>12.7</v>
      </c>
      <c r="AE314">
        <v>12.4</v>
      </c>
      <c r="AF314">
        <v>12.1</v>
      </c>
      <c r="AG314">
        <v>11.9</v>
      </c>
      <c r="AH314">
        <v>11.6</v>
      </c>
      <c r="AI314">
        <v>11.2</v>
      </c>
      <c r="AJ314">
        <v>10.9</v>
      </c>
      <c r="AK314">
        <v>10.5</v>
      </c>
      <c r="AL314">
        <v>10.1</v>
      </c>
      <c r="AM314">
        <v>9.8000000000000007</v>
      </c>
      <c r="AN314">
        <v>9.5</v>
      </c>
      <c r="AO314">
        <v>9.1999999999999993</v>
      </c>
      <c r="AP314">
        <v>9</v>
      </c>
      <c r="AQ314">
        <v>8.8000000000000007</v>
      </c>
      <c r="AR314">
        <v>8.6</v>
      </c>
      <c r="AS314">
        <v>8.5</v>
      </c>
      <c r="AT314">
        <v>8.3000000000000007</v>
      </c>
      <c r="AU314">
        <v>8.1999999999999993</v>
      </c>
      <c r="AV314">
        <v>8.1</v>
      </c>
      <c r="AW314">
        <v>8.1</v>
      </c>
      <c r="AX314">
        <v>8</v>
      </c>
      <c r="AY314">
        <v>7.9</v>
      </c>
      <c r="AZ314">
        <v>7.7</v>
      </c>
      <c r="BA314">
        <v>7.6</v>
      </c>
      <c r="BB314">
        <v>7.5</v>
      </c>
      <c r="BC314">
        <v>7.3</v>
      </c>
      <c r="BD314">
        <v>7.2</v>
      </c>
      <c r="BE314">
        <v>7.1</v>
      </c>
      <c r="BF314">
        <v>7</v>
      </c>
      <c r="BG314">
        <v>6.9</v>
      </c>
      <c r="BH314">
        <v>6.8</v>
      </c>
      <c r="BI314">
        <v>6.7</v>
      </c>
      <c r="BJ314">
        <v>6.6</v>
      </c>
      <c r="BK314">
        <v>6.5</v>
      </c>
      <c r="BL314">
        <v>6.5</v>
      </c>
      <c r="BM314">
        <v>6.4</v>
      </c>
      <c r="BN314">
        <v>6.3</v>
      </c>
      <c r="BO314">
        <v>6.3</v>
      </c>
      <c r="BQ314" s="1" t="s">
        <v>69</v>
      </c>
    </row>
    <row r="315" spans="1:69" x14ac:dyDescent="0.25">
      <c r="A315" s="1" t="s">
        <v>76</v>
      </c>
      <c r="B315" s="1" t="s">
        <v>77</v>
      </c>
      <c r="C315" s="1" t="s">
        <v>696</v>
      </c>
      <c r="D315" s="1" t="s">
        <v>697</v>
      </c>
      <c r="AI315">
        <v>4.4000000000000004</v>
      </c>
      <c r="AJ315">
        <v>4.3</v>
      </c>
      <c r="AK315">
        <v>4.3</v>
      </c>
      <c r="AL315">
        <v>4.3</v>
      </c>
      <c r="AM315">
        <v>4.2</v>
      </c>
      <c r="AN315">
        <v>4.0999999999999996</v>
      </c>
      <c r="AO315">
        <v>3.9</v>
      </c>
      <c r="AP315">
        <v>3.7</v>
      </c>
      <c r="AQ315">
        <v>3.6</v>
      </c>
      <c r="AR315">
        <v>3.5</v>
      </c>
      <c r="AS315">
        <v>3.4</v>
      </c>
      <c r="AT315">
        <v>3.4</v>
      </c>
      <c r="AU315">
        <v>3.3</v>
      </c>
      <c r="AV315">
        <v>3.3</v>
      </c>
      <c r="AW315">
        <v>3.3</v>
      </c>
      <c r="AX315">
        <v>3.2</v>
      </c>
      <c r="AY315">
        <v>3.2</v>
      </c>
      <c r="AZ315">
        <v>3</v>
      </c>
      <c r="BA315">
        <v>2.9</v>
      </c>
      <c r="BB315">
        <v>2.7</v>
      </c>
      <c r="BC315">
        <v>2.5</v>
      </c>
      <c r="BD315">
        <v>2.4</v>
      </c>
      <c r="BE315">
        <v>2.2999999999999998</v>
      </c>
      <c r="BF315">
        <v>2.2999999999999998</v>
      </c>
      <c r="BG315">
        <v>2.4</v>
      </c>
      <c r="BH315">
        <v>2.4</v>
      </c>
      <c r="BI315">
        <v>2.4</v>
      </c>
      <c r="BJ315">
        <v>2.5</v>
      </c>
      <c r="BK315">
        <v>2.5</v>
      </c>
      <c r="BL315">
        <v>2.6</v>
      </c>
      <c r="BM315">
        <v>2.8</v>
      </c>
      <c r="BN315">
        <v>3.1</v>
      </c>
      <c r="BO315">
        <v>3.4</v>
      </c>
      <c r="BQ315" s="1" t="s">
        <v>69</v>
      </c>
    </row>
    <row r="316" spans="1:69" x14ac:dyDescent="0.25">
      <c r="A316" s="1" t="s">
        <v>76</v>
      </c>
      <c r="B316" s="1" t="s">
        <v>77</v>
      </c>
      <c r="C316" s="1" t="s">
        <v>698</v>
      </c>
      <c r="D316" s="1" t="s">
        <v>699</v>
      </c>
      <c r="AS316">
        <v>87.872453273661506</v>
      </c>
      <c r="BC316">
        <v>88.104319311865794</v>
      </c>
      <c r="BH316">
        <v>88.042831442106007</v>
      </c>
      <c r="BL316">
        <v>88.144980479919695</v>
      </c>
      <c r="BQ316" s="1" t="s">
        <v>69</v>
      </c>
    </row>
    <row r="317" spans="1:69" x14ac:dyDescent="0.25">
      <c r="A317" s="1" t="s">
        <v>76</v>
      </c>
      <c r="B317" s="1" t="s">
        <v>77</v>
      </c>
      <c r="C317" s="1" t="s">
        <v>700</v>
      </c>
      <c r="D317" s="1" t="s">
        <v>701</v>
      </c>
      <c r="AS317">
        <v>6.2830190254828597</v>
      </c>
      <c r="BC317">
        <v>5.6933081739281501</v>
      </c>
      <c r="BH317">
        <v>5.6512033274614701</v>
      </c>
      <c r="BL317">
        <v>5.3020598009239004</v>
      </c>
      <c r="BQ317" s="1" t="s">
        <v>69</v>
      </c>
    </row>
    <row r="318" spans="1:69" x14ac:dyDescent="0.25">
      <c r="A318" s="1" t="s">
        <v>76</v>
      </c>
      <c r="B318" s="1" t="s">
        <v>77</v>
      </c>
      <c r="C318" s="1" t="s">
        <v>702</v>
      </c>
      <c r="D318" s="1" t="s">
        <v>703</v>
      </c>
      <c r="AI318">
        <v>3937</v>
      </c>
      <c r="AJ318">
        <v>3880</v>
      </c>
      <c r="AK318">
        <v>3829</v>
      </c>
      <c r="AL318">
        <v>3804</v>
      </c>
      <c r="AM318">
        <v>3792</v>
      </c>
      <c r="AN318">
        <v>3779</v>
      </c>
      <c r="AO318">
        <v>3744</v>
      </c>
      <c r="AP318">
        <v>3686</v>
      </c>
      <c r="AQ318">
        <v>3600</v>
      </c>
      <c r="AR318">
        <v>3486</v>
      </c>
      <c r="AS318">
        <v>3351</v>
      </c>
      <c r="AT318">
        <v>3211</v>
      </c>
      <c r="AU318">
        <v>3076</v>
      </c>
      <c r="AV318">
        <v>2961</v>
      </c>
      <c r="AW318">
        <v>2863</v>
      </c>
      <c r="AX318">
        <v>2779</v>
      </c>
      <c r="AY318">
        <v>2703</v>
      </c>
      <c r="AZ318">
        <v>2633</v>
      </c>
      <c r="BA318">
        <v>2567</v>
      </c>
      <c r="BB318">
        <v>2508</v>
      </c>
      <c r="BC318">
        <v>2456</v>
      </c>
      <c r="BD318">
        <v>2415</v>
      </c>
      <c r="BE318">
        <v>2408</v>
      </c>
      <c r="BF318">
        <v>2418</v>
      </c>
      <c r="BG318">
        <v>2431</v>
      </c>
      <c r="BH318">
        <v>2441</v>
      </c>
      <c r="BI318">
        <v>2439</v>
      </c>
      <c r="BJ318">
        <v>2427</v>
      </c>
      <c r="BK318">
        <v>2409</v>
      </c>
      <c r="BL318">
        <v>2396</v>
      </c>
      <c r="BM318">
        <v>2399</v>
      </c>
      <c r="BN318">
        <v>2399</v>
      </c>
      <c r="BO318">
        <v>2387</v>
      </c>
      <c r="BQ318" s="1" t="s">
        <v>69</v>
      </c>
    </row>
    <row r="319" spans="1:69" x14ac:dyDescent="0.25">
      <c r="A319" s="1" t="s">
        <v>76</v>
      </c>
      <c r="B319" s="1" t="s">
        <v>77</v>
      </c>
      <c r="C319" s="1" t="s">
        <v>704</v>
      </c>
      <c r="D319" s="1" t="s">
        <v>705</v>
      </c>
      <c r="AS319">
        <v>6.2</v>
      </c>
      <c r="AT319">
        <v>6.1</v>
      </c>
      <c r="AU319">
        <v>6</v>
      </c>
      <c r="AV319">
        <v>5.9</v>
      </c>
      <c r="AW319">
        <v>5.9</v>
      </c>
      <c r="AX319">
        <v>5.9</v>
      </c>
      <c r="AY319">
        <v>5.8</v>
      </c>
      <c r="AZ319">
        <v>5.8</v>
      </c>
      <c r="BA319">
        <v>5.8</v>
      </c>
      <c r="BB319">
        <v>5.8</v>
      </c>
      <c r="BC319">
        <v>5.8</v>
      </c>
      <c r="BD319">
        <v>5.8</v>
      </c>
      <c r="BE319">
        <v>5.8</v>
      </c>
      <c r="BF319">
        <v>5.8</v>
      </c>
      <c r="BG319">
        <v>5.8</v>
      </c>
      <c r="BH319">
        <v>5.8</v>
      </c>
      <c r="BI319">
        <v>5.9</v>
      </c>
      <c r="BJ319">
        <v>5.9</v>
      </c>
      <c r="BK319">
        <v>6</v>
      </c>
      <c r="BL319">
        <v>6.1</v>
      </c>
      <c r="BQ319" s="1" t="s">
        <v>69</v>
      </c>
    </row>
    <row r="320" spans="1:69" x14ac:dyDescent="0.25">
      <c r="A320" s="1" t="s">
        <v>76</v>
      </c>
      <c r="B320" s="1" t="s">
        <v>77</v>
      </c>
      <c r="C320" s="1" t="s">
        <v>706</v>
      </c>
      <c r="D320" s="1" t="s">
        <v>707</v>
      </c>
      <c r="AS320">
        <v>4.04</v>
      </c>
      <c r="AT320">
        <v>4.04</v>
      </c>
      <c r="AU320">
        <v>4.07</v>
      </c>
      <c r="AV320">
        <v>4.0999999999999996</v>
      </c>
      <c r="AW320">
        <v>4.1399999999999997</v>
      </c>
      <c r="AX320">
        <v>4.17</v>
      </c>
      <c r="AY320">
        <v>4.21</v>
      </c>
      <c r="AZ320">
        <v>4.24</v>
      </c>
      <c r="BA320">
        <v>4.24</v>
      </c>
      <c r="BB320">
        <v>4.21</v>
      </c>
      <c r="BC320">
        <v>4.2</v>
      </c>
      <c r="BD320">
        <v>4.22</v>
      </c>
      <c r="BE320">
        <v>4.25</v>
      </c>
      <c r="BF320">
        <v>4.26</v>
      </c>
      <c r="BG320">
        <v>4.25</v>
      </c>
      <c r="BH320">
        <v>4.25</v>
      </c>
      <c r="BI320">
        <v>4.26</v>
      </c>
      <c r="BJ320">
        <v>4.28</v>
      </c>
      <c r="BK320">
        <v>4.29</v>
      </c>
      <c r="BL320">
        <v>4.29</v>
      </c>
      <c r="BM320">
        <v>4.43</v>
      </c>
      <c r="BQ320" s="1" t="s">
        <v>69</v>
      </c>
    </row>
    <row r="321" spans="1:69" x14ac:dyDescent="0.25">
      <c r="A321" s="1" t="s">
        <v>76</v>
      </c>
      <c r="B321" s="1" t="s">
        <v>77</v>
      </c>
      <c r="C321" s="1" t="s">
        <v>708</v>
      </c>
      <c r="D321" s="1" t="s">
        <v>709</v>
      </c>
      <c r="BQ321" s="1" t="s">
        <v>69</v>
      </c>
    </row>
    <row r="322" spans="1:69" x14ac:dyDescent="0.25">
      <c r="A322" s="1" t="s">
        <v>76</v>
      </c>
      <c r="B322" s="1" t="s">
        <v>77</v>
      </c>
      <c r="C322" s="1" t="s">
        <v>710</v>
      </c>
      <c r="D322" s="1" t="s">
        <v>711</v>
      </c>
      <c r="AV322">
        <v>9.875</v>
      </c>
      <c r="AW322">
        <v>9.7916699999999999</v>
      </c>
      <c r="AX322">
        <v>9.6666699999999999</v>
      </c>
      <c r="AY322">
        <v>9.5833300000000001</v>
      </c>
      <c r="AZ322">
        <v>9.9583300000000001</v>
      </c>
      <c r="BA322">
        <v>9.4166699999999999</v>
      </c>
      <c r="BB322">
        <v>9.75</v>
      </c>
      <c r="BC322">
        <v>9.875</v>
      </c>
      <c r="BD322">
        <v>9.6666699999999999</v>
      </c>
      <c r="BE322">
        <v>9.3333300000000001</v>
      </c>
      <c r="BF322">
        <v>9.7083300000000001</v>
      </c>
      <c r="BG322">
        <v>9.7083300000000001</v>
      </c>
      <c r="BH322">
        <v>9.75</v>
      </c>
      <c r="BI322">
        <v>9.7916699999999999</v>
      </c>
      <c r="BJ322">
        <v>9.875</v>
      </c>
      <c r="BK322">
        <v>9.5416699999999999</v>
      </c>
      <c r="BL322">
        <v>9.6666699999999999</v>
      </c>
      <c r="BN322">
        <v>10.125</v>
      </c>
      <c r="BO322">
        <v>10.08333</v>
      </c>
      <c r="BQ322" s="1" t="s">
        <v>69</v>
      </c>
    </row>
    <row r="323" spans="1:69" x14ac:dyDescent="0.25">
      <c r="A323" s="1" t="s">
        <v>76</v>
      </c>
      <c r="B323" s="1" t="s">
        <v>77</v>
      </c>
      <c r="C323" s="1" t="s">
        <v>712</v>
      </c>
      <c r="D323" s="1" t="s">
        <v>713</v>
      </c>
      <c r="BQ323" s="1" t="s">
        <v>69</v>
      </c>
    </row>
    <row r="324" spans="1:69" x14ac:dyDescent="0.25">
      <c r="A324" s="1" t="s">
        <v>76</v>
      </c>
      <c r="B324" s="1" t="s">
        <v>77</v>
      </c>
      <c r="C324" s="1" t="s">
        <v>714</v>
      </c>
      <c r="D324" s="1" t="s">
        <v>715</v>
      </c>
      <c r="BF324">
        <v>27.227160000000001</v>
      </c>
      <c r="BG324">
        <v>27.502279999999999</v>
      </c>
      <c r="BQ324" s="1" t="s">
        <v>69</v>
      </c>
    </row>
    <row r="325" spans="1:69" x14ac:dyDescent="0.25">
      <c r="A325" s="1" t="s">
        <v>76</v>
      </c>
      <c r="B325" s="1" t="s">
        <v>77</v>
      </c>
      <c r="C325" s="1" t="s">
        <v>716</v>
      </c>
      <c r="D325" s="1" t="s">
        <v>717</v>
      </c>
      <c r="BF325">
        <v>31.109059999999999</v>
      </c>
      <c r="BG325">
        <v>30.964549999999999</v>
      </c>
      <c r="BQ325" s="1" t="s">
        <v>69</v>
      </c>
    </row>
    <row r="326" spans="1:69" x14ac:dyDescent="0.25">
      <c r="A326" s="1" t="s">
        <v>76</v>
      </c>
      <c r="B326" s="1" t="s">
        <v>77</v>
      </c>
      <c r="C326" s="1" t="s">
        <v>718</v>
      </c>
      <c r="D326" s="1" t="s">
        <v>719</v>
      </c>
      <c r="BH326">
        <v>91.932037353515597</v>
      </c>
      <c r="BI326">
        <v>91.430259704589801</v>
      </c>
      <c r="BJ326">
        <v>90.9884033203125</v>
      </c>
      <c r="BK326">
        <v>90.492828369140597</v>
      </c>
      <c r="BL326">
        <v>90.117706298828097</v>
      </c>
      <c r="BM326">
        <v>89.384498596191406</v>
      </c>
      <c r="BN326">
        <v>89.854873657226605</v>
      </c>
      <c r="BQ326" s="1" t="s">
        <v>69</v>
      </c>
    </row>
    <row r="327" spans="1:69" x14ac:dyDescent="0.25">
      <c r="A327" s="1" t="s">
        <v>76</v>
      </c>
      <c r="B327" s="1" t="s">
        <v>77</v>
      </c>
      <c r="C327" s="1" t="s">
        <v>720</v>
      </c>
      <c r="D327" s="1" t="s">
        <v>721</v>
      </c>
      <c r="P327">
        <v>40.413619995117202</v>
      </c>
      <c r="Q327">
        <v>42.073341369628899</v>
      </c>
      <c r="R327">
        <v>42.983009338378899</v>
      </c>
      <c r="S327">
        <v>43.120769500732401</v>
      </c>
      <c r="T327">
        <v>47.299781799316399</v>
      </c>
      <c r="U327">
        <v>50.475090026855497</v>
      </c>
      <c r="V327">
        <v>51.2817993164062</v>
      </c>
      <c r="W327">
        <v>53.482151031494098</v>
      </c>
      <c r="X327">
        <v>53.985458374023402</v>
      </c>
      <c r="Y327">
        <v>55.931610107421903</v>
      </c>
      <c r="Z327">
        <v>58.8414916992188</v>
      </c>
      <c r="AA327">
        <v>60.611648559570298</v>
      </c>
      <c r="AB327">
        <v>60.859828948974602</v>
      </c>
      <c r="AC327">
        <v>62.236560821533203</v>
      </c>
      <c r="AD327">
        <v>63.096569061279297</v>
      </c>
      <c r="AE327">
        <v>65.026916503906193</v>
      </c>
      <c r="AF327">
        <v>68.451110839843807</v>
      </c>
      <c r="AG327">
        <v>71.975929260253906</v>
      </c>
      <c r="AH327">
        <v>74.488471984863295</v>
      </c>
      <c r="AI327">
        <v>77.315330505371094</v>
      </c>
      <c r="AJ327">
        <v>79.056320190429702</v>
      </c>
      <c r="AL327">
        <v>87.1561279296875</v>
      </c>
      <c r="AM327">
        <v>88.340599060058594</v>
      </c>
      <c r="AN327">
        <v>90.126922607421903</v>
      </c>
      <c r="AO327">
        <v>89.718597412109403</v>
      </c>
      <c r="AQ327">
        <v>80.403137207031193</v>
      </c>
      <c r="AR327">
        <v>81.140106201171903</v>
      </c>
      <c r="AX327">
        <v>95.190162658691406</v>
      </c>
      <c r="BF327">
        <v>103.11260986328099</v>
      </c>
      <c r="BG327">
        <v>102.59938812255901</v>
      </c>
      <c r="BH327">
        <v>102.74732971191401</v>
      </c>
      <c r="BI327">
        <v>102.29380035400401</v>
      </c>
      <c r="BJ327">
        <v>102.01132965087901</v>
      </c>
      <c r="BK327">
        <v>102.354042053223</v>
      </c>
      <c r="BL327">
        <v>102.425331115723</v>
      </c>
      <c r="BM327">
        <v>102.956741333008</v>
      </c>
      <c r="BN327">
        <v>101.71022033691401</v>
      </c>
      <c r="BO327">
        <v>94.8502197265625</v>
      </c>
      <c r="BQ327" s="1" t="s">
        <v>69</v>
      </c>
    </row>
    <row r="328" spans="1:69" x14ac:dyDescent="0.25">
      <c r="A328" s="1" t="s">
        <v>76</v>
      </c>
      <c r="B328" s="1" t="s">
        <v>77</v>
      </c>
      <c r="C328" s="1" t="s">
        <v>722</v>
      </c>
      <c r="D328" s="1" t="s">
        <v>723</v>
      </c>
      <c r="O328">
        <v>24.139999389648398</v>
      </c>
      <c r="T328">
        <v>30.7700004577637</v>
      </c>
      <c r="X328">
        <v>35.819999694824197</v>
      </c>
      <c r="Y328">
        <v>36.169998168945298</v>
      </c>
      <c r="Z328">
        <v>36.810001373291001</v>
      </c>
      <c r="AM328">
        <v>48.720001220703097</v>
      </c>
      <c r="AW328">
        <v>37.880001068115199</v>
      </c>
      <c r="AX328">
        <v>36.470001220703097</v>
      </c>
      <c r="AY328">
        <v>37.299999237060497</v>
      </c>
      <c r="BA328">
        <v>38.060001373291001</v>
      </c>
      <c r="BB328">
        <v>38.049999237060497</v>
      </c>
      <c r="BC328">
        <v>38.319999694824197</v>
      </c>
      <c r="BD328">
        <v>39.319999694824197</v>
      </c>
      <c r="BE328">
        <v>40.169998168945298</v>
      </c>
      <c r="BF328">
        <v>40.790000915527301</v>
      </c>
      <c r="BG328">
        <v>40.830001831054702</v>
      </c>
      <c r="BH328">
        <v>41.150001525878899</v>
      </c>
      <c r="BI328">
        <v>42.310001373291001</v>
      </c>
      <c r="BJ328">
        <v>43.311534881591797</v>
      </c>
      <c r="BK328">
        <v>43.790000915527301</v>
      </c>
      <c r="BL328">
        <v>44.6951713562012</v>
      </c>
      <c r="BM328">
        <v>46.290000915527301</v>
      </c>
      <c r="BN328">
        <v>45.828598022460902</v>
      </c>
      <c r="BO328">
        <v>45.889999389648402</v>
      </c>
      <c r="BP328">
        <v>47.1489868164062</v>
      </c>
      <c r="BQ328" s="1" t="s">
        <v>69</v>
      </c>
    </row>
    <row r="329" spans="1:69" x14ac:dyDescent="0.25">
      <c r="A329" s="1" t="s">
        <v>76</v>
      </c>
      <c r="B329" s="1" t="s">
        <v>77</v>
      </c>
      <c r="C329" s="1" t="s">
        <v>724</v>
      </c>
      <c r="D329" s="1" t="s">
        <v>725</v>
      </c>
      <c r="BC329">
        <v>10.2301940917969</v>
      </c>
      <c r="BD329">
        <v>10.5982341766357</v>
      </c>
      <c r="BE329">
        <v>10.790748596191399</v>
      </c>
      <c r="BF329">
        <v>11.210000038146999</v>
      </c>
      <c r="BG329">
        <v>11.6199998855591</v>
      </c>
      <c r="BH329">
        <v>11.9899997711182</v>
      </c>
      <c r="BI329">
        <v>12.6499996185303</v>
      </c>
      <c r="BJ329">
        <v>12.832820892334</v>
      </c>
      <c r="BK329">
        <v>13.2399997711182</v>
      </c>
      <c r="BL329">
        <v>13.8086490631104</v>
      </c>
      <c r="BM329">
        <v>14.4799995422363</v>
      </c>
      <c r="BN329">
        <v>14.771293640136699</v>
      </c>
      <c r="BO329">
        <v>15.060000419616699</v>
      </c>
      <c r="BP329">
        <v>15.4240369796753</v>
      </c>
      <c r="BQ329" s="1" t="s">
        <v>69</v>
      </c>
    </row>
    <row r="330" spans="1:69" x14ac:dyDescent="0.25">
      <c r="A330" s="1" t="s">
        <v>76</v>
      </c>
      <c r="B330" s="1" t="s">
        <v>77</v>
      </c>
      <c r="C330" s="1" t="s">
        <v>726</v>
      </c>
      <c r="D330" s="1" t="s">
        <v>727</v>
      </c>
      <c r="BC330">
        <v>29.996131896972699</v>
      </c>
      <c r="BD330">
        <v>30.418155670166001</v>
      </c>
      <c r="BE330">
        <v>31.056186676025401</v>
      </c>
      <c r="BF330">
        <v>31.659999847412099</v>
      </c>
      <c r="BG330">
        <v>31.959999084472699</v>
      </c>
      <c r="BH330">
        <v>32.5</v>
      </c>
      <c r="BI330">
        <v>33.439998626708999</v>
      </c>
      <c r="BJ330">
        <v>32.015880584716797</v>
      </c>
      <c r="BK330">
        <v>34.990001678466797</v>
      </c>
      <c r="BL330">
        <v>36.055152893066399</v>
      </c>
      <c r="BM330">
        <v>37.5200004577637</v>
      </c>
      <c r="BN330">
        <v>35.049228668212898</v>
      </c>
      <c r="BO330">
        <v>37.659999847412102</v>
      </c>
      <c r="BP330">
        <v>38.568027496337898</v>
      </c>
      <c r="BQ330" s="1" t="s">
        <v>69</v>
      </c>
    </row>
    <row r="331" spans="1:69" x14ac:dyDescent="0.25">
      <c r="A331" s="1" t="s">
        <v>76</v>
      </c>
      <c r="B331" s="1" t="s">
        <v>77</v>
      </c>
      <c r="C331" s="1" t="s">
        <v>728</v>
      </c>
      <c r="D331" s="1" t="s">
        <v>729</v>
      </c>
      <c r="BO331">
        <v>1.2296500205993699</v>
      </c>
      <c r="BQ331" s="1" t="s">
        <v>69</v>
      </c>
    </row>
    <row r="332" spans="1:69" x14ac:dyDescent="0.25">
      <c r="A332" s="1" t="s">
        <v>76</v>
      </c>
      <c r="B332" s="1" t="s">
        <v>77</v>
      </c>
      <c r="C332" s="1" t="s">
        <v>730</v>
      </c>
      <c r="D332" s="1" t="s">
        <v>731</v>
      </c>
      <c r="Q332">
        <v>1003000</v>
      </c>
      <c r="AL332">
        <v>1320775</v>
      </c>
      <c r="AM332">
        <v>1341314</v>
      </c>
      <c r="AN332">
        <v>1369314</v>
      </c>
      <c r="AO332">
        <v>1394080</v>
      </c>
      <c r="AQ332">
        <v>1464242</v>
      </c>
      <c r="BG332">
        <v>1638605.75</v>
      </c>
      <c r="BH332">
        <v>1661375</v>
      </c>
      <c r="BI332">
        <v>1682911.25</v>
      </c>
      <c r="BJ332">
        <v>1694959</v>
      </c>
      <c r="BK332">
        <v>1725546.625</v>
      </c>
      <c r="BL332">
        <v>1705071</v>
      </c>
      <c r="BM332">
        <v>1732822.5</v>
      </c>
      <c r="BN332">
        <v>1725281</v>
      </c>
      <c r="BO332">
        <v>1737205.75</v>
      </c>
      <c r="BQ332" s="1" t="s">
        <v>69</v>
      </c>
    </row>
    <row r="333" spans="1:69" x14ac:dyDescent="0.25">
      <c r="A333" s="1" t="s">
        <v>76</v>
      </c>
      <c r="B333" s="1" t="s">
        <v>77</v>
      </c>
      <c r="C333" s="1" t="s">
        <v>732</v>
      </c>
      <c r="D333" s="1" t="s">
        <v>733</v>
      </c>
      <c r="BG333">
        <v>100</v>
      </c>
      <c r="BH333">
        <v>100</v>
      </c>
      <c r="BI333">
        <v>100</v>
      </c>
      <c r="BJ333">
        <v>100</v>
      </c>
      <c r="BK333">
        <v>100</v>
      </c>
      <c r="BL333">
        <v>100</v>
      </c>
      <c r="BM333">
        <v>100</v>
      </c>
      <c r="BN333">
        <v>100</v>
      </c>
      <c r="BO333">
        <v>100</v>
      </c>
      <c r="BQ333" s="1" t="s">
        <v>69</v>
      </c>
    </row>
    <row r="334" spans="1:69" x14ac:dyDescent="0.25">
      <c r="A334" s="1" t="s">
        <v>76</v>
      </c>
      <c r="B334" s="1" t="s">
        <v>77</v>
      </c>
      <c r="C334" s="1" t="s">
        <v>734</v>
      </c>
      <c r="D334" s="1" t="s">
        <v>735</v>
      </c>
      <c r="BG334">
        <v>100</v>
      </c>
      <c r="BH334">
        <v>100</v>
      </c>
      <c r="BI334">
        <v>100</v>
      </c>
      <c r="BJ334">
        <v>100</v>
      </c>
      <c r="BK334">
        <v>100</v>
      </c>
      <c r="BL334">
        <v>100</v>
      </c>
      <c r="BM334">
        <v>100</v>
      </c>
      <c r="BN334">
        <v>100</v>
      </c>
      <c r="BO334">
        <v>100</v>
      </c>
      <c r="BQ334" s="1" t="s">
        <v>69</v>
      </c>
    </row>
    <row r="335" spans="1:69" x14ac:dyDescent="0.25">
      <c r="A335" s="1" t="s">
        <v>76</v>
      </c>
      <c r="B335" s="1" t="s">
        <v>77</v>
      </c>
      <c r="C335" s="1" t="s">
        <v>736</v>
      </c>
      <c r="D335" s="1" t="s">
        <v>737</v>
      </c>
      <c r="BI335">
        <v>98.435630000000003</v>
      </c>
      <c r="BQ335" s="1" t="s">
        <v>69</v>
      </c>
    </row>
    <row r="336" spans="1:69" x14ac:dyDescent="0.25">
      <c r="A336" s="1" t="s">
        <v>76</v>
      </c>
      <c r="B336" s="1" t="s">
        <v>77</v>
      </c>
      <c r="C336" s="1" t="s">
        <v>738</v>
      </c>
      <c r="D336" s="1" t="s">
        <v>739</v>
      </c>
      <c r="AX336">
        <v>89.343770000000006</v>
      </c>
      <c r="BC336">
        <v>88.384659999999997</v>
      </c>
      <c r="BD336">
        <v>89.752840000000006</v>
      </c>
      <c r="BE336">
        <v>89.299030000000002</v>
      </c>
      <c r="BF336">
        <v>89.46575</v>
      </c>
      <c r="BG336">
        <v>89.868740000000003</v>
      </c>
      <c r="BH336">
        <v>91.271559999999994</v>
      </c>
      <c r="BI336">
        <v>92.183170000000004</v>
      </c>
      <c r="BJ336">
        <v>92.450220000000002</v>
      </c>
      <c r="BQ336" s="1" t="s">
        <v>69</v>
      </c>
    </row>
    <row r="337" spans="1:69" x14ac:dyDescent="0.25">
      <c r="A337" s="1" t="s">
        <v>76</v>
      </c>
      <c r="B337" s="1" t="s">
        <v>77</v>
      </c>
      <c r="C337" s="1" t="s">
        <v>740</v>
      </c>
      <c r="D337" s="1" t="s">
        <v>741</v>
      </c>
      <c r="BQ337" s="1" t="s">
        <v>69</v>
      </c>
    </row>
    <row r="338" spans="1:69" x14ac:dyDescent="0.25">
      <c r="A338" s="1" t="s">
        <v>76</v>
      </c>
      <c r="B338" s="1" t="s">
        <v>77</v>
      </c>
      <c r="C338" s="1" t="s">
        <v>742</v>
      </c>
      <c r="D338" s="1" t="s">
        <v>743</v>
      </c>
      <c r="BG338">
        <v>14.798859999999999</v>
      </c>
      <c r="BH338">
        <v>14.708349999999999</v>
      </c>
      <c r="BJ338">
        <v>14.54548</v>
      </c>
      <c r="BQ338" s="1" t="s">
        <v>69</v>
      </c>
    </row>
    <row r="339" spans="1:69" x14ac:dyDescent="0.25">
      <c r="A339" s="1" t="s">
        <v>76</v>
      </c>
      <c r="B339" s="1" t="s">
        <v>77</v>
      </c>
      <c r="C339" s="1" t="s">
        <v>744</v>
      </c>
      <c r="D339" s="1" t="s">
        <v>745</v>
      </c>
      <c r="BG339">
        <v>24229776</v>
      </c>
      <c r="BH339">
        <v>24417186</v>
      </c>
      <c r="BI339">
        <v>24707908</v>
      </c>
      <c r="BJ339">
        <v>24787964</v>
      </c>
      <c r="BK339">
        <v>24871356</v>
      </c>
      <c r="BL339">
        <v>25014234</v>
      </c>
      <c r="BM339">
        <v>25183458</v>
      </c>
      <c r="BN339">
        <v>25432932</v>
      </c>
      <c r="BO339">
        <v>25199710</v>
      </c>
      <c r="BQ339" s="1" t="s">
        <v>69</v>
      </c>
    </row>
    <row r="340" spans="1:69" x14ac:dyDescent="0.25">
      <c r="A340" s="1" t="s">
        <v>76</v>
      </c>
      <c r="B340" s="1" t="s">
        <v>77</v>
      </c>
      <c r="C340" s="1" t="s">
        <v>746</v>
      </c>
      <c r="D340" s="1" t="s">
        <v>747</v>
      </c>
      <c r="AW340">
        <v>86.339996337890597</v>
      </c>
      <c r="AX340">
        <v>85.440002441406193</v>
      </c>
      <c r="AY340">
        <v>86.410003662109403</v>
      </c>
      <c r="BA340">
        <v>87.230003356933594</v>
      </c>
      <c r="BB340">
        <v>87.129997253417997</v>
      </c>
      <c r="BC340">
        <v>87.660003662109403</v>
      </c>
      <c r="BD340">
        <v>88.050003051757798</v>
      </c>
      <c r="BE340">
        <v>88.040000915527301</v>
      </c>
      <c r="BF340">
        <v>88.620002746582003</v>
      </c>
      <c r="BG340">
        <v>88.860000610351605</v>
      </c>
      <c r="BH340">
        <v>88.760002136230497</v>
      </c>
      <c r="BI340">
        <v>89.599998474121094</v>
      </c>
      <c r="BJ340">
        <v>90.264198303222699</v>
      </c>
      <c r="BK340">
        <v>90.160003662109403</v>
      </c>
      <c r="BL340">
        <v>94.795310974121094</v>
      </c>
      <c r="BM340">
        <v>91.300003051757798</v>
      </c>
      <c r="BN340">
        <v>91.872146606445298</v>
      </c>
      <c r="BO340">
        <v>91.75</v>
      </c>
      <c r="BP340">
        <v>95.454238891601605</v>
      </c>
      <c r="BQ340" s="1" t="s">
        <v>69</v>
      </c>
    </row>
    <row r="341" spans="1:69" x14ac:dyDescent="0.25">
      <c r="A341" s="1" t="s">
        <v>76</v>
      </c>
      <c r="B341" s="1" t="s">
        <v>77</v>
      </c>
      <c r="C341" s="1" t="s">
        <v>748</v>
      </c>
      <c r="D341" s="1" t="s">
        <v>749</v>
      </c>
      <c r="O341">
        <v>65.680000305175795</v>
      </c>
      <c r="T341">
        <v>91.790000915527301</v>
      </c>
      <c r="X341">
        <v>92.720001220703097</v>
      </c>
      <c r="Y341">
        <v>92.699996948242202</v>
      </c>
      <c r="Z341">
        <v>92.989997863769503</v>
      </c>
      <c r="AI341">
        <v>89.620002746582003</v>
      </c>
      <c r="AM341">
        <v>91.180000305175795</v>
      </c>
      <c r="AW341">
        <v>94.040000915527301</v>
      </c>
      <c r="AX341">
        <v>93.699996948242202</v>
      </c>
      <c r="AY341">
        <v>94.190002441406193</v>
      </c>
      <c r="BA341">
        <v>94.489997863769503</v>
      </c>
      <c r="BB341">
        <v>94.540000915527301</v>
      </c>
      <c r="BC341">
        <v>94.769996643066406</v>
      </c>
      <c r="BD341">
        <v>94.900001525878906</v>
      </c>
      <c r="BE341">
        <v>94.980003356933594</v>
      </c>
      <c r="BF341">
        <v>95.199996948242202</v>
      </c>
      <c r="BG341">
        <v>95.260002136230497</v>
      </c>
      <c r="BH341">
        <v>95.330001831054702</v>
      </c>
      <c r="BI341">
        <v>95.589996337890597</v>
      </c>
      <c r="BJ341">
        <v>94.9176025390625</v>
      </c>
      <c r="BK341">
        <v>96.029998779296903</v>
      </c>
      <c r="BL341">
        <v>97.612945556640597</v>
      </c>
      <c r="BM341">
        <v>96.459999084472699</v>
      </c>
      <c r="BN341">
        <v>95.250167846679702</v>
      </c>
      <c r="BO341">
        <v>96.489997863769503</v>
      </c>
      <c r="BP341">
        <v>97.848609924316406</v>
      </c>
      <c r="BQ341" s="1" t="s">
        <v>69</v>
      </c>
    </row>
    <row r="342" spans="1:69" x14ac:dyDescent="0.25">
      <c r="A342" s="1" t="s">
        <v>76</v>
      </c>
      <c r="B342" s="1" t="s">
        <v>77</v>
      </c>
      <c r="C342" s="1" t="s">
        <v>750</v>
      </c>
      <c r="D342" s="1" t="s">
        <v>751</v>
      </c>
      <c r="BJ342">
        <v>106.90412902832</v>
      </c>
      <c r="BK342">
        <v>100.820587158203</v>
      </c>
      <c r="BL342">
        <v>103.090782165527</v>
      </c>
      <c r="BM342">
        <v>103.529457092285</v>
      </c>
      <c r="BN342">
        <v>99.483619689941406</v>
      </c>
      <c r="BO342">
        <v>102.07199859619099</v>
      </c>
      <c r="BQ342" s="1" t="s">
        <v>69</v>
      </c>
    </row>
    <row r="343" spans="1:69" x14ac:dyDescent="0.25">
      <c r="A343" s="1" t="s">
        <v>76</v>
      </c>
      <c r="B343" s="1" t="s">
        <v>77</v>
      </c>
      <c r="C343" s="1" t="s">
        <v>752</v>
      </c>
      <c r="D343" s="1" t="s">
        <v>753</v>
      </c>
      <c r="AX343">
        <v>0.84780001640319802</v>
      </c>
      <c r="BF343">
        <v>2.6652600765228298</v>
      </c>
      <c r="BH343">
        <v>1.6989500522613501</v>
      </c>
      <c r="BI343">
        <v>0.29188001155853299</v>
      </c>
      <c r="BK343">
        <v>0.51532000303268399</v>
      </c>
      <c r="BL343">
        <v>0.98131000995635997</v>
      </c>
      <c r="BM343">
        <v>1.9683599472045901</v>
      </c>
      <c r="BN343">
        <v>4.0290198326110804</v>
      </c>
      <c r="BO343">
        <v>4.1700701713562003</v>
      </c>
      <c r="BQ343" s="1" t="s">
        <v>69</v>
      </c>
    </row>
    <row r="344" spans="1:69" x14ac:dyDescent="0.25">
      <c r="A344" s="1" t="s">
        <v>76</v>
      </c>
      <c r="B344" s="1" t="s">
        <v>77</v>
      </c>
      <c r="C344" s="1" t="s">
        <v>754</v>
      </c>
      <c r="D344" s="1" t="s">
        <v>755</v>
      </c>
      <c r="AX344">
        <v>135557</v>
      </c>
      <c r="BF344">
        <v>711515</v>
      </c>
      <c r="BH344">
        <v>446256</v>
      </c>
      <c r="BI344">
        <v>88850</v>
      </c>
      <c r="BJ344">
        <v>104711</v>
      </c>
      <c r="BK344">
        <v>141533</v>
      </c>
      <c r="BL344">
        <v>224977</v>
      </c>
      <c r="BM344">
        <v>489065</v>
      </c>
      <c r="BN344">
        <v>996160</v>
      </c>
      <c r="BO344">
        <v>965853</v>
      </c>
      <c r="BQ344" s="1" t="s">
        <v>69</v>
      </c>
    </row>
    <row r="345" spans="1:69" x14ac:dyDescent="0.25">
      <c r="A345" s="1" t="s">
        <v>76</v>
      </c>
      <c r="B345" s="1" t="s">
        <v>77</v>
      </c>
      <c r="C345" s="1" t="s">
        <v>756</v>
      </c>
      <c r="D345" s="1" t="s">
        <v>757</v>
      </c>
      <c r="AL345">
        <v>86.492378234863295</v>
      </c>
      <c r="AM345">
        <v>86.479156494140597</v>
      </c>
      <c r="AN345">
        <v>86.482429504394503</v>
      </c>
      <c r="AO345">
        <v>86.482398986816406</v>
      </c>
      <c r="AQ345">
        <v>86.472640991210895</v>
      </c>
      <c r="BG345">
        <v>87.159698486328097</v>
      </c>
      <c r="BH345">
        <v>87.147857666015597</v>
      </c>
      <c r="BI345">
        <v>87.0955810546875</v>
      </c>
      <c r="BJ345">
        <v>87.072372436523395</v>
      </c>
      <c r="BK345">
        <v>87.072822570800795</v>
      </c>
      <c r="BL345">
        <v>86.792770385742202</v>
      </c>
      <c r="BM345">
        <v>86.792182922363295</v>
      </c>
      <c r="BN345">
        <v>87.455558776855497</v>
      </c>
      <c r="BO345">
        <v>87.455909729003906</v>
      </c>
      <c r="BQ345" s="1" t="s">
        <v>69</v>
      </c>
    </row>
    <row r="346" spans="1:69" x14ac:dyDescent="0.25">
      <c r="A346" s="1" t="s">
        <v>76</v>
      </c>
      <c r="B346" s="1" t="s">
        <v>77</v>
      </c>
      <c r="C346" s="1" t="s">
        <v>758</v>
      </c>
      <c r="D346" s="1" t="s">
        <v>759</v>
      </c>
      <c r="BG346">
        <v>100</v>
      </c>
      <c r="BH346">
        <v>100</v>
      </c>
      <c r="BI346">
        <v>100</v>
      </c>
      <c r="BJ346">
        <v>100</v>
      </c>
      <c r="BK346">
        <v>100</v>
      </c>
      <c r="BL346">
        <v>100</v>
      </c>
      <c r="BM346">
        <v>100</v>
      </c>
      <c r="BN346">
        <v>100</v>
      </c>
      <c r="BO346">
        <v>100</v>
      </c>
      <c r="BQ346" s="1" t="s">
        <v>69</v>
      </c>
    </row>
    <row r="347" spans="1:69" x14ac:dyDescent="0.25">
      <c r="A347" s="1" t="s">
        <v>76</v>
      </c>
      <c r="B347" s="1" t="s">
        <v>77</v>
      </c>
      <c r="C347" s="1" t="s">
        <v>760</v>
      </c>
      <c r="D347" s="1" t="s">
        <v>761</v>
      </c>
      <c r="BL347">
        <v>90.554908752441406</v>
      </c>
      <c r="BM347">
        <v>87.103500366210895</v>
      </c>
      <c r="BQ347" s="1" t="s">
        <v>69</v>
      </c>
    </row>
    <row r="348" spans="1:69" x14ac:dyDescent="0.25">
      <c r="A348" s="1" t="s">
        <v>76</v>
      </c>
      <c r="B348" s="1" t="s">
        <v>77</v>
      </c>
      <c r="C348" s="1" t="s">
        <v>762</v>
      </c>
      <c r="D348" s="1" t="s">
        <v>763</v>
      </c>
      <c r="BL348">
        <v>96.152557373046903</v>
      </c>
      <c r="BQ348" s="1" t="s">
        <v>69</v>
      </c>
    </row>
    <row r="349" spans="1:69" x14ac:dyDescent="0.25">
      <c r="A349" s="1" t="s">
        <v>76</v>
      </c>
      <c r="B349" s="1" t="s">
        <v>77</v>
      </c>
      <c r="C349" s="1" t="s">
        <v>764</v>
      </c>
      <c r="D349" s="1" t="s">
        <v>765</v>
      </c>
      <c r="AE349">
        <v>5.9629500000000002</v>
      </c>
      <c r="AF349">
        <v>6.0289700000000002</v>
      </c>
      <c r="AI349">
        <v>6.5396000000000001</v>
      </c>
      <c r="AJ349">
        <v>6.28186</v>
      </c>
      <c r="AL349">
        <v>6.6610800000000001</v>
      </c>
      <c r="AM349">
        <v>6.4071499999999997</v>
      </c>
      <c r="AN349">
        <v>6.2832600000000003</v>
      </c>
      <c r="AO349">
        <v>6.8079999999999998</v>
      </c>
      <c r="AX349">
        <v>7.10182</v>
      </c>
      <c r="BC349">
        <v>6.4924900000000001</v>
      </c>
      <c r="BD349">
        <v>6.3192000000000004</v>
      </c>
      <c r="BE349">
        <v>6.1588099999999999</v>
      </c>
      <c r="BF349">
        <v>6.1952499999999997</v>
      </c>
      <c r="BG349">
        <v>6.0583400000000003</v>
      </c>
      <c r="BH349">
        <v>5.8813700000000004</v>
      </c>
      <c r="BI349">
        <v>5.4834100000000001</v>
      </c>
      <c r="BJ349">
        <v>6.4732900000000004</v>
      </c>
      <c r="BQ349" s="1" t="s">
        <v>69</v>
      </c>
    </row>
    <row r="350" spans="1:69" x14ac:dyDescent="0.25">
      <c r="A350" s="1" t="s">
        <v>76</v>
      </c>
      <c r="B350" s="1" t="s">
        <v>77</v>
      </c>
      <c r="C350" s="1" t="s">
        <v>766</v>
      </c>
      <c r="D350" s="1" t="s">
        <v>767</v>
      </c>
      <c r="AX350">
        <v>76.530749999999998</v>
      </c>
      <c r="BC350">
        <v>75.612750000000005</v>
      </c>
      <c r="BF350">
        <v>72.811689999999999</v>
      </c>
      <c r="BG350">
        <v>74.458569999999995</v>
      </c>
      <c r="BH350">
        <v>75.426760000000002</v>
      </c>
      <c r="BQ350" s="1" t="s">
        <v>69</v>
      </c>
    </row>
    <row r="351" spans="1:69" x14ac:dyDescent="0.25">
      <c r="A351" s="1" t="s">
        <v>76</v>
      </c>
      <c r="B351" s="1" t="s">
        <v>77</v>
      </c>
      <c r="C351" s="1" t="s">
        <v>768</v>
      </c>
      <c r="D351" s="1" t="s">
        <v>769</v>
      </c>
      <c r="AX351">
        <v>108.1743</v>
      </c>
      <c r="BC351">
        <v>102.98045999999999</v>
      </c>
      <c r="BD351">
        <v>101.76130999999999</v>
      </c>
      <c r="BE351">
        <v>101.27373</v>
      </c>
      <c r="BF351">
        <v>101.04554</v>
      </c>
      <c r="BG351">
        <v>102.13491999999999</v>
      </c>
      <c r="BH351">
        <v>102.81368999999999</v>
      </c>
      <c r="BQ351" s="1" t="s">
        <v>69</v>
      </c>
    </row>
    <row r="352" spans="1:69" x14ac:dyDescent="0.25">
      <c r="A352" s="1" t="s">
        <v>76</v>
      </c>
      <c r="B352" s="1" t="s">
        <v>77</v>
      </c>
      <c r="C352" s="1" t="s">
        <v>770</v>
      </c>
      <c r="D352" s="1" t="s">
        <v>771</v>
      </c>
      <c r="Z352">
        <v>101.118949890137</v>
      </c>
      <c r="AA352">
        <v>103.65496826171901</v>
      </c>
      <c r="AB352">
        <v>102.92755889892599</v>
      </c>
      <c r="AC352">
        <v>103.213012695312</v>
      </c>
      <c r="AD352">
        <v>103.04176330566401</v>
      </c>
      <c r="AE352">
        <v>103.01873016357401</v>
      </c>
      <c r="AF352">
        <v>102.354927062988</v>
      </c>
      <c r="AI352">
        <v>105.23268127441401</v>
      </c>
      <c r="AJ352">
        <v>103.699897766113</v>
      </c>
      <c r="AL352">
        <v>103.60327911377</v>
      </c>
      <c r="AM352">
        <v>103.991622924805</v>
      </c>
      <c r="AN352">
        <v>104.87998199462901</v>
      </c>
      <c r="AO352">
        <v>103.547813415527</v>
      </c>
      <c r="AQ352">
        <v>103.561233520508</v>
      </c>
      <c r="AR352">
        <v>102.839881896973</v>
      </c>
      <c r="AX352">
        <v>101.310600280762</v>
      </c>
      <c r="BF352">
        <v>99.033378601074205</v>
      </c>
      <c r="BG352">
        <v>99.502082824707003</v>
      </c>
      <c r="BH352">
        <v>100.28726196289099</v>
      </c>
      <c r="BI352">
        <v>101.276412963867</v>
      </c>
      <c r="BJ352">
        <v>101.421997070312</v>
      </c>
      <c r="BK352">
        <v>101.19637298584</v>
      </c>
      <c r="BL352">
        <v>101.343742370605</v>
      </c>
      <c r="BM352">
        <v>100.054336547852</v>
      </c>
      <c r="BN352">
        <v>98.006767272949205</v>
      </c>
      <c r="BO352">
        <v>96.985168457031193</v>
      </c>
      <c r="BQ352" s="1" t="s">
        <v>69</v>
      </c>
    </row>
    <row r="353" spans="1:69" x14ac:dyDescent="0.25">
      <c r="A353" s="1" t="s">
        <v>76</v>
      </c>
      <c r="B353" s="1" t="s">
        <v>77</v>
      </c>
      <c r="C353" s="1" t="s">
        <v>772</v>
      </c>
      <c r="D353" s="1" t="s">
        <v>773</v>
      </c>
      <c r="BG353">
        <v>24538372</v>
      </c>
      <c r="BH353">
        <v>24785698</v>
      </c>
      <c r="BI353">
        <v>25019052</v>
      </c>
      <c r="BJ353">
        <v>25123678</v>
      </c>
      <c r="BK353">
        <v>24957956</v>
      </c>
      <c r="BL353">
        <v>24786460</v>
      </c>
      <c r="BM353">
        <v>24465918</v>
      </c>
      <c r="BN353">
        <v>23913326</v>
      </c>
      <c r="BO353">
        <v>23519714</v>
      </c>
      <c r="BQ353" s="1" t="s">
        <v>69</v>
      </c>
    </row>
    <row r="354" spans="1:69" x14ac:dyDescent="0.25">
      <c r="A354" s="1" t="s">
        <v>76</v>
      </c>
      <c r="B354" s="1" t="s">
        <v>77</v>
      </c>
      <c r="C354" s="1" t="s">
        <v>774</v>
      </c>
      <c r="D354" s="1" t="s">
        <v>775</v>
      </c>
      <c r="O354">
        <v>95.029998779296903</v>
      </c>
      <c r="Y354">
        <v>96.639999389648395</v>
      </c>
      <c r="AW354">
        <v>98.709999084472699</v>
      </c>
      <c r="AX354">
        <v>98.5</v>
      </c>
      <c r="AY354">
        <v>98.639999389648395</v>
      </c>
      <c r="BA354">
        <v>98.730003356933594</v>
      </c>
      <c r="BB354">
        <v>98.620002746582003</v>
      </c>
      <c r="BC354">
        <v>98.709999084472699</v>
      </c>
      <c r="BD354">
        <v>98.699996948242202</v>
      </c>
      <c r="BE354">
        <v>98.830001831054702</v>
      </c>
      <c r="BF354">
        <v>98.870002746582003</v>
      </c>
      <c r="BG354">
        <v>98.769996643066406</v>
      </c>
      <c r="BH354">
        <v>98.769996643066406</v>
      </c>
      <c r="BI354">
        <v>98.900001525878906</v>
      </c>
      <c r="BJ354">
        <v>97.588836669921903</v>
      </c>
      <c r="BK354">
        <v>98.989997863769503</v>
      </c>
      <c r="BL354">
        <v>99.630447387695298</v>
      </c>
      <c r="BM354">
        <v>99.089996337890597</v>
      </c>
      <c r="BN354">
        <v>97.350387573242202</v>
      </c>
      <c r="BO354">
        <v>99.099998474121094</v>
      </c>
      <c r="BP354">
        <v>99.615135192871094</v>
      </c>
      <c r="BQ354" s="1" t="s">
        <v>69</v>
      </c>
    </row>
    <row r="355" spans="1:69" x14ac:dyDescent="0.25">
      <c r="A355" s="1" t="s">
        <v>76</v>
      </c>
      <c r="B355" s="1" t="s">
        <v>77</v>
      </c>
      <c r="C355" s="1" t="s">
        <v>776</v>
      </c>
      <c r="D355" s="1" t="s">
        <v>777</v>
      </c>
      <c r="O355">
        <v>6</v>
      </c>
      <c r="P355">
        <v>6</v>
      </c>
      <c r="Q355">
        <v>6</v>
      </c>
      <c r="R355">
        <v>6</v>
      </c>
      <c r="S355">
        <v>6</v>
      </c>
      <c r="T355">
        <v>6</v>
      </c>
      <c r="U355">
        <v>6</v>
      </c>
      <c r="V355">
        <v>6</v>
      </c>
      <c r="W355">
        <v>6</v>
      </c>
      <c r="X355">
        <v>6</v>
      </c>
      <c r="Y355">
        <v>6</v>
      </c>
      <c r="Z355">
        <v>6</v>
      </c>
      <c r="AA355">
        <v>6</v>
      </c>
      <c r="AB355">
        <v>6</v>
      </c>
      <c r="AC355">
        <v>6</v>
      </c>
      <c r="AD355">
        <v>6</v>
      </c>
      <c r="AE355">
        <v>6</v>
      </c>
      <c r="AF355">
        <v>6</v>
      </c>
      <c r="AG355">
        <v>6</v>
      </c>
      <c r="AH355">
        <v>6</v>
      </c>
      <c r="AI355">
        <v>6</v>
      </c>
      <c r="AJ355">
        <v>6</v>
      </c>
      <c r="AK355">
        <v>6</v>
      </c>
      <c r="AL355">
        <v>6</v>
      </c>
      <c r="AM355">
        <v>6</v>
      </c>
      <c r="AN355">
        <v>6</v>
      </c>
      <c r="AO355">
        <v>6</v>
      </c>
      <c r="AP355">
        <v>6</v>
      </c>
      <c r="AQ355">
        <v>6</v>
      </c>
      <c r="AR355">
        <v>6</v>
      </c>
      <c r="AS355">
        <v>6</v>
      </c>
      <c r="AT355">
        <v>6</v>
      </c>
      <c r="AU355">
        <v>6</v>
      </c>
      <c r="AV355">
        <v>6</v>
      </c>
      <c r="AW355">
        <v>6</v>
      </c>
      <c r="AX355">
        <v>6</v>
      </c>
      <c r="AY355">
        <v>6</v>
      </c>
      <c r="AZ355">
        <v>6</v>
      </c>
      <c r="BA355">
        <v>6</v>
      </c>
      <c r="BB355">
        <v>6</v>
      </c>
      <c r="BC355">
        <v>6</v>
      </c>
      <c r="BD355">
        <v>6</v>
      </c>
      <c r="BE355">
        <v>6</v>
      </c>
      <c r="BF355">
        <v>6</v>
      </c>
      <c r="BG355">
        <v>6</v>
      </c>
      <c r="BH355">
        <v>6</v>
      </c>
      <c r="BI355">
        <v>6</v>
      </c>
      <c r="BJ355">
        <v>6</v>
      </c>
      <c r="BK355">
        <v>6</v>
      </c>
      <c r="BL355">
        <v>6</v>
      </c>
      <c r="BM355">
        <v>6</v>
      </c>
      <c r="BN355">
        <v>6</v>
      </c>
      <c r="BO355">
        <v>6</v>
      </c>
      <c r="BP355">
        <v>6</v>
      </c>
      <c r="BQ355" s="1" t="s">
        <v>69</v>
      </c>
    </row>
    <row r="356" spans="1:69" x14ac:dyDescent="0.25">
      <c r="A356" s="1" t="s">
        <v>76</v>
      </c>
      <c r="B356" s="1" t="s">
        <v>77</v>
      </c>
      <c r="C356" s="1" t="s">
        <v>778</v>
      </c>
      <c r="D356" s="1" t="s">
        <v>779</v>
      </c>
      <c r="Z356">
        <v>53.637588500976598</v>
      </c>
      <c r="AA356">
        <v>53.990379333496101</v>
      </c>
      <c r="AB356">
        <v>54.017890930175803</v>
      </c>
      <c r="AE356">
        <v>60.251739501953097</v>
      </c>
      <c r="AF356">
        <v>63.034381866455099</v>
      </c>
      <c r="AG356">
        <v>64.372123718261705</v>
      </c>
      <c r="AH356">
        <v>60.970230102539098</v>
      </c>
      <c r="AI356">
        <v>61.932868957519503</v>
      </c>
      <c r="AJ356">
        <v>66.003807067871094</v>
      </c>
      <c r="AN356">
        <v>71.108642578125</v>
      </c>
      <c r="AO356">
        <v>71.611259460449205</v>
      </c>
      <c r="AX356">
        <v>71.650009155273395</v>
      </c>
      <c r="BF356">
        <v>71.599281311035199</v>
      </c>
      <c r="BG356">
        <v>64.191902160644503</v>
      </c>
      <c r="BH356">
        <v>72.68505859375</v>
      </c>
      <c r="BI356">
        <v>72.088958740234403</v>
      </c>
      <c r="BJ356">
        <v>72.726707458496094</v>
      </c>
      <c r="BK356">
        <v>71.614883422851605</v>
      </c>
      <c r="BL356">
        <v>73.044998168945298</v>
      </c>
      <c r="BM356">
        <v>72.232383728027301</v>
      </c>
      <c r="BQ356" s="1" t="s">
        <v>69</v>
      </c>
    </row>
    <row r="357" spans="1:69" x14ac:dyDescent="0.25">
      <c r="A357" s="1" t="s">
        <v>76</v>
      </c>
      <c r="B357" s="1" t="s">
        <v>77</v>
      </c>
      <c r="C357" s="1" t="s">
        <v>780</v>
      </c>
      <c r="D357" s="1" t="s">
        <v>781</v>
      </c>
      <c r="BQ357" s="1" t="s">
        <v>69</v>
      </c>
    </row>
    <row r="358" spans="1:69" x14ac:dyDescent="0.25">
      <c r="A358" s="1" t="s">
        <v>76</v>
      </c>
      <c r="B358" s="1" t="s">
        <v>77</v>
      </c>
      <c r="C358" s="1" t="s">
        <v>782</v>
      </c>
      <c r="D358" s="1" t="s">
        <v>783</v>
      </c>
      <c r="AT358">
        <v>12.3352823257446</v>
      </c>
      <c r="AY358">
        <v>9.3898992538452095</v>
      </c>
      <c r="BD358">
        <v>7.3620057106018004</v>
      </c>
      <c r="BI358">
        <v>8.7838001251220703</v>
      </c>
      <c r="BN358">
        <v>10.3817586898803</v>
      </c>
      <c r="BQ358" s="1" t="s">
        <v>69</v>
      </c>
    </row>
    <row r="359" spans="1:69" x14ac:dyDescent="0.25">
      <c r="A359" s="1" t="s">
        <v>76</v>
      </c>
      <c r="B359" s="1" t="s">
        <v>77</v>
      </c>
      <c r="C359" s="1" t="s">
        <v>784</v>
      </c>
      <c r="D359" s="1" t="s">
        <v>785</v>
      </c>
      <c r="AT359">
        <v>8.1044950485229403</v>
      </c>
      <c r="AY359">
        <v>7.2403049468994096</v>
      </c>
      <c r="BD359">
        <v>6.2867965698242099</v>
      </c>
      <c r="BI359">
        <v>7.5562515258789</v>
      </c>
      <c r="BN359">
        <v>8.9948329925537092</v>
      </c>
      <c r="BQ359" s="1" t="s">
        <v>69</v>
      </c>
    </row>
    <row r="360" spans="1:69" x14ac:dyDescent="0.25">
      <c r="A360" s="1" t="s">
        <v>76</v>
      </c>
      <c r="B360" s="1" t="s">
        <v>77</v>
      </c>
      <c r="C360" s="1" t="s">
        <v>786</v>
      </c>
      <c r="D360" s="1" t="s">
        <v>787</v>
      </c>
      <c r="Z360">
        <v>1.0388699769973799</v>
      </c>
      <c r="AA360">
        <v>1.03232002258301</v>
      </c>
      <c r="AB360">
        <v>1.02068996429443</v>
      </c>
      <c r="AC360">
        <v>1.02276003360748</v>
      </c>
      <c r="AD360">
        <v>1.0206999778747601</v>
      </c>
      <c r="AE360">
        <v>1.0229400396346999</v>
      </c>
      <c r="AF360">
        <v>1.0115599632263199</v>
      </c>
      <c r="AI360">
        <v>0.99773997068405196</v>
      </c>
      <c r="AJ360">
        <v>0.99838000535964999</v>
      </c>
      <c r="AL360">
        <v>0.98891997337341297</v>
      </c>
      <c r="AM360">
        <v>0.99143999814987205</v>
      </c>
      <c r="AN360">
        <v>1.00136005878448</v>
      </c>
      <c r="AO360">
        <v>0.99362999200820901</v>
      </c>
      <c r="AQ360">
        <v>1.03120994567871</v>
      </c>
      <c r="AX360">
        <v>1.0038700103759799</v>
      </c>
      <c r="BF360">
        <v>0.99709999561309803</v>
      </c>
      <c r="BG360">
        <v>1.0042300224304199</v>
      </c>
      <c r="BH360">
        <v>1.0050799846649201</v>
      </c>
      <c r="BI360">
        <v>0.99625998735427901</v>
      </c>
      <c r="BJ360">
        <v>0.99362999200820901</v>
      </c>
      <c r="BK360">
        <v>0.99470001459121704</v>
      </c>
      <c r="BL360">
        <v>0.99491000175476096</v>
      </c>
      <c r="BM360">
        <v>0.98682999610900901</v>
      </c>
      <c r="BQ360" s="1" t="s">
        <v>69</v>
      </c>
    </row>
    <row r="361" spans="1:69" x14ac:dyDescent="0.25">
      <c r="A361" s="1" t="s">
        <v>76</v>
      </c>
      <c r="B361" s="1" t="s">
        <v>77</v>
      </c>
      <c r="C361" s="1" t="s">
        <v>788</v>
      </c>
      <c r="D361" s="1" t="s">
        <v>789</v>
      </c>
      <c r="BQ361" s="1" t="s">
        <v>69</v>
      </c>
    </row>
    <row r="362" spans="1:69" x14ac:dyDescent="0.25">
      <c r="A362" s="1" t="s">
        <v>76</v>
      </c>
      <c r="B362" s="1" t="s">
        <v>77</v>
      </c>
      <c r="C362" s="1" t="s">
        <v>790</v>
      </c>
      <c r="D362" s="1" t="s">
        <v>791</v>
      </c>
      <c r="BQ362" s="1" t="s">
        <v>69</v>
      </c>
    </row>
    <row r="363" spans="1:69" x14ac:dyDescent="0.25">
      <c r="A363" s="1" t="s">
        <v>76</v>
      </c>
      <c r="B363" s="1" t="s">
        <v>77</v>
      </c>
      <c r="C363" s="1" t="s">
        <v>792</v>
      </c>
      <c r="D363" s="1" t="s">
        <v>793</v>
      </c>
      <c r="Q363">
        <v>0.56164997816085804</v>
      </c>
      <c r="W363">
        <v>1.0227199792861901</v>
      </c>
      <c r="Z363">
        <v>1.0545400381088299</v>
      </c>
      <c r="AA363">
        <v>1.0502899885177599</v>
      </c>
      <c r="AB363">
        <v>1.0448800325393699</v>
      </c>
      <c r="AC363">
        <v>1.03550004959106</v>
      </c>
      <c r="AD363">
        <v>1.0247900485992401</v>
      </c>
      <c r="AE363">
        <v>1.0325299501419101</v>
      </c>
      <c r="AF363">
        <v>1.0276399850845299</v>
      </c>
      <c r="AI363">
        <v>1.00117003917694</v>
      </c>
      <c r="AJ363">
        <v>1.0172699689865099</v>
      </c>
      <c r="AL363">
        <v>0.99835997819900502</v>
      </c>
      <c r="AM363">
        <v>0.99256998300552401</v>
      </c>
      <c r="AN363">
        <v>1.0145800113678001</v>
      </c>
      <c r="AO363">
        <v>1.00024998188019</v>
      </c>
      <c r="AQ363">
        <v>1.03746998310089</v>
      </c>
      <c r="AX363">
        <v>1.0185400247573899</v>
      </c>
      <c r="BF363">
        <v>1.00249004364014</v>
      </c>
      <c r="BG363">
        <v>1.01194000244141</v>
      </c>
      <c r="BH363">
        <v>1.0104999542236299</v>
      </c>
      <c r="BI363">
        <v>0.994159996509552</v>
      </c>
      <c r="BJ363">
        <v>0.99493002891540505</v>
      </c>
      <c r="BK363">
        <v>0.99058002233505205</v>
      </c>
      <c r="BL363">
        <v>0.98303002119064298</v>
      </c>
      <c r="BM363">
        <v>0.97886002063751198</v>
      </c>
      <c r="BQ363" s="1" t="s">
        <v>69</v>
      </c>
    </row>
    <row r="364" spans="1:69" x14ac:dyDescent="0.25">
      <c r="A364" s="1" t="s">
        <v>76</v>
      </c>
      <c r="B364" s="1" t="s">
        <v>77</v>
      </c>
      <c r="C364" s="1" t="s">
        <v>794</v>
      </c>
      <c r="D364" s="1" t="s">
        <v>795</v>
      </c>
      <c r="BQ364" s="1" t="s">
        <v>69</v>
      </c>
    </row>
    <row r="365" spans="1:69" x14ac:dyDescent="0.25">
      <c r="A365" s="1" t="s">
        <v>76</v>
      </c>
      <c r="B365" s="1" t="s">
        <v>77</v>
      </c>
      <c r="C365" s="1" t="s">
        <v>796</v>
      </c>
      <c r="D365" s="1" t="s">
        <v>797</v>
      </c>
      <c r="BQ365" s="1" t="s">
        <v>69</v>
      </c>
    </row>
    <row r="366" spans="1:69" x14ac:dyDescent="0.25">
      <c r="A366" s="1" t="s">
        <v>76</v>
      </c>
      <c r="B366" s="1" t="s">
        <v>77</v>
      </c>
      <c r="C366" s="1" t="s">
        <v>798</v>
      </c>
      <c r="D366" s="1" t="s">
        <v>799</v>
      </c>
      <c r="AO366">
        <v>99.456520080566406</v>
      </c>
      <c r="AQ366">
        <v>99.456520080566406</v>
      </c>
      <c r="AS366">
        <v>100</v>
      </c>
      <c r="AU366">
        <v>100</v>
      </c>
      <c r="AV366">
        <v>99.459457397460895</v>
      </c>
      <c r="AW366">
        <v>99.502487182617202</v>
      </c>
      <c r="AX366">
        <v>100</v>
      </c>
      <c r="AY366">
        <v>100</v>
      </c>
      <c r="AZ366">
        <v>98.543685913085895</v>
      </c>
      <c r="BA366">
        <v>99.029129028320298</v>
      </c>
      <c r="BB366">
        <v>97.129188537597699</v>
      </c>
      <c r="BC366">
        <v>98.564590454101605</v>
      </c>
      <c r="BD366">
        <v>97.156394958496094</v>
      </c>
      <c r="BE366">
        <v>95.260665893554702</v>
      </c>
      <c r="BF366">
        <v>94.312797546386705</v>
      </c>
      <c r="BG366">
        <v>92.788459777832003</v>
      </c>
      <c r="BH366">
        <v>92.380950927734403</v>
      </c>
      <c r="BI366">
        <v>97.142860412597699</v>
      </c>
      <c r="BJ366">
        <v>98.095237731933594</v>
      </c>
      <c r="BK366">
        <v>98.095237731933594</v>
      </c>
      <c r="BL366">
        <v>95.238098144531193</v>
      </c>
      <c r="BM366">
        <v>94.761901855468807</v>
      </c>
      <c r="BN366">
        <v>98.095237731933594</v>
      </c>
      <c r="BO366">
        <v>97.169815063476605</v>
      </c>
      <c r="BP366">
        <v>96.698112487792997</v>
      </c>
      <c r="BQ366" s="1" t="s">
        <v>69</v>
      </c>
    </row>
    <row r="367" spans="1:69" x14ac:dyDescent="0.25">
      <c r="A367" s="1" t="s">
        <v>76</v>
      </c>
      <c r="B367" s="1" t="s">
        <v>77</v>
      </c>
      <c r="C367" s="1" t="s">
        <v>800</v>
      </c>
      <c r="D367" s="1" t="s">
        <v>801</v>
      </c>
      <c r="AO367">
        <v>1.59310185909271</v>
      </c>
      <c r="AQ367">
        <v>1.6100368499755899</v>
      </c>
      <c r="AS367">
        <v>1.6961208581924401</v>
      </c>
      <c r="AU367">
        <v>1.55174136161804</v>
      </c>
      <c r="AV367">
        <v>1.568514585495</v>
      </c>
      <c r="AW367">
        <v>1.5598347187042201</v>
      </c>
      <c r="AX367">
        <v>1.60669600963593</v>
      </c>
      <c r="AY367">
        <v>1.6409434080123899</v>
      </c>
      <c r="AZ367">
        <v>1.4936876296997099</v>
      </c>
      <c r="BA367">
        <v>1.5324580669403101</v>
      </c>
      <c r="BB367">
        <v>1.39833772182465</v>
      </c>
      <c r="BC367">
        <v>1.4438453912735001</v>
      </c>
      <c r="BD367">
        <v>1.4550966024398799</v>
      </c>
      <c r="BE367">
        <v>1.29439389705658</v>
      </c>
      <c r="BF367">
        <v>1.2603886127471899</v>
      </c>
      <c r="BG367">
        <v>1.27628946304321</v>
      </c>
      <c r="BH367">
        <v>1.2422066926956199</v>
      </c>
      <c r="BI367">
        <v>1.4856207370758101</v>
      </c>
      <c r="BJ367">
        <v>1.61945760250092</v>
      </c>
      <c r="BK367">
        <v>1.6131399869918801</v>
      </c>
      <c r="BL367">
        <v>1.3345745801925699</v>
      </c>
      <c r="BM367">
        <v>1.2384375333786</v>
      </c>
      <c r="BN367">
        <v>1.44095718860626</v>
      </c>
      <c r="BO367">
        <v>1.4244399070739699</v>
      </c>
      <c r="BP367">
        <v>1.39373278617859</v>
      </c>
      <c r="BQ367" s="1" t="s">
        <v>69</v>
      </c>
    </row>
    <row r="368" spans="1:69" x14ac:dyDescent="0.25">
      <c r="A368" s="1" t="s">
        <v>76</v>
      </c>
      <c r="B368" s="1" t="s">
        <v>77</v>
      </c>
      <c r="C368" s="1" t="s">
        <v>802</v>
      </c>
      <c r="D368" s="1" t="s">
        <v>803</v>
      </c>
      <c r="AO368">
        <v>92.462310791015597</v>
      </c>
      <c r="AQ368">
        <v>92.5</v>
      </c>
      <c r="AS368">
        <v>93.034828186035199</v>
      </c>
      <c r="AU368">
        <v>92.537315368652301</v>
      </c>
      <c r="AV368">
        <v>93.034828186035199</v>
      </c>
      <c r="AW368">
        <v>90.865386962890597</v>
      </c>
      <c r="AX368">
        <v>91.387557983398395</v>
      </c>
      <c r="AY368">
        <v>92.822967529296903</v>
      </c>
      <c r="AZ368">
        <v>91.866027832031193</v>
      </c>
      <c r="BA368">
        <v>92.307693481445298</v>
      </c>
      <c r="BB368">
        <v>91.943130493164105</v>
      </c>
      <c r="BC368">
        <v>92.417060852050795</v>
      </c>
      <c r="BD368">
        <v>91.079811096191406</v>
      </c>
      <c r="BE368">
        <v>91.549293518066406</v>
      </c>
      <c r="BF368">
        <v>90.610328674316406</v>
      </c>
      <c r="BG368">
        <v>89.903846740722699</v>
      </c>
      <c r="BH368">
        <v>90.476188659667997</v>
      </c>
      <c r="BI368">
        <v>91.428573608398395</v>
      </c>
      <c r="BJ368">
        <v>91.904762268066406</v>
      </c>
      <c r="BK368">
        <v>89.047622680664105</v>
      </c>
      <c r="BL368">
        <v>89.047622680664105</v>
      </c>
      <c r="BM368">
        <v>88.571426391601605</v>
      </c>
      <c r="BN368">
        <v>88.095237731933594</v>
      </c>
      <c r="BO368">
        <v>88.679244995117202</v>
      </c>
      <c r="BP368">
        <v>88.679244995117202</v>
      </c>
      <c r="BQ368" s="1" t="s">
        <v>69</v>
      </c>
    </row>
    <row r="369" spans="1:69" x14ac:dyDescent="0.25">
      <c r="A369" s="1" t="s">
        <v>76</v>
      </c>
      <c r="B369" s="1" t="s">
        <v>77</v>
      </c>
      <c r="C369" s="1" t="s">
        <v>804</v>
      </c>
      <c r="D369" s="1" t="s">
        <v>805</v>
      </c>
      <c r="AO369">
        <v>0.37391230463981601</v>
      </c>
      <c r="AQ369">
        <v>0.345668405294418</v>
      </c>
      <c r="AS369">
        <v>0.31338027119636502</v>
      </c>
      <c r="AU369">
        <v>0.28604170680046098</v>
      </c>
      <c r="AV369">
        <v>0.282846570014954</v>
      </c>
      <c r="AW369">
        <v>0.27895760536193798</v>
      </c>
      <c r="AX369">
        <v>0.27012389898300199</v>
      </c>
      <c r="AY369">
        <v>0.24576741456985501</v>
      </c>
      <c r="AZ369">
        <v>0.23924979567527799</v>
      </c>
      <c r="BA369">
        <v>0.241307944059372</v>
      </c>
      <c r="BB369">
        <v>0.241539120674133</v>
      </c>
      <c r="BC369">
        <v>0.23933094739913899</v>
      </c>
      <c r="BD369">
        <v>0.23852235078811601</v>
      </c>
      <c r="BE369">
        <v>0.21966552734375</v>
      </c>
      <c r="BF369">
        <v>0.22578735649585699</v>
      </c>
      <c r="BG369">
        <v>0.19224740564823201</v>
      </c>
      <c r="BH369">
        <v>0.196433380246162</v>
      </c>
      <c r="BI369">
        <v>0.20329597592353801</v>
      </c>
      <c r="BJ369">
        <v>0.20169934630394001</v>
      </c>
      <c r="BK369">
        <v>0.20242528617382</v>
      </c>
      <c r="BL369">
        <v>0.208942696452141</v>
      </c>
      <c r="BM369">
        <v>0.20862345397472401</v>
      </c>
      <c r="BN369">
        <v>0.21236267685890201</v>
      </c>
      <c r="BO369">
        <v>0.214086413383484</v>
      </c>
      <c r="BP369">
        <v>0.20809811353683499</v>
      </c>
      <c r="BQ369" s="1" t="s">
        <v>69</v>
      </c>
    </row>
    <row r="370" spans="1:69" x14ac:dyDescent="0.25">
      <c r="A370" s="1" t="s">
        <v>76</v>
      </c>
      <c r="B370" s="1" t="s">
        <v>77</v>
      </c>
      <c r="C370" s="1" t="s">
        <v>806</v>
      </c>
      <c r="D370" s="1" t="s">
        <v>807</v>
      </c>
      <c r="AO370">
        <v>4</v>
      </c>
      <c r="AQ370">
        <v>4</v>
      </c>
      <c r="AS370">
        <v>5</v>
      </c>
      <c r="AU370">
        <v>6</v>
      </c>
      <c r="AV370">
        <v>6</v>
      </c>
      <c r="AW370">
        <v>7</v>
      </c>
      <c r="AX370">
        <v>7</v>
      </c>
      <c r="AY370">
        <v>8</v>
      </c>
      <c r="AZ370">
        <v>8</v>
      </c>
      <c r="BA370">
        <v>8</v>
      </c>
      <c r="BB370">
        <v>8</v>
      </c>
      <c r="BC370">
        <v>8</v>
      </c>
      <c r="BD370">
        <v>9</v>
      </c>
      <c r="BE370">
        <v>9</v>
      </c>
      <c r="BF370">
        <v>9</v>
      </c>
      <c r="BG370">
        <v>9</v>
      </c>
      <c r="BH370">
        <v>9</v>
      </c>
      <c r="BI370">
        <v>9</v>
      </c>
      <c r="BJ370">
        <v>10</v>
      </c>
      <c r="BK370">
        <v>10</v>
      </c>
      <c r="BL370">
        <v>9</v>
      </c>
      <c r="BM370">
        <v>8</v>
      </c>
      <c r="BN370">
        <v>8</v>
      </c>
      <c r="BO370">
        <v>8</v>
      </c>
      <c r="BP370">
        <v>8</v>
      </c>
      <c r="BQ370" s="1" t="s">
        <v>69</v>
      </c>
    </row>
    <row r="371" spans="1:69" x14ac:dyDescent="0.25">
      <c r="A371" s="1" t="s">
        <v>76</v>
      </c>
      <c r="B371" s="1" t="s">
        <v>77</v>
      </c>
      <c r="C371" s="1" t="s">
        <v>808</v>
      </c>
      <c r="D371" s="1" t="s">
        <v>809</v>
      </c>
      <c r="BQ371" s="1" t="s">
        <v>69</v>
      </c>
    </row>
    <row r="372" spans="1:69" x14ac:dyDescent="0.25">
      <c r="A372" s="1" t="s">
        <v>76</v>
      </c>
      <c r="B372" s="1" t="s">
        <v>77</v>
      </c>
      <c r="C372" s="1" t="s">
        <v>810</v>
      </c>
      <c r="D372" s="1" t="s">
        <v>811</v>
      </c>
      <c r="BQ372" s="1" t="s">
        <v>69</v>
      </c>
    </row>
    <row r="373" spans="1:69" x14ac:dyDescent="0.25">
      <c r="A373" s="1" t="s">
        <v>76</v>
      </c>
      <c r="B373" s="1" t="s">
        <v>77</v>
      </c>
      <c r="C373" s="1" t="s">
        <v>812</v>
      </c>
      <c r="D373" s="1" t="s">
        <v>813</v>
      </c>
      <c r="BQ373" s="1" t="s">
        <v>69</v>
      </c>
    </row>
    <row r="374" spans="1:69" x14ac:dyDescent="0.25">
      <c r="A374" s="1" t="s">
        <v>76</v>
      </c>
      <c r="B374" s="1" t="s">
        <v>77</v>
      </c>
      <c r="C374" s="1" t="s">
        <v>814</v>
      </c>
      <c r="D374" s="1" t="s">
        <v>815</v>
      </c>
      <c r="BQ374" s="1" t="s">
        <v>69</v>
      </c>
    </row>
    <row r="375" spans="1:69" x14ac:dyDescent="0.25">
      <c r="A375" s="1" t="s">
        <v>76</v>
      </c>
      <c r="B375" s="1" t="s">
        <v>77</v>
      </c>
      <c r="C375" s="1" t="s">
        <v>816</v>
      </c>
      <c r="D375" s="1" t="s">
        <v>817</v>
      </c>
      <c r="BQ375" s="1" t="s">
        <v>69</v>
      </c>
    </row>
    <row r="376" spans="1:69" x14ac:dyDescent="0.25">
      <c r="A376" s="1" t="s">
        <v>76</v>
      </c>
      <c r="B376" s="1" t="s">
        <v>77</v>
      </c>
      <c r="C376" s="1" t="s">
        <v>818</v>
      </c>
      <c r="D376" s="1" t="s">
        <v>819</v>
      </c>
      <c r="BQ376" s="1" t="s">
        <v>69</v>
      </c>
    </row>
    <row r="377" spans="1:69" x14ac:dyDescent="0.25">
      <c r="A377" s="1" t="s">
        <v>76</v>
      </c>
      <c r="B377" s="1" t="s">
        <v>77</v>
      </c>
      <c r="C377" s="1" t="s">
        <v>820</v>
      </c>
      <c r="D377" s="1" t="s">
        <v>821</v>
      </c>
      <c r="BQ377" s="1" t="s">
        <v>69</v>
      </c>
    </row>
    <row r="378" spans="1:69" x14ac:dyDescent="0.25">
      <c r="A378" s="1" t="s">
        <v>76</v>
      </c>
      <c r="B378" s="1" t="s">
        <v>77</v>
      </c>
      <c r="C378" s="1" t="s">
        <v>822</v>
      </c>
      <c r="D378" s="1" t="s">
        <v>823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 s="1" t="s">
        <v>69</v>
      </c>
    </row>
    <row r="379" spans="1:69" x14ac:dyDescent="0.25">
      <c r="A379" s="1" t="s">
        <v>76</v>
      </c>
      <c r="B379" s="1" t="s">
        <v>77</v>
      </c>
      <c r="C379" s="1" t="s">
        <v>824</v>
      </c>
      <c r="D379" s="1" t="s">
        <v>825</v>
      </c>
      <c r="O379">
        <v>-6618000000</v>
      </c>
      <c r="P379">
        <v>-7904000000</v>
      </c>
      <c r="Q379">
        <v>-9227000000</v>
      </c>
      <c r="R379">
        <v>-7868000000</v>
      </c>
      <c r="S379">
        <v>-8735000000</v>
      </c>
      <c r="T379">
        <v>-9142000000</v>
      </c>
      <c r="U379">
        <v>-8122000000</v>
      </c>
      <c r="V379">
        <v>-8112000000</v>
      </c>
      <c r="W379">
        <v>-8842000000</v>
      </c>
      <c r="X379">
        <v>-10552000000</v>
      </c>
      <c r="Y379">
        <v>-12618000000</v>
      </c>
      <c r="Z379">
        <v>-17039000000</v>
      </c>
      <c r="AA379">
        <v>-19836000000</v>
      </c>
      <c r="AB379">
        <v>-20495000000</v>
      </c>
      <c r="AC379">
        <v>-23642000000</v>
      </c>
      <c r="AD379">
        <v>-25652000000</v>
      </c>
      <c r="AE379">
        <v>-27763000000</v>
      </c>
      <c r="AF379">
        <v>-26809000000</v>
      </c>
      <c r="AG379">
        <v>-28988000000</v>
      </c>
      <c r="AH379">
        <v>-30400000000</v>
      </c>
      <c r="AI379">
        <v>-31734000000</v>
      </c>
      <c r="AJ379">
        <v>4910000000</v>
      </c>
      <c r="AK379">
        <v>-41911000000</v>
      </c>
      <c r="AL379">
        <v>-45355000000</v>
      </c>
      <c r="AM379">
        <v>-46078000000</v>
      </c>
      <c r="AN379">
        <v>-44050000000</v>
      </c>
      <c r="AO379">
        <v>-49513000000</v>
      </c>
      <c r="AP379">
        <v>-51424000000</v>
      </c>
      <c r="AQ379">
        <v>-60033000000</v>
      </c>
      <c r="AR379">
        <v>-47978000000</v>
      </c>
      <c r="AS379">
        <v>-54276000000</v>
      </c>
      <c r="AT379">
        <v>-65032000000</v>
      </c>
      <c r="AU379">
        <v>-61490000000</v>
      </c>
      <c r="AV379">
        <v>-64176000000</v>
      </c>
      <c r="AW379">
        <v>-80340000000</v>
      </c>
      <c r="AX379">
        <v>-86074000000</v>
      </c>
      <c r="AY379">
        <v>-79314000000</v>
      </c>
      <c r="AZ379">
        <v>-100591000000</v>
      </c>
      <c r="BA379">
        <v>-108577000000</v>
      </c>
      <c r="BB379">
        <v>-114197000000</v>
      </c>
      <c r="BC379">
        <v>-113111000000</v>
      </c>
      <c r="BD379">
        <v>-118650000000</v>
      </c>
      <c r="BE379">
        <v>-105075000000</v>
      </c>
      <c r="BF379">
        <v>-102971000000</v>
      </c>
      <c r="BG379">
        <v>-101357000000</v>
      </c>
      <c r="BH379">
        <v>-118902000000</v>
      </c>
      <c r="BI379">
        <v>-129447000000</v>
      </c>
      <c r="BJ379">
        <v>-127617000000</v>
      </c>
      <c r="BK379">
        <v>-138388000000</v>
      </c>
      <c r="BL379">
        <v>-151813000000</v>
      </c>
      <c r="BM379">
        <v>-158179000000</v>
      </c>
      <c r="BN379">
        <v>-173105000000</v>
      </c>
      <c r="BO379">
        <v>-196581000000</v>
      </c>
      <c r="BQ379" s="1" t="s">
        <v>69</v>
      </c>
    </row>
    <row r="380" spans="1:69" x14ac:dyDescent="0.25">
      <c r="A380" s="1" t="s">
        <v>76</v>
      </c>
      <c r="B380" s="1" t="s">
        <v>77</v>
      </c>
      <c r="C380" s="1" t="s">
        <v>826</v>
      </c>
      <c r="D380" s="1" t="s">
        <v>827</v>
      </c>
      <c r="AP380">
        <v>319253019000</v>
      </c>
      <c r="AQ380">
        <v>334927816000</v>
      </c>
      <c r="AR380">
        <v>346753048000</v>
      </c>
      <c r="AS380">
        <v>366923542000</v>
      </c>
      <c r="AT380">
        <v>358121013000</v>
      </c>
      <c r="AU380">
        <v>383625131000</v>
      </c>
      <c r="AV380">
        <v>405028344000</v>
      </c>
      <c r="AW380">
        <v>442347093000</v>
      </c>
      <c r="AX380">
        <v>471698368000</v>
      </c>
      <c r="AY380">
        <v>511478257000</v>
      </c>
      <c r="AZ380">
        <v>518022744000</v>
      </c>
      <c r="BA380">
        <v>521960279000</v>
      </c>
      <c r="BB380">
        <v>471536430000</v>
      </c>
      <c r="BC380">
        <v>509119420000</v>
      </c>
      <c r="BD380">
        <v>544499516000</v>
      </c>
      <c r="BE380">
        <v>572832030000</v>
      </c>
      <c r="BF380">
        <v>609931736000</v>
      </c>
      <c r="BG380">
        <v>643913169000</v>
      </c>
      <c r="BH380">
        <v>662068841000</v>
      </c>
      <c r="BI380">
        <v>668432707000</v>
      </c>
      <c r="BJ380">
        <v>698217434000</v>
      </c>
      <c r="BK380">
        <v>765813736000</v>
      </c>
      <c r="BL380">
        <v>791020195000</v>
      </c>
      <c r="BM380">
        <v>717159181000</v>
      </c>
      <c r="BN380">
        <v>829217085000</v>
      </c>
      <c r="BQ380" s="1" t="s">
        <v>69</v>
      </c>
    </row>
    <row r="381" spans="1:69" x14ac:dyDescent="0.25">
      <c r="A381" s="1" t="s">
        <v>76</v>
      </c>
      <c r="B381" s="1" t="s">
        <v>77</v>
      </c>
      <c r="C381" s="1" t="s">
        <v>828</v>
      </c>
      <c r="D381" s="1" t="s">
        <v>829</v>
      </c>
      <c r="O381">
        <v>21.559429163991901</v>
      </c>
      <c r="P381">
        <v>21.4783019272868</v>
      </c>
      <c r="Q381">
        <v>22.108810031975398</v>
      </c>
      <c r="R381">
        <v>23.785934378016702</v>
      </c>
      <c r="S381">
        <v>22.683357892577401</v>
      </c>
      <c r="T381">
        <v>20.915256892974298</v>
      </c>
      <c r="U381">
        <v>21.4645790674982</v>
      </c>
      <c r="V381">
        <v>22.208196074023501</v>
      </c>
      <c r="W381">
        <v>23.428484193095802</v>
      </c>
      <c r="X381">
        <v>23.522142035288301</v>
      </c>
      <c r="Y381">
        <v>22.202864445437601</v>
      </c>
      <c r="Z381">
        <v>23.3667732966308</v>
      </c>
      <c r="AA381">
        <v>21.7901308964172</v>
      </c>
      <c r="AB381">
        <v>19.795417659363999</v>
      </c>
      <c r="AC381">
        <v>21.911040012997798</v>
      </c>
      <c r="AD381">
        <v>20.3656666695091</v>
      </c>
      <c r="AE381">
        <v>18.961025462531801</v>
      </c>
      <c r="AF381">
        <v>19.621355593933501</v>
      </c>
      <c r="AG381">
        <v>20.6348666784559</v>
      </c>
      <c r="AH381">
        <v>19.749360994614999</v>
      </c>
      <c r="AI381">
        <v>18.759265246655101</v>
      </c>
      <c r="AJ381">
        <v>18.814188530315</v>
      </c>
      <c r="AK381">
        <v>17.688024695693901</v>
      </c>
      <c r="AL381">
        <v>17.051004445686001</v>
      </c>
      <c r="AM381">
        <v>17.861705041527401</v>
      </c>
      <c r="AN381">
        <v>18.758936975547201</v>
      </c>
      <c r="AO381">
        <v>19.651122576866801</v>
      </c>
      <c r="AP381">
        <v>20.847657933172499</v>
      </c>
      <c r="AQ381">
        <v>21.390500326774799</v>
      </c>
      <c r="AR381">
        <v>20.926103282134299</v>
      </c>
      <c r="AS381">
        <v>20.813335190721801</v>
      </c>
      <c r="AT381">
        <v>19.657276097770101</v>
      </c>
      <c r="AU381">
        <v>18.380859627336498</v>
      </c>
      <c r="AV381">
        <v>17.428714828764601</v>
      </c>
      <c r="AW381">
        <v>17.733160702341198</v>
      </c>
      <c r="AX381">
        <v>18.122458001056401</v>
      </c>
      <c r="AY381">
        <v>19.199754364328999</v>
      </c>
      <c r="AZ381">
        <v>17.427948488858998</v>
      </c>
      <c r="BA381">
        <v>15.0588069137003</v>
      </c>
      <c r="BB381">
        <v>13.893049396718499</v>
      </c>
      <c r="BC381">
        <v>15.3832511206248</v>
      </c>
      <c r="BD381">
        <v>16.3373255386695</v>
      </c>
      <c r="BE381">
        <v>18.379294412380499</v>
      </c>
      <c r="BF381">
        <v>18.5633187946246</v>
      </c>
      <c r="BG381">
        <v>19.656661027986001</v>
      </c>
      <c r="BH381">
        <v>19.6984272057875</v>
      </c>
      <c r="BI381">
        <v>18.558692613999298</v>
      </c>
      <c r="BJ381">
        <v>18.9790569108808</v>
      </c>
      <c r="BK381">
        <v>19.232091220029599</v>
      </c>
      <c r="BL381">
        <v>19.4312325794887</v>
      </c>
      <c r="BM381">
        <v>18.3867832437838</v>
      </c>
      <c r="BN381">
        <v>17.752631404925001</v>
      </c>
      <c r="BO381">
        <v>18.4223582570975</v>
      </c>
      <c r="BP381">
        <v>17.466724967243799</v>
      </c>
      <c r="BQ381" s="1" t="s">
        <v>69</v>
      </c>
    </row>
    <row r="382" spans="1:69" x14ac:dyDescent="0.25">
      <c r="A382" s="1" t="s">
        <v>76</v>
      </c>
      <c r="B382" s="1" t="s">
        <v>77</v>
      </c>
      <c r="C382" s="1" t="s">
        <v>830</v>
      </c>
      <c r="D382" s="1" t="s">
        <v>831</v>
      </c>
      <c r="AI382">
        <v>43418.601538935203</v>
      </c>
      <c r="AJ382">
        <v>42897.024547022702</v>
      </c>
      <c r="AK382">
        <v>43645.317542541801</v>
      </c>
      <c r="AL382">
        <v>44077.419615499799</v>
      </c>
      <c r="AM382">
        <v>45410.602247047602</v>
      </c>
      <c r="AN382">
        <v>46404.360714563802</v>
      </c>
      <c r="AO382">
        <v>47891.337938012097</v>
      </c>
      <c r="AP382">
        <v>49788.015015226003</v>
      </c>
      <c r="AQ382">
        <v>51983.461170916402</v>
      </c>
      <c r="AR382">
        <v>53687.710993377899</v>
      </c>
      <c r="AS382">
        <v>55466.471279521902</v>
      </c>
      <c r="AT382">
        <v>55782.800158704602</v>
      </c>
      <c r="AU382">
        <v>56050.606786329801</v>
      </c>
      <c r="AV382">
        <v>56780.953663994202</v>
      </c>
      <c r="AW382">
        <v>58390.856913803</v>
      </c>
      <c r="AX382">
        <v>59750.107568309701</v>
      </c>
      <c r="AY382">
        <v>61267.729875897698</v>
      </c>
      <c r="AZ382">
        <v>61118.801182609903</v>
      </c>
      <c r="BA382">
        <v>59513.431578241703</v>
      </c>
      <c r="BB382">
        <v>58113.647761058601</v>
      </c>
      <c r="BC382">
        <v>59730.960893131698</v>
      </c>
      <c r="BD382">
        <v>60485.409308563801</v>
      </c>
      <c r="BE382">
        <v>61911.482344678698</v>
      </c>
      <c r="BF382">
        <v>62451.175705053603</v>
      </c>
      <c r="BG382">
        <v>64043.767035940698</v>
      </c>
      <c r="BH382">
        <v>65618.332250281906</v>
      </c>
      <c r="BI382">
        <v>66022.354708291299</v>
      </c>
      <c r="BJ382">
        <v>67173.113678301001</v>
      </c>
      <c r="BK382">
        <v>68813.5847202921</v>
      </c>
      <c r="BL382">
        <v>70235.132173722406</v>
      </c>
      <c r="BM382">
        <v>67678.478738649603</v>
      </c>
      <c r="BN382">
        <v>71773.237235421402</v>
      </c>
      <c r="BO382">
        <v>73471.628233492505</v>
      </c>
      <c r="BP382">
        <v>74189.760945697795</v>
      </c>
      <c r="BQ382" s="1" t="s">
        <v>69</v>
      </c>
    </row>
    <row r="383" spans="1:69" x14ac:dyDescent="0.25">
      <c r="A383" s="1" t="s">
        <v>76</v>
      </c>
      <c r="B383" s="1" t="s">
        <v>77</v>
      </c>
      <c r="C383" s="1" t="s">
        <v>832</v>
      </c>
      <c r="D383" s="1" t="s">
        <v>833</v>
      </c>
      <c r="O383">
        <v>25667.529880225498</v>
      </c>
      <c r="P383">
        <v>26077.177158927301</v>
      </c>
      <c r="Q383">
        <v>27192.020286236999</v>
      </c>
      <c r="R383">
        <v>28489.167005648698</v>
      </c>
      <c r="S383">
        <v>27794.936274280601</v>
      </c>
      <c r="T383">
        <v>27364.5919026915</v>
      </c>
      <c r="U383">
        <v>28518.193216685399</v>
      </c>
      <c r="V383">
        <v>29503.706346287399</v>
      </c>
      <c r="W383">
        <v>30749.7367432666</v>
      </c>
      <c r="X383">
        <v>31104.900148852499</v>
      </c>
      <c r="Y383">
        <v>30394.558780944</v>
      </c>
      <c r="Z383">
        <v>30985.258935964401</v>
      </c>
      <c r="AA383">
        <v>30553.846432764702</v>
      </c>
      <c r="AB383">
        <v>31363.342167396699</v>
      </c>
      <c r="AC383">
        <v>33569.531656949002</v>
      </c>
      <c r="AD383">
        <v>34537.196609001199</v>
      </c>
      <c r="AE383">
        <v>35129.426709365202</v>
      </c>
      <c r="AF383">
        <v>36195.615376678303</v>
      </c>
      <c r="AG383">
        <v>37708.150127403402</v>
      </c>
      <c r="AH383">
        <v>38279.667833513602</v>
      </c>
      <c r="AI383">
        <v>38388.557965411797</v>
      </c>
      <c r="AJ383">
        <v>37927.405651017303</v>
      </c>
      <c r="AK383">
        <v>38589.008927388</v>
      </c>
      <c r="AL383">
        <v>38971.051989273597</v>
      </c>
      <c r="AM383">
        <v>40149.785456397301</v>
      </c>
      <c r="AN383">
        <v>41028.417037832602</v>
      </c>
      <c r="AO383">
        <v>42343.127998396398</v>
      </c>
      <c r="AP383">
        <v>44020.075098016903</v>
      </c>
      <c r="AQ383">
        <v>45961.178888107497</v>
      </c>
      <c r="AR383">
        <v>47467.991424168598</v>
      </c>
      <c r="AS383">
        <v>49040.682389122303</v>
      </c>
      <c r="AT383">
        <v>49320.364577959001</v>
      </c>
      <c r="AU383">
        <v>49557.145816500197</v>
      </c>
      <c r="AV383">
        <v>50202.882032184898</v>
      </c>
      <c r="AW383">
        <v>51626.278042960803</v>
      </c>
      <c r="AX383">
        <v>52828.059553433101</v>
      </c>
      <c r="AY383">
        <v>54169.865366137703</v>
      </c>
      <c r="AZ383">
        <v>54038.190057114502</v>
      </c>
      <c r="BA383">
        <v>52618.8024691026</v>
      </c>
      <c r="BB383">
        <v>51381.183561529302</v>
      </c>
      <c r="BC383">
        <v>52811.131019950597</v>
      </c>
      <c r="BD383">
        <v>53478.176611037998</v>
      </c>
      <c r="BE383">
        <v>54739.039132386599</v>
      </c>
      <c r="BF383">
        <v>55216.209034547501</v>
      </c>
      <c r="BG383">
        <v>56624.298711644697</v>
      </c>
      <c r="BH383">
        <v>58016.450597210503</v>
      </c>
      <c r="BI383">
        <v>58373.667066624301</v>
      </c>
      <c r="BJ383">
        <v>59391.110647454901</v>
      </c>
      <c r="BK383">
        <v>60841.533172684904</v>
      </c>
      <c r="BL383">
        <v>62098.394399955301</v>
      </c>
      <c r="BM383">
        <v>59837.929182029096</v>
      </c>
      <c r="BN383">
        <v>63458.310040374599</v>
      </c>
      <c r="BO383">
        <v>64959.942496659904</v>
      </c>
      <c r="BP383">
        <v>65594.879557556007</v>
      </c>
      <c r="BQ383" s="1" t="s">
        <v>69</v>
      </c>
    </row>
    <row r="384" spans="1:69" x14ac:dyDescent="0.25">
      <c r="A384" s="1" t="s">
        <v>76</v>
      </c>
      <c r="B384" s="1" t="s">
        <v>77</v>
      </c>
      <c r="C384" s="1" t="s">
        <v>834</v>
      </c>
      <c r="D384" s="1" t="s">
        <v>835</v>
      </c>
      <c r="AI384">
        <v>5902482000000</v>
      </c>
      <c r="AJ384">
        <v>6097007000000</v>
      </c>
      <c r="AK384">
        <v>6435893000000</v>
      </c>
      <c r="AL384">
        <v>6734288000000</v>
      </c>
      <c r="AM384">
        <v>7170956000000</v>
      </c>
      <c r="AN384">
        <v>7575542000000</v>
      </c>
      <c r="AO384">
        <v>8046960000000</v>
      </c>
      <c r="AP384">
        <v>8590598000000</v>
      </c>
      <c r="AQ384">
        <v>9136625000000</v>
      </c>
      <c r="AR384">
        <v>9691392000000</v>
      </c>
      <c r="AS384">
        <v>10385197000000</v>
      </c>
      <c r="AT384">
        <v>10749023000000</v>
      </c>
      <c r="AU384">
        <v>11056572000000</v>
      </c>
      <c r="AV384">
        <v>11539140000000</v>
      </c>
      <c r="AW384">
        <v>12322009000000</v>
      </c>
      <c r="AX384">
        <v>13170993000000</v>
      </c>
      <c r="AY384">
        <v>14071835000000</v>
      </c>
      <c r="AZ384">
        <v>14557597000000</v>
      </c>
      <c r="BA384">
        <v>14723881000000</v>
      </c>
      <c r="BB384">
        <v>14436590000000</v>
      </c>
      <c r="BC384">
        <v>15185160000000</v>
      </c>
      <c r="BD384">
        <v>15861958000000</v>
      </c>
      <c r="BE384">
        <v>16640301000000</v>
      </c>
      <c r="BF384">
        <v>17140708000000</v>
      </c>
      <c r="BG384">
        <v>17984237000000</v>
      </c>
      <c r="BH384">
        <v>18608138000000</v>
      </c>
      <c r="BI384">
        <v>18983368999999.898</v>
      </c>
      <c r="BJ384">
        <v>19837150000000.102</v>
      </c>
      <c r="BK384">
        <v>20883382999999.898</v>
      </c>
      <c r="BL384">
        <v>21764838000000.102</v>
      </c>
      <c r="BM384">
        <v>21458070000000</v>
      </c>
      <c r="BN384">
        <v>23832230000000</v>
      </c>
      <c r="BO384">
        <v>26231750000000</v>
      </c>
      <c r="BP384">
        <v>27576135999999.898</v>
      </c>
      <c r="BQ384" s="1" t="s">
        <v>69</v>
      </c>
    </row>
    <row r="385" spans="1:69" x14ac:dyDescent="0.25">
      <c r="A385" s="1" t="s">
        <v>76</v>
      </c>
      <c r="B385" s="1" t="s">
        <v>77</v>
      </c>
      <c r="C385" s="1" t="s">
        <v>836</v>
      </c>
      <c r="D385" s="1" t="s">
        <v>837</v>
      </c>
      <c r="AI385">
        <v>5902482000000</v>
      </c>
      <c r="AJ385">
        <v>6097007000000</v>
      </c>
      <c r="AK385">
        <v>6435893000000</v>
      </c>
      <c r="AL385">
        <v>6734288000000</v>
      </c>
      <c r="AM385">
        <v>7170956000000</v>
      </c>
      <c r="AN385">
        <v>7575542000000</v>
      </c>
      <c r="AO385">
        <v>8046960000000</v>
      </c>
      <c r="AP385">
        <v>8590598000000</v>
      </c>
      <c r="AQ385">
        <v>9136625000000</v>
      </c>
      <c r="AR385">
        <v>9691392000000</v>
      </c>
      <c r="AS385">
        <v>10385197000000</v>
      </c>
      <c r="AT385">
        <v>10749023000000</v>
      </c>
      <c r="AU385">
        <v>11056572000000</v>
      </c>
      <c r="AV385">
        <v>11539140000000</v>
      </c>
      <c r="AW385">
        <v>12322009000000</v>
      </c>
      <c r="AX385">
        <v>13170993000000</v>
      </c>
      <c r="AY385">
        <v>14071835000000</v>
      </c>
      <c r="AZ385">
        <v>14557597000000</v>
      </c>
      <c r="BA385">
        <v>14723881000000</v>
      </c>
      <c r="BB385">
        <v>14436590000000</v>
      </c>
      <c r="BC385">
        <v>15185160000000</v>
      </c>
      <c r="BD385">
        <v>15861958000000</v>
      </c>
      <c r="BE385">
        <v>16640301000000</v>
      </c>
      <c r="BF385">
        <v>17140708000000</v>
      </c>
      <c r="BG385">
        <v>17984237000000</v>
      </c>
      <c r="BH385">
        <v>18608138000000</v>
      </c>
      <c r="BI385">
        <v>18983368999999.898</v>
      </c>
      <c r="BJ385">
        <v>19837150000000.102</v>
      </c>
      <c r="BK385">
        <v>20883382999999.898</v>
      </c>
      <c r="BL385">
        <v>21764838000000.102</v>
      </c>
      <c r="BM385">
        <v>21458070000000</v>
      </c>
      <c r="BN385">
        <v>23832230000000</v>
      </c>
      <c r="BO385">
        <v>26231750000000</v>
      </c>
      <c r="BP385">
        <v>27576135999999.898</v>
      </c>
      <c r="BQ385" s="1" t="s">
        <v>69</v>
      </c>
    </row>
    <row r="386" spans="1:69" x14ac:dyDescent="0.25">
      <c r="A386" s="1" t="s">
        <v>76</v>
      </c>
      <c r="B386" s="1" t="s">
        <v>77</v>
      </c>
      <c r="C386" s="1" t="s">
        <v>838</v>
      </c>
      <c r="D386" s="1" t="s">
        <v>839</v>
      </c>
      <c r="O386">
        <v>5253097336785.1904</v>
      </c>
      <c r="P386">
        <v>5418367863605.0703</v>
      </c>
      <c r="Q386">
        <v>5697893446868.5498</v>
      </c>
      <c r="R386">
        <v>6017144894323.3096</v>
      </c>
      <c r="S386">
        <v>5942209999309.46</v>
      </c>
      <c r="T386">
        <v>5935108250161.4805</v>
      </c>
      <c r="U386">
        <v>6255356054148.5996</v>
      </c>
      <c r="V386">
        <v>6529526680223.3604</v>
      </c>
      <c r="W386">
        <v>6889107093829.0898</v>
      </c>
      <c r="X386">
        <v>7092713451340.46</v>
      </c>
      <c r="Y386">
        <v>7029637996472.8096</v>
      </c>
      <c r="Z386">
        <v>7215278694013.3096</v>
      </c>
      <c r="AA386">
        <v>7100052831470.0303</v>
      </c>
      <c r="AB386">
        <v>7440990569960.4404</v>
      </c>
      <c r="AC386">
        <v>7986451942818.5</v>
      </c>
      <c r="AD386">
        <v>8320647940495.2803</v>
      </c>
      <c r="AE386">
        <v>8601977687079.4199</v>
      </c>
      <c r="AF386">
        <v>8882485004937.0703</v>
      </c>
      <c r="AG386">
        <v>9254005686683.75</v>
      </c>
      <c r="AH386">
        <v>9589965245990.5508</v>
      </c>
      <c r="AI386">
        <v>9755390464231.1094</v>
      </c>
      <c r="AJ386">
        <v>9756034453505.4805</v>
      </c>
      <c r="AK386">
        <v>10094904459110.699</v>
      </c>
      <c r="AL386">
        <v>10379641141963.6</v>
      </c>
      <c r="AM386">
        <v>10798808413207.4</v>
      </c>
      <c r="AN386">
        <v>11082878807746.6</v>
      </c>
      <c r="AO386">
        <v>11504114297871.801</v>
      </c>
      <c r="AP386">
        <v>12033738029116.9</v>
      </c>
      <c r="AQ386">
        <v>12610070489943.699</v>
      </c>
      <c r="AR386">
        <v>13197234049599.301</v>
      </c>
      <c r="AS386">
        <v>13704724440600.801</v>
      </c>
      <c r="AT386">
        <v>13859281345893.6</v>
      </c>
      <c r="AU386">
        <v>14098546256236.5</v>
      </c>
      <c r="AV386">
        <v>14475019301166.801</v>
      </c>
      <c r="AW386">
        <v>15017237012545.4</v>
      </c>
      <c r="AX386">
        <v>15506760335439.301</v>
      </c>
      <c r="AY386">
        <v>15924786370524.199</v>
      </c>
      <c r="AZ386">
        <v>16243894680635.801</v>
      </c>
      <c r="BA386">
        <v>16172419564830.801</v>
      </c>
      <c r="BB386">
        <v>15853385617354.6</v>
      </c>
      <c r="BC386">
        <v>16249081929885.699</v>
      </c>
      <c r="BD386">
        <v>16474391707604.6</v>
      </c>
      <c r="BE386">
        <v>16858954506847.301</v>
      </c>
      <c r="BF386">
        <v>17245323887705.301</v>
      </c>
      <c r="BG386">
        <v>17696893892907.398</v>
      </c>
      <c r="BH386">
        <v>18295019000000</v>
      </c>
      <c r="BI386">
        <v>18661092038288.398</v>
      </c>
      <c r="BJ386">
        <v>19129353059222</v>
      </c>
      <c r="BK386">
        <v>19712823467789.898</v>
      </c>
      <c r="BL386">
        <v>20250104188732.199</v>
      </c>
      <c r="BM386">
        <v>19793329589200</v>
      </c>
      <c r="BN386">
        <v>21086755190964.699</v>
      </c>
      <c r="BO386">
        <v>21689049335651.301</v>
      </c>
      <c r="BP386">
        <v>22328418847035.699</v>
      </c>
      <c r="BQ386" s="1" t="s">
        <v>69</v>
      </c>
    </row>
    <row r="387" spans="1:69" x14ac:dyDescent="0.25">
      <c r="A387" s="1" t="s">
        <v>76</v>
      </c>
      <c r="B387" s="1" t="s">
        <v>77</v>
      </c>
      <c r="C387" s="1" t="s">
        <v>840</v>
      </c>
      <c r="D387" s="1" t="s">
        <v>841</v>
      </c>
      <c r="O387">
        <v>0.65568149303359002</v>
      </c>
      <c r="P387">
        <v>0.66766182860871903</v>
      </c>
      <c r="Q387">
        <v>0.72981585164621599</v>
      </c>
      <c r="R387">
        <v>0.91132816425108998</v>
      </c>
      <c r="S387">
        <v>3.2761994738459901</v>
      </c>
      <c r="T387">
        <v>3.2305325683718502</v>
      </c>
      <c r="U387">
        <v>3.0903477934036601</v>
      </c>
      <c r="V387">
        <v>3.1141186496597699</v>
      </c>
      <c r="W387">
        <v>2.7284929152032</v>
      </c>
      <c r="X387">
        <v>5.0445654775360698</v>
      </c>
      <c r="Y387">
        <v>5.6815019629839298</v>
      </c>
      <c r="Z387">
        <v>4.0488800125087501</v>
      </c>
      <c r="AA387">
        <v>2.3919344957047199</v>
      </c>
      <c r="AB387">
        <v>2.6666983272686702</v>
      </c>
      <c r="AC387">
        <v>2.3392057526516301</v>
      </c>
      <c r="AD387">
        <v>2.0929818228623098</v>
      </c>
      <c r="AE387">
        <v>0.91012960576347302</v>
      </c>
      <c r="AF387">
        <v>1.2173139452471</v>
      </c>
      <c r="AG387">
        <v>0.96888198069868003</v>
      </c>
      <c r="AH387">
        <v>1.07193822037119</v>
      </c>
      <c r="AI387">
        <v>1.23250818918509</v>
      </c>
      <c r="AJ387">
        <v>0.90844870223265295</v>
      </c>
      <c r="AK387">
        <v>0.93569465521117001</v>
      </c>
      <c r="AL387">
        <v>0.89208544992527405</v>
      </c>
      <c r="AM387">
        <v>0.76158264414297405</v>
      </c>
      <c r="AN387">
        <v>0.81517023317165205</v>
      </c>
      <c r="AO387">
        <v>0.99913559444105304</v>
      </c>
      <c r="AP387">
        <v>0.84570606694479</v>
      </c>
      <c r="AQ387">
        <v>0.54898711314231796</v>
      </c>
      <c r="AR387">
        <v>0.64285862880983502</v>
      </c>
      <c r="AS387">
        <v>1.1132891752851599</v>
      </c>
      <c r="AT387">
        <v>0.91567845432464701</v>
      </c>
      <c r="AU387">
        <v>0.68922737899407505</v>
      </c>
      <c r="AV387">
        <v>1.0459220644239</v>
      </c>
      <c r="AW387">
        <v>1.2536919639481301</v>
      </c>
      <c r="AX387">
        <v>1.49664347432686</v>
      </c>
      <c r="AY387">
        <v>1.13066389011262</v>
      </c>
      <c r="AZ387">
        <v>1.0781149870139899</v>
      </c>
      <c r="BA387">
        <v>1.9291407597488299</v>
      </c>
      <c r="BB387">
        <v>0.74392113494480505</v>
      </c>
      <c r="BC387">
        <v>0.96870407509304202</v>
      </c>
      <c r="BD387">
        <v>1.23502930471558</v>
      </c>
      <c r="BE387">
        <v>0.776694501385092</v>
      </c>
      <c r="BF387">
        <v>0.750833995599957</v>
      </c>
      <c r="BG387">
        <v>0.70315366188512196</v>
      </c>
      <c r="BH387">
        <v>0.23437177017778801</v>
      </c>
      <c r="BI387">
        <v>0.30332543106007698</v>
      </c>
      <c r="BJ387">
        <v>0.427546323641111</v>
      </c>
      <c r="BK387">
        <v>0.59567881038237702</v>
      </c>
      <c r="BL387">
        <v>0.55709812590555097</v>
      </c>
      <c r="BM387">
        <v>0.32950597192443898</v>
      </c>
      <c r="BN387">
        <v>1.2799442302272099</v>
      </c>
      <c r="BQ387" s="1" t="s">
        <v>69</v>
      </c>
    </row>
    <row r="388" spans="1:69" x14ac:dyDescent="0.25">
      <c r="A388" s="1" t="s">
        <v>76</v>
      </c>
      <c r="B388" s="1" t="s">
        <v>77</v>
      </c>
      <c r="C388" s="1" t="s">
        <v>842</v>
      </c>
      <c r="D388" s="1" t="s">
        <v>843</v>
      </c>
      <c r="E388">
        <v>18991.544602592799</v>
      </c>
      <c r="F388">
        <v>19108.935364593901</v>
      </c>
      <c r="G388">
        <v>19965.143575395501</v>
      </c>
      <c r="H388">
        <v>20545.784245394199</v>
      </c>
      <c r="I388">
        <v>21437.584070439501</v>
      </c>
      <c r="J388">
        <v>22526.205514855101</v>
      </c>
      <c r="K388">
        <v>23714.939027843098</v>
      </c>
      <c r="L388">
        <v>24044.565127901998</v>
      </c>
      <c r="M388">
        <v>24948.356898792401</v>
      </c>
      <c r="N388">
        <v>25471.616178651901</v>
      </c>
      <c r="O388">
        <v>25231.127157989202</v>
      </c>
      <c r="P388">
        <v>25734.482835005099</v>
      </c>
      <c r="Q388">
        <v>26798.533607119702</v>
      </c>
      <c r="R388">
        <v>28042.551916152701</v>
      </c>
      <c r="S388">
        <v>27637.299774612598</v>
      </c>
      <c r="T388">
        <v>27309.868816935501</v>
      </c>
      <c r="U388">
        <v>28509.143055014101</v>
      </c>
      <c r="V388">
        <v>29528.966368354399</v>
      </c>
      <c r="W388">
        <v>30834.999231754198</v>
      </c>
      <c r="X388">
        <v>31462.100388793799</v>
      </c>
      <c r="Y388">
        <v>31081.621634943302</v>
      </c>
      <c r="Z388">
        <v>31559.129339422801</v>
      </c>
      <c r="AA388">
        <v>30696.083435492801</v>
      </c>
      <c r="AB388">
        <v>31810.921609806999</v>
      </c>
      <c r="AC388">
        <v>33818.823551362198</v>
      </c>
      <c r="AD388">
        <v>34918.130201240703</v>
      </c>
      <c r="AE388">
        <v>35794.887774691502</v>
      </c>
      <c r="AF388">
        <v>36701.945387533102</v>
      </c>
      <c r="AG388">
        <v>37889.377347146597</v>
      </c>
      <c r="AH388">
        <v>38911.5418950729</v>
      </c>
      <c r="AI388">
        <v>39200.065811243403</v>
      </c>
      <c r="AJ388">
        <v>38637.839814057203</v>
      </c>
      <c r="AK388">
        <v>39447.947285528302</v>
      </c>
      <c r="AL388">
        <v>40002.476225285602</v>
      </c>
      <c r="AM388">
        <v>41106.988184367903</v>
      </c>
      <c r="AN388">
        <v>41710.820724956597</v>
      </c>
      <c r="AO388">
        <v>42783.816569782502</v>
      </c>
      <c r="AP388">
        <v>44151.686041436697</v>
      </c>
      <c r="AQ388">
        <v>45596.430684347499</v>
      </c>
      <c r="AR388">
        <v>47234.2455275229</v>
      </c>
      <c r="AS388">
        <v>48616.254625779999</v>
      </c>
      <c r="AT388">
        <v>48597.424614200499</v>
      </c>
      <c r="AU388">
        <v>48967.366120115898</v>
      </c>
      <c r="AV388">
        <v>49905.523307423697</v>
      </c>
      <c r="AW388">
        <v>51348.347337622297</v>
      </c>
      <c r="AX388">
        <v>52649.571305468402</v>
      </c>
      <c r="AY388">
        <v>53596.315237199997</v>
      </c>
      <c r="AZ388">
        <v>54152.829265129898</v>
      </c>
      <c r="BA388">
        <v>53703.962896126599</v>
      </c>
      <c r="BB388">
        <v>51863.618341192298</v>
      </c>
      <c r="BC388">
        <v>52821.404764340397</v>
      </c>
      <c r="BD388">
        <v>53259.255213853903</v>
      </c>
      <c r="BE388">
        <v>54080.228649721503</v>
      </c>
      <c r="BF388">
        <v>54844.242579715399</v>
      </c>
      <c r="BG388">
        <v>55817.563247195802</v>
      </c>
      <c r="BH388">
        <v>57040.208213660502</v>
      </c>
      <c r="BI388">
        <v>57658.670882572202</v>
      </c>
      <c r="BJ388">
        <v>58703.144078016099</v>
      </c>
      <c r="BK388">
        <v>60127.210276245904</v>
      </c>
      <c r="BL388">
        <v>61400.548154368698</v>
      </c>
      <c r="BM388">
        <v>59493.145982013499</v>
      </c>
      <c r="BN388">
        <v>62996.289383744399</v>
      </c>
      <c r="BO388">
        <v>64342.117938376097</v>
      </c>
      <c r="BP388">
        <v>65875.177881434007</v>
      </c>
      <c r="BQ388" s="1" t="s">
        <v>69</v>
      </c>
    </row>
    <row r="389" spans="1:69" x14ac:dyDescent="0.25">
      <c r="A389" s="1" t="s">
        <v>76</v>
      </c>
      <c r="B389" s="1" t="s">
        <v>77</v>
      </c>
      <c r="C389" s="1" t="s">
        <v>844</v>
      </c>
      <c r="D389" s="1" t="s">
        <v>845</v>
      </c>
      <c r="E389">
        <v>2999.8648715449499</v>
      </c>
      <c r="F389">
        <v>3059.1608208612702</v>
      </c>
      <c r="G389">
        <v>3236.0131115006202</v>
      </c>
      <c r="H389">
        <v>3366.36978960346</v>
      </c>
      <c r="I389">
        <v>3565.3144301635598</v>
      </c>
      <c r="J389">
        <v>3818.2882511796802</v>
      </c>
      <c r="K389">
        <v>4136.3082957910601</v>
      </c>
      <c r="L389">
        <v>4325.9593506318597</v>
      </c>
      <c r="M389">
        <v>4684.5884029376302</v>
      </c>
      <c r="N389">
        <v>5019.9981863447301</v>
      </c>
      <c r="O389">
        <v>5234.2966662115005</v>
      </c>
      <c r="P389">
        <v>5609.38259952519</v>
      </c>
      <c r="Q389">
        <v>6094.0179898616498</v>
      </c>
      <c r="R389">
        <v>6726.3589559669499</v>
      </c>
      <c r="S389">
        <v>7225.6913595256601</v>
      </c>
      <c r="T389">
        <v>7801.4566635644296</v>
      </c>
      <c r="U389">
        <v>8592.2535372761195</v>
      </c>
      <c r="V389">
        <v>9452.5765191451101</v>
      </c>
      <c r="W389">
        <v>10564.9482220275</v>
      </c>
      <c r="X389">
        <v>11674.181866654801</v>
      </c>
      <c r="Y389">
        <v>12574.791506216299</v>
      </c>
      <c r="Z389">
        <v>13976.105392519999</v>
      </c>
      <c r="AA389">
        <v>14433.787727053001</v>
      </c>
      <c r="AB389">
        <v>15543.893717492499</v>
      </c>
      <c r="AC389">
        <v>17121.225484999501</v>
      </c>
      <c r="AD389">
        <v>18236.827726500898</v>
      </c>
      <c r="AE389">
        <v>19071.227194929499</v>
      </c>
      <c r="AF389">
        <v>20038.941099265801</v>
      </c>
      <c r="AG389">
        <v>21417.0119305191</v>
      </c>
      <c r="AH389">
        <v>22857.154433005599</v>
      </c>
      <c r="AI389">
        <v>23888.600008813301</v>
      </c>
      <c r="AJ389">
        <v>24342.2589048189</v>
      </c>
      <c r="AK389">
        <v>25418.990776331899</v>
      </c>
      <c r="AL389">
        <v>26387.2937338171</v>
      </c>
      <c r="AM389">
        <v>27694.853416234</v>
      </c>
      <c r="AN389">
        <v>28690.875701334699</v>
      </c>
      <c r="AO389">
        <v>29967.712718174898</v>
      </c>
      <c r="AP389">
        <v>31459.129969155401</v>
      </c>
      <c r="AQ389">
        <v>32853.672594923402</v>
      </c>
      <c r="AR389">
        <v>34515.381307339398</v>
      </c>
      <c r="AS389">
        <v>36329.9702595751</v>
      </c>
      <c r="AT389">
        <v>37133.620397351697</v>
      </c>
      <c r="AU389">
        <v>37997.742430024198</v>
      </c>
      <c r="AV389">
        <v>39490.3023903176</v>
      </c>
      <c r="AW389">
        <v>41724.641198261401</v>
      </c>
      <c r="AX389">
        <v>44123.399647002603</v>
      </c>
      <c r="AY389">
        <v>46301.987648551898</v>
      </c>
      <c r="AZ389">
        <v>48050.227412195003</v>
      </c>
      <c r="BA389">
        <v>48570.059426960099</v>
      </c>
      <c r="BB389">
        <v>47194.950089387203</v>
      </c>
      <c r="BC389">
        <v>48650.664322723198</v>
      </c>
      <c r="BD389">
        <v>50065.978947067502</v>
      </c>
      <c r="BE389">
        <v>51784.411469204802</v>
      </c>
      <c r="BF389">
        <v>53409.750777437199</v>
      </c>
      <c r="BG389">
        <v>55304.315531713699</v>
      </c>
      <c r="BH389">
        <v>57040.208213660502</v>
      </c>
      <c r="BI389">
        <v>58206.614193184403</v>
      </c>
      <c r="BJ389">
        <v>60322.2614241747</v>
      </c>
      <c r="BK389">
        <v>63201.0458483771</v>
      </c>
      <c r="BL389">
        <v>65604.681519873397</v>
      </c>
      <c r="BM389">
        <v>64411.373177937297</v>
      </c>
      <c r="BN389">
        <v>71318.307359218306</v>
      </c>
      <c r="BO389">
        <v>78035.175360421199</v>
      </c>
      <c r="BP389">
        <v>82769.412211421601</v>
      </c>
      <c r="BQ389" s="1" t="s">
        <v>69</v>
      </c>
    </row>
    <row r="390" spans="1:69" x14ac:dyDescent="0.25">
      <c r="A390" s="1" t="s">
        <v>76</v>
      </c>
      <c r="B390" s="1" t="s">
        <v>77</v>
      </c>
      <c r="C390" s="1" t="s">
        <v>846</v>
      </c>
      <c r="D390" s="1" t="s">
        <v>847</v>
      </c>
      <c r="E390">
        <v>3431221354895.04</v>
      </c>
      <c r="F390">
        <v>3510139446057.6099</v>
      </c>
      <c r="G390">
        <v>3724257952267.1299</v>
      </c>
      <c r="H390">
        <v>3888125302166.8799</v>
      </c>
      <c r="I390">
        <v>4113636569692.5698</v>
      </c>
      <c r="J390">
        <v>4376909310152.8901</v>
      </c>
      <c r="K390">
        <v>4661408415312.8398</v>
      </c>
      <c r="L390">
        <v>4777943625695.6602</v>
      </c>
      <c r="M390">
        <v>5007284919729.0303</v>
      </c>
      <c r="N390">
        <v>5162510752240.6299</v>
      </c>
      <c r="O390">
        <v>5173693086000</v>
      </c>
      <c r="P390">
        <v>5344048440000</v>
      </c>
      <c r="Q390">
        <v>5624905010000</v>
      </c>
      <c r="R390">
        <v>5942469134000</v>
      </c>
      <c r="S390">
        <v>5910347106000</v>
      </c>
      <c r="T390">
        <v>5898194298000</v>
      </c>
      <c r="U390">
        <v>6215991006000</v>
      </c>
      <c r="V390">
        <v>6503430024000</v>
      </c>
      <c r="W390">
        <v>6863408304000</v>
      </c>
      <c r="X390">
        <v>7080703003000</v>
      </c>
      <c r="Y390">
        <v>7062521476000</v>
      </c>
      <c r="Z390">
        <v>7241747173000</v>
      </c>
      <c r="AA390">
        <v>7111177473000</v>
      </c>
      <c r="AB390">
        <v>7437138985000</v>
      </c>
      <c r="AC390">
        <v>7975324064000</v>
      </c>
      <c r="AD390">
        <v>8307861210000</v>
      </c>
      <c r="AE390">
        <v>8595533786000</v>
      </c>
      <c r="AF390">
        <v>8892477646000</v>
      </c>
      <c r="AG390">
        <v>9263914872000</v>
      </c>
      <c r="AH390">
        <v>9604107859000</v>
      </c>
      <c r="AI390">
        <v>9785238028000</v>
      </c>
      <c r="AJ390">
        <v>9774639354000</v>
      </c>
      <c r="AK390">
        <v>10118950750000</v>
      </c>
      <c r="AL390">
        <v>10397403618000</v>
      </c>
      <c r="AM390">
        <v>10816317373000</v>
      </c>
      <c r="AN390">
        <v>11106673921000</v>
      </c>
      <c r="AO390">
        <v>11525703481000</v>
      </c>
      <c r="AP390">
        <v>12038266261000</v>
      </c>
      <c r="AQ390">
        <v>12577957790000</v>
      </c>
      <c r="AR390">
        <v>13180243872000</v>
      </c>
      <c r="AS390">
        <v>13717679619000</v>
      </c>
      <c r="AT390">
        <v>13848757308000</v>
      </c>
      <c r="AU390">
        <v>14084248131000</v>
      </c>
      <c r="AV390">
        <v>14477988212000</v>
      </c>
      <c r="AW390">
        <v>15035068144000</v>
      </c>
      <c r="AX390">
        <v>15558822251000</v>
      </c>
      <c r="AY390">
        <v>15992063824000</v>
      </c>
      <c r="AZ390">
        <v>16312522122000</v>
      </c>
      <c r="BA390">
        <v>16331051067000</v>
      </c>
      <c r="BB390">
        <v>15910281498000</v>
      </c>
      <c r="BC390">
        <v>16339094225000</v>
      </c>
      <c r="BD390">
        <v>16594704135000</v>
      </c>
      <c r="BE390">
        <v>16974575729000</v>
      </c>
      <c r="BF390">
        <v>17334068403000</v>
      </c>
      <c r="BG390">
        <v>17771549056000</v>
      </c>
      <c r="BH390">
        <v>18295019000000</v>
      </c>
      <c r="BI390">
        <v>18627887993000</v>
      </c>
      <c r="BJ390">
        <v>19085691122935.199</v>
      </c>
      <c r="BK390">
        <v>19651869117582.5</v>
      </c>
      <c r="BL390">
        <v>20159639089698.102</v>
      </c>
      <c r="BM390">
        <v>19723580221938.199</v>
      </c>
      <c r="BN390">
        <v>20917853444668.301</v>
      </c>
      <c r="BO390">
        <v>21443388432051</v>
      </c>
      <c r="BP390">
        <v>22062578283266.801</v>
      </c>
      <c r="BQ390" s="1" t="s">
        <v>69</v>
      </c>
    </row>
    <row r="391" spans="1:69" x14ac:dyDescent="0.25">
      <c r="A391" s="1" t="s">
        <v>76</v>
      </c>
      <c r="B391" s="1" t="s">
        <v>77</v>
      </c>
      <c r="C391" s="1" t="s">
        <v>848</v>
      </c>
      <c r="D391" s="1" t="s">
        <v>849</v>
      </c>
      <c r="E391">
        <v>541988586206.89697</v>
      </c>
      <c r="F391">
        <v>561940310344.828</v>
      </c>
      <c r="G391">
        <v>603639413793.10303</v>
      </c>
      <c r="H391">
        <v>637058551724.13794</v>
      </c>
      <c r="I391">
        <v>684144620689.65503</v>
      </c>
      <c r="J391">
        <v>741904862068.96497</v>
      </c>
      <c r="K391">
        <v>813032758620.68994</v>
      </c>
      <c r="L391">
        <v>859620034482.75903</v>
      </c>
      <c r="M391">
        <v>940225000000</v>
      </c>
      <c r="N391">
        <v>1017438172413.79</v>
      </c>
      <c r="O391">
        <v>1073303000000</v>
      </c>
      <c r="P391">
        <v>1164850000000</v>
      </c>
      <c r="Q391">
        <v>1279110000000</v>
      </c>
      <c r="R391">
        <v>1425376000000</v>
      </c>
      <c r="S391">
        <v>1545243000000</v>
      </c>
      <c r="T391">
        <v>1684904000000</v>
      </c>
      <c r="U391">
        <v>1873412000000</v>
      </c>
      <c r="V391">
        <v>2081826000000</v>
      </c>
      <c r="W391">
        <v>2351599000000</v>
      </c>
      <c r="X391">
        <v>2627333000000</v>
      </c>
      <c r="Y391">
        <v>2857307000000</v>
      </c>
      <c r="Z391">
        <v>3207041000000</v>
      </c>
      <c r="AA391">
        <v>3343789000000</v>
      </c>
      <c r="AB391">
        <v>3634038000000</v>
      </c>
      <c r="AC391">
        <v>4037613000000</v>
      </c>
      <c r="AD391">
        <v>4338979000000</v>
      </c>
      <c r="AE391">
        <v>4579631000000</v>
      </c>
      <c r="AF391">
        <v>4855215000000</v>
      </c>
      <c r="AG391">
        <v>5236438000000</v>
      </c>
      <c r="AH391">
        <v>5641580000000</v>
      </c>
      <c r="AI391">
        <v>5963144000000</v>
      </c>
      <c r="AJ391">
        <v>6158129000000</v>
      </c>
      <c r="AK391">
        <v>6520327000000</v>
      </c>
      <c r="AL391">
        <v>6858559000000</v>
      </c>
      <c r="AM391">
        <v>7287236000000</v>
      </c>
      <c r="AN391">
        <v>7639749000000</v>
      </c>
      <c r="AO391">
        <v>8073122000000</v>
      </c>
      <c r="AP391">
        <v>8577552000000</v>
      </c>
      <c r="AQ391">
        <v>9062817000000</v>
      </c>
      <c r="AR391">
        <v>9631172000000</v>
      </c>
      <c r="AS391">
        <v>10250952000000</v>
      </c>
      <c r="AT391">
        <v>10581929000000</v>
      </c>
      <c r="AU391">
        <v>10929108000000</v>
      </c>
      <c r="AV391">
        <v>11456450000000</v>
      </c>
      <c r="AW391">
        <v>12217196000000</v>
      </c>
      <c r="AX391">
        <v>13039197000000</v>
      </c>
      <c r="AY391">
        <v>13815583000000</v>
      </c>
      <c r="AZ391">
        <v>14474228000000</v>
      </c>
      <c r="BA391">
        <v>14769862000000</v>
      </c>
      <c r="BB391">
        <v>14478067000000</v>
      </c>
      <c r="BC391">
        <v>15048971000000</v>
      </c>
      <c r="BD391">
        <v>15599732000000</v>
      </c>
      <c r="BE391">
        <v>16253970000000</v>
      </c>
      <c r="BF391">
        <v>16880683000000</v>
      </c>
      <c r="BG391">
        <v>17608138000000</v>
      </c>
      <c r="BH391">
        <v>18295019000000</v>
      </c>
      <c r="BI391">
        <v>18804913000000</v>
      </c>
      <c r="BJ391">
        <v>19612102000000</v>
      </c>
      <c r="BK391">
        <v>20656516000000</v>
      </c>
      <c r="BL391">
        <v>21539982000000</v>
      </c>
      <c r="BM391">
        <v>21354105000000</v>
      </c>
      <c r="BN391">
        <v>23681171000000</v>
      </c>
      <c r="BO391">
        <v>26006893000000</v>
      </c>
      <c r="BP391">
        <v>27720709000000</v>
      </c>
      <c r="BQ391" s="1" t="s">
        <v>69</v>
      </c>
    </row>
    <row r="392" spans="1:69" x14ac:dyDescent="0.25">
      <c r="A392" s="1" t="s">
        <v>76</v>
      </c>
      <c r="B392" s="1" t="s">
        <v>77</v>
      </c>
      <c r="C392" s="1" t="s">
        <v>850</v>
      </c>
      <c r="D392" s="1" t="s">
        <v>851</v>
      </c>
      <c r="BQ392" s="1" t="s">
        <v>69</v>
      </c>
    </row>
    <row r="393" spans="1:69" x14ac:dyDescent="0.25">
      <c r="A393" s="1" t="s">
        <v>76</v>
      </c>
      <c r="B393" s="1" t="s">
        <v>77</v>
      </c>
      <c r="C393" s="1" t="s">
        <v>852</v>
      </c>
      <c r="D393" s="1" t="s">
        <v>853</v>
      </c>
      <c r="BH393">
        <v>0</v>
      </c>
      <c r="BI393">
        <v>96739718316.468796</v>
      </c>
      <c r="BJ393">
        <v>103801323976.22099</v>
      </c>
      <c r="BK393">
        <v>89584461877.559097</v>
      </c>
      <c r="BL393">
        <v>75761596229.210907</v>
      </c>
      <c r="BM393">
        <v>168763097948.73001</v>
      </c>
      <c r="BN393">
        <v>147621387503.95099</v>
      </c>
      <c r="BO393">
        <v>60099039086.179199</v>
      </c>
      <c r="BP393">
        <v>136217587153.577</v>
      </c>
      <c r="BQ393" s="1" t="s">
        <v>69</v>
      </c>
    </row>
    <row r="394" spans="1:69" x14ac:dyDescent="0.25">
      <c r="A394" s="1" t="s">
        <v>76</v>
      </c>
      <c r="B394" s="1" t="s">
        <v>77</v>
      </c>
      <c r="C394" s="1" t="s">
        <v>854</v>
      </c>
      <c r="D394" s="1" t="s">
        <v>855</v>
      </c>
      <c r="AI394">
        <v>3.7433290993795798</v>
      </c>
      <c r="AJ394">
        <v>3.3818113361102999</v>
      </c>
      <c r="AK394">
        <v>2.2788543459214701</v>
      </c>
      <c r="AL394">
        <v>2.37032483639894</v>
      </c>
      <c r="AM394">
        <v>2.13519841812374</v>
      </c>
      <c r="AN394">
        <v>2.0966884865761402</v>
      </c>
      <c r="AO394">
        <v>1.8307645593345501</v>
      </c>
      <c r="AP394">
        <v>1.7244479535614801</v>
      </c>
      <c r="AQ394">
        <v>1.12386562495534</v>
      </c>
      <c r="AR394">
        <v>1.41509811709537</v>
      </c>
      <c r="AS394">
        <v>2.2651951766986098</v>
      </c>
      <c r="AT394">
        <v>2.2516899159740298</v>
      </c>
      <c r="AU394">
        <v>1.55399465961345</v>
      </c>
      <c r="AV394">
        <v>1.9743147047601</v>
      </c>
      <c r="AW394">
        <v>2.6890876032200501</v>
      </c>
      <c r="AX394">
        <v>3.1354545567465499</v>
      </c>
      <c r="AY394">
        <v>3.0838367335286598</v>
      </c>
      <c r="AZ394">
        <v>2.70925848658695</v>
      </c>
      <c r="BA394">
        <v>1.92670969899538</v>
      </c>
      <c r="BB394">
        <v>0.61678071512577004</v>
      </c>
      <c r="BC394">
        <v>1.2152866818694601</v>
      </c>
      <c r="BD394">
        <v>2.06310947543149</v>
      </c>
      <c r="BE394">
        <v>1.8621649281277</v>
      </c>
      <c r="BF394">
        <v>1.7018803606723301</v>
      </c>
      <c r="BG394">
        <v>1.7416180525884499</v>
      </c>
      <c r="BH394">
        <v>0.92804279475772899</v>
      </c>
      <c r="BI394">
        <v>0.95032247921247404</v>
      </c>
      <c r="BJ394">
        <v>1.7908032848922799</v>
      </c>
      <c r="BK394">
        <v>2.2908902769427599</v>
      </c>
      <c r="BL394">
        <v>1.65046566913496</v>
      </c>
      <c r="BM394">
        <v>1.3288327382145899</v>
      </c>
      <c r="BN394">
        <v>4.5659855026197098</v>
      </c>
      <c r="BO394">
        <v>7.1294808542104402</v>
      </c>
      <c r="BP394">
        <v>3.5983913537805301</v>
      </c>
      <c r="BQ394" s="1" t="s">
        <v>69</v>
      </c>
    </row>
    <row r="395" spans="1:69" x14ac:dyDescent="0.25">
      <c r="A395" s="1" t="s">
        <v>76</v>
      </c>
      <c r="B395" s="1" t="s">
        <v>77</v>
      </c>
      <c r="C395" s="1" t="s">
        <v>856</v>
      </c>
      <c r="D395" s="1" t="s">
        <v>857</v>
      </c>
      <c r="AI395">
        <v>6.5392963673123701</v>
      </c>
      <c r="AJ395">
        <v>6.6575727023265401</v>
      </c>
      <c r="AK395">
        <v>6.81119681640432</v>
      </c>
      <c r="AL395">
        <v>5.9254928626401497</v>
      </c>
      <c r="AM395">
        <v>7.2472913816348097</v>
      </c>
      <c r="AN395">
        <v>7.4095250447758501</v>
      </c>
      <c r="AO395">
        <v>8.2472931362547008</v>
      </c>
      <c r="AP395">
        <v>9.6115474816151103</v>
      </c>
      <c r="AQ395">
        <v>9.81742029522057</v>
      </c>
      <c r="AR395">
        <v>9.2309499975042399</v>
      </c>
      <c r="AS395">
        <v>8.7059003277053097</v>
      </c>
      <c r="AT395">
        <v>7.60250752776341</v>
      </c>
      <c r="AU395">
        <v>6.4731900256222996</v>
      </c>
      <c r="AV395">
        <v>5.55921392260875</v>
      </c>
      <c r="AW395">
        <v>5.6782531127637803</v>
      </c>
      <c r="AX395">
        <v>5.4087610564549804</v>
      </c>
      <c r="AY395">
        <v>6.7800915129318797</v>
      </c>
      <c r="AZ395">
        <v>4.7785320082553797</v>
      </c>
      <c r="BA395">
        <v>1.76017757679982</v>
      </c>
      <c r="BB395">
        <v>0.84658367812996704</v>
      </c>
      <c r="BC395">
        <v>2.84952871112346</v>
      </c>
      <c r="BD395">
        <v>3.96933221503564</v>
      </c>
      <c r="BE395">
        <v>5.9558965586155699</v>
      </c>
      <c r="BF395">
        <v>7.3429277018745998</v>
      </c>
      <c r="BG395">
        <v>8.1849146782465603</v>
      </c>
      <c r="BH395">
        <v>7.5886559294331404</v>
      </c>
      <c r="BI395">
        <v>6.2994089740002002</v>
      </c>
      <c r="BJ395">
        <v>6.9843831909085203</v>
      </c>
      <c r="BK395">
        <v>6.8471280458671098</v>
      </c>
      <c r="BL395">
        <v>6.8852794045504302</v>
      </c>
      <c r="BM395">
        <v>5.7587652870594503</v>
      </c>
      <c r="BN395">
        <v>4.3704603898370502</v>
      </c>
      <c r="BQ395" s="1" t="s">
        <v>69</v>
      </c>
    </row>
    <row r="396" spans="1:69" x14ac:dyDescent="0.25">
      <c r="A396" s="1" t="s">
        <v>76</v>
      </c>
      <c r="B396" s="1" t="s">
        <v>77</v>
      </c>
      <c r="C396" s="1" t="s">
        <v>858</v>
      </c>
      <c r="D396" s="1" t="s">
        <v>859</v>
      </c>
      <c r="P396">
        <v>1.3754126751243401</v>
      </c>
      <c r="Q396">
        <v>4.3147611276801898</v>
      </c>
      <c r="R396">
        <v>4.4623150302394103</v>
      </c>
      <c r="S396">
        <v>-5.2287761611025703</v>
      </c>
      <c r="T396">
        <v>-1.33085890325273</v>
      </c>
      <c r="U396">
        <v>4.0364710954340799</v>
      </c>
      <c r="V396">
        <v>2.99253349289472</v>
      </c>
      <c r="W396">
        <v>4.0284034116391902</v>
      </c>
      <c r="X396">
        <v>-1.7310315341920099</v>
      </c>
      <c r="Y396">
        <v>-3.1900372903430401</v>
      </c>
      <c r="Z396">
        <v>3.2726018809965902</v>
      </c>
      <c r="AA396">
        <v>0.21493562540280201</v>
      </c>
      <c r="AB396">
        <v>2.2622264029052701</v>
      </c>
      <c r="AC396">
        <v>7.1654998505356504</v>
      </c>
      <c r="AD396">
        <v>3.2499080453906499</v>
      </c>
      <c r="AE396">
        <v>2.55204014948754</v>
      </c>
      <c r="AF396">
        <v>2.6993838576974101</v>
      </c>
      <c r="AG396">
        <v>4.8279961621024796</v>
      </c>
      <c r="AH396">
        <v>1.35542715627139</v>
      </c>
      <c r="AI396">
        <v>0.18830677126362599</v>
      </c>
      <c r="AJ396">
        <v>-1.00485402809414</v>
      </c>
      <c r="AK396">
        <v>2.0423511090520599</v>
      </c>
      <c r="AL396">
        <v>0.93887108011614395</v>
      </c>
      <c r="AM396">
        <v>3.1935248398645499</v>
      </c>
      <c r="AN396">
        <v>2.1279188075708202</v>
      </c>
      <c r="AO396">
        <v>3.1338818069634198</v>
      </c>
      <c r="AP396">
        <v>4.1567322634512198</v>
      </c>
      <c r="AQ396">
        <v>4.6853032787895499</v>
      </c>
      <c r="AR396">
        <v>2.97723475668043</v>
      </c>
      <c r="AS396">
        <v>2.6716659120975401</v>
      </c>
      <c r="AT396">
        <v>0.52232130436249202</v>
      </c>
      <c r="AU396">
        <v>0.53557608668022305</v>
      </c>
      <c r="AV396">
        <v>1.0505002842671201</v>
      </c>
      <c r="AW396">
        <v>2.8881103058076301</v>
      </c>
      <c r="AX396">
        <v>1.8100728858192101</v>
      </c>
      <c r="AY396">
        <v>2.7653435259614998</v>
      </c>
      <c r="AZ396">
        <v>-0.62923503736477904</v>
      </c>
      <c r="BA396">
        <v>-3.5994695503807899</v>
      </c>
      <c r="BB396">
        <v>-1.93798633693126</v>
      </c>
      <c r="BC396">
        <v>3.45155479826707</v>
      </c>
      <c r="BD396">
        <v>1.31003750303607</v>
      </c>
      <c r="BE396">
        <v>3.09149803417333</v>
      </c>
      <c r="BF396">
        <v>0.71079028276051304</v>
      </c>
      <c r="BG396">
        <v>2.5943530566654802</v>
      </c>
      <c r="BH396">
        <v>2.7829182259116201</v>
      </c>
      <c r="BI396">
        <v>-0.17414091522088901</v>
      </c>
      <c r="BJ396">
        <v>2.0400239793759001</v>
      </c>
      <c r="BK396">
        <v>2.4545702201443</v>
      </c>
      <c r="BL396">
        <v>1.8960613687921499</v>
      </c>
      <c r="BM396">
        <v>-4.8279704044257299</v>
      </c>
      <c r="BN396">
        <v>5.3355458982541002</v>
      </c>
      <c r="BQ396" s="1" t="s">
        <v>69</v>
      </c>
    </row>
    <row r="397" spans="1:69" x14ac:dyDescent="0.25">
      <c r="A397" s="1" t="s">
        <v>76</v>
      </c>
      <c r="B397" s="1" t="s">
        <v>77</v>
      </c>
      <c r="C397" s="1" t="s">
        <v>860</v>
      </c>
      <c r="D397" s="1" t="s">
        <v>861</v>
      </c>
      <c r="O397">
        <v>4622032752746.5801</v>
      </c>
      <c r="P397">
        <v>4745222546536.6396</v>
      </c>
      <c r="Q397">
        <v>5003242746093.7402</v>
      </c>
      <c r="R397">
        <v>5276627789138.96</v>
      </c>
      <c r="S397">
        <v>5046623725710.9805</v>
      </c>
      <c r="T397">
        <v>5028799910376.96</v>
      </c>
      <c r="U397">
        <v>5281736387992.0596</v>
      </c>
      <c r="V397">
        <v>5494782107663.0303</v>
      </c>
      <c r="W397">
        <v>5777022725780.7402</v>
      </c>
      <c r="X397">
        <v>5740017882084.3496</v>
      </c>
      <c r="Y397">
        <v>5610489375574.4102</v>
      </c>
      <c r="Z397">
        <v>5851242484112.96</v>
      </c>
      <c r="AA397">
        <v>5919987009147.6201</v>
      </c>
      <c r="AB397">
        <v>6109520028568.9502</v>
      </c>
      <c r="AC397">
        <v>6604231430923.4404</v>
      </c>
      <c r="AD397">
        <v>6879555313262.2305</v>
      </c>
      <c r="AE397">
        <v>7120627469303.5596</v>
      </c>
      <c r="AF397">
        <v>7378497836854.4902</v>
      </c>
      <c r="AG397">
        <v>7805282533327.6299</v>
      </c>
      <c r="AH397">
        <v>7986144015827.9004</v>
      </c>
      <c r="AI397">
        <v>8092080312510.5596</v>
      </c>
      <c r="AJ397">
        <v>8118529842876.6201</v>
      </c>
      <c r="AK397">
        <v>8400033458082.0703</v>
      </c>
      <c r="AL397">
        <v>8591448943722.54</v>
      </c>
      <c r="AM397">
        <v>8975209546639.9609</v>
      </c>
      <c r="AN397">
        <v>9275997040504.7402</v>
      </c>
      <c r="AO397">
        <v>9678645832013.4609</v>
      </c>
      <c r="AP397">
        <v>10203065565645.4</v>
      </c>
      <c r="AQ397">
        <v>10806349934579.4</v>
      </c>
      <c r="AR397">
        <v>11256605081984.4</v>
      </c>
      <c r="AS397">
        <v>11686668711673.5</v>
      </c>
      <c r="AT397">
        <v>11864559924949.6</v>
      </c>
      <c r="AU397">
        <v>12039287298535.301</v>
      </c>
      <c r="AV397">
        <v>12270773166486</v>
      </c>
      <c r="AW397">
        <v>12742552881734.301</v>
      </c>
      <c r="AX397">
        <v>13093330860477.6</v>
      </c>
      <c r="AY397">
        <v>13585778269000.801</v>
      </c>
      <c r="AZ397">
        <v>13629299519890.199</v>
      </c>
      <c r="BA397">
        <v>13263581189787.6</v>
      </c>
      <c r="BB397">
        <v>13121058005933.4</v>
      </c>
      <c r="BC397">
        <v>13687018587442.9</v>
      </c>
      <c r="BD397">
        <v>13967469372377.1</v>
      </c>
      <c r="BE397">
        <v>14505294886001.301</v>
      </c>
      <c r="BF397">
        <v>14709964346374.301</v>
      </c>
      <c r="BG397">
        <v>15202675511285.199</v>
      </c>
      <c r="BH397">
        <v>15741217552602.699</v>
      </c>
      <c r="BI397">
        <v>15828093449136.9</v>
      </c>
      <c r="BJ397">
        <v>16253492516599.6</v>
      </c>
      <c r="BK397">
        <v>16740341426691.199</v>
      </c>
      <c r="BL397">
        <v>17135603502143.5</v>
      </c>
      <c r="BM397">
        <v>16467097121559.1</v>
      </c>
      <c r="BN397">
        <v>17373020331178.6</v>
      </c>
      <c r="BQ397" s="1" t="s">
        <v>69</v>
      </c>
    </row>
    <row r="398" spans="1:69" x14ac:dyDescent="0.25">
      <c r="A398" s="1" t="s">
        <v>76</v>
      </c>
      <c r="B398" s="1" t="s">
        <v>77</v>
      </c>
      <c r="C398" s="1" t="s">
        <v>862</v>
      </c>
      <c r="D398" s="1" t="s">
        <v>863</v>
      </c>
      <c r="O398">
        <v>21.5383312282021</v>
      </c>
      <c r="P398">
        <v>21.513750659973201</v>
      </c>
      <c r="Q398">
        <v>22.084689892362899</v>
      </c>
      <c r="R398">
        <v>23.678351333381801</v>
      </c>
      <c r="S398">
        <v>22.565763213802899</v>
      </c>
      <c r="T398">
        <v>20.9196024585736</v>
      </c>
      <c r="U398">
        <v>21.508309518116899</v>
      </c>
      <c r="V398">
        <v>22.199196224077699</v>
      </c>
      <c r="W398">
        <v>23.445862214535701</v>
      </c>
      <c r="X398">
        <v>23.638073874933902</v>
      </c>
      <c r="Y398">
        <v>22.276984462892401</v>
      </c>
      <c r="Z398">
        <v>23.392275677522601</v>
      </c>
      <c r="AA398">
        <v>21.6053161727543</v>
      </c>
      <c r="AB398">
        <v>19.901399160194</v>
      </c>
      <c r="AC398">
        <v>21.935266592796399</v>
      </c>
      <c r="AD398">
        <v>20.497652708515002</v>
      </c>
      <c r="AE398">
        <v>19.221372135940499</v>
      </c>
      <c r="AF398">
        <v>19.723857177588702</v>
      </c>
      <c r="AG398">
        <v>20.554297650365001</v>
      </c>
      <c r="AH398">
        <v>19.898877907738001</v>
      </c>
      <c r="AI398">
        <v>18.9494247148141</v>
      </c>
      <c r="AJ398">
        <v>18.999384918194099</v>
      </c>
      <c r="AK398">
        <v>17.9146702439247</v>
      </c>
      <c r="AL398">
        <v>17.359273440961999</v>
      </c>
      <c r="AM398">
        <v>18.143292333838801</v>
      </c>
      <c r="AN398">
        <v>18.908820174974799</v>
      </c>
      <c r="AO398">
        <v>19.704504414480599</v>
      </c>
      <c r="AP398">
        <v>20.803736709577599</v>
      </c>
      <c r="AQ398">
        <v>21.207690162207399</v>
      </c>
      <c r="AR398">
        <v>20.787867317593498</v>
      </c>
      <c r="AS398">
        <v>20.5325825645218</v>
      </c>
      <c r="AT398">
        <v>19.3295184182269</v>
      </c>
      <c r="AU398">
        <v>18.136758550745899</v>
      </c>
      <c r="AV398">
        <v>17.2730351146431</v>
      </c>
      <c r="AW398">
        <v>17.5531065480628</v>
      </c>
      <c r="AX398">
        <v>17.913212576508499</v>
      </c>
      <c r="AY398">
        <v>18.818662823176599</v>
      </c>
      <c r="AZ398">
        <v>17.285561483654099</v>
      </c>
      <c r="BA398">
        <v>15.072552449155999</v>
      </c>
      <c r="BB398">
        <v>13.8713966861425</v>
      </c>
      <c r="BC398">
        <v>15.1721916972058</v>
      </c>
      <c r="BD398">
        <v>16.003801393288999</v>
      </c>
      <c r="BE398">
        <v>18.126243771211801</v>
      </c>
      <c r="BF398">
        <v>18.6408034613716</v>
      </c>
      <c r="BG398">
        <v>19.6350858672022</v>
      </c>
      <c r="BH398">
        <v>19.750215825487601</v>
      </c>
      <c r="BI398">
        <v>18.668851609888499</v>
      </c>
      <c r="BJ398">
        <v>19.1936547295069</v>
      </c>
      <c r="BK398">
        <v>19.338230640880901</v>
      </c>
      <c r="BL398">
        <v>19.449993353867299</v>
      </c>
      <c r="BM398">
        <v>19.043174574196801</v>
      </c>
      <c r="BN398">
        <v>17.868428710994401</v>
      </c>
      <c r="BQ398" s="1" t="s">
        <v>69</v>
      </c>
    </row>
    <row r="399" spans="1:69" x14ac:dyDescent="0.25">
      <c r="A399" s="1" t="s">
        <v>76</v>
      </c>
      <c r="B399" s="1" t="s">
        <v>77</v>
      </c>
      <c r="C399" s="1" t="s">
        <v>864</v>
      </c>
      <c r="D399" s="1" t="s">
        <v>865</v>
      </c>
      <c r="O399">
        <v>0.25124808400773002</v>
      </c>
      <c r="P399">
        <v>0.30059340610424601</v>
      </c>
      <c r="Q399">
        <v>0.36333718713360902</v>
      </c>
      <c r="R399">
        <v>0.40364427105106299</v>
      </c>
      <c r="S399">
        <v>2.2295094590867501</v>
      </c>
      <c r="T399">
        <v>2.0020049551761701</v>
      </c>
      <c r="U399">
        <v>1.94039661062679</v>
      </c>
      <c r="V399">
        <v>1.94631646081876</v>
      </c>
      <c r="W399">
        <v>1.79502762594885</v>
      </c>
      <c r="X399">
        <v>3.6914165991344401</v>
      </c>
      <c r="Y399">
        <v>4.1305090534633901</v>
      </c>
      <c r="Z399">
        <v>2.6561914179948198</v>
      </c>
      <c r="AA399">
        <v>1.2889507013580901</v>
      </c>
      <c r="AB399">
        <v>1.7922004941222101</v>
      </c>
      <c r="AC399">
        <v>1.60337322320553</v>
      </c>
      <c r="AD399">
        <v>1.4144775060669801</v>
      </c>
      <c r="AE399">
        <v>0.51108028378091097</v>
      </c>
      <c r="AF399">
        <v>0.80846249215186405</v>
      </c>
      <c r="AG399">
        <v>0.51389502866604397</v>
      </c>
      <c r="AH399">
        <v>0.61650020372237502</v>
      </c>
      <c r="AI399">
        <v>0.731376410136374</v>
      </c>
      <c r="AJ399">
        <v>0.51926449704625199</v>
      </c>
      <c r="AK399">
        <v>0.56552865452430401</v>
      </c>
      <c r="AL399">
        <v>0.563439820336743</v>
      </c>
      <c r="AM399">
        <v>0.45894938641958799</v>
      </c>
      <c r="AN399">
        <v>0.396205436465074</v>
      </c>
      <c r="AO399">
        <v>0.56510603526252401</v>
      </c>
      <c r="AP399">
        <v>0.45866373328573101</v>
      </c>
      <c r="AQ399">
        <v>0.25780824278382097</v>
      </c>
      <c r="AR399">
        <v>0.35903713540510801</v>
      </c>
      <c r="AS399">
        <v>0.74514466515337896</v>
      </c>
      <c r="AT399">
        <v>0.54611040535788102</v>
      </c>
      <c r="AU399">
        <v>0.40185211032341001</v>
      </c>
      <c r="AV399">
        <v>0.69530600218847805</v>
      </c>
      <c r="AW399">
        <v>0.72525516097252196</v>
      </c>
      <c r="AX399">
        <v>0.94865932648471296</v>
      </c>
      <c r="AY399">
        <v>0.59915028799556702</v>
      </c>
      <c r="AZ399">
        <v>0.57219734597874905</v>
      </c>
      <c r="BA399">
        <v>0.92376504513931601</v>
      </c>
      <c r="BB399">
        <v>0.26852282788504001</v>
      </c>
      <c r="BC399">
        <v>0.26184202487990199</v>
      </c>
      <c r="BD399">
        <v>0.31942994589924101</v>
      </c>
      <c r="BE399">
        <v>0.181965717238289</v>
      </c>
      <c r="BF399">
        <v>0.24793731814635001</v>
      </c>
      <c r="BG399">
        <v>0.27425716983473603</v>
      </c>
      <c r="BH399">
        <v>2.1166889773666001E-2</v>
      </c>
      <c r="BI399">
        <v>8.3065462986690902E-2</v>
      </c>
      <c r="BJ399">
        <v>0.13483687541478101</v>
      </c>
      <c r="BK399">
        <v>0.25824705460379199</v>
      </c>
      <c r="BL399">
        <v>0.29086943909188301</v>
      </c>
      <c r="BM399">
        <v>0.14628995740852599</v>
      </c>
      <c r="BN399">
        <v>0.75458812603469705</v>
      </c>
      <c r="BQ399" s="1" t="s">
        <v>69</v>
      </c>
    </row>
    <row r="400" spans="1:69" x14ac:dyDescent="0.25">
      <c r="A400" s="1" t="s">
        <v>76</v>
      </c>
      <c r="B400" s="1" t="s">
        <v>77</v>
      </c>
      <c r="C400" s="1" t="s">
        <v>866</v>
      </c>
      <c r="D400" s="1" t="s">
        <v>867</v>
      </c>
      <c r="O400">
        <v>12.736803989378201</v>
      </c>
      <c r="P400">
        <v>12.8061458808497</v>
      </c>
      <c r="Q400">
        <v>12.574003894908</v>
      </c>
      <c r="R400">
        <v>12.479397253974</v>
      </c>
      <c r="S400">
        <v>13.3196420485397</v>
      </c>
      <c r="T400">
        <v>14.1586437721477</v>
      </c>
      <c r="U400">
        <v>13.9187838231784</v>
      </c>
      <c r="V400">
        <v>13.916366969399901</v>
      </c>
      <c r="W400">
        <v>13.924087262814901</v>
      </c>
      <c r="X400">
        <v>14.3019552386189</v>
      </c>
      <c r="Y400">
        <v>15.048251614543499</v>
      </c>
      <c r="Z400">
        <v>15.217000227062099</v>
      </c>
      <c r="AA400">
        <v>15.926776859972399</v>
      </c>
      <c r="AB400">
        <v>15.567178944376399</v>
      </c>
      <c r="AC400">
        <v>14.8400463015595</v>
      </c>
      <c r="AD400">
        <v>14.8521115925631</v>
      </c>
      <c r="AE400">
        <v>15.173025340248399</v>
      </c>
      <c r="AF400">
        <v>15.125356240508999</v>
      </c>
      <c r="AG400">
        <v>14.925458894623899</v>
      </c>
      <c r="AH400">
        <v>14.973221722677399</v>
      </c>
      <c r="AI400">
        <v>15.0540214100198</v>
      </c>
      <c r="AJ400">
        <v>15.2932792091383</v>
      </c>
      <c r="AK400">
        <v>14.9211658114725</v>
      </c>
      <c r="AL400">
        <v>14.902473622418499</v>
      </c>
      <c r="AM400">
        <v>14.722078762129</v>
      </c>
      <c r="AN400">
        <v>14.817515332744801</v>
      </c>
      <c r="AO400">
        <v>14.6075016732224</v>
      </c>
      <c r="AP400">
        <v>14.428765699302099</v>
      </c>
      <c r="AQ400">
        <v>14.3368434654603</v>
      </c>
      <c r="AR400">
        <v>14.436309067629599</v>
      </c>
      <c r="AS400">
        <v>14.553860497551501</v>
      </c>
      <c r="AT400">
        <v>14.884618872055601</v>
      </c>
      <c r="AU400">
        <v>15.0012965856726</v>
      </c>
      <c r="AV400">
        <v>14.9033615662937</v>
      </c>
      <c r="AW400">
        <v>14.7903911659822</v>
      </c>
      <c r="AX400">
        <v>14.969976348915299</v>
      </c>
      <c r="AY400">
        <v>15.1007174879948</v>
      </c>
      <c r="AZ400">
        <v>15.4830919711513</v>
      </c>
      <c r="BA400">
        <v>16.0267941077113</v>
      </c>
      <c r="BB400">
        <v>16.438593112484501</v>
      </c>
      <c r="BC400">
        <v>15.7587240518348</v>
      </c>
      <c r="BD400">
        <v>15.6117979692701</v>
      </c>
      <c r="BE400">
        <v>15.4476967934249</v>
      </c>
      <c r="BF400">
        <v>15.599054980548599</v>
      </c>
      <c r="BG400">
        <v>15.6016751064509</v>
      </c>
      <c r="BH400">
        <v>15.601514814065901</v>
      </c>
      <c r="BI400">
        <v>15.704503415525901</v>
      </c>
      <c r="BJ400">
        <v>15.6833669267271</v>
      </c>
      <c r="BK400">
        <v>15.644850509956299</v>
      </c>
      <c r="BL400">
        <v>15.7899477414604</v>
      </c>
      <c r="BM400">
        <v>16.6622110246172</v>
      </c>
      <c r="BN400">
        <v>16.2237735340304</v>
      </c>
      <c r="BQ400" s="1" t="s">
        <v>69</v>
      </c>
    </row>
    <row r="401" spans="1:69" x14ac:dyDescent="0.25">
      <c r="A401" s="1" t="s">
        <v>76</v>
      </c>
      <c r="B401" s="1" t="s">
        <v>77</v>
      </c>
      <c r="C401" s="1" t="s">
        <v>868</v>
      </c>
      <c r="D401" s="1" t="s">
        <v>869</v>
      </c>
      <c r="AI401">
        <v>0.99459617643392195</v>
      </c>
      <c r="AJ401">
        <v>1.01005431164279</v>
      </c>
      <c r="AK401">
        <v>1.0157338364500501</v>
      </c>
      <c r="AL401">
        <v>1.0401747136185799</v>
      </c>
      <c r="AM401">
        <v>1.03478628152883</v>
      </c>
      <c r="AN401">
        <v>1.0327142471539299</v>
      </c>
      <c r="AO401">
        <v>1.0432600675379</v>
      </c>
      <c r="AP401">
        <v>1.06849919631629</v>
      </c>
      <c r="AQ401">
        <v>1.0476237674290401</v>
      </c>
      <c r="AR401">
        <v>1.02746924198777</v>
      </c>
      <c r="AS401">
        <v>1.0324708979980599</v>
      </c>
      <c r="AT401">
        <v>1.0381060099714201</v>
      </c>
      <c r="AU401">
        <v>1.0198400605870399</v>
      </c>
      <c r="AV401">
        <v>1.0308910843946699</v>
      </c>
      <c r="AW401">
        <v>1.02779936063109</v>
      </c>
      <c r="AX401">
        <v>1.0166859668613899</v>
      </c>
      <c r="AY401">
        <v>0.98557640538262203</v>
      </c>
      <c r="AZ401">
        <v>1.01531149159009</v>
      </c>
      <c r="BA401">
        <v>1.01354278640103</v>
      </c>
      <c r="BB401">
        <v>0.987140831093959</v>
      </c>
      <c r="BC401">
        <v>1.0156622879888499</v>
      </c>
      <c r="BD401">
        <v>0.97363003428701</v>
      </c>
      <c r="BE401">
        <v>0.92341548585818101</v>
      </c>
      <c r="BF401">
        <v>0.95765028880065906</v>
      </c>
      <c r="BG401">
        <v>0.95307171443370198</v>
      </c>
      <c r="BH401">
        <v>0.92997101385530301</v>
      </c>
      <c r="BI401">
        <v>0.92410450042047199</v>
      </c>
      <c r="BJ401">
        <v>0.90682334632116202</v>
      </c>
      <c r="BK401">
        <v>0.93099824348096405</v>
      </c>
      <c r="BL401">
        <v>0.90266763295954</v>
      </c>
      <c r="BM401">
        <v>0.89296184249713195</v>
      </c>
      <c r="BN401">
        <v>0.89053180254105402</v>
      </c>
      <c r="BQ401" s="1" t="s">
        <v>69</v>
      </c>
    </row>
    <row r="402" spans="1:69" x14ac:dyDescent="0.25">
      <c r="A402" s="1" t="s">
        <v>76</v>
      </c>
      <c r="B402" s="1" t="s">
        <v>77</v>
      </c>
      <c r="C402" s="1" t="s">
        <v>870</v>
      </c>
      <c r="D402" s="1" t="s">
        <v>871</v>
      </c>
      <c r="AP402">
        <v>71.809049201916807</v>
      </c>
      <c r="AQ402">
        <v>72.419829463620403</v>
      </c>
      <c r="AR402">
        <v>72.689860579792395</v>
      </c>
      <c r="AS402">
        <v>72.818419303885094</v>
      </c>
      <c r="AT402">
        <v>74.017474573870203</v>
      </c>
      <c r="AU402">
        <v>74.863735183145806</v>
      </c>
      <c r="AV402">
        <v>74.604047510354405</v>
      </c>
      <c r="AW402">
        <v>74.163769517981095</v>
      </c>
      <c r="AX402">
        <v>74.025695140582698</v>
      </c>
      <c r="AY402">
        <v>73.701389481717897</v>
      </c>
      <c r="AZ402">
        <v>73.922056229872894</v>
      </c>
      <c r="BA402">
        <v>74.619515382066496</v>
      </c>
      <c r="BB402">
        <v>76.514323590296996</v>
      </c>
      <c r="BC402">
        <v>76.277186127875495</v>
      </c>
      <c r="BD402">
        <v>75.901477352303203</v>
      </c>
      <c r="BE402">
        <v>76.163810792071104</v>
      </c>
      <c r="BF402">
        <v>75.647666074885706</v>
      </c>
      <c r="BG402">
        <v>75.580105062784</v>
      </c>
      <c r="BH402">
        <v>76.369073926624495</v>
      </c>
      <c r="BI402">
        <v>76.987521420598995</v>
      </c>
      <c r="BJ402">
        <v>76.503603351644799</v>
      </c>
      <c r="BK402">
        <v>76.276910026840895</v>
      </c>
      <c r="BL402">
        <v>76.6113712908395</v>
      </c>
      <c r="BM402">
        <v>77.063050443931004</v>
      </c>
      <c r="BN402">
        <v>76.399593575841294</v>
      </c>
      <c r="BQ402" s="1" t="s">
        <v>69</v>
      </c>
    </row>
    <row r="403" spans="1:69" x14ac:dyDescent="0.25">
      <c r="A403" s="1" t="s">
        <v>76</v>
      </c>
      <c r="B403" s="1" t="s">
        <v>77</v>
      </c>
      <c r="C403" s="1" t="s">
        <v>872</v>
      </c>
      <c r="D403" s="1" t="s">
        <v>873</v>
      </c>
      <c r="AP403">
        <v>6159458536000</v>
      </c>
      <c r="AQ403">
        <v>6563276616000</v>
      </c>
      <c r="AR403">
        <v>7000885499000</v>
      </c>
      <c r="AS403">
        <v>7464581210000</v>
      </c>
      <c r="AT403">
        <v>7832476607000</v>
      </c>
      <c r="AU403">
        <v>8181938471000</v>
      </c>
      <c r="AV403">
        <v>8546975401000</v>
      </c>
      <c r="AW403">
        <v>9060733083000</v>
      </c>
      <c r="AX403">
        <v>9652356220000</v>
      </c>
      <c r="AY403">
        <v>10182276636000</v>
      </c>
      <c r="AZ403">
        <v>10699646961000</v>
      </c>
      <c r="BA403">
        <v>11021199447000</v>
      </c>
      <c r="BB403">
        <v>11077795034000</v>
      </c>
      <c r="BC403">
        <v>11478931620000</v>
      </c>
      <c r="BD403">
        <v>11840427051000</v>
      </c>
      <c r="BE403">
        <v>12379642957000</v>
      </c>
      <c r="BF403">
        <v>12769842707000</v>
      </c>
      <c r="BG403">
        <v>13308249200000</v>
      </c>
      <c r="BH403">
        <v>13971736585000</v>
      </c>
      <c r="BI403">
        <v>14477436424000</v>
      </c>
      <c r="BJ403">
        <v>15003964723000</v>
      </c>
      <c r="BK403">
        <v>15756152124000</v>
      </c>
      <c r="BL403">
        <v>16502075586000</v>
      </c>
      <c r="BM403">
        <v>16456124708000</v>
      </c>
      <c r="BN403">
        <v>18092318398000</v>
      </c>
      <c r="BQ403" s="1" t="s">
        <v>69</v>
      </c>
    </row>
    <row r="404" spans="1:69" x14ac:dyDescent="0.25">
      <c r="A404" s="1" t="s">
        <v>76</v>
      </c>
      <c r="B404" s="1" t="s">
        <v>77</v>
      </c>
      <c r="C404" s="1" t="s">
        <v>874</v>
      </c>
      <c r="D404" s="1" t="s">
        <v>875</v>
      </c>
      <c r="AI404">
        <v>48.654045427385</v>
      </c>
      <c r="AJ404">
        <v>48.967375951502902</v>
      </c>
      <c r="AK404">
        <v>48.478918530114903</v>
      </c>
      <c r="AL404">
        <v>48.869641630232202</v>
      </c>
      <c r="AM404">
        <v>49.175166934611603</v>
      </c>
      <c r="AN404">
        <v>49.222431128817597</v>
      </c>
      <c r="AO404">
        <v>49.222255029306503</v>
      </c>
      <c r="AP404">
        <v>50.763252940841902</v>
      </c>
      <c r="AQ404">
        <v>50.7797476572471</v>
      </c>
      <c r="AR404">
        <v>50.566549301583002</v>
      </c>
      <c r="AS404">
        <v>49.998452734149303</v>
      </c>
      <c r="AT404">
        <v>48.5302584575089</v>
      </c>
      <c r="AU404">
        <v>49.090586009020399</v>
      </c>
      <c r="AV404">
        <v>49.0911094109522</v>
      </c>
      <c r="AW404">
        <v>49.110821331541402</v>
      </c>
      <c r="AX404">
        <v>48.0777371211313</v>
      </c>
      <c r="AY404">
        <v>48.245032276452498</v>
      </c>
      <c r="AZ404">
        <v>49.332772507196403</v>
      </c>
      <c r="BA404">
        <v>49.857541083330098</v>
      </c>
      <c r="BB404">
        <v>45.747233059700697</v>
      </c>
      <c r="BC404">
        <v>46.4771836293327</v>
      </c>
      <c r="BD404">
        <v>45.996753184314201</v>
      </c>
      <c r="BE404">
        <v>46.0518622857238</v>
      </c>
      <c r="BF404">
        <v>45.7751934101166</v>
      </c>
      <c r="BG404">
        <v>47.038198645006503</v>
      </c>
      <c r="BH404">
        <v>46.598557191630903</v>
      </c>
      <c r="BI404">
        <v>46.245353031645401</v>
      </c>
      <c r="BJ404">
        <v>46.570789769134997</v>
      </c>
      <c r="BK404">
        <v>45.535151119785503</v>
      </c>
      <c r="BL404">
        <v>45.231924131238699</v>
      </c>
      <c r="BM404">
        <v>45.088445818087301</v>
      </c>
      <c r="BN404">
        <v>43.271542779982902</v>
      </c>
      <c r="BO404">
        <v>44.080698012346502</v>
      </c>
      <c r="BQ404" s="1" t="s">
        <v>69</v>
      </c>
    </row>
    <row r="405" spans="1:69" x14ac:dyDescent="0.25">
      <c r="A405" s="1" t="s">
        <v>76</v>
      </c>
      <c r="B405" s="1" t="s">
        <v>77</v>
      </c>
      <c r="C405" s="1" t="s">
        <v>876</v>
      </c>
      <c r="D405" s="1" t="s">
        <v>877</v>
      </c>
      <c r="H405">
        <v>10.404050950094</v>
      </c>
      <c r="I405">
        <v>10.582964009156001</v>
      </c>
      <c r="J405">
        <v>10.399327076323701</v>
      </c>
      <c r="K405">
        <v>10.4177514318901</v>
      </c>
      <c r="L405">
        <v>10.3988058787508</v>
      </c>
      <c r="M405">
        <v>10.4144676658926</v>
      </c>
      <c r="N405">
        <v>10.297897581229799</v>
      </c>
      <c r="O405">
        <v>10.3664851501687</v>
      </c>
      <c r="P405">
        <v>10.3776295208606</v>
      </c>
      <c r="Q405">
        <v>9.4308067350756808</v>
      </c>
      <c r="R405">
        <v>9.2187345281711099</v>
      </c>
      <c r="S405">
        <v>10.0736664595722</v>
      </c>
      <c r="T405">
        <v>10.3909068221521</v>
      </c>
      <c r="U405">
        <v>10.2318914567339</v>
      </c>
      <c r="V405">
        <v>9.8549729683343301</v>
      </c>
      <c r="W405">
        <v>9.5290486232083396</v>
      </c>
      <c r="X405">
        <v>9.5906605585931697</v>
      </c>
      <c r="Y405">
        <v>9.6700870242888701</v>
      </c>
      <c r="AZ405">
        <v>5.9431716719292904</v>
      </c>
      <c r="BA405">
        <v>6.2782018580794299</v>
      </c>
      <c r="BB405">
        <v>7.1248233393636102</v>
      </c>
      <c r="BC405">
        <v>6.2061183765232402</v>
      </c>
      <c r="BD405">
        <v>6.1366806999318104</v>
      </c>
      <c r="BE405">
        <v>5.62776382060445</v>
      </c>
      <c r="BF405">
        <v>5.5253769910198596</v>
      </c>
      <c r="BG405">
        <v>5.7015537508815504</v>
      </c>
      <c r="BH405">
        <v>6.1142934847533796</v>
      </c>
      <c r="BI405">
        <v>6.4345814927231304</v>
      </c>
      <c r="BJ405">
        <v>6.6744224901167799</v>
      </c>
      <c r="BK405">
        <v>5.9124758226170897</v>
      </c>
      <c r="BL405">
        <v>6.4936921486724701</v>
      </c>
      <c r="BM405">
        <v>7.31917358297693</v>
      </c>
      <c r="BN405">
        <v>6.6726337179186697</v>
      </c>
      <c r="BQ405" s="1" t="s">
        <v>69</v>
      </c>
    </row>
    <row r="406" spans="1:69" x14ac:dyDescent="0.25">
      <c r="A406" s="1" t="s">
        <v>76</v>
      </c>
      <c r="B406" s="1" t="s">
        <v>77</v>
      </c>
      <c r="C406" s="1" t="s">
        <v>878</v>
      </c>
      <c r="D406" s="1" t="s">
        <v>879</v>
      </c>
      <c r="BH406">
        <v>3383977115000</v>
      </c>
      <c r="BQ406" s="1" t="s">
        <v>69</v>
      </c>
    </row>
    <row r="407" spans="1:69" x14ac:dyDescent="0.25">
      <c r="A407" s="1" t="s">
        <v>76</v>
      </c>
      <c r="B407" s="1" t="s">
        <v>77</v>
      </c>
      <c r="C407" s="1" t="s">
        <v>880</v>
      </c>
      <c r="D407" s="1" t="s">
        <v>881</v>
      </c>
      <c r="BQ407" s="1" t="s">
        <v>69</v>
      </c>
    </row>
    <row r="408" spans="1:69" x14ac:dyDescent="0.25">
      <c r="A408" s="1" t="s">
        <v>76</v>
      </c>
      <c r="B408" s="1" t="s">
        <v>77</v>
      </c>
      <c r="C408" s="1" t="s">
        <v>882</v>
      </c>
      <c r="D408" s="1" t="s">
        <v>883</v>
      </c>
      <c r="BG408">
        <v>7.5</v>
      </c>
      <c r="BH408">
        <v>7.5</v>
      </c>
      <c r="BI408">
        <v>7.5</v>
      </c>
      <c r="BJ408">
        <v>7.5</v>
      </c>
      <c r="BK408">
        <v>7.5</v>
      </c>
      <c r="BL408">
        <v>7.5</v>
      </c>
      <c r="BQ408" s="1" t="s">
        <v>69</v>
      </c>
    </row>
    <row r="409" spans="1:69" x14ac:dyDescent="0.25">
      <c r="A409" s="1" t="s">
        <v>76</v>
      </c>
      <c r="B409" s="1" t="s">
        <v>77</v>
      </c>
      <c r="C409" s="1" t="s">
        <v>884</v>
      </c>
      <c r="D409" s="1" t="s">
        <v>885</v>
      </c>
      <c r="BQ409" s="1" t="s">
        <v>69</v>
      </c>
    </row>
    <row r="410" spans="1:69" x14ac:dyDescent="0.25">
      <c r="A410" s="1" t="s">
        <v>76</v>
      </c>
      <c r="B410" s="1" t="s">
        <v>77</v>
      </c>
      <c r="C410" s="1" t="s">
        <v>886</v>
      </c>
      <c r="D410" s="1" t="s">
        <v>887</v>
      </c>
      <c r="BQ410" s="1" t="s">
        <v>69</v>
      </c>
    </row>
    <row r="411" spans="1:69" x14ac:dyDescent="0.25">
      <c r="A411" s="1" t="s">
        <v>76</v>
      </c>
      <c r="B411" s="1" t="s">
        <v>77</v>
      </c>
      <c r="C411" s="1" t="s">
        <v>888</v>
      </c>
      <c r="D411" s="1" t="s">
        <v>889</v>
      </c>
      <c r="BQ411" s="1" t="s">
        <v>69</v>
      </c>
    </row>
    <row r="412" spans="1:69" x14ac:dyDescent="0.25">
      <c r="A412" s="1" t="s">
        <v>76</v>
      </c>
      <c r="B412" s="1" t="s">
        <v>77</v>
      </c>
      <c r="C412" s="1" t="s">
        <v>890</v>
      </c>
      <c r="D412" s="1" t="s">
        <v>891</v>
      </c>
      <c r="BQ412" s="1" t="s">
        <v>69</v>
      </c>
    </row>
    <row r="413" spans="1:69" x14ac:dyDescent="0.25">
      <c r="A413" s="1" t="s">
        <v>76</v>
      </c>
      <c r="B413" s="1" t="s">
        <v>77</v>
      </c>
      <c r="C413" s="1" t="s">
        <v>892</v>
      </c>
      <c r="D413" s="1" t="s">
        <v>893</v>
      </c>
      <c r="BQ413" s="1" t="s">
        <v>69</v>
      </c>
    </row>
    <row r="414" spans="1:69" x14ac:dyDescent="0.25">
      <c r="A414" s="1" t="s">
        <v>76</v>
      </c>
      <c r="B414" s="1" t="s">
        <v>77</v>
      </c>
      <c r="C414" s="1" t="s">
        <v>894</v>
      </c>
      <c r="D414" s="1" t="s">
        <v>895</v>
      </c>
      <c r="BG414">
        <v>175</v>
      </c>
      <c r="BH414">
        <v>175</v>
      </c>
      <c r="BI414">
        <v>175</v>
      </c>
      <c r="BJ414">
        <v>175</v>
      </c>
      <c r="BK414">
        <v>175</v>
      </c>
      <c r="BL414">
        <v>175</v>
      </c>
      <c r="BQ414" s="1" t="s">
        <v>69</v>
      </c>
    </row>
    <row r="415" spans="1:69" x14ac:dyDescent="0.25">
      <c r="A415" s="1" t="s">
        <v>76</v>
      </c>
      <c r="B415" s="1" t="s">
        <v>77</v>
      </c>
      <c r="C415" s="1" t="s">
        <v>896</v>
      </c>
      <c r="D415" s="1" t="s">
        <v>897</v>
      </c>
      <c r="BQ415" s="1" t="s">
        <v>69</v>
      </c>
    </row>
    <row r="416" spans="1:69" x14ac:dyDescent="0.25">
      <c r="A416" s="1" t="s">
        <v>76</v>
      </c>
      <c r="B416" s="1" t="s">
        <v>77</v>
      </c>
      <c r="C416" s="1" t="s">
        <v>898</v>
      </c>
      <c r="D416" s="1" t="s">
        <v>899</v>
      </c>
      <c r="BF416">
        <v>8</v>
      </c>
      <c r="BG416">
        <v>8</v>
      </c>
      <c r="BH416">
        <v>8</v>
      </c>
      <c r="BI416">
        <v>8</v>
      </c>
      <c r="BJ416">
        <v>8</v>
      </c>
      <c r="BK416">
        <v>8</v>
      </c>
      <c r="BL416">
        <v>8</v>
      </c>
      <c r="BQ416" s="1" t="s">
        <v>69</v>
      </c>
    </row>
    <row r="417" spans="1:69" x14ac:dyDescent="0.25">
      <c r="A417" s="1" t="s">
        <v>76</v>
      </c>
      <c r="B417" s="1" t="s">
        <v>77</v>
      </c>
      <c r="C417" s="1" t="s">
        <v>900</v>
      </c>
      <c r="D417" s="1" t="s">
        <v>901</v>
      </c>
      <c r="AX417">
        <v>7.4</v>
      </c>
      <c r="AY417">
        <v>7.4</v>
      </c>
      <c r="AZ417">
        <v>7.4</v>
      </c>
      <c r="BA417">
        <v>7.4</v>
      </c>
      <c r="BB417">
        <v>7.4</v>
      </c>
      <c r="BC417">
        <v>7.4</v>
      </c>
      <c r="BD417">
        <v>7.4</v>
      </c>
      <c r="BE417">
        <v>7.4</v>
      </c>
      <c r="BF417">
        <v>7.4</v>
      </c>
      <c r="BG417">
        <v>7.4</v>
      </c>
      <c r="BH417">
        <v>7.4</v>
      </c>
      <c r="BI417">
        <v>7.4</v>
      </c>
      <c r="BJ417">
        <v>7.4</v>
      </c>
      <c r="BK417">
        <v>7.4</v>
      </c>
      <c r="BL417">
        <v>7.4</v>
      </c>
      <c r="BQ417" s="1" t="s">
        <v>69</v>
      </c>
    </row>
    <row r="418" spans="1:69" x14ac:dyDescent="0.25">
      <c r="A418" s="1" t="s">
        <v>76</v>
      </c>
      <c r="B418" s="1" t="s">
        <v>77</v>
      </c>
      <c r="C418" s="1" t="s">
        <v>902</v>
      </c>
      <c r="D418" s="1" t="s">
        <v>903</v>
      </c>
      <c r="BC418">
        <v>0.69960105419158902</v>
      </c>
      <c r="BJ418">
        <v>0.77300000000000002</v>
      </c>
      <c r="BK418">
        <v>0.72218203544616699</v>
      </c>
      <c r="BM418">
        <v>0.71088141202926602</v>
      </c>
      <c r="BQ418" s="1" t="s">
        <v>69</v>
      </c>
    </row>
    <row r="419" spans="1:69" x14ac:dyDescent="0.25">
      <c r="A419" s="1" t="s">
        <v>76</v>
      </c>
      <c r="B419" s="1" t="s">
        <v>77</v>
      </c>
      <c r="C419" s="1" t="s">
        <v>904</v>
      </c>
      <c r="D419" s="1" t="s">
        <v>905</v>
      </c>
      <c r="BC419">
        <v>0.682328701019287</v>
      </c>
      <c r="BJ419">
        <v>0.751</v>
      </c>
      <c r="BK419">
        <v>0.70510160923004195</v>
      </c>
      <c r="BM419">
        <v>0.69252318143844604</v>
      </c>
      <c r="BQ419" s="1" t="s">
        <v>69</v>
      </c>
    </row>
    <row r="420" spans="1:69" x14ac:dyDescent="0.25">
      <c r="A420" s="1" t="s">
        <v>76</v>
      </c>
      <c r="B420" s="1" t="s">
        <v>77</v>
      </c>
      <c r="C420" s="1" t="s">
        <v>906</v>
      </c>
      <c r="D420" s="1" t="s">
        <v>907</v>
      </c>
      <c r="AO420">
        <v>0.16825921833515201</v>
      </c>
      <c r="AQ420">
        <v>0.20545983314514199</v>
      </c>
      <c r="AS420">
        <v>0.203009098768234</v>
      </c>
      <c r="AU420">
        <v>0.18959760665893599</v>
      </c>
      <c r="AV420">
        <v>0.19744770228862801</v>
      </c>
      <c r="AW420">
        <v>0.20749731361866</v>
      </c>
      <c r="AX420">
        <v>0.192003473639488</v>
      </c>
      <c r="AY420">
        <v>0.19699595868587499</v>
      </c>
      <c r="AZ420">
        <v>0.21915538609027899</v>
      </c>
      <c r="BA420">
        <v>0.22883528470993</v>
      </c>
      <c r="BB420">
        <v>0.21885871887207001</v>
      </c>
      <c r="BC420">
        <v>0.22738525271415699</v>
      </c>
      <c r="BD420">
        <v>0.222375243902206</v>
      </c>
      <c r="BE420">
        <v>0.219052508473396</v>
      </c>
      <c r="BF420">
        <v>0.216085970401764</v>
      </c>
      <c r="BG420">
        <v>0.228590488433838</v>
      </c>
      <c r="BH420">
        <v>0.227915719151497</v>
      </c>
      <c r="BI420">
        <v>0.219010904431343</v>
      </c>
      <c r="BJ420">
        <v>0.22164116799831399</v>
      </c>
      <c r="BK420">
        <v>0.221191376447678</v>
      </c>
      <c r="BL420">
        <v>0.22857572138309501</v>
      </c>
      <c r="BM420">
        <v>0.25319391489028897</v>
      </c>
      <c r="BN420">
        <v>0.24670928716659499</v>
      </c>
      <c r="BO420">
        <v>0.26547220349311801</v>
      </c>
      <c r="BP420">
        <v>0.27795863151550299</v>
      </c>
      <c r="BQ420" s="1" t="s">
        <v>69</v>
      </c>
    </row>
    <row r="421" spans="1:69" x14ac:dyDescent="0.25">
      <c r="A421" s="1" t="s">
        <v>76</v>
      </c>
      <c r="B421" s="1" t="s">
        <v>77</v>
      </c>
      <c r="C421" s="1" t="s">
        <v>908</v>
      </c>
      <c r="D421" s="1" t="s">
        <v>909</v>
      </c>
      <c r="AO421">
        <v>5</v>
      </c>
      <c r="AQ421">
        <v>5</v>
      </c>
      <c r="AS421">
        <v>5</v>
      </c>
      <c r="AU421">
        <v>5</v>
      </c>
      <c r="AV421">
        <v>5</v>
      </c>
      <c r="AW421">
        <v>5</v>
      </c>
      <c r="AX421">
        <v>5</v>
      </c>
      <c r="AY421">
        <v>7</v>
      </c>
      <c r="AZ421">
        <v>7</v>
      </c>
      <c r="BA421">
        <v>7</v>
      </c>
      <c r="BB421">
        <v>7</v>
      </c>
      <c r="BC421">
        <v>7</v>
      </c>
      <c r="BD421">
        <v>7</v>
      </c>
      <c r="BE421">
        <v>7</v>
      </c>
      <c r="BF421">
        <v>7</v>
      </c>
      <c r="BG421">
        <v>7</v>
      </c>
      <c r="BH421">
        <v>7</v>
      </c>
      <c r="BI421">
        <v>7</v>
      </c>
      <c r="BJ421">
        <v>7</v>
      </c>
      <c r="BK421">
        <v>7</v>
      </c>
      <c r="BL421">
        <v>7</v>
      </c>
      <c r="BM421">
        <v>6</v>
      </c>
      <c r="BN421">
        <v>6</v>
      </c>
      <c r="BO421">
        <v>6</v>
      </c>
      <c r="BP421">
        <v>6</v>
      </c>
      <c r="BQ421" s="1" t="s">
        <v>69</v>
      </c>
    </row>
    <row r="422" spans="1:69" x14ac:dyDescent="0.25">
      <c r="A422" s="1" t="s">
        <v>76</v>
      </c>
      <c r="B422" s="1" t="s">
        <v>77</v>
      </c>
      <c r="C422" s="1" t="s">
        <v>910</v>
      </c>
      <c r="D422" s="1" t="s">
        <v>911</v>
      </c>
      <c r="Q422">
        <v>17.7983128894309</v>
      </c>
      <c r="R422">
        <v>17.896330512089399</v>
      </c>
      <c r="S422">
        <v>17.882624286277299</v>
      </c>
      <c r="T422">
        <v>19.470545502889198</v>
      </c>
      <c r="U422">
        <v>19.73244539909</v>
      </c>
      <c r="V422">
        <v>19.602983150368999</v>
      </c>
      <c r="W422">
        <v>19.123583570158001</v>
      </c>
      <c r="X422">
        <v>18.921088419320998</v>
      </c>
      <c r="Y422">
        <v>20.544169737448598</v>
      </c>
      <c r="Z422">
        <v>21.004720550813001</v>
      </c>
      <c r="AA422">
        <v>22.463139869172402</v>
      </c>
      <c r="AB422">
        <v>22.802733488202399</v>
      </c>
      <c r="AC422">
        <v>21.470358848160998</v>
      </c>
      <c r="AD422">
        <v>22.174801952256502</v>
      </c>
      <c r="AE422">
        <v>22.230612029659198</v>
      </c>
      <c r="AF422">
        <v>21.374336666862298</v>
      </c>
      <c r="AG422">
        <v>21.030326340157199</v>
      </c>
      <c r="AH422">
        <v>20.8631269963379</v>
      </c>
      <c r="AI422">
        <v>21.5589293164814</v>
      </c>
      <c r="AJ422">
        <v>22.884385825629799</v>
      </c>
      <c r="AK422">
        <v>21.818384262016298</v>
      </c>
      <c r="AL422">
        <v>21.417472679027799</v>
      </c>
      <c r="AM422">
        <v>20.7314542852736</v>
      </c>
      <c r="AN422">
        <v>20.533004422003899</v>
      </c>
      <c r="AO422">
        <v>20.0053956821165</v>
      </c>
      <c r="AP422">
        <v>19.389681344980499</v>
      </c>
      <c r="AQ422">
        <v>18.7213313476373</v>
      </c>
      <c r="AR422">
        <v>18.1044425330583</v>
      </c>
      <c r="AS422">
        <v>17.9265301408103</v>
      </c>
      <c r="AT422">
        <v>19.509764240527399</v>
      </c>
      <c r="AU422">
        <v>20.084018750661102</v>
      </c>
      <c r="AV422">
        <v>20.660618254345799</v>
      </c>
      <c r="AW422">
        <v>20.4485309067645</v>
      </c>
      <c r="AX422">
        <v>20.7451064662954</v>
      </c>
      <c r="AY422">
        <v>20.595141008526401</v>
      </c>
      <c r="AZ422">
        <v>20.8646436963685</v>
      </c>
      <c r="BA422">
        <v>22.787619816623899</v>
      </c>
      <c r="BB422">
        <v>25.576516533595299</v>
      </c>
      <c r="BC422">
        <v>26.054593367214299</v>
      </c>
      <c r="BD422">
        <v>25.3456995286842</v>
      </c>
      <c r="BE422">
        <v>23.911903984072801</v>
      </c>
      <c r="BF422">
        <v>22.881463978679101</v>
      </c>
      <c r="BG422">
        <v>22.6100726834376</v>
      </c>
      <c r="BH422">
        <v>22.373535660170699</v>
      </c>
      <c r="BI422">
        <v>22.415921839149199</v>
      </c>
      <c r="BJ422">
        <v>22.140699655753401</v>
      </c>
      <c r="BK422">
        <v>22.1694791125473</v>
      </c>
      <c r="BL422">
        <v>22.5164895680971</v>
      </c>
      <c r="BM422">
        <v>31.648931200816001</v>
      </c>
      <c r="BN422">
        <v>30.759308735197301</v>
      </c>
      <c r="BO422">
        <v>24.248237957529199</v>
      </c>
      <c r="BP422">
        <v>23.9495908997133</v>
      </c>
      <c r="BQ422" s="1" t="s">
        <v>69</v>
      </c>
    </row>
    <row r="423" spans="1:69" x14ac:dyDescent="0.25">
      <c r="A423" s="1" t="s">
        <v>76</v>
      </c>
      <c r="B423" s="1" t="s">
        <v>77</v>
      </c>
      <c r="C423" s="1" t="s">
        <v>912</v>
      </c>
      <c r="D423" s="1" t="s">
        <v>913</v>
      </c>
      <c r="Q423">
        <v>6.5097074584907304</v>
      </c>
      <c r="R423">
        <v>6.1468501313262003</v>
      </c>
      <c r="S423">
        <v>8.3233814641913693</v>
      </c>
      <c r="T423">
        <v>7.4833871852709901</v>
      </c>
      <c r="U423">
        <v>7.7636811209998102</v>
      </c>
      <c r="V423">
        <v>8.1940700808625309</v>
      </c>
      <c r="W423">
        <v>7.62269017811479</v>
      </c>
      <c r="X423">
        <v>9.46853878339234</v>
      </c>
      <c r="Y423">
        <v>10.4461593499259</v>
      </c>
      <c r="Z423">
        <v>11.648827991627501</v>
      </c>
      <c r="AA423">
        <v>12.895409521780801</v>
      </c>
      <c r="AB423">
        <v>12.9099992759395</v>
      </c>
      <c r="AC423">
        <v>14.255557221792801</v>
      </c>
      <c r="AD423">
        <v>15.8175355450237</v>
      </c>
      <c r="AE423">
        <v>15.1952695269527</v>
      </c>
      <c r="AF423">
        <v>15.0553590872737</v>
      </c>
      <c r="AG423">
        <v>15.276415676873301</v>
      </c>
      <c r="AH423">
        <v>15.360957001214899</v>
      </c>
      <c r="AI423">
        <v>15.2723652175266</v>
      </c>
      <c r="AJ423">
        <v>15.5366329607947</v>
      </c>
      <c r="AK423">
        <v>15.222510420840299</v>
      </c>
      <c r="AL423">
        <v>14.363516300981001</v>
      </c>
      <c r="AM423">
        <v>14.1863312924044</v>
      </c>
      <c r="AN423">
        <v>14.9279325798288</v>
      </c>
      <c r="AO423">
        <v>15.6229489926071</v>
      </c>
      <c r="AP423">
        <v>15.2985882296352</v>
      </c>
      <c r="AQ423">
        <v>14.923261899710001</v>
      </c>
      <c r="AR423">
        <v>13.8248636496585</v>
      </c>
      <c r="AS423">
        <v>12.862149278422301</v>
      </c>
      <c r="AT423">
        <v>16.0437922927355</v>
      </c>
      <c r="AU423">
        <v>13.7253183262847</v>
      </c>
      <c r="AV423">
        <v>12.324625194351601</v>
      </c>
      <c r="AW423">
        <v>12.2495258756665</v>
      </c>
      <c r="AX423">
        <v>12.7310720281104</v>
      </c>
      <c r="AY423">
        <v>13.0814615117187</v>
      </c>
      <c r="AZ423">
        <v>13.5092194324357</v>
      </c>
      <c r="BA423">
        <v>11.5398668924741</v>
      </c>
      <c r="BB423">
        <v>9.5742402643143194</v>
      </c>
      <c r="BC423">
        <v>9.7294679894011296</v>
      </c>
      <c r="BD423">
        <v>10.7601627492639</v>
      </c>
      <c r="BE423">
        <v>10.8737826258235</v>
      </c>
      <c r="BF423">
        <v>10.778531805201901</v>
      </c>
      <c r="BG423">
        <v>11.0291090192416</v>
      </c>
      <c r="BH423">
        <v>10.487587518023</v>
      </c>
      <c r="BI423">
        <v>10.7775076978012</v>
      </c>
      <c r="BJ423">
        <v>10.9780545903252</v>
      </c>
      <c r="BK423">
        <v>11.805573692166</v>
      </c>
      <c r="BL423">
        <v>11.9042929844939</v>
      </c>
      <c r="BM423">
        <v>7.7147145174277796</v>
      </c>
      <c r="BN423">
        <v>7.8879382803614604</v>
      </c>
      <c r="BO423">
        <v>11.5075000713978</v>
      </c>
      <c r="BP423">
        <v>14.2735594795623</v>
      </c>
      <c r="BQ423" s="1" t="s">
        <v>69</v>
      </c>
    </row>
    <row r="424" spans="1:69" x14ac:dyDescent="0.25">
      <c r="A424" s="1" t="s">
        <v>76</v>
      </c>
      <c r="B424" s="1" t="s">
        <v>77</v>
      </c>
      <c r="C424" s="1" t="s">
        <v>914</v>
      </c>
      <c r="D424" s="1" t="s">
        <v>915</v>
      </c>
      <c r="Q424">
        <v>52410000000</v>
      </c>
      <c r="R424">
        <v>55050000000</v>
      </c>
      <c r="S424">
        <v>55500000000</v>
      </c>
      <c r="T424">
        <v>64040000000</v>
      </c>
      <c r="U424">
        <v>61560000000</v>
      </c>
      <c r="V424">
        <v>71030000000</v>
      </c>
      <c r="W424">
        <v>80460000000</v>
      </c>
      <c r="X424">
        <v>87310000000</v>
      </c>
      <c r="Y424">
        <v>107950000000</v>
      </c>
      <c r="Z424">
        <v>125750000000</v>
      </c>
      <c r="AA424">
        <v>143900000000</v>
      </c>
      <c r="AB424">
        <v>168120000000</v>
      </c>
      <c r="AC424">
        <v>178050000000</v>
      </c>
      <c r="AD424">
        <v>198650000000</v>
      </c>
      <c r="AE424">
        <v>213640000000</v>
      </c>
      <c r="AF424">
        <v>213350000000</v>
      </c>
      <c r="AG424">
        <v>224080000000</v>
      </c>
      <c r="AH424">
        <v>237190000000</v>
      </c>
      <c r="AI424">
        <v>229420000000</v>
      </c>
      <c r="AJ424">
        <v>249360000000</v>
      </c>
      <c r="AK424">
        <v>246510000000</v>
      </c>
      <c r="AL424">
        <v>233090000000</v>
      </c>
      <c r="AM424">
        <v>229560000000</v>
      </c>
      <c r="AN424">
        <v>219300000000</v>
      </c>
      <c r="AO424">
        <v>211290000000</v>
      </c>
      <c r="AP424">
        <v>218150000000</v>
      </c>
      <c r="AQ424">
        <v>217850000000</v>
      </c>
      <c r="AR424">
        <v>222860000000</v>
      </c>
      <c r="AS424">
        <v>235290000000</v>
      </c>
      <c r="AT424">
        <v>150568700000</v>
      </c>
      <c r="AU424">
        <v>177687000000</v>
      </c>
      <c r="AV424">
        <v>212893100000</v>
      </c>
      <c r="AW424">
        <v>241863700000</v>
      </c>
      <c r="AX424">
        <v>259153600000</v>
      </c>
      <c r="AY424">
        <v>275384000000</v>
      </c>
      <c r="AZ424">
        <v>282586600000</v>
      </c>
      <c r="BA424">
        <v>328851800000</v>
      </c>
      <c r="BB424">
        <v>351398300000</v>
      </c>
      <c r="BC424">
        <v>383081200000</v>
      </c>
      <c r="BD424">
        <v>371961700000</v>
      </c>
      <c r="BE424">
        <v>357336800000</v>
      </c>
      <c r="BF424">
        <v>318407000000</v>
      </c>
      <c r="BG424">
        <v>305086700000</v>
      </c>
      <c r="BH424">
        <v>298484500000</v>
      </c>
      <c r="BI424">
        <v>297305800000</v>
      </c>
      <c r="BJ424">
        <v>301938700000</v>
      </c>
      <c r="BK424">
        <v>327683700000</v>
      </c>
      <c r="BL424">
        <v>359669700000</v>
      </c>
      <c r="BM424">
        <v>384538500000</v>
      </c>
      <c r="BN424">
        <v>419098700000</v>
      </c>
      <c r="BO424">
        <v>434981600000</v>
      </c>
      <c r="BP424">
        <v>446739500000</v>
      </c>
      <c r="BQ424" s="1" t="s">
        <v>69</v>
      </c>
    </row>
    <row r="425" spans="1:69" x14ac:dyDescent="0.25">
      <c r="A425" s="1" t="s">
        <v>76</v>
      </c>
      <c r="B425" s="1" t="s">
        <v>77</v>
      </c>
      <c r="C425" s="1" t="s">
        <v>916</v>
      </c>
      <c r="D425" s="1" t="s">
        <v>917</v>
      </c>
      <c r="Q425">
        <v>59.357613726681898</v>
      </c>
      <c r="R425">
        <v>57.173895220136103</v>
      </c>
      <c r="S425">
        <v>56.782652546646503</v>
      </c>
      <c r="T425">
        <v>55.920172821726197</v>
      </c>
      <c r="U425">
        <v>55.6387835144345</v>
      </c>
      <c r="V425">
        <v>57.011661414990201</v>
      </c>
      <c r="W425">
        <v>57.860623664690202</v>
      </c>
      <c r="X425">
        <v>58.038966886332901</v>
      </c>
      <c r="Y425">
        <v>56.558217923353098</v>
      </c>
      <c r="Z425">
        <v>54.2021600837775</v>
      </c>
      <c r="AA425">
        <v>52.670517426964402</v>
      </c>
      <c r="AB425">
        <v>49.9112226780138</v>
      </c>
      <c r="AC425">
        <v>49.494654193117299</v>
      </c>
      <c r="AD425">
        <v>50.047381388590601</v>
      </c>
      <c r="AE425">
        <v>50.094159670501902</v>
      </c>
      <c r="AF425">
        <v>52.397177463674097</v>
      </c>
      <c r="AG425">
        <v>51.492358997267701</v>
      </c>
      <c r="AH425">
        <v>52.488653193827297</v>
      </c>
      <c r="AI425">
        <v>51.634980288125</v>
      </c>
      <c r="AJ425">
        <v>48.816935414331297</v>
      </c>
      <c r="AK425">
        <v>49.923851718528297</v>
      </c>
      <c r="AL425">
        <v>50.691195837473998</v>
      </c>
      <c r="AM425">
        <v>51.387124657070899</v>
      </c>
      <c r="AN425">
        <v>52.093700776425699</v>
      </c>
      <c r="AO425">
        <v>54.1512257929583</v>
      </c>
      <c r="AP425">
        <v>55.256663524297302</v>
      </c>
      <c r="AQ425">
        <v>56.608088857231898</v>
      </c>
      <c r="AR425">
        <v>55.858811179635197</v>
      </c>
      <c r="AS425">
        <v>57.462332761252803</v>
      </c>
      <c r="AT425">
        <v>55.281422291406201</v>
      </c>
      <c r="AU425">
        <v>50.849204766868297</v>
      </c>
      <c r="AV425">
        <v>50.118423553149697</v>
      </c>
      <c r="AW425">
        <v>50.785190063616199</v>
      </c>
      <c r="AX425">
        <v>54.2419258903276</v>
      </c>
      <c r="AY425">
        <v>55.754391529102001</v>
      </c>
      <c r="AZ425">
        <v>56.007466715588002</v>
      </c>
      <c r="BA425">
        <v>53.318742392538802</v>
      </c>
      <c r="BB425">
        <v>45.491292732086002</v>
      </c>
      <c r="BC425">
        <v>47.656668597930903</v>
      </c>
      <c r="BD425">
        <v>52.783675897842201</v>
      </c>
      <c r="BE425">
        <v>53.534751272674697</v>
      </c>
      <c r="BF425">
        <v>51.173767388137001</v>
      </c>
      <c r="BG425">
        <v>53.096407164862299</v>
      </c>
      <c r="BH425">
        <v>54.197524609467401</v>
      </c>
      <c r="BI425">
        <v>54.0189751831998</v>
      </c>
      <c r="BJ425">
        <v>49.582671112407198</v>
      </c>
      <c r="BK425">
        <v>51.642351178106097</v>
      </c>
      <c r="BL425">
        <v>52.024150987961399</v>
      </c>
      <c r="BM425">
        <v>52.842350124718799</v>
      </c>
      <c r="BN425">
        <v>55.6616486762357</v>
      </c>
      <c r="BO425">
        <v>57.724922560006803</v>
      </c>
      <c r="BP425">
        <v>55.274687514957201</v>
      </c>
      <c r="BQ425" s="1" t="s">
        <v>69</v>
      </c>
    </row>
    <row r="426" spans="1:69" x14ac:dyDescent="0.25">
      <c r="A426" s="1" t="s">
        <v>76</v>
      </c>
      <c r="B426" s="1" t="s">
        <v>77</v>
      </c>
      <c r="C426" s="1" t="s">
        <v>918</v>
      </c>
      <c r="D426" s="1" t="s">
        <v>919</v>
      </c>
      <c r="Q426">
        <v>2.5480387114872101</v>
      </c>
      <c r="R426">
        <v>2.02098876772977</v>
      </c>
      <c r="S426">
        <v>1.8226352568258799</v>
      </c>
      <c r="T426">
        <v>1.5841991564653799</v>
      </c>
      <c r="U426">
        <v>1.68134764997107</v>
      </c>
      <c r="V426">
        <v>1.9767848967170301</v>
      </c>
      <c r="W426">
        <v>1.27229517248002</v>
      </c>
      <c r="X426">
        <v>1.10924644918341</v>
      </c>
      <c r="Y426">
        <v>1.17425075108082</v>
      </c>
      <c r="Z426">
        <v>1.06284874724519</v>
      </c>
      <c r="AA426">
        <v>1.2128378890556499</v>
      </c>
      <c r="AB426">
        <v>0.92756995040715096</v>
      </c>
      <c r="AC426">
        <v>0.83945873705312402</v>
      </c>
      <c r="AD426">
        <v>0.81369638006191203</v>
      </c>
      <c r="AE426">
        <v>0.84804451626228605</v>
      </c>
      <c r="AF426">
        <v>0.82543799872502299</v>
      </c>
      <c r="AG426">
        <v>0.79059185306003699</v>
      </c>
      <c r="AH426">
        <v>0.83799149586737398</v>
      </c>
      <c r="AI426">
        <v>1.06112523488449</v>
      </c>
      <c r="AJ426">
        <v>0.965767008709149</v>
      </c>
      <c r="AK426">
        <v>0.97002526738430705</v>
      </c>
      <c r="AL426">
        <v>1.0163931777233799</v>
      </c>
      <c r="AM426">
        <v>1.14472546882634</v>
      </c>
      <c r="AN426">
        <v>1.0287291431439001</v>
      </c>
      <c r="AO426">
        <v>1.12350738220819</v>
      </c>
      <c r="AP426">
        <v>1.1918986916134799</v>
      </c>
      <c r="AQ426">
        <v>1.33998130258648</v>
      </c>
      <c r="AR426">
        <v>1.45807636793072</v>
      </c>
      <c r="AS426">
        <v>1.3753638716895999</v>
      </c>
      <c r="AT426">
        <v>1.35358501720711</v>
      </c>
      <c r="AU426">
        <v>1.33137400038423</v>
      </c>
      <c r="AV426">
        <v>1.1429407132270399</v>
      </c>
      <c r="AW426">
        <v>1.19586517772748</v>
      </c>
      <c r="AX426">
        <v>1.0686209999571099</v>
      </c>
      <c r="AY426">
        <v>1.0810043269302301</v>
      </c>
      <c r="AZ426">
        <v>0.97986945907437595</v>
      </c>
      <c r="BA426">
        <v>1.079840163941</v>
      </c>
      <c r="BB426">
        <v>0.90829975592997103</v>
      </c>
      <c r="BC426">
        <v>0.61064234723483202</v>
      </c>
      <c r="BD426">
        <v>0.37162587863278401</v>
      </c>
      <c r="BE426">
        <v>0.51684420378909202</v>
      </c>
      <c r="BF426">
        <v>0.65956119461978602</v>
      </c>
      <c r="BG426">
        <v>0.56574557879749499</v>
      </c>
      <c r="BH426">
        <v>0.58088754818588995</v>
      </c>
      <c r="BI426">
        <v>0.57495428481160904</v>
      </c>
      <c r="BJ426">
        <v>6.8030015781312096</v>
      </c>
      <c r="BK426">
        <v>0.62741132325417603</v>
      </c>
      <c r="BL426">
        <v>0.43510965308117699</v>
      </c>
      <c r="BM426">
        <v>0.50346586237359803</v>
      </c>
      <c r="BN426">
        <v>0.61859498982854499</v>
      </c>
      <c r="BO426">
        <v>0.651672844987079</v>
      </c>
      <c r="BP426">
        <v>0.629888760623739</v>
      </c>
      <c r="BQ426" s="1" t="s">
        <v>69</v>
      </c>
    </row>
    <row r="427" spans="1:69" x14ac:dyDescent="0.25">
      <c r="A427" s="1" t="s">
        <v>76</v>
      </c>
      <c r="B427" s="1" t="s">
        <v>77</v>
      </c>
      <c r="C427" s="1" t="s">
        <v>920</v>
      </c>
      <c r="D427" s="1" t="s">
        <v>921</v>
      </c>
      <c r="Q427">
        <v>2.2289833983729102</v>
      </c>
      <c r="R427">
        <v>1.9957277998169101</v>
      </c>
      <c r="S427">
        <v>1.88607041329543</v>
      </c>
      <c r="T427">
        <v>2.27622433278506</v>
      </c>
      <c r="U427">
        <v>3.0640115210805998</v>
      </c>
      <c r="V427">
        <v>2.22424342649248</v>
      </c>
      <c r="W427">
        <v>2.5126183546402401</v>
      </c>
      <c r="X427">
        <v>2.43832836578096</v>
      </c>
      <c r="Y427">
        <v>2.1422598967794002</v>
      </c>
      <c r="Z427">
        <v>2.02732919254658</v>
      </c>
      <c r="AA427">
        <v>2.22449692914565</v>
      </c>
      <c r="AB427">
        <v>2.3187789182577201</v>
      </c>
      <c r="AC427">
        <v>2.7936910362984801</v>
      </c>
      <c r="AD427">
        <v>2.70324255942473</v>
      </c>
      <c r="AE427">
        <v>2.88335517693316</v>
      </c>
      <c r="AF427">
        <v>2.8480595948005001</v>
      </c>
      <c r="AG427">
        <v>2.9413354960800202</v>
      </c>
      <c r="AH427">
        <v>2.7042577675489099</v>
      </c>
      <c r="AI427">
        <v>2.6936512514822302</v>
      </c>
      <c r="AJ427">
        <v>2.5222645309500602</v>
      </c>
      <c r="AK427">
        <v>2.6850998463901701</v>
      </c>
      <c r="AL427">
        <v>2.6783819347170899</v>
      </c>
      <c r="AM427">
        <v>2.6170300713030898</v>
      </c>
      <c r="AN427">
        <v>2.31726505507081</v>
      </c>
      <c r="AO427">
        <v>2.0452392102196599</v>
      </c>
      <c r="AP427">
        <v>1.77710754309708</v>
      </c>
      <c r="AQ427">
        <v>1.64753049408017</v>
      </c>
      <c r="AR427">
        <v>1.5616795677433599</v>
      </c>
      <c r="AS427">
        <v>1.5041778539894599</v>
      </c>
      <c r="AT427">
        <v>1.6445990787663001</v>
      </c>
      <c r="AU427">
        <v>1.84870237560759</v>
      </c>
      <c r="AV427">
        <v>1.9945437983343199</v>
      </c>
      <c r="AW427">
        <v>1.9981694310432101</v>
      </c>
      <c r="AX427">
        <v>1.8189745896826599</v>
      </c>
      <c r="AY427">
        <v>1.70784929764242</v>
      </c>
      <c r="AZ427">
        <v>1.7619798012113701</v>
      </c>
      <c r="BA427">
        <v>1.9267036804045501</v>
      </c>
      <c r="BB427">
        <v>2.0170824097147899</v>
      </c>
      <c r="BC427">
        <v>2.2195635088642902</v>
      </c>
      <c r="BD427">
        <v>2.1431442401058098</v>
      </c>
      <c r="BE427">
        <v>2.11105791581502</v>
      </c>
      <c r="BF427">
        <v>2.0086563415418</v>
      </c>
      <c r="BG427">
        <v>1.94676264757969</v>
      </c>
      <c r="BH427">
        <v>1.8633848518048699</v>
      </c>
      <c r="BI427">
        <v>1.8388364271859901</v>
      </c>
      <c r="BJ427">
        <v>1.70701999952131</v>
      </c>
      <c r="BK427">
        <v>2.5978296099920799</v>
      </c>
      <c r="BL427">
        <v>3.6513298315726699</v>
      </c>
      <c r="BM427">
        <v>3.1518746633490902</v>
      </c>
      <c r="BN427">
        <v>3.34186375642116</v>
      </c>
      <c r="BO427">
        <v>3.2641098533932502</v>
      </c>
      <c r="BP427">
        <v>2.91419000881299</v>
      </c>
      <c r="BQ427" s="1" t="s">
        <v>69</v>
      </c>
    </row>
    <row r="428" spans="1:69" x14ac:dyDescent="0.25">
      <c r="A428" s="1" t="s">
        <v>76</v>
      </c>
      <c r="B428" s="1" t="s">
        <v>77</v>
      </c>
      <c r="C428" s="1" t="s">
        <v>922</v>
      </c>
      <c r="D428" s="1" t="s">
        <v>923</v>
      </c>
      <c r="Q428">
        <v>15280000000</v>
      </c>
      <c r="R428">
        <v>16050000000</v>
      </c>
      <c r="S428">
        <v>16630000000</v>
      </c>
      <c r="T428">
        <v>16410000000</v>
      </c>
      <c r="U428">
        <v>16830000000</v>
      </c>
      <c r="V428">
        <v>17370000000</v>
      </c>
      <c r="W428">
        <v>18150000000</v>
      </c>
      <c r="X428">
        <v>18540000000</v>
      </c>
      <c r="Y428">
        <v>24080000000</v>
      </c>
      <c r="Z428">
        <v>40680000000</v>
      </c>
      <c r="AA428">
        <v>36140000000</v>
      </c>
      <c r="AB428">
        <v>35180000000</v>
      </c>
      <c r="AC428">
        <v>37050000000</v>
      </c>
      <c r="AD428">
        <v>35670000000</v>
      </c>
      <c r="AE428">
        <v>32490000000</v>
      </c>
      <c r="AF428">
        <v>32010000000</v>
      </c>
      <c r="AG428">
        <v>35020000000</v>
      </c>
      <c r="AH428">
        <v>33580000000</v>
      </c>
      <c r="AI428">
        <v>34880000000</v>
      </c>
      <c r="AJ428">
        <v>41860000000</v>
      </c>
      <c r="AK428">
        <v>45050000000</v>
      </c>
      <c r="AL428">
        <v>47530000000</v>
      </c>
      <c r="AM428">
        <v>54630000000</v>
      </c>
      <c r="AN428">
        <v>56920000000</v>
      </c>
      <c r="AO428">
        <v>53450000000</v>
      </c>
      <c r="AP428">
        <v>56060000000</v>
      </c>
      <c r="AQ428">
        <v>56430000000</v>
      </c>
      <c r="AR428">
        <v>68920000000</v>
      </c>
      <c r="AS428">
        <v>67130000000</v>
      </c>
      <c r="AT428">
        <v>64647200000</v>
      </c>
      <c r="AU428">
        <v>66886000000</v>
      </c>
      <c r="AV428">
        <v>68749300000</v>
      </c>
      <c r="AW428">
        <v>71980500000</v>
      </c>
      <c r="AX428">
        <v>74076400000</v>
      </c>
      <c r="AY428">
        <v>72560600000</v>
      </c>
      <c r="AZ428">
        <v>65832100000</v>
      </c>
      <c r="BA428">
        <v>64744500000</v>
      </c>
      <c r="BB428">
        <v>68302900000</v>
      </c>
      <c r="BC428">
        <v>68176900000</v>
      </c>
      <c r="BD428">
        <v>76732000000</v>
      </c>
      <c r="BE428">
        <v>81661400000</v>
      </c>
      <c r="BF428">
        <v>90009400000</v>
      </c>
      <c r="BG428">
        <v>99324400000</v>
      </c>
      <c r="BH428">
        <v>103741400000</v>
      </c>
      <c r="BI428">
        <v>99735400000</v>
      </c>
      <c r="BJ428">
        <v>92921400000</v>
      </c>
      <c r="BK428">
        <v>110170400000</v>
      </c>
      <c r="BL428">
        <v>97164400000</v>
      </c>
      <c r="BM428">
        <v>86722400000</v>
      </c>
      <c r="BN428">
        <v>89524400000</v>
      </c>
      <c r="BO428">
        <v>91856400000</v>
      </c>
      <c r="BP428">
        <v>90791400000</v>
      </c>
      <c r="BQ428" s="1" t="s">
        <v>69</v>
      </c>
    </row>
    <row r="429" spans="1:69" x14ac:dyDescent="0.25">
      <c r="A429" s="1" t="s">
        <v>76</v>
      </c>
      <c r="B429" s="1" t="s">
        <v>77</v>
      </c>
      <c r="C429" s="1" t="s">
        <v>924</v>
      </c>
      <c r="D429" s="1" t="s">
        <v>925</v>
      </c>
      <c r="Q429">
        <v>213890000000</v>
      </c>
      <c r="R429">
        <v>243940000000</v>
      </c>
      <c r="S429">
        <v>277620000000</v>
      </c>
      <c r="T429">
        <v>291630000000</v>
      </c>
      <c r="U429">
        <v>311050000000</v>
      </c>
      <c r="V429">
        <v>371310000000</v>
      </c>
      <c r="W429">
        <v>416570000000</v>
      </c>
      <c r="X429">
        <v>488620000000</v>
      </c>
      <c r="Y429">
        <v>545880000000</v>
      </c>
      <c r="Z429">
        <v>639790000000</v>
      </c>
      <c r="AA429">
        <v>659610000000</v>
      </c>
      <c r="AB429">
        <v>653320000000</v>
      </c>
      <c r="AC429">
        <v>718320000000</v>
      </c>
      <c r="AD429">
        <v>791450000000</v>
      </c>
      <c r="AE429">
        <v>823070000000</v>
      </c>
      <c r="AF429">
        <v>909820000000</v>
      </c>
      <c r="AG429">
        <v>962570000000</v>
      </c>
      <c r="AH429">
        <v>1046550000000</v>
      </c>
      <c r="AI429">
        <v>1085640000000</v>
      </c>
      <c r="AJ429">
        <v>1116550000000</v>
      </c>
      <c r="AK429">
        <v>1150730000000</v>
      </c>
      <c r="AL429">
        <v>1237670000000</v>
      </c>
      <c r="AM429">
        <v>1330450000000</v>
      </c>
      <c r="AN429">
        <v>1434780000000</v>
      </c>
      <c r="AO429">
        <v>1530030000000</v>
      </c>
      <c r="AP429">
        <v>1665410000000</v>
      </c>
      <c r="AQ429">
        <v>1797040000000</v>
      </c>
      <c r="AR429">
        <v>1905250000000</v>
      </c>
      <c r="AS429">
        <v>2109250000000</v>
      </c>
      <c r="AT429">
        <v>2064419500000</v>
      </c>
      <c r="AU429">
        <v>1899940400000</v>
      </c>
      <c r="AV429">
        <v>1922097800000</v>
      </c>
      <c r="AW429">
        <v>2057795400000</v>
      </c>
      <c r="AX429">
        <v>2337744200000</v>
      </c>
      <c r="AY429">
        <v>2573665300000</v>
      </c>
      <c r="AZ429">
        <v>2700425300000</v>
      </c>
      <c r="BA429">
        <v>2616207800000</v>
      </c>
      <c r="BB429">
        <v>2268227800000</v>
      </c>
      <c r="BC429">
        <v>2468549400000</v>
      </c>
      <c r="BD429">
        <v>2594147300000</v>
      </c>
      <c r="BE429">
        <v>2722172600000</v>
      </c>
      <c r="BF429">
        <v>3163560200000</v>
      </c>
      <c r="BG429">
        <v>3320691500000</v>
      </c>
      <c r="BH429">
        <v>3475204500000</v>
      </c>
      <c r="BI429">
        <v>3486585300000</v>
      </c>
      <c r="BJ429">
        <v>3767392100000</v>
      </c>
      <c r="BK429">
        <v>3610626500000</v>
      </c>
      <c r="BL429">
        <v>3724445400000</v>
      </c>
      <c r="BM429">
        <v>3789584300000</v>
      </c>
      <c r="BN429">
        <v>4418911400000</v>
      </c>
      <c r="BO429">
        <v>5036987300000</v>
      </c>
      <c r="BP429">
        <v>4758667200000</v>
      </c>
      <c r="BQ429" s="1" t="s">
        <v>69</v>
      </c>
    </row>
    <row r="430" spans="1:69" x14ac:dyDescent="0.25">
      <c r="A430" s="1" t="s">
        <v>76</v>
      </c>
      <c r="B430" s="1" t="s">
        <v>77</v>
      </c>
      <c r="C430" s="1" t="s">
        <v>926</v>
      </c>
      <c r="D430" s="1" t="s">
        <v>927</v>
      </c>
      <c r="Q430">
        <v>12220000000</v>
      </c>
      <c r="R430">
        <v>19160000000</v>
      </c>
      <c r="S430">
        <v>21970000000</v>
      </c>
      <c r="T430">
        <v>21190000000</v>
      </c>
      <c r="U430">
        <v>21740000000</v>
      </c>
      <c r="V430">
        <v>25920000000</v>
      </c>
      <c r="W430">
        <v>27410000000</v>
      </c>
      <c r="X430">
        <v>37800000000</v>
      </c>
      <c r="Y430">
        <v>44980000000</v>
      </c>
      <c r="Z430">
        <v>58180000000</v>
      </c>
      <c r="AA430">
        <v>62160000000</v>
      </c>
      <c r="AB430">
        <v>72690000000</v>
      </c>
      <c r="AC430">
        <v>73320000000</v>
      </c>
      <c r="AD430">
        <v>80460000000</v>
      </c>
      <c r="AE430">
        <v>78490000000</v>
      </c>
      <c r="AF430">
        <v>79640000000</v>
      </c>
      <c r="AG430">
        <v>78200000000</v>
      </c>
      <c r="AH430">
        <v>83390000000</v>
      </c>
      <c r="AI430">
        <v>77990000000</v>
      </c>
      <c r="AJ430">
        <v>123700000000</v>
      </c>
      <c r="AK430">
        <v>86190000000</v>
      </c>
      <c r="AL430">
        <v>97860000000</v>
      </c>
      <c r="AM430">
        <v>89710000000</v>
      </c>
      <c r="AN430">
        <v>105950000000</v>
      </c>
      <c r="AO430">
        <v>96680000000</v>
      </c>
      <c r="AP430">
        <v>105550000000</v>
      </c>
      <c r="AQ430">
        <v>101670000000</v>
      </c>
      <c r="AR430">
        <v>106650000000</v>
      </c>
      <c r="AS430">
        <v>120330000000</v>
      </c>
      <c r="AT430">
        <v>86925100000</v>
      </c>
      <c r="AU430">
        <v>82531500000</v>
      </c>
      <c r="AV430">
        <v>83643500000</v>
      </c>
      <c r="AW430">
        <v>84151700000</v>
      </c>
      <c r="AX430">
        <v>92225200000</v>
      </c>
      <c r="AY430">
        <v>106444800000</v>
      </c>
      <c r="AZ430">
        <v>120057600000</v>
      </c>
      <c r="BA430">
        <v>125056000000</v>
      </c>
      <c r="BB430">
        <v>174245400000</v>
      </c>
      <c r="BC430">
        <v>209787100000</v>
      </c>
      <c r="BD430">
        <v>203829600000</v>
      </c>
      <c r="BE430">
        <v>198081200000</v>
      </c>
      <c r="BF430">
        <v>306990600000</v>
      </c>
      <c r="BG430">
        <v>262513500000</v>
      </c>
      <c r="BH430">
        <v>239206300000</v>
      </c>
      <c r="BI430">
        <v>221819800000</v>
      </c>
      <c r="BJ430">
        <v>227723700000</v>
      </c>
      <c r="BK430">
        <v>213641400000</v>
      </c>
      <c r="BL430">
        <v>187030100000</v>
      </c>
      <c r="BM430">
        <v>178431800000</v>
      </c>
      <c r="BN430">
        <v>212656700000</v>
      </c>
      <c r="BO430">
        <v>217750200000</v>
      </c>
      <c r="BP430">
        <v>138422900000</v>
      </c>
      <c r="BQ430" s="1" t="s">
        <v>69</v>
      </c>
    </row>
    <row r="431" spans="1:69" x14ac:dyDescent="0.25">
      <c r="A431" s="1" t="s">
        <v>76</v>
      </c>
      <c r="B431" s="1" t="s">
        <v>77</v>
      </c>
      <c r="C431" s="1" t="s">
        <v>928</v>
      </c>
      <c r="D431" s="1" t="s">
        <v>929</v>
      </c>
      <c r="Q431">
        <v>3520000000</v>
      </c>
      <c r="R431">
        <v>3250000000</v>
      </c>
      <c r="S431">
        <v>2850000000</v>
      </c>
      <c r="T431">
        <v>3990000000</v>
      </c>
      <c r="U431">
        <v>5170000000</v>
      </c>
      <c r="V431">
        <v>5970000000</v>
      </c>
      <c r="W431">
        <v>7860000000</v>
      </c>
      <c r="X431">
        <v>9000000000</v>
      </c>
      <c r="Y431">
        <v>9430000000</v>
      </c>
      <c r="Z431">
        <v>13910000000</v>
      </c>
      <c r="AA431">
        <v>13460000000</v>
      </c>
      <c r="AB431">
        <v>13820000000</v>
      </c>
      <c r="AC431">
        <v>14820000000</v>
      </c>
      <c r="AD431">
        <v>14900000000</v>
      </c>
      <c r="AE431">
        <v>14320000000</v>
      </c>
      <c r="AF431">
        <v>16190000000</v>
      </c>
      <c r="AG431">
        <v>17450000000</v>
      </c>
      <c r="AH431">
        <v>17440000000</v>
      </c>
      <c r="AI431">
        <v>18690000000</v>
      </c>
      <c r="AJ431">
        <v>19580000000</v>
      </c>
      <c r="AK431">
        <v>21440000000</v>
      </c>
      <c r="AL431">
        <v>22310000000</v>
      </c>
      <c r="AM431">
        <v>23090000000</v>
      </c>
      <c r="AN431">
        <v>17280000000</v>
      </c>
      <c r="AO431">
        <v>26450000000</v>
      </c>
      <c r="AP431">
        <v>22070000000</v>
      </c>
      <c r="AQ431">
        <v>27800000000</v>
      </c>
      <c r="AR431">
        <v>37650000000</v>
      </c>
      <c r="AS431">
        <v>42650000000</v>
      </c>
      <c r="AT431">
        <v>157022000000</v>
      </c>
      <c r="AU431">
        <v>174940000000</v>
      </c>
      <c r="AV431">
        <v>189971000000</v>
      </c>
      <c r="AW431">
        <v>203889000000</v>
      </c>
      <c r="AX431">
        <v>213592000000</v>
      </c>
      <c r="AY431">
        <v>216471000000</v>
      </c>
      <c r="AZ431">
        <v>240953000000</v>
      </c>
      <c r="BA431">
        <v>247737000000</v>
      </c>
      <c r="BB431">
        <v>268288000000</v>
      </c>
      <c r="BC431">
        <v>290479000000</v>
      </c>
      <c r="BD431">
        <v>284627000000</v>
      </c>
      <c r="BE431">
        <v>273585000000</v>
      </c>
      <c r="BF431">
        <v>256856000000</v>
      </c>
      <c r="BG431">
        <v>251056000000</v>
      </c>
      <c r="BH431">
        <v>223701000000</v>
      </c>
      <c r="BI431">
        <v>248569000000</v>
      </c>
      <c r="BQ431" s="1" t="s">
        <v>69</v>
      </c>
    </row>
    <row r="432" spans="1:69" x14ac:dyDescent="0.25">
      <c r="A432" s="1" t="s">
        <v>76</v>
      </c>
      <c r="B432" s="1" t="s">
        <v>77</v>
      </c>
      <c r="C432" s="1" t="s">
        <v>930</v>
      </c>
      <c r="D432" s="1" t="s">
        <v>931</v>
      </c>
      <c r="AH432">
        <v>2207460000000</v>
      </c>
      <c r="AI432">
        <v>2440950000000</v>
      </c>
      <c r="AJ432">
        <v>2713370000000</v>
      </c>
      <c r="AK432">
        <v>3002620000000</v>
      </c>
      <c r="AL432">
        <v>3308990000000</v>
      </c>
      <c r="AM432">
        <v>3450760000000</v>
      </c>
      <c r="AN432">
        <v>3606690000000</v>
      </c>
      <c r="AO432">
        <v>3773520000000</v>
      </c>
      <c r="AP432">
        <v>3784200000000</v>
      </c>
      <c r="AQ432">
        <v>3727460000000</v>
      </c>
      <c r="AR432">
        <v>3633580000000</v>
      </c>
      <c r="AS432">
        <v>3410250000000</v>
      </c>
      <c r="AT432">
        <v>5549486000000</v>
      </c>
      <c r="AU432">
        <v>5886628000000</v>
      </c>
      <c r="AV432">
        <v>6444228000000</v>
      </c>
      <c r="AW432">
        <v>6922475000000</v>
      </c>
      <c r="AX432">
        <v>7372147000000</v>
      </c>
      <c r="AY432">
        <v>7663073000000</v>
      </c>
      <c r="AZ432">
        <v>8056279000000</v>
      </c>
      <c r="BA432">
        <v>9425339000000</v>
      </c>
      <c r="BB432">
        <v>10980397000000</v>
      </c>
      <c r="BC432">
        <v>12786199000000</v>
      </c>
      <c r="BD432">
        <v>13968994000000</v>
      </c>
      <c r="BE432">
        <v>15221658000000</v>
      </c>
      <c r="BF432">
        <v>16091024000000</v>
      </c>
      <c r="BG432">
        <v>16807641000000</v>
      </c>
      <c r="BH432">
        <v>17555132000000</v>
      </c>
      <c r="BI432">
        <v>18415386000000</v>
      </c>
      <c r="BJ432">
        <v>19027917000000</v>
      </c>
      <c r="BK432">
        <v>20336229000000</v>
      </c>
      <c r="BL432">
        <v>21546950000000</v>
      </c>
      <c r="BM432">
        <v>26596728000000</v>
      </c>
      <c r="BN432">
        <v>28050526000000</v>
      </c>
      <c r="BO432">
        <v>29359086000000</v>
      </c>
      <c r="BP432">
        <v>31844764000000</v>
      </c>
      <c r="BQ432" s="1" t="s">
        <v>69</v>
      </c>
    </row>
    <row r="433" spans="1:69" x14ac:dyDescent="0.25">
      <c r="A433" s="1" t="s">
        <v>76</v>
      </c>
      <c r="B433" s="1" t="s">
        <v>77</v>
      </c>
      <c r="C433" s="1" t="s">
        <v>932</v>
      </c>
      <c r="D433" s="1" t="s">
        <v>933</v>
      </c>
      <c r="BD433">
        <v>87.96</v>
      </c>
      <c r="BG433">
        <v>93.58</v>
      </c>
      <c r="BJ433">
        <v>93.12</v>
      </c>
      <c r="BN433">
        <v>94.95</v>
      </c>
      <c r="BQ433" s="1" t="s">
        <v>69</v>
      </c>
    </row>
    <row r="434" spans="1:69" x14ac:dyDescent="0.25">
      <c r="A434" s="1" t="s">
        <v>76</v>
      </c>
      <c r="B434" s="1" t="s">
        <v>77</v>
      </c>
      <c r="C434" s="1" t="s">
        <v>934</v>
      </c>
      <c r="D434" s="1" t="s">
        <v>935</v>
      </c>
      <c r="BD434">
        <v>90.7</v>
      </c>
      <c r="BG434">
        <v>94.84</v>
      </c>
      <c r="BJ434">
        <v>94.21</v>
      </c>
      <c r="BN434">
        <v>95.14</v>
      </c>
      <c r="BQ434" s="1" t="s">
        <v>69</v>
      </c>
    </row>
    <row r="435" spans="1:69" x14ac:dyDescent="0.25">
      <c r="A435" s="1" t="s">
        <v>76</v>
      </c>
      <c r="B435" s="1" t="s">
        <v>77</v>
      </c>
      <c r="C435" s="1" t="s">
        <v>936</v>
      </c>
      <c r="D435" s="1" t="s">
        <v>937</v>
      </c>
      <c r="BD435">
        <v>78.58</v>
      </c>
      <c r="BG435">
        <v>87.69</v>
      </c>
      <c r="BJ435">
        <v>85.22</v>
      </c>
      <c r="BN435">
        <v>91.25</v>
      </c>
      <c r="BQ435" s="1" t="s">
        <v>69</v>
      </c>
    </row>
    <row r="436" spans="1:69" x14ac:dyDescent="0.25">
      <c r="A436" s="1" t="s">
        <v>76</v>
      </c>
      <c r="B436" s="1" t="s">
        <v>77</v>
      </c>
      <c r="C436" s="1" t="s">
        <v>938</v>
      </c>
      <c r="D436" s="1" t="s">
        <v>939</v>
      </c>
      <c r="E436">
        <v>23.8551149028523</v>
      </c>
      <c r="F436">
        <v>24.572004794471599</v>
      </c>
      <c r="G436">
        <v>23.4191135916207</v>
      </c>
      <c r="H436">
        <v>22.450055746513399</v>
      </c>
      <c r="I436">
        <v>21.6448387551049</v>
      </c>
      <c r="J436">
        <v>20.255022939320099</v>
      </c>
      <c r="K436">
        <v>18.700845493352901</v>
      </c>
      <c r="L436">
        <v>18.858797317066401</v>
      </c>
      <c r="M436">
        <v>18.115876518918299</v>
      </c>
      <c r="N436">
        <v>16.015223766710701</v>
      </c>
      <c r="O436">
        <v>16.272571678267902</v>
      </c>
      <c r="P436">
        <v>15.539940764905401</v>
      </c>
      <c r="Q436">
        <v>14.545738834032999</v>
      </c>
      <c r="R436">
        <v>13.1389191343196</v>
      </c>
      <c r="S436">
        <v>12.5259910577171</v>
      </c>
      <c r="T436">
        <v>14.5050994003219</v>
      </c>
      <c r="U436">
        <v>15.596462497304399</v>
      </c>
      <c r="V436">
        <v>14.6847527122824</v>
      </c>
      <c r="W436">
        <v>13.216283898742899</v>
      </c>
      <c r="X436">
        <v>12.434053848522399</v>
      </c>
      <c r="Y436">
        <v>13.2498887938888</v>
      </c>
      <c r="Z436">
        <v>13.996141614653499</v>
      </c>
      <c r="AA436">
        <v>16.852498767117201</v>
      </c>
      <c r="AB436">
        <v>18.5841755094471</v>
      </c>
      <c r="AC436">
        <v>19.282680137992401</v>
      </c>
      <c r="AD436">
        <v>20.737482251008799</v>
      </c>
      <c r="AE436">
        <v>22.980628788651298</v>
      </c>
      <c r="AF436">
        <v>23.4226908592101</v>
      </c>
      <c r="AG436">
        <v>21.9688078040836</v>
      </c>
      <c r="AH436">
        <v>21.877966810716099</v>
      </c>
      <c r="AI436">
        <v>22.571482426049101</v>
      </c>
      <c r="AJ436">
        <v>25.378617433964099</v>
      </c>
      <c r="AK436">
        <v>27.378856919292499</v>
      </c>
      <c r="AL436">
        <v>27.888598756677599</v>
      </c>
      <c r="AM436">
        <v>27.075327325751498</v>
      </c>
      <c r="AN436">
        <v>27.078900105226001</v>
      </c>
      <c r="AO436">
        <v>24.9331299588932</v>
      </c>
      <c r="AP436">
        <v>24.389184699783801</v>
      </c>
      <c r="AQ436">
        <v>23.163713887194199</v>
      </c>
      <c r="AR436">
        <v>21.0240145228431</v>
      </c>
      <c r="AS436">
        <v>20.159512989622801</v>
      </c>
      <c r="AT436">
        <v>19.766533395330899</v>
      </c>
      <c r="AU436">
        <v>21.243632104271899</v>
      </c>
      <c r="AV436">
        <v>20.692844460264901</v>
      </c>
      <c r="AW436">
        <v>19.550162777208001</v>
      </c>
      <c r="AX436">
        <v>18.821612746242899</v>
      </c>
      <c r="AY436">
        <v>18.6241729753363</v>
      </c>
      <c r="AZ436">
        <v>18.8447790741366</v>
      </c>
      <c r="BA436">
        <v>18.0710774786244</v>
      </c>
      <c r="BB436">
        <v>22.191351854303502</v>
      </c>
      <c r="BC436">
        <v>24.065811758555299</v>
      </c>
      <c r="BD436">
        <v>32.777119723161299</v>
      </c>
      <c r="BE436">
        <v>33.216230950881702</v>
      </c>
      <c r="BF436">
        <v>34.140540854445199</v>
      </c>
      <c r="BG436">
        <v>35.569576629498201</v>
      </c>
      <c r="BH436">
        <v>35.217927089226102</v>
      </c>
      <c r="BI436">
        <v>37.958497268722603</v>
      </c>
      <c r="BJ436">
        <v>39.183625532401003</v>
      </c>
      <c r="BK436">
        <v>38.796610924317903</v>
      </c>
      <c r="BL436">
        <v>40.981995841652797</v>
      </c>
      <c r="BM436">
        <v>51.517794283880299</v>
      </c>
      <c r="BN436">
        <v>60.648297871634803</v>
      </c>
      <c r="BO436">
        <v>51.3152292375337</v>
      </c>
      <c r="BP436">
        <v>50.531514064028102</v>
      </c>
      <c r="BQ436" s="1" t="s">
        <v>69</v>
      </c>
    </row>
    <row r="437" spans="1:69" x14ac:dyDescent="0.25">
      <c r="A437" s="1" t="s">
        <v>76</v>
      </c>
      <c r="B437" s="1" t="s">
        <v>77</v>
      </c>
      <c r="C437" s="1" t="s">
        <v>940</v>
      </c>
      <c r="D437" s="1" t="s">
        <v>941</v>
      </c>
      <c r="E437">
        <v>4.8208333333333302</v>
      </c>
      <c r="F437">
        <v>4.5</v>
      </c>
      <c r="G437">
        <v>4.5</v>
      </c>
      <c r="H437">
        <v>4.5</v>
      </c>
      <c r="I437">
        <v>4.5</v>
      </c>
      <c r="J437">
        <v>4.5350000000000001</v>
      </c>
      <c r="K437">
        <v>5.625</v>
      </c>
      <c r="L437">
        <v>5.6333333333333302</v>
      </c>
      <c r="M437">
        <v>6.3125</v>
      </c>
      <c r="N437">
        <v>7.9516666666666698</v>
      </c>
      <c r="O437">
        <v>7.91</v>
      </c>
      <c r="P437">
        <v>5.7233333333333301</v>
      </c>
      <c r="Q437">
        <v>5.2483333333333304</v>
      </c>
      <c r="R437">
        <v>8.0216666666666701</v>
      </c>
      <c r="S437">
        <v>10.7983333333333</v>
      </c>
      <c r="T437">
        <v>7.8624999999999998</v>
      </c>
      <c r="U437">
        <v>6.84</v>
      </c>
      <c r="V437">
        <v>6.8241666666666703</v>
      </c>
      <c r="W437">
        <v>9.0566666666666702</v>
      </c>
      <c r="X437">
        <v>12.6658333333333</v>
      </c>
      <c r="Y437">
        <v>15.265833333333299</v>
      </c>
      <c r="Z437">
        <v>18.87</v>
      </c>
      <c r="AA437">
        <v>14.8608333333333</v>
      </c>
      <c r="AB437">
        <v>10.794166666666699</v>
      </c>
      <c r="AC437">
        <v>12.0425</v>
      </c>
      <c r="AD437">
        <v>9.93333333333333</v>
      </c>
      <c r="AE437">
        <v>8.3324999999999996</v>
      </c>
      <c r="AF437">
        <v>8.2033333333333296</v>
      </c>
      <c r="AG437">
        <v>9.3149999999999995</v>
      </c>
      <c r="AH437">
        <v>10.873333333333299</v>
      </c>
      <c r="AI437">
        <v>10.009166666666699</v>
      </c>
      <c r="AJ437">
        <v>8.4633333333333294</v>
      </c>
      <c r="AK437">
        <v>6.2516666666666696</v>
      </c>
      <c r="AL437">
        <v>6</v>
      </c>
      <c r="AM437">
        <v>7.1383333333333301</v>
      </c>
      <c r="AN437">
        <v>8.8291666666666693</v>
      </c>
      <c r="AO437">
        <v>8.2708333333333304</v>
      </c>
      <c r="AP437">
        <v>8.44166666666667</v>
      </c>
      <c r="AQ437">
        <v>8.3541666666666696</v>
      </c>
      <c r="AR437">
        <v>7.9941666666666702</v>
      </c>
      <c r="AS437">
        <v>9.2333333333333307</v>
      </c>
      <c r="AT437">
        <v>6.9216666666666704</v>
      </c>
      <c r="AU437">
        <v>4.6749999999999998</v>
      </c>
      <c r="AV437">
        <v>4.1224999999999996</v>
      </c>
      <c r="AW437">
        <v>4.34</v>
      </c>
      <c r="AX437">
        <v>6.1891666666666696</v>
      </c>
      <c r="AY437">
        <v>7.9574999999999996</v>
      </c>
      <c r="AZ437">
        <v>8.0500000000000007</v>
      </c>
      <c r="BA437">
        <v>5.0875000000000004</v>
      </c>
      <c r="BB437">
        <v>3.25</v>
      </c>
      <c r="BC437">
        <v>3.25</v>
      </c>
      <c r="BD437">
        <v>3.25</v>
      </c>
      <c r="BE437">
        <v>3.25</v>
      </c>
      <c r="BF437">
        <v>3.25</v>
      </c>
      <c r="BG437">
        <v>3.25</v>
      </c>
      <c r="BH437">
        <v>3.26</v>
      </c>
      <c r="BI437">
        <v>3.5116666666666698</v>
      </c>
      <c r="BJ437">
        <v>4.0966666666666702</v>
      </c>
      <c r="BK437">
        <v>4.9041666666666703</v>
      </c>
      <c r="BL437">
        <v>5.2824999999999998</v>
      </c>
      <c r="BM437">
        <v>3.54416666666667</v>
      </c>
      <c r="BN437">
        <v>3.25</v>
      </c>
      <c r="BQ437" s="1" t="s">
        <v>69</v>
      </c>
    </row>
    <row r="438" spans="1:69" x14ac:dyDescent="0.25">
      <c r="A438" s="1" t="s">
        <v>76</v>
      </c>
      <c r="B438" s="1" t="s">
        <v>77</v>
      </c>
      <c r="C438" s="1" t="s">
        <v>942</v>
      </c>
      <c r="D438" s="1" t="s">
        <v>943</v>
      </c>
      <c r="E438">
        <v>13.5630607803977</v>
      </c>
      <c r="F438">
        <v>13.7082837473334</v>
      </c>
      <c r="G438">
        <v>13.8726149993924</v>
      </c>
      <c r="H438">
        <v>14.0445895655005</v>
      </c>
      <c r="I438">
        <v>14.2242074456579</v>
      </c>
      <c r="J438">
        <v>14.4496852101109</v>
      </c>
      <c r="K438">
        <v>14.8853541109182</v>
      </c>
      <c r="L438">
        <v>15.2980930695779</v>
      </c>
      <c r="M438">
        <v>15.951596420788899</v>
      </c>
      <c r="N438">
        <v>16.8229342224036</v>
      </c>
      <c r="O438">
        <v>17.805100077732501</v>
      </c>
      <c r="P438">
        <v>18.569431482657698</v>
      </c>
      <c r="Q438">
        <v>19.1770749495732</v>
      </c>
      <c r="R438">
        <v>20.3617886272073</v>
      </c>
      <c r="S438">
        <v>22.612744614712</v>
      </c>
      <c r="T438">
        <v>24.680261065034699</v>
      </c>
      <c r="U438">
        <v>26.098095821170901</v>
      </c>
      <c r="V438">
        <v>27.794911540104799</v>
      </c>
      <c r="W438">
        <v>29.915931188772301</v>
      </c>
      <c r="X438">
        <v>33.282811027467801</v>
      </c>
      <c r="Y438">
        <v>37.792366316526397</v>
      </c>
      <c r="Z438">
        <v>41.698099795694198</v>
      </c>
      <c r="AA438">
        <v>44.254788345168997</v>
      </c>
      <c r="AB438">
        <v>45.6764447583299</v>
      </c>
      <c r="AC438">
        <v>47.640776468987703</v>
      </c>
      <c r="AD438">
        <v>49.329948873872297</v>
      </c>
      <c r="AE438">
        <v>50.266254844905703</v>
      </c>
      <c r="AF438">
        <v>52.108293530775398</v>
      </c>
      <c r="AG438">
        <v>54.233134836467499</v>
      </c>
      <c r="AH438">
        <v>56.850969898336302</v>
      </c>
      <c r="AI438">
        <v>59.919760489110999</v>
      </c>
      <c r="AJ438">
        <v>62.457340753462603</v>
      </c>
      <c r="AK438">
        <v>64.349060980652496</v>
      </c>
      <c r="AL438">
        <v>66.248424521891593</v>
      </c>
      <c r="AM438">
        <v>67.9758134970225</v>
      </c>
      <c r="AN438">
        <v>69.882820352310901</v>
      </c>
      <c r="AO438">
        <v>71.931228517510505</v>
      </c>
      <c r="AP438">
        <v>73.612757608345902</v>
      </c>
      <c r="AQ438">
        <v>74.755433058709002</v>
      </c>
      <c r="AR438">
        <v>76.391102265249003</v>
      </c>
      <c r="AS438">
        <v>78.970720756871501</v>
      </c>
      <c r="AT438">
        <v>81.202568459253101</v>
      </c>
      <c r="AU438">
        <v>82.490466876552006</v>
      </c>
      <c r="AV438">
        <v>84.363078818618803</v>
      </c>
      <c r="AW438">
        <v>86.621678120172703</v>
      </c>
      <c r="AX438">
        <v>89.560532372110202</v>
      </c>
      <c r="AY438">
        <v>92.449705082727405</v>
      </c>
      <c r="AZ438">
        <v>95.086992378851505</v>
      </c>
      <c r="BA438">
        <v>98.737477385344505</v>
      </c>
      <c r="BB438">
        <v>98.386419971062395</v>
      </c>
      <c r="BC438">
        <v>100</v>
      </c>
      <c r="BD438">
        <v>103.156841568622</v>
      </c>
      <c r="BE438">
        <v>105.29150453286699</v>
      </c>
      <c r="BF438">
        <v>106.83384887486601</v>
      </c>
      <c r="BG438">
        <v>108.566932118964</v>
      </c>
      <c r="BH438">
        <v>108.695721960694</v>
      </c>
      <c r="BI438">
        <v>110.06700893427001</v>
      </c>
      <c r="BJ438">
        <v>112.411557302308</v>
      </c>
      <c r="BK438">
        <v>115.15730322479099</v>
      </c>
      <c r="BL438">
        <v>117.244195476228</v>
      </c>
      <c r="BM438">
        <v>118.69050157719801</v>
      </c>
      <c r="BN438">
        <v>124.266413825838</v>
      </c>
      <c r="BO438">
        <v>134.21120616846</v>
      </c>
      <c r="BP438">
        <v>139.73579356325999</v>
      </c>
      <c r="BQ438" s="1" t="s">
        <v>69</v>
      </c>
    </row>
    <row r="439" spans="1:69" x14ac:dyDescent="0.25">
      <c r="A439" s="1" t="s">
        <v>76</v>
      </c>
      <c r="B439" s="1" t="s">
        <v>77</v>
      </c>
      <c r="C439" s="1" t="s">
        <v>944</v>
      </c>
      <c r="D439" s="1" t="s">
        <v>945</v>
      </c>
      <c r="E439">
        <v>326239000000</v>
      </c>
      <c r="F439">
        <v>352973000000</v>
      </c>
      <c r="G439">
        <v>384507000000</v>
      </c>
      <c r="H439">
        <v>420332000000</v>
      </c>
      <c r="I439">
        <v>458295000000</v>
      </c>
      <c r="J439">
        <v>497807000000</v>
      </c>
      <c r="K439">
        <v>521303000000</v>
      </c>
      <c r="L439">
        <v>574880000000</v>
      </c>
      <c r="M439">
        <v>625349000000</v>
      </c>
      <c r="N439">
        <v>631342000000</v>
      </c>
      <c r="O439">
        <v>701958000000</v>
      </c>
      <c r="P439">
        <v>799918000000</v>
      </c>
      <c r="Q439">
        <v>908630000000</v>
      </c>
      <c r="R439">
        <v>1001092000000</v>
      </c>
      <c r="S439">
        <v>1079685000000</v>
      </c>
      <c r="T439">
        <v>1189580000000</v>
      </c>
      <c r="U439">
        <v>1311016000000</v>
      </c>
      <c r="V439">
        <v>1468795000000</v>
      </c>
      <c r="W439">
        <v>1634343000000</v>
      </c>
      <c r="X439">
        <v>1794383000000</v>
      </c>
      <c r="Y439">
        <v>1986011000000</v>
      </c>
      <c r="Z439">
        <v>2225612000000</v>
      </c>
      <c r="AA439">
        <v>2448890000000</v>
      </c>
      <c r="AB439">
        <v>2651444000000</v>
      </c>
      <c r="AC439">
        <v>2983758000000</v>
      </c>
      <c r="AD439">
        <v>3231204000000</v>
      </c>
      <c r="AE439">
        <v>3534144000000</v>
      </c>
      <c r="AF439">
        <v>3677790000000</v>
      </c>
      <c r="AG439">
        <v>3927548000000</v>
      </c>
      <c r="AH439">
        <v>4136390000000</v>
      </c>
      <c r="AI439">
        <v>4247161000000</v>
      </c>
      <c r="AJ439">
        <v>4310890000000</v>
      </c>
      <c r="AK439">
        <v>4304287000000</v>
      </c>
      <c r="AL439">
        <v>4329959000000</v>
      </c>
      <c r="AM439">
        <v>4347481000000</v>
      </c>
      <c r="AN439">
        <v>4646119000000</v>
      </c>
      <c r="AO439">
        <v>5011559000000</v>
      </c>
      <c r="AP439">
        <v>5412659000000</v>
      </c>
      <c r="AQ439">
        <v>5932377000000</v>
      </c>
      <c r="AR439">
        <v>6496459000000</v>
      </c>
      <c r="AS439">
        <v>7023352000000</v>
      </c>
      <c r="AT439">
        <v>7580500198181.0498</v>
      </c>
      <c r="AU439">
        <v>7917998720540.5098</v>
      </c>
      <c r="AV439">
        <v>8266683128541.7998</v>
      </c>
      <c r="AW439">
        <v>8741359853877.0303</v>
      </c>
      <c r="AX439">
        <v>9447094076739.3398</v>
      </c>
      <c r="AY439">
        <v>10297599323202.699</v>
      </c>
      <c r="AZ439">
        <v>11503807526482.199</v>
      </c>
      <c r="BA439">
        <v>12444255813345.6</v>
      </c>
      <c r="BB439">
        <v>13130258002953</v>
      </c>
      <c r="BC439">
        <v>12768868670908.1</v>
      </c>
      <c r="BD439">
        <v>13622257521129.801</v>
      </c>
      <c r="BE439">
        <v>14289978816859.1</v>
      </c>
      <c r="BF439">
        <v>14933186984470.5</v>
      </c>
      <c r="BG439">
        <v>15706487072700</v>
      </c>
      <c r="BH439">
        <v>16200148206841</v>
      </c>
      <c r="BI439">
        <v>16823761856960.4</v>
      </c>
      <c r="BJ439">
        <v>17631631156299</v>
      </c>
      <c r="BK439">
        <v>18342259948911.801</v>
      </c>
      <c r="BL439">
        <v>19881523881838</v>
      </c>
      <c r="BM439">
        <v>23301047844003.398</v>
      </c>
      <c r="BN439">
        <v>27228831699811.398</v>
      </c>
      <c r="BO439">
        <v>26999346403778.398</v>
      </c>
      <c r="BP439">
        <v>27478961441083.398</v>
      </c>
      <c r="BQ439" s="1" t="s">
        <v>69</v>
      </c>
    </row>
    <row r="440" spans="1:69" x14ac:dyDescent="0.25">
      <c r="A440" s="1" t="s">
        <v>76</v>
      </c>
      <c r="B440" s="1" t="s">
        <v>77</v>
      </c>
      <c r="C440" s="1" t="s">
        <v>946</v>
      </c>
      <c r="D440" s="1" t="s">
        <v>947</v>
      </c>
      <c r="E440">
        <v>328965000000</v>
      </c>
      <c r="F440">
        <v>359059000000</v>
      </c>
      <c r="G440">
        <v>393087000000</v>
      </c>
      <c r="H440">
        <v>431819000000</v>
      </c>
      <c r="I440">
        <v>473935000000</v>
      </c>
      <c r="J440">
        <v>522383000000</v>
      </c>
      <c r="K440">
        <v>553832000000</v>
      </c>
      <c r="L440">
        <v>608437000000</v>
      </c>
      <c r="M440">
        <v>667910000000</v>
      </c>
      <c r="N440">
        <v>704545000000</v>
      </c>
      <c r="O440">
        <v>757947000000</v>
      </c>
      <c r="P440">
        <v>847214000000</v>
      </c>
      <c r="Q440">
        <v>966022000000</v>
      </c>
      <c r="R440">
        <v>1098771000000</v>
      </c>
      <c r="S440">
        <v>1200357000000</v>
      </c>
      <c r="T440">
        <v>1284359000000</v>
      </c>
      <c r="U440">
        <v>1420463000000</v>
      </c>
      <c r="V440">
        <v>1601672000000</v>
      </c>
      <c r="W440">
        <v>1796192000000</v>
      </c>
      <c r="X440">
        <v>2006459000000</v>
      </c>
      <c r="Y440">
        <v>2175843000000</v>
      </c>
      <c r="Z440">
        <v>2394036000000</v>
      </c>
      <c r="AA440">
        <v>2538829000000</v>
      </c>
      <c r="AB440">
        <v>2807648000000</v>
      </c>
      <c r="AC440">
        <v>3193478000000</v>
      </c>
      <c r="AD440">
        <v>3513979000000</v>
      </c>
      <c r="AE440">
        <v>3876964000000</v>
      </c>
      <c r="AF440">
        <v>4154397000000</v>
      </c>
      <c r="AG440">
        <v>4432979000000</v>
      </c>
      <c r="AH440">
        <v>4634575000000</v>
      </c>
      <c r="AI440">
        <v>4725201000000</v>
      </c>
      <c r="AJ440">
        <v>4724873000000</v>
      </c>
      <c r="AK440">
        <v>4840131000000</v>
      </c>
      <c r="AL440">
        <v>5013763000000</v>
      </c>
      <c r="AM440">
        <v>5282665000000</v>
      </c>
      <c r="AN440">
        <v>5692398000000</v>
      </c>
      <c r="AO440">
        <v>6031793000000</v>
      </c>
      <c r="AP440">
        <v>6538337000000</v>
      </c>
      <c r="AQ440">
        <v>7151936000000</v>
      </c>
      <c r="AR440">
        <v>7771525000000</v>
      </c>
      <c r="AS440">
        <v>8403924000000</v>
      </c>
      <c r="AT440">
        <v>9167012934542.5703</v>
      </c>
      <c r="AU440">
        <v>9667091556363.4902</v>
      </c>
      <c r="AV440">
        <v>10238559249204</v>
      </c>
      <c r="AW440">
        <v>10967205522254.9</v>
      </c>
      <c r="AX440">
        <v>11978669015112.6</v>
      </c>
      <c r="AY440">
        <v>13050855508953.699</v>
      </c>
      <c r="AZ440">
        <v>14263737153158.199</v>
      </c>
      <c r="BA440">
        <v>15043667183270.4</v>
      </c>
      <c r="BB440">
        <v>14952199044793.6</v>
      </c>
      <c r="BC440">
        <v>14674896606664.5</v>
      </c>
      <c r="BD440">
        <v>15598176433829.699</v>
      </c>
      <c r="BE440">
        <v>16215703051905.801</v>
      </c>
      <c r="BF440">
        <v>17394179649484.5</v>
      </c>
      <c r="BG440">
        <v>18356068069763.898</v>
      </c>
      <c r="BH440">
        <v>18961550073730.898</v>
      </c>
      <c r="BI440">
        <v>19889541177508.602</v>
      </c>
      <c r="BJ440">
        <v>20800051441432</v>
      </c>
      <c r="BK440">
        <v>21155271663469.398</v>
      </c>
      <c r="BL440">
        <v>22415093901308.5</v>
      </c>
      <c r="BM440">
        <v>25873043676470.898</v>
      </c>
      <c r="BN440">
        <v>30232793017631.102</v>
      </c>
      <c r="BO440">
        <v>30036998478212.898</v>
      </c>
      <c r="BP440">
        <v>30474727433137.699</v>
      </c>
      <c r="BQ440" s="1" t="s">
        <v>69</v>
      </c>
    </row>
    <row r="441" spans="1:69" x14ac:dyDescent="0.25">
      <c r="A441" s="1" t="s">
        <v>76</v>
      </c>
      <c r="B441" s="1" t="s">
        <v>77</v>
      </c>
      <c r="C441" s="1" t="s">
        <v>948</v>
      </c>
      <c r="D441" s="1" t="s">
        <v>949</v>
      </c>
      <c r="O441">
        <v>3.0687846525679801</v>
      </c>
      <c r="P441">
        <v>2.6981940375604698</v>
      </c>
      <c r="Q441">
        <v>3.1370432557238699</v>
      </c>
      <c r="R441">
        <v>4.1043542465042497</v>
      </c>
      <c r="S441">
        <v>4.85793321164003</v>
      </c>
      <c r="T441">
        <v>3.8928037966781299</v>
      </c>
      <c r="U441">
        <v>3.2620065231650801</v>
      </c>
      <c r="V441">
        <v>3.2979375418092198</v>
      </c>
      <c r="W441">
        <v>3.6257051487682999</v>
      </c>
      <c r="X441">
        <v>6.1033444059575004</v>
      </c>
      <c r="Y441">
        <v>6.1616545091386001</v>
      </c>
      <c r="Z441">
        <v>4.0822184024843597</v>
      </c>
      <c r="AA441">
        <v>4.8373330480397696</v>
      </c>
      <c r="AB441">
        <v>3.9123650317443799</v>
      </c>
      <c r="AC441">
        <v>2.6535618023807799</v>
      </c>
      <c r="AD441">
        <v>2.9248344546577898</v>
      </c>
      <c r="AE441">
        <v>3.16628101944666</v>
      </c>
      <c r="AF441">
        <v>3.2650359883695299</v>
      </c>
      <c r="AG441">
        <v>2.6062331938462</v>
      </c>
      <c r="AH441">
        <v>2.8031891730707499</v>
      </c>
      <c r="AI441">
        <v>2.7355758926565801</v>
      </c>
      <c r="AJ441">
        <v>2.6016933810709899</v>
      </c>
      <c r="AK441">
        <v>2.3123147655518501</v>
      </c>
      <c r="AL441">
        <v>2.3976517450240298</v>
      </c>
      <c r="AM441">
        <v>2.06391324712795</v>
      </c>
      <c r="AN441">
        <v>1.9552355361824101</v>
      </c>
      <c r="AO441">
        <v>1.6627586460305299</v>
      </c>
      <c r="AP441">
        <v>1.2572687990174001</v>
      </c>
      <c r="AQ441">
        <v>1.2912711969047399</v>
      </c>
      <c r="AR441">
        <v>1.07377331452326</v>
      </c>
      <c r="AS441">
        <v>0.85427209690695305</v>
      </c>
      <c r="AT441">
        <v>0.93813414402197104</v>
      </c>
      <c r="AU441">
        <v>1.1164781030572299</v>
      </c>
      <c r="AV441">
        <v>1.1987839957006901</v>
      </c>
      <c r="AW441">
        <v>1.05559111218244</v>
      </c>
      <c r="AX441">
        <v>0.90358894177218696</v>
      </c>
      <c r="AY441">
        <v>0.92073498079597405</v>
      </c>
      <c r="AZ441">
        <v>1.0659949952602801</v>
      </c>
      <c r="BA441">
        <v>1.07901356702484</v>
      </c>
      <c r="BB441">
        <v>1.9202807735396501</v>
      </c>
      <c r="BC441">
        <v>2.0033189020389099</v>
      </c>
      <c r="BD441">
        <v>1.96135892377522</v>
      </c>
      <c r="BE441">
        <v>2.0466242038699498</v>
      </c>
      <c r="BF441">
        <v>1.5942146882997701</v>
      </c>
      <c r="BG441">
        <v>1.4800463987633501</v>
      </c>
      <c r="BH441">
        <v>1.34985594012155</v>
      </c>
      <c r="BI441">
        <v>1.44075451131827</v>
      </c>
      <c r="BJ441">
        <v>1.48411996805483</v>
      </c>
      <c r="BK441">
        <v>1.3603507068210601</v>
      </c>
      <c r="BL441">
        <v>1.5510393534028699</v>
      </c>
      <c r="BM441">
        <v>2.1003246914135598</v>
      </c>
      <c r="BN441">
        <v>1.9763275470472801</v>
      </c>
      <c r="BO441">
        <v>1.67827821234471</v>
      </c>
      <c r="BP441">
        <v>1.79643845555607</v>
      </c>
      <c r="BQ441" s="1" t="s">
        <v>69</v>
      </c>
    </row>
    <row r="442" spans="1:69" x14ac:dyDescent="0.25">
      <c r="A442" s="1" t="s">
        <v>76</v>
      </c>
      <c r="B442" s="1" t="s">
        <v>77</v>
      </c>
      <c r="C442" s="1" t="s">
        <v>950</v>
      </c>
      <c r="D442" s="1" t="s">
        <v>951</v>
      </c>
      <c r="E442">
        <v>39.021485946802898</v>
      </c>
      <c r="F442">
        <v>40.821417466783302</v>
      </c>
      <c r="G442">
        <v>42.460779422837703</v>
      </c>
      <c r="H442">
        <v>45.482318574300898</v>
      </c>
      <c r="I442">
        <v>47.276700016139003</v>
      </c>
      <c r="J442">
        <v>49.179081935452203</v>
      </c>
      <c r="K442">
        <v>48.345161475022202</v>
      </c>
      <c r="L442">
        <v>49.010142051133201</v>
      </c>
      <c r="M442">
        <v>49.281182695631401</v>
      </c>
      <c r="N442">
        <v>49.727739111623499</v>
      </c>
      <c r="O442">
        <v>49.6387320262778</v>
      </c>
      <c r="P442">
        <v>50.743185817916498</v>
      </c>
      <c r="Q442">
        <v>53.890595804895597</v>
      </c>
      <c r="R442">
        <v>56.485376490133099</v>
      </c>
      <c r="S442">
        <v>57.358551373473297</v>
      </c>
      <c r="T442">
        <v>54.126644604084298</v>
      </c>
      <c r="U442">
        <v>53.759984456168702</v>
      </c>
      <c r="V442">
        <v>55.661183979833098</v>
      </c>
      <c r="W442">
        <v>56.633635241382599</v>
      </c>
      <c r="X442">
        <v>56.619202818980298</v>
      </c>
      <c r="Y442">
        <v>55.073116049482998</v>
      </c>
      <c r="Z442">
        <v>52.260541726781803</v>
      </c>
      <c r="AA442">
        <v>51.3339208903433</v>
      </c>
      <c r="AB442">
        <v>51.631738578407798</v>
      </c>
      <c r="AC442">
        <v>53.519195623751003</v>
      </c>
      <c r="AD442">
        <v>55.050831082611801</v>
      </c>
      <c r="AE442">
        <v>56.722015376347997</v>
      </c>
      <c r="AF442">
        <v>56.858347158673702</v>
      </c>
      <c r="AG442">
        <v>57.335692697975198</v>
      </c>
      <c r="AH442">
        <v>56.121441156555399</v>
      </c>
      <c r="AI442">
        <v>52.7198068669816</v>
      </c>
      <c r="AJ442">
        <v>49.086483897950203</v>
      </c>
      <c r="AK442">
        <v>45.642342784341899</v>
      </c>
      <c r="AL442">
        <v>44.365777126069801</v>
      </c>
      <c r="AM442">
        <v>44.473844404106003</v>
      </c>
      <c r="AN442">
        <v>45.835458730385</v>
      </c>
      <c r="AO442">
        <v>46.269658751595699</v>
      </c>
      <c r="AP442">
        <v>46.580609479254697</v>
      </c>
      <c r="AQ442">
        <v>47.251853369653197</v>
      </c>
      <c r="AR442">
        <v>47.305571949083699</v>
      </c>
      <c r="AS442">
        <v>48.974885454541202</v>
      </c>
      <c r="AT442">
        <v>50.152562389726903</v>
      </c>
      <c r="AU442">
        <v>50.312265288846397</v>
      </c>
      <c r="AV442">
        <v>51.463065784452297</v>
      </c>
      <c r="AW442">
        <v>53.333891813760999</v>
      </c>
      <c r="AX442">
        <v>55.258298588785799</v>
      </c>
      <c r="AY442">
        <v>57.1521722561803</v>
      </c>
      <c r="AZ442">
        <v>59.377515870273797</v>
      </c>
      <c r="BA442">
        <v>59.547066922475899</v>
      </c>
      <c r="BB442">
        <v>53.900140602122804</v>
      </c>
      <c r="BC442">
        <v>52.271716773181403</v>
      </c>
      <c r="BD442">
        <v>50.625949783928696</v>
      </c>
      <c r="BE442">
        <v>49.898497855710801</v>
      </c>
      <c r="BF442">
        <v>49.080475075820402</v>
      </c>
      <c r="BG442">
        <v>49.568062943666597</v>
      </c>
      <c r="BH442">
        <v>50.8380157749774</v>
      </c>
      <c r="BI442">
        <v>52.011921982022599</v>
      </c>
      <c r="BJ442">
        <v>52.054872341407403</v>
      </c>
      <c r="BK442">
        <v>51.783318042747403</v>
      </c>
      <c r="BL442">
        <v>52.205571119905798</v>
      </c>
      <c r="BM442">
        <v>53.765145340110998</v>
      </c>
      <c r="BN442">
        <v>50.214770826255197</v>
      </c>
      <c r="BO442">
        <v>51.136584491220503</v>
      </c>
      <c r="BP442">
        <v>49.150559741686997</v>
      </c>
      <c r="BQ442" s="1" t="s">
        <v>69</v>
      </c>
    </row>
    <row r="443" spans="1:69" x14ac:dyDescent="0.25">
      <c r="A443" s="1" t="s">
        <v>76</v>
      </c>
      <c r="B443" s="1" t="s">
        <v>77</v>
      </c>
      <c r="C443" s="1" t="s">
        <v>952</v>
      </c>
      <c r="D443" s="1" t="s">
        <v>953</v>
      </c>
      <c r="BB443">
        <v>8.5665450872097093</v>
      </c>
      <c r="BC443">
        <v>8.7999752453550002</v>
      </c>
      <c r="BD443">
        <v>8.8451017242086305</v>
      </c>
      <c r="BE443">
        <v>8.8122789387493601</v>
      </c>
      <c r="BF443">
        <v>9.1515972118184905</v>
      </c>
      <c r="BG443">
        <v>9.20274538590688</v>
      </c>
      <c r="BH443">
        <v>9.3619174116620893</v>
      </c>
      <c r="BI443">
        <v>9.3314396193797506</v>
      </c>
      <c r="BJ443">
        <v>9.3795171268641209</v>
      </c>
      <c r="BK443">
        <v>9.4405074456162996</v>
      </c>
      <c r="BL443">
        <v>9.3957026698008601</v>
      </c>
      <c r="BM443">
        <v>8.6063941052101995</v>
      </c>
      <c r="BN443">
        <v>8.6236862773874705</v>
      </c>
      <c r="BO443">
        <v>8.5778892579503498</v>
      </c>
      <c r="BQ443" s="1" t="s">
        <v>69</v>
      </c>
    </row>
    <row r="444" spans="1:69" x14ac:dyDescent="0.25">
      <c r="A444" s="1" t="s">
        <v>76</v>
      </c>
      <c r="B444" s="1" t="s">
        <v>77</v>
      </c>
      <c r="C444" s="1" t="s">
        <v>954</v>
      </c>
      <c r="D444" s="1" t="s">
        <v>955</v>
      </c>
      <c r="BI444">
        <v>41.08291724</v>
      </c>
      <c r="BJ444">
        <v>41.057407768548202</v>
      </c>
      <c r="BK444">
        <v>41.057407768548202</v>
      </c>
      <c r="BL444">
        <v>41.05742</v>
      </c>
      <c r="BM444">
        <v>37.373199999999997</v>
      </c>
      <c r="BN444">
        <v>19.04817963</v>
      </c>
      <c r="BO444">
        <v>19.048179600000001</v>
      </c>
      <c r="BQ444" s="1" t="s">
        <v>69</v>
      </c>
    </row>
    <row r="445" spans="1:69" x14ac:dyDescent="0.25">
      <c r="A445" s="1" t="s">
        <v>76</v>
      </c>
      <c r="B445" s="1" t="s">
        <v>77</v>
      </c>
      <c r="C445" s="1" t="s">
        <v>956</v>
      </c>
      <c r="D445" s="1" t="s">
        <v>957</v>
      </c>
      <c r="Y445">
        <v>18.367636621717502</v>
      </c>
      <c r="Z445">
        <v>18.181334279630899</v>
      </c>
      <c r="AA445">
        <v>17.9950319375444</v>
      </c>
      <c r="AB445">
        <v>17.808729595457802</v>
      </c>
      <c r="AC445">
        <v>17.6224272533712</v>
      </c>
      <c r="AD445">
        <v>17.436124911284601</v>
      </c>
      <c r="AE445">
        <v>17.249822569197999</v>
      </c>
      <c r="AF445">
        <v>17.0635202271114</v>
      </c>
      <c r="AG445">
        <v>16.877217885024798</v>
      </c>
      <c r="AH445">
        <v>16.690915542938299</v>
      </c>
      <c r="AI445">
        <v>16.504613200851701</v>
      </c>
      <c r="AJ445">
        <v>16.5347764371895</v>
      </c>
      <c r="AK445">
        <v>16.564939673527299</v>
      </c>
      <c r="AL445">
        <v>16.595102909865201</v>
      </c>
      <c r="AM445">
        <v>16.625266146203</v>
      </c>
      <c r="AN445">
        <v>16.655429382540799</v>
      </c>
      <c r="AO445">
        <v>16.685592618878601</v>
      </c>
      <c r="AP445">
        <v>16.7157558552165</v>
      </c>
      <c r="AQ445">
        <v>16.745919091554299</v>
      </c>
      <c r="AR445">
        <v>16.776082327892102</v>
      </c>
      <c r="AS445">
        <v>16.802696948190199</v>
      </c>
      <c r="AT445">
        <v>16.841731724627401</v>
      </c>
      <c r="AU445">
        <v>16.877217885024798</v>
      </c>
      <c r="AV445">
        <v>16.912704045422299</v>
      </c>
      <c r="AW445">
        <v>16.948190205819699</v>
      </c>
      <c r="AX445">
        <v>16.9836763662172</v>
      </c>
      <c r="AY445">
        <v>16.559261887863698</v>
      </c>
      <c r="AZ445">
        <v>16.1348474095103</v>
      </c>
      <c r="BA445">
        <v>15.7104329311569</v>
      </c>
      <c r="BB445">
        <v>15.2860184528034</v>
      </c>
      <c r="BC445">
        <v>14.8580553584102</v>
      </c>
      <c r="BD445">
        <v>15.0432655200461</v>
      </c>
      <c r="BE445">
        <v>15.2249270656423</v>
      </c>
      <c r="BF445">
        <v>15.406588611238501</v>
      </c>
      <c r="BG445">
        <v>15.588250156834601</v>
      </c>
      <c r="BH445">
        <v>15.7699117024308</v>
      </c>
      <c r="BI445">
        <v>15.7699117024308</v>
      </c>
      <c r="BJ445">
        <v>15.7699117024308</v>
      </c>
      <c r="BK445">
        <v>15.7699117024308</v>
      </c>
      <c r="BL445">
        <v>15.7699117024308</v>
      </c>
      <c r="BM445">
        <v>15.7699117024308</v>
      </c>
      <c r="BN445">
        <v>15.7699117024308</v>
      </c>
      <c r="BQ445" s="1" t="s">
        <v>69</v>
      </c>
    </row>
    <row r="446" spans="1:69" x14ac:dyDescent="0.25">
      <c r="A446" s="1" t="s">
        <v>76</v>
      </c>
      <c r="B446" s="1" t="s">
        <v>77</v>
      </c>
      <c r="C446" s="1" t="s">
        <v>958</v>
      </c>
      <c r="D446" s="1" t="s">
        <v>959</v>
      </c>
      <c r="AI446">
        <v>10.8480698053</v>
      </c>
      <c r="AJ446">
        <v>10.907550326999999</v>
      </c>
      <c r="AK446">
        <v>10.9670308487</v>
      </c>
      <c r="AL446">
        <v>11.0265113704</v>
      </c>
      <c r="AM446">
        <v>11.085991892099999</v>
      </c>
      <c r="AN446">
        <v>11.1454724138</v>
      </c>
      <c r="AO446">
        <v>11.2049529355</v>
      </c>
      <c r="AP446">
        <v>11.264433457200001</v>
      </c>
      <c r="AQ446">
        <v>11.3239139789</v>
      </c>
      <c r="AR446">
        <v>11.3833945006</v>
      </c>
      <c r="AS446">
        <v>11.442875022300001</v>
      </c>
      <c r="AT446">
        <v>11.4813037872</v>
      </c>
      <c r="AU446">
        <v>11.519732552000001</v>
      </c>
      <c r="AV446">
        <v>11.5581613168</v>
      </c>
      <c r="AW446">
        <v>11.5965900816</v>
      </c>
      <c r="AX446">
        <v>11.6350188465</v>
      </c>
      <c r="AY446">
        <v>11.8394355384</v>
      </c>
      <c r="AZ446">
        <v>12.055670490900001</v>
      </c>
      <c r="BA446">
        <v>12.284779114099999</v>
      </c>
      <c r="BB446">
        <v>12.527946343</v>
      </c>
      <c r="BC446">
        <v>12.786507135600001</v>
      </c>
      <c r="BD446">
        <v>12.8527433851</v>
      </c>
      <c r="BE446">
        <v>12.9213123841</v>
      </c>
      <c r="BF446">
        <v>12.992339575999999</v>
      </c>
      <c r="BG446">
        <v>13.0659595625</v>
      </c>
      <c r="BH446">
        <v>13.1423169551</v>
      </c>
      <c r="BI446">
        <v>13.1423169551</v>
      </c>
      <c r="BJ446">
        <v>13.1423169551</v>
      </c>
      <c r="BK446">
        <v>13.1423169551</v>
      </c>
      <c r="BL446">
        <v>13.1423169551</v>
      </c>
      <c r="BM446">
        <v>13.1423169551</v>
      </c>
      <c r="BN446">
        <v>13.1423169551</v>
      </c>
      <c r="BQ446" s="1" t="s">
        <v>69</v>
      </c>
    </row>
    <row r="447" spans="1:69" x14ac:dyDescent="0.25">
      <c r="A447" s="1" t="s">
        <v>76</v>
      </c>
      <c r="B447" s="1" t="s">
        <v>77</v>
      </c>
      <c r="C447" s="1" t="s">
        <v>960</v>
      </c>
      <c r="D447" s="1" t="s">
        <v>961</v>
      </c>
      <c r="E447">
        <v>2714623</v>
      </c>
      <c r="F447">
        <v>2852004</v>
      </c>
      <c r="G447">
        <v>2897963</v>
      </c>
      <c r="H447">
        <v>2655052</v>
      </c>
      <c r="I447">
        <v>2519951</v>
      </c>
      <c r="J447">
        <v>2649980</v>
      </c>
      <c r="K447">
        <v>2442257</v>
      </c>
      <c r="L447">
        <v>2311726</v>
      </c>
      <c r="M447">
        <v>2410943</v>
      </c>
      <c r="N447">
        <v>2439130</v>
      </c>
      <c r="O447">
        <v>2794298</v>
      </c>
      <c r="P447">
        <v>2885230</v>
      </c>
      <c r="Q447">
        <v>2772595</v>
      </c>
      <c r="R447">
        <v>2808362</v>
      </c>
      <c r="S447">
        <v>2885967</v>
      </c>
      <c r="T447">
        <v>2847282</v>
      </c>
      <c r="U447">
        <v>3088267</v>
      </c>
      <c r="V447">
        <v>3037617</v>
      </c>
      <c r="W447">
        <v>3477688</v>
      </c>
      <c r="X447">
        <v>3583385</v>
      </c>
      <c r="Y447">
        <v>3703301</v>
      </c>
      <c r="Z447">
        <v>3701137.08</v>
      </c>
      <c r="AA447">
        <v>3952683.04</v>
      </c>
      <c r="AB447">
        <v>4152983.11</v>
      </c>
      <c r="AC447">
        <v>4721775.24</v>
      </c>
      <c r="AD447">
        <v>4719863.5199999996</v>
      </c>
      <c r="AE447">
        <v>4880950</v>
      </c>
      <c r="AF447">
        <v>5694242</v>
      </c>
      <c r="AG447">
        <v>5670665.96</v>
      </c>
      <c r="AH447">
        <v>5491342.3300000001</v>
      </c>
      <c r="AI447">
        <v>5620405.4400000004</v>
      </c>
      <c r="AJ447">
        <v>5244569.16</v>
      </c>
      <c r="AK447">
        <v>5274934.38</v>
      </c>
      <c r="AL447">
        <v>5608157.7400000002</v>
      </c>
      <c r="AM447">
        <v>5652547.5599999996</v>
      </c>
      <c r="AN447">
        <v>5209192</v>
      </c>
      <c r="AO447">
        <v>5069358</v>
      </c>
      <c r="AP447">
        <v>5155835</v>
      </c>
      <c r="AQ447">
        <v>4845879</v>
      </c>
      <c r="AR447">
        <v>4962720</v>
      </c>
      <c r="AS447">
        <v>4788532</v>
      </c>
      <c r="AT447">
        <v>5006556</v>
      </c>
      <c r="AU447">
        <v>4998490</v>
      </c>
      <c r="AV447">
        <v>4986926</v>
      </c>
      <c r="AW447">
        <v>4992380</v>
      </c>
      <c r="AX447">
        <v>4962122</v>
      </c>
      <c r="AY447">
        <v>4887768</v>
      </c>
      <c r="AZ447">
        <v>4800372</v>
      </c>
      <c r="BA447">
        <v>4374054</v>
      </c>
      <c r="BB447">
        <v>4229471</v>
      </c>
      <c r="BC447">
        <v>4396944</v>
      </c>
      <c r="BD447">
        <v>5135091</v>
      </c>
      <c r="BE447">
        <v>5075771</v>
      </c>
      <c r="BF447">
        <v>5051397</v>
      </c>
      <c r="BG447">
        <v>4935679</v>
      </c>
      <c r="BH447">
        <v>4989616</v>
      </c>
      <c r="BI447">
        <v>4844740</v>
      </c>
      <c r="BJ447">
        <v>5025904</v>
      </c>
      <c r="BK447">
        <v>4796708</v>
      </c>
      <c r="BL447">
        <v>4824484</v>
      </c>
      <c r="BM447">
        <v>4268937</v>
      </c>
      <c r="BN447">
        <v>4307886</v>
      </c>
      <c r="BO447">
        <v>4262836</v>
      </c>
      <c r="BQ447" s="1" t="s">
        <v>69</v>
      </c>
    </row>
    <row r="448" spans="1:69" x14ac:dyDescent="0.25">
      <c r="A448" s="1" t="s">
        <v>76</v>
      </c>
      <c r="B448" s="1" t="s">
        <v>77</v>
      </c>
      <c r="C448" s="1" t="s">
        <v>962</v>
      </c>
      <c r="D448" s="1" t="s">
        <v>963</v>
      </c>
      <c r="E448">
        <v>11.1997817724156</v>
      </c>
      <c r="F448">
        <v>11.108298614714201</v>
      </c>
      <c r="G448">
        <v>11.0314517623112</v>
      </c>
      <c r="H448">
        <v>10.9667471636456</v>
      </c>
      <c r="I448">
        <v>10.908860138205799</v>
      </c>
      <c r="J448">
        <v>10.866695002006001</v>
      </c>
      <c r="K448">
        <v>10.835957004691499</v>
      </c>
      <c r="L448">
        <v>10.8131675151932</v>
      </c>
      <c r="M448">
        <v>10.8011100618069</v>
      </c>
      <c r="N448">
        <v>10.7916521125429</v>
      </c>
      <c r="O448">
        <v>10.728150954795799</v>
      </c>
      <c r="P448">
        <v>10.550788663277901</v>
      </c>
      <c r="Q448">
        <v>10.396574730683801</v>
      </c>
      <c r="R448">
        <v>10.256619808405199</v>
      </c>
      <c r="S448">
        <v>10.122626032233301</v>
      </c>
      <c r="T448">
        <v>9.9831594266882497</v>
      </c>
      <c r="U448">
        <v>9.8490844239292503</v>
      </c>
      <c r="V448">
        <v>9.7115176979033198</v>
      </c>
      <c r="W448">
        <v>9.5708004898384793</v>
      </c>
      <c r="X448">
        <v>9.4278455070880707</v>
      </c>
      <c r="Y448">
        <v>9.3114246274053194</v>
      </c>
      <c r="Z448">
        <v>9.2279245286179208</v>
      </c>
      <c r="AA448">
        <v>9.1478182663341396</v>
      </c>
      <c r="AB448">
        <v>9.0719779903147</v>
      </c>
      <c r="AC448">
        <v>9.0014513773528808</v>
      </c>
      <c r="AD448">
        <v>8.9296253216805592</v>
      </c>
      <c r="AE448">
        <v>8.8550742791940404</v>
      </c>
      <c r="AF448">
        <v>8.7839623530059896</v>
      </c>
      <c r="AG448">
        <v>8.7122563629439398</v>
      </c>
      <c r="AH448">
        <v>8.6381867314854492</v>
      </c>
      <c r="AI448">
        <v>8.5577119353089408</v>
      </c>
      <c r="AJ448">
        <v>8.4870578009519306</v>
      </c>
      <c r="AK448">
        <v>8.4136360234482002</v>
      </c>
      <c r="AL448">
        <v>8.3470732609835405</v>
      </c>
      <c r="AM448">
        <v>8.2894573967080696</v>
      </c>
      <c r="AN448">
        <v>8.2359042721284297</v>
      </c>
      <c r="AO448">
        <v>8.1855711191003806</v>
      </c>
      <c r="AP448">
        <v>8.1329387745198005</v>
      </c>
      <c r="AQ448">
        <v>8.0843444326660698</v>
      </c>
      <c r="AR448">
        <v>8.0380230303812894</v>
      </c>
      <c r="AS448">
        <v>7.9855829630075599</v>
      </c>
      <c r="AT448">
        <v>7.9133512709392502</v>
      </c>
      <c r="AU448">
        <v>7.8469015954401797</v>
      </c>
      <c r="AV448">
        <v>7.7864631198911098</v>
      </c>
      <c r="AW448">
        <v>7.7214614061664602</v>
      </c>
      <c r="AX448">
        <v>7.6575508790080598</v>
      </c>
      <c r="AY448">
        <v>7.5910059261003902</v>
      </c>
      <c r="AZ448">
        <v>7.5261602089681796</v>
      </c>
      <c r="BA448">
        <v>7.4624136836189301</v>
      </c>
      <c r="BB448">
        <v>7.4043921863117497</v>
      </c>
      <c r="BC448">
        <v>7.3505233465941098</v>
      </c>
      <c r="BD448">
        <v>7.30404320466541</v>
      </c>
      <c r="BE448">
        <v>7.2571572841115701</v>
      </c>
      <c r="BF448">
        <v>7.2130395258636097</v>
      </c>
      <c r="BG448">
        <v>7.1660006725803003</v>
      </c>
      <c r="BH448">
        <v>7.1187528293487103</v>
      </c>
      <c r="BI448">
        <v>7.07244066502063</v>
      </c>
      <c r="BJ448">
        <v>7.0325092010263299</v>
      </c>
      <c r="BK448">
        <v>7.0001037664853598</v>
      </c>
      <c r="BL448">
        <v>6.9457372296384001</v>
      </c>
      <c r="BM448">
        <v>6.8612724211028304</v>
      </c>
      <c r="BN448">
        <v>6.84011988140852</v>
      </c>
      <c r="BO448">
        <v>6.8135997682213496</v>
      </c>
      <c r="BP448">
        <v>6.7881012544639399</v>
      </c>
      <c r="BQ448" s="1" t="s">
        <v>69</v>
      </c>
    </row>
    <row r="449" spans="1:69" x14ac:dyDescent="0.25">
      <c r="A449" s="1" t="s">
        <v>76</v>
      </c>
      <c r="B449" s="1" t="s">
        <v>77</v>
      </c>
      <c r="C449" s="1" t="s">
        <v>964</v>
      </c>
      <c r="D449" s="1" t="s">
        <v>965</v>
      </c>
      <c r="AI449">
        <v>1.4803564952497701</v>
      </c>
      <c r="AS449">
        <v>1.55265466041144</v>
      </c>
      <c r="BH449">
        <v>1.4767857785902001</v>
      </c>
      <c r="BQ449" s="1" t="s">
        <v>69</v>
      </c>
    </row>
    <row r="450" spans="1:69" x14ac:dyDescent="0.25">
      <c r="A450" s="1" t="s">
        <v>76</v>
      </c>
      <c r="B450" s="1" t="s">
        <v>77</v>
      </c>
      <c r="C450" s="1" t="s">
        <v>966</v>
      </c>
      <c r="D450" s="1" t="s">
        <v>967</v>
      </c>
      <c r="BK450">
        <v>510</v>
      </c>
      <c r="BQ450" s="1" t="s">
        <v>69</v>
      </c>
    </row>
    <row r="451" spans="1:69" x14ac:dyDescent="0.25">
      <c r="A451" s="1" t="s">
        <v>76</v>
      </c>
      <c r="B451" s="1" t="s">
        <v>77</v>
      </c>
      <c r="C451" s="1" t="s">
        <v>968</v>
      </c>
      <c r="D451" s="1" t="s">
        <v>969</v>
      </c>
      <c r="O451">
        <v>12.5106</v>
      </c>
      <c r="P451">
        <v>12.9026</v>
      </c>
      <c r="Q451">
        <v>14.071400000000001</v>
      </c>
      <c r="R451">
        <v>14.9093</v>
      </c>
      <c r="S451">
        <v>14.779199999999999</v>
      </c>
      <c r="T451">
        <v>14.490399999999999</v>
      </c>
      <c r="U451">
        <v>15.2523</v>
      </c>
      <c r="V451">
        <v>15.757199999999999</v>
      </c>
      <c r="W451">
        <v>16.358499999999999</v>
      </c>
      <c r="X451">
        <v>16.389700000000001</v>
      </c>
      <c r="Y451">
        <v>15.674300000000001</v>
      </c>
      <c r="Z451">
        <v>15.5627</v>
      </c>
      <c r="AA451">
        <v>15.2195</v>
      </c>
      <c r="AB451">
        <v>14.9754</v>
      </c>
      <c r="AC451">
        <v>15.5593</v>
      </c>
      <c r="AD451">
        <v>15.4556</v>
      </c>
      <c r="AE451">
        <v>15.658099999999999</v>
      </c>
      <c r="AF451">
        <v>16.192499999999999</v>
      </c>
      <c r="AG451">
        <v>16.822700000000001</v>
      </c>
      <c r="AH451">
        <v>16.953499999999998</v>
      </c>
      <c r="AI451">
        <v>16.684999999999999</v>
      </c>
      <c r="AJ451">
        <v>15.9969</v>
      </c>
      <c r="AK451">
        <v>16.381</v>
      </c>
      <c r="AL451">
        <v>16.1557</v>
      </c>
      <c r="AM451">
        <v>17.596299999999999</v>
      </c>
      <c r="AN451">
        <v>18.292999999999999</v>
      </c>
      <c r="AO451">
        <v>19.300599999999999</v>
      </c>
      <c r="AP451">
        <v>20.471</v>
      </c>
      <c r="AQ451">
        <v>21.358799999999999</v>
      </c>
      <c r="AR451">
        <v>22.784400000000002</v>
      </c>
      <c r="AS451">
        <v>24.422499999999999</v>
      </c>
      <c r="AT451">
        <v>25.689399999999999</v>
      </c>
      <c r="AU451">
        <v>27.0655</v>
      </c>
      <c r="AV451">
        <v>28.31</v>
      </c>
      <c r="AW451">
        <v>29.61</v>
      </c>
      <c r="AX451">
        <v>30.362400000000001</v>
      </c>
      <c r="AY451">
        <v>31.241499999999998</v>
      </c>
      <c r="AZ451">
        <v>31.2728</v>
      </c>
      <c r="BA451">
        <v>29.447500000000002</v>
      </c>
      <c r="BB451">
        <v>27.321100000000001</v>
      </c>
      <c r="BC451">
        <v>27.671199999999999</v>
      </c>
      <c r="BD451">
        <v>26.343800000000002</v>
      </c>
      <c r="BE451">
        <v>25.5943</v>
      </c>
      <c r="BF451">
        <v>25.973500000000001</v>
      </c>
      <c r="BG451">
        <v>24.847999999999999</v>
      </c>
      <c r="BH451">
        <v>24.855699999999999</v>
      </c>
      <c r="BI451">
        <v>23.8506</v>
      </c>
      <c r="BJ451">
        <v>22.982700000000001</v>
      </c>
      <c r="BK451">
        <v>22.707000000000001</v>
      </c>
      <c r="BL451">
        <v>22.4755</v>
      </c>
      <c r="BM451">
        <v>19.208100000000002</v>
      </c>
      <c r="BN451">
        <v>20.973800000000001</v>
      </c>
      <c r="BO451">
        <v>21.3674</v>
      </c>
      <c r="BP451">
        <v>21.6431</v>
      </c>
      <c r="BQ451" s="1" t="s">
        <v>69</v>
      </c>
    </row>
    <row r="452" spans="1:69" x14ac:dyDescent="0.25">
      <c r="A452" s="1" t="s">
        <v>76</v>
      </c>
      <c r="B452" s="1" t="s">
        <v>77</v>
      </c>
      <c r="C452" s="1" t="s">
        <v>970</v>
      </c>
      <c r="D452" s="1" t="s">
        <v>971</v>
      </c>
      <c r="O452">
        <v>3.3340999999999998</v>
      </c>
      <c r="P452">
        <v>2.5573000000000001</v>
      </c>
      <c r="Q452">
        <v>2.6596000000000002</v>
      </c>
      <c r="R452">
        <v>2.6673</v>
      </c>
      <c r="S452">
        <v>2.5533999999999999</v>
      </c>
      <c r="T452">
        <v>2.3085</v>
      </c>
      <c r="U452">
        <v>2.4963000000000002</v>
      </c>
      <c r="V452">
        <v>2.7519</v>
      </c>
      <c r="W452">
        <v>2.8187000000000002</v>
      </c>
      <c r="X452">
        <v>2.9001000000000001</v>
      </c>
      <c r="Y452">
        <v>2.8028</v>
      </c>
      <c r="Z452">
        <v>2.8012000000000001</v>
      </c>
      <c r="AA452">
        <v>2.6858</v>
      </c>
      <c r="AB452">
        <v>2.758</v>
      </c>
      <c r="AC452">
        <v>3.1341000000000001</v>
      </c>
      <c r="AD452">
        <v>3.0274999999999999</v>
      </c>
      <c r="AE452">
        <v>3.1326999999999998</v>
      </c>
      <c r="AF452">
        <v>3.3426</v>
      </c>
      <c r="AG452">
        <v>3.3803999999999998</v>
      </c>
      <c r="AH452">
        <v>1.5759000000000001</v>
      </c>
      <c r="AI452">
        <v>1.4689000000000001</v>
      </c>
      <c r="AJ452">
        <v>1.4545999999999999</v>
      </c>
      <c r="AK452">
        <v>1.4377</v>
      </c>
      <c r="AL452">
        <v>1.2745</v>
      </c>
      <c r="AM452">
        <v>1.2666999999999999</v>
      </c>
      <c r="AN452">
        <v>1.3188</v>
      </c>
      <c r="AO452">
        <v>1.2842</v>
      </c>
      <c r="AP452">
        <v>1.4054</v>
      </c>
      <c r="AQ452">
        <v>1.4736</v>
      </c>
      <c r="AR452">
        <v>2.3218999999999999</v>
      </c>
      <c r="AS452">
        <v>2.4258000000000002</v>
      </c>
      <c r="AT452">
        <v>2.2008999999999999</v>
      </c>
      <c r="AU452">
        <v>1.9657</v>
      </c>
      <c r="AV452">
        <v>2.0830000000000002</v>
      </c>
      <c r="AW452">
        <v>2.2111999999999998</v>
      </c>
      <c r="AX452">
        <v>2.2195</v>
      </c>
      <c r="AY452">
        <v>2.4498000000000002</v>
      </c>
      <c r="AZ452">
        <v>2.3199000000000001</v>
      </c>
      <c r="BA452">
        <v>2.2002000000000002</v>
      </c>
      <c r="BB452">
        <v>1.9428000000000001</v>
      </c>
      <c r="BC452">
        <v>2.1025999999999998</v>
      </c>
      <c r="BD452">
        <v>1.9910000000000001</v>
      </c>
      <c r="BE452">
        <v>1.9629000000000001</v>
      </c>
      <c r="BF452">
        <v>1.9726999999999999</v>
      </c>
      <c r="BG452">
        <v>1.9764999999999999</v>
      </c>
      <c r="BH452">
        <v>1.9369000000000001</v>
      </c>
      <c r="BI452">
        <v>1.9288000000000001</v>
      </c>
      <c r="BJ452">
        <v>1.9313</v>
      </c>
      <c r="BK452">
        <v>2.1278999999999999</v>
      </c>
      <c r="BL452">
        <v>2.0867</v>
      </c>
      <c r="BM452">
        <v>1.9716</v>
      </c>
      <c r="BN452">
        <v>2.0222000000000002</v>
      </c>
      <c r="BO452">
        <v>1.9514</v>
      </c>
      <c r="BP452">
        <v>1.9258</v>
      </c>
      <c r="BQ452" s="1" t="s">
        <v>69</v>
      </c>
    </row>
    <row r="453" spans="1:69" x14ac:dyDescent="0.25">
      <c r="A453" s="1" t="s">
        <v>76</v>
      </c>
      <c r="B453" s="1" t="s">
        <v>77</v>
      </c>
      <c r="C453" s="1" t="s">
        <v>972</v>
      </c>
      <c r="D453" s="1" t="s">
        <v>973</v>
      </c>
      <c r="AI453">
        <v>139.3254</v>
      </c>
      <c r="AJ453">
        <v>138.66820000000001</v>
      </c>
      <c r="AK453">
        <v>149.44820000000001</v>
      </c>
      <c r="AL453">
        <v>155.06270000000001</v>
      </c>
      <c r="AM453">
        <v>166.0692</v>
      </c>
      <c r="AN453">
        <v>186.9579</v>
      </c>
      <c r="AO453">
        <v>197.84719999999999</v>
      </c>
      <c r="AP453">
        <v>205.78370000000001</v>
      </c>
      <c r="AQ453">
        <v>221.4109</v>
      </c>
      <c r="AR453">
        <v>222.82509999999999</v>
      </c>
      <c r="AS453">
        <v>224.40989999999999</v>
      </c>
      <c r="AT453">
        <v>215.53219999999999</v>
      </c>
      <c r="AU453">
        <v>217.09909999999999</v>
      </c>
      <c r="AV453">
        <v>207.00909999999999</v>
      </c>
      <c r="AW453">
        <v>214.21289999999999</v>
      </c>
      <c r="AX453">
        <v>214.54990000000001</v>
      </c>
      <c r="AY453">
        <v>183.30869999999999</v>
      </c>
      <c r="AZ453">
        <v>186.33349999999999</v>
      </c>
      <c r="BA453">
        <v>183.33330000000001</v>
      </c>
      <c r="BB453">
        <v>176.57050000000001</v>
      </c>
      <c r="BC453">
        <v>183.64230000000001</v>
      </c>
      <c r="BD453">
        <v>187.8107</v>
      </c>
      <c r="BE453">
        <v>184.2842</v>
      </c>
      <c r="BF453">
        <v>183.28219999999999</v>
      </c>
      <c r="BG453">
        <v>187.9649</v>
      </c>
      <c r="BH453">
        <v>188.50149999999999</v>
      </c>
      <c r="BI453">
        <v>188.3621</v>
      </c>
      <c r="BJ453">
        <v>189.3125</v>
      </c>
      <c r="BK453">
        <v>188.69720000000001</v>
      </c>
      <c r="BL453">
        <v>193.82390000000001</v>
      </c>
      <c r="BM453">
        <v>197.98650000000001</v>
      </c>
      <c r="BN453">
        <v>205.04580000000001</v>
      </c>
      <c r="BO453">
        <v>210.45330000000001</v>
      </c>
      <c r="BP453">
        <v>216.00880000000001</v>
      </c>
      <c r="BQ453" s="1" t="s">
        <v>69</v>
      </c>
    </row>
    <row r="454" spans="1:69" x14ac:dyDescent="0.25">
      <c r="A454" s="1" t="s">
        <v>76</v>
      </c>
      <c r="B454" s="1" t="s">
        <v>77</v>
      </c>
      <c r="C454" s="1" t="s">
        <v>974</v>
      </c>
      <c r="D454" s="1" t="s">
        <v>975</v>
      </c>
      <c r="AI454">
        <v>0.44988764690046401</v>
      </c>
      <c r="AJ454">
        <v>0.44634477325081601</v>
      </c>
      <c r="AK454">
        <v>0.43796602220556502</v>
      </c>
      <c r="AL454">
        <v>0.43630798269048898</v>
      </c>
      <c r="AM454">
        <v>0.42613239002730502</v>
      </c>
      <c r="AN454">
        <v>0.419254531947581</v>
      </c>
      <c r="AO454">
        <v>0.41589380298008999</v>
      </c>
      <c r="AP454">
        <v>0.41822101363382203</v>
      </c>
      <c r="AQ454">
        <v>0.40346292397588601</v>
      </c>
      <c r="AR454">
        <v>0.38616348416451202</v>
      </c>
      <c r="AS454">
        <v>0.38177950686004503</v>
      </c>
      <c r="AT454">
        <v>0.37490592908129899</v>
      </c>
      <c r="AU454">
        <v>0.35917329382694402</v>
      </c>
      <c r="AV454">
        <v>0.35344045809814201</v>
      </c>
      <c r="AW454">
        <v>0.34546073808905697</v>
      </c>
      <c r="AX454">
        <v>0.33429337576761098</v>
      </c>
      <c r="AY454">
        <v>0.31981827590845102</v>
      </c>
      <c r="AZ454">
        <v>0.31801618839968798</v>
      </c>
      <c r="BA454">
        <v>0.30773410641079002</v>
      </c>
      <c r="BB454">
        <v>0.29276555179908798</v>
      </c>
      <c r="BC454">
        <v>0.298513642150394</v>
      </c>
      <c r="BD454">
        <v>0.282532468042969</v>
      </c>
      <c r="BE454">
        <v>0.26476672620498898</v>
      </c>
      <c r="BF454">
        <v>0.26625713846396298</v>
      </c>
      <c r="BG454">
        <v>0.26064972938229097</v>
      </c>
      <c r="BH454">
        <v>0.24783976025318999</v>
      </c>
      <c r="BI454">
        <v>0.23847869423830501</v>
      </c>
      <c r="BJ454">
        <v>0.229544632402613</v>
      </c>
      <c r="BK454">
        <v>0.23004886874167901</v>
      </c>
      <c r="BL454">
        <v>0.217631153963255</v>
      </c>
      <c r="BM454">
        <v>0.20000970625787401</v>
      </c>
      <c r="BN454">
        <v>0.20080019691593801</v>
      </c>
      <c r="BO454">
        <v>0.19717436112759701</v>
      </c>
      <c r="BP454">
        <v>0.18745314982782599</v>
      </c>
      <c r="BQ454" s="1" t="s">
        <v>69</v>
      </c>
    </row>
    <row r="455" spans="1:69" x14ac:dyDescent="0.25">
      <c r="A455" s="1" t="s">
        <v>76</v>
      </c>
      <c r="B455" s="1" t="s">
        <v>77</v>
      </c>
      <c r="C455" s="1" t="s">
        <v>976</v>
      </c>
      <c r="D455" s="1" t="s">
        <v>977</v>
      </c>
      <c r="O455">
        <v>4595.0628999999999</v>
      </c>
      <c r="P455">
        <v>4459.9189999999999</v>
      </c>
      <c r="Q455">
        <v>4710.7772000000004</v>
      </c>
      <c r="R455">
        <v>4896.8455000000004</v>
      </c>
      <c r="S455">
        <v>4727.6812</v>
      </c>
      <c r="T455">
        <v>4515.616</v>
      </c>
      <c r="U455">
        <v>4816.0153</v>
      </c>
      <c r="V455">
        <v>4980.2098999999998</v>
      </c>
      <c r="W455">
        <v>4970.0636000000004</v>
      </c>
      <c r="X455">
        <v>5006.9115000000002</v>
      </c>
      <c r="Y455">
        <v>4780.4279999999999</v>
      </c>
      <c r="Z455">
        <v>4709.2344000000003</v>
      </c>
      <c r="AA455">
        <v>4465.0384000000004</v>
      </c>
      <c r="AB455">
        <v>4449.0469000000003</v>
      </c>
      <c r="AC455">
        <v>4654.8388000000004</v>
      </c>
      <c r="AD455">
        <v>4681.0582000000004</v>
      </c>
      <c r="AE455">
        <v>4643.5415999999996</v>
      </c>
      <c r="AF455">
        <v>4800.8995999999997</v>
      </c>
      <c r="AG455">
        <v>5021.3919999999998</v>
      </c>
      <c r="AH455">
        <v>5079.0491000000002</v>
      </c>
      <c r="AI455">
        <v>4983.8104999999996</v>
      </c>
      <c r="AJ455">
        <v>4939.2073</v>
      </c>
      <c r="AK455">
        <v>5017.2062999999998</v>
      </c>
      <c r="AL455">
        <v>5135.7529000000004</v>
      </c>
      <c r="AM455">
        <v>5218.0715</v>
      </c>
      <c r="AN455">
        <v>5271.6655000000001</v>
      </c>
      <c r="AO455">
        <v>5426.7016999999996</v>
      </c>
      <c r="AP455">
        <v>5699.7506000000003</v>
      </c>
      <c r="AQ455">
        <v>5745.1295</v>
      </c>
      <c r="AR455">
        <v>5762.0989</v>
      </c>
      <c r="AS455">
        <v>5928.9709999999995</v>
      </c>
      <c r="AT455">
        <v>5877.8590999999997</v>
      </c>
      <c r="AU455">
        <v>5726.9548999999997</v>
      </c>
      <c r="AV455">
        <v>5793.0934999999999</v>
      </c>
      <c r="AW455">
        <v>5880.1737000000003</v>
      </c>
      <c r="AX455">
        <v>5888.3083999999999</v>
      </c>
      <c r="AY455">
        <v>5790.2038000000002</v>
      </c>
      <c r="AZ455">
        <v>5872.9512999999997</v>
      </c>
      <c r="BA455">
        <v>5689.5226000000002</v>
      </c>
      <c r="BB455">
        <v>5273.3172000000004</v>
      </c>
      <c r="BC455">
        <v>5521.7687999999998</v>
      </c>
      <c r="BD455">
        <v>5307.9147000000003</v>
      </c>
      <c r="BE455">
        <v>5088.0150999999996</v>
      </c>
      <c r="BF455">
        <v>5225.0183999999999</v>
      </c>
      <c r="BG455">
        <v>5244.0717000000004</v>
      </c>
      <c r="BH455">
        <v>5133.2203</v>
      </c>
      <c r="BI455">
        <v>5029.2040999999999</v>
      </c>
      <c r="BJ455">
        <v>4959.7649000000001</v>
      </c>
      <c r="BK455">
        <v>5118.1148000000003</v>
      </c>
      <c r="BL455">
        <v>4966.951</v>
      </c>
      <c r="BM455">
        <v>4466.0428000000002</v>
      </c>
      <c r="BN455">
        <v>4755.1837999999998</v>
      </c>
      <c r="BO455">
        <v>4786.6306000000004</v>
      </c>
      <c r="BP455">
        <v>4682.0393999999997</v>
      </c>
      <c r="BQ455" s="1" t="s">
        <v>69</v>
      </c>
    </row>
    <row r="456" spans="1:69" x14ac:dyDescent="0.25">
      <c r="A456" s="1" t="s">
        <v>76</v>
      </c>
      <c r="B456" s="1" t="s">
        <v>77</v>
      </c>
      <c r="C456" s="1" t="s">
        <v>978</v>
      </c>
      <c r="D456" s="1" t="s">
        <v>979</v>
      </c>
      <c r="AS456">
        <v>-815.21680000000003</v>
      </c>
      <c r="AT456">
        <v>-818.3116</v>
      </c>
      <c r="AU456">
        <v>-781.79499999999996</v>
      </c>
      <c r="AV456">
        <v>-813.7346</v>
      </c>
      <c r="AW456">
        <v>-733.88589999999999</v>
      </c>
      <c r="AX456">
        <v>-786.78219999999999</v>
      </c>
      <c r="AY456">
        <v>-807.73389999999995</v>
      </c>
      <c r="AZ456">
        <v>-781.81079999999997</v>
      </c>
      <c r="BA456">
        <v>-766.67970000000003</v>
      </c>
      <c r="BB456">
        <v>-745.3143</v>
      </c>
      <c r="BC456">
        <v>-775.62779999999998</v>
      </c>
      <c r="BD456">
        <v>-790.54579999999999</v>
      </c>
      <c r="BE456">
        <v>-784.56100000000004</v>
      </c>
      <c r="BF456">
        <v>-777.39200000000005</v>
      </c>
      <c r="BG456">
        <v>-797.36829999999998</v>
      </c>
      <c r="BH456">
        <v>-730.3972</v>
      </c>
      <c r="BI456">
        <v>-828.7355</v>
      </c>
      <c r="BJ456">
        <v>-791.08420000000001</v>
      </c>
      <c r="BK456">
        <v>-777.66660000000002</v>
      </c>
      <c r="BL456">
        <v>-734.38229999999999</v>
      </c>
      <c r="BM456">
        <v>-768.52670000000001</v>
      </c>
      <c r="BQ456" s="1" t="s">
        <v>69</v>
      </c>
    </row>
    <row r="457" spans="1:69" x14ac:dyDescent="0.25">
      <c r="A457" s="1" t="s">
        <v>76</v>
      </c>
      <c r="B457" s="1" t="s">
        <v>77</v>
      </c>
      <c r="C457" s="1" t="s">
        <v>980</v>
      </c>
      <c r="D457" s="1" t="s">
        <v>981</v>
      </c>
      <c r="O457">
        <v>350.59930000000003</v>
      </c>
      <c r="P457">
        <v>327.07060000000001</v>
      </c>
      <c r="Q457">
        <v>345.97239999999999</v>
      </c>
      <c r="R457">
        <v>403.52839999999998</v>
      </c>
      <c r="S457">
        <v>381.1078</v>
      </c>
      <c r="T457">
        <v>315.28469999999999</v>
      </c>
      <c r="U457">
        <v>334.83519999999999</v>
      </c>
      <c r="V457">
        <v>334.86680000000001</v>
      </c>
      <c r="W457">
        <v>334.74939999999998</v>
      </c>
      <c r="X457">
        <v>332.8116</v>
      </c>
      <c r="Y457">
        <v>280.6703</v>
      </c>
      <c r="Z457">
        <v>259.44729999999998</v>
      </c>
      <c r="AA457">
        <v>260.51310000000001</v>
      </c>
      <c r="AB457">
        <v>253.04730000000001</v>
      </c>
      <c r="AC457">
        <v>266.61880000000002</v>
      </c>
      <c r="AD457">
        <v>262.84280000000001</v>
      </c>
      <c r="AE457">
        <v>267.10509999999999</v>
      </c>
      <c r="AF457">
        <v>286.68619999999999</v>
      </c>
      <c r="AG457">
        <v>295.47300000000001</v>
      </c>
      <c r="AH457">
        <v>295.53219999999999</v>
      </c>
      <c r="AI457">
        <v>294.8836</v>
      </c>
      <c r="AJ457">
        <v>284.22160000000002</v>
      </c>
      <c r="AK457">
        <v>288.65699999999998</v>
      </c>
      <c r="AL457">
        <v>288.89690000000002</v>
      </c>
      <c r="AM457">
        <v>290.07499999999999</v>
      </c>
      <c r="AN457">
        <v>293.47609999999997</v>
      </c>
      <c r="AO457">
        <v>297.95080000000002</v>
      </c>
      <c r="AP457">
        <v>296.1361</v>
      </c>
      <c r="AQ457">
        <v>297.91829999999999</v>
      </c>
      <c r="AR457">
        <v>286.77699999999999</v>
      </c>
      <c r="AS457">
        <v>291.47550000000001</v>
      </c>
      <c r="AT457">
        <v>283.13049999999998</v>
      </c>
      <c r="AU457">
        <v>314.67039999999997</v>
      </c>
      <c r="AV457">
        <v>316.49869999999999</v>
      </c>
      <c r="AW457">
        <v>310.37189999999998</v>
      </c>
      <c r="AX457">
        <v>296.71210000000002</v>
      </c>
      <c r="AY457">
        <v>305.78719999999998</v>
      </c>
      <c r="AZ457">
        <v>306.7362</v>
      </c>
      <c r="BA457">
        <v>304.25170000000003</v>
      </c>
      <c r="BB457">
        <v>288.55200000000002</v>
      </c>
      <c r="BC457">
        <v>295.75510000000003</v>
      </c>
      <c r="BD457">
        <v>273.45679999999999</v>
      </c>
      <c r="BE457">
        <v>278.0736</v>
      </c>
      <c r="BF457">
        <v>284.87720000000002</v>
      </c>
      <c r="BG457">
        <v>291.17509999999999</v>
      </c>
      <c r="BH457">
        <v>295.26170000000002</v>
      </c>
      <c r="BI457">
        <v>285.26299999999998</v>
      </c>
      <c r="BJ457">
        <v>281.488</v>
      </c>
      <c r="BK457">
        <v>299.0102</v>
      </c>
      <c r="BL457">
        <v>313.92039999999997</v>
      </c>
      <c r="BM457">
        <v>283.11709999999999</v>
      </c>
      <c r="BN457">
        <v>290.2534</v>
      </c>
      <c r="BO457">
        <v>294.52330000000001</v>
      </c>
      <c r="BP457">
        <v>299.4196</v>
      </c>
      <c r="BQ457" s="1" t="s">
        <v>69</v>
      </c>
    </row>
    <row r="458" spans="1:69" x14ac:dyDescent="0.25">
      <c r="A458" s="1" t="s">
        <v>76</v>
      </c>
      <c r="B458" s="1" t="s">
        <v>77</v>
      </c>
      <c r="C458" s="1" t="s">
        <v>982</v>
      </c>
      <c r="D458" s="1" t="s">
        <v>983</v>
      </c>
      <c r="O458">
        <v>223.74539999999999</v>
      </c>
      <c r="P458">
        <v>240.58940000000001</v>
      </c>
      <c r="Q458">
        <v>242.5692</v>
      </c>
      <c r="R458">
        <v>243.9212</v>
      </c>
      <c r="S458">
        <v>244.82849999999999</v>
      </c>
      <c r="T458">
        <v>245.37530000000001</v>
      </c>
      <c r="U458">
        <v>248.40530000000001</v>
      </c>
      <c r="V458">
        <v>250.4451</v>
      </c>
      <c r="W458">
        <v>252.1944</v>
      </c>
      <c r="X458">
        <v>253.798</v>
      </c>
      <c r="Y458">
        <v>255.0752</v>
      </c>
      <c r="Z458">
        <v>255.7217</v>
      </c>
      <c r="AA458">
        <v>255.77590000000001</v>
      </c>
      <c r="AB458">
        <v>256.14670000000001</v>
      </c>
      <c r="AC458">
        <v>255.75219999999999</v>
      </c>
      <c r="AD458">
        <v>254.8895</v>
      </c>
      <c r="AE458">
        <v>255.3673</v>
      </c>
      <c r="AF458">
        <v>255.6857</v>
      </c>
      <c r="AG458">
        <v>255.75559999999999</v>
      </c>
      <c r="AH458">
        <v>255.80269999999999</v>
      </c>
      <c r="AI458">
        <v>246.24270000000001</v>
      </c>
      <c r="AJ458">
        <v>246.70269999999999</v>
      </c>
      <c r="AK458">
        <v>247.57419999999999</v>
      </c>
      <c r="AL458">
        <v>245.35470000000001</v>
      </c>
      <c r="AM458">
        <v>243.67019999999999</v>
      </c>
      <c r="AN458">
        <v>233.05950000000001</v>
      </c>
      <c r="AO458">
        <v>226.5291</v>
      </c>
      <c r="AP458">
        <v>213.43610000000001</v>
      </c>
      <c r="AQ458">
        <v>203.42269999999999</v>
      </c>
      <c r="AR458">
        <v>195.53729999999999</v>
      </c>
      <c r="AS458">
        <v>190.58940000000001</v>
      </c>
      <c r="AT458">
        <v>160.33690000000001</v>
      </c>
      <c r="AU458">
        <v>151.5077</v>
      </c>
      <c r="AV458">
        <v>156.17850000000001</v>
      </c>
      <c r="AW458">
        <v>151.61689999999999</v>
      </c>
      <c r="AX458">
        <v>159.88380000000001</v>
      </c>
      <c r="AY458">
        <v>163.5702</v>
      </c>
      <c r="AZ458">
        <v>168.68620000000001</v>
      </c>
      <c r="BA458">
        <v>176.42259999999999</v>
      </c>
      <c r="BB458">
        <v>161.5907</v>
      </c>
      <c r="BC458">
        <v>144.54349999999999</v>
      </c>
      <c r="BD458">
        <v>139.49719999999999</v>
      </c>
      <c r="BE458">
        <v>135.08420000000001</v>
      </c>
      <c r="BF458">
        <v>135.95230000000001</v>
      </c>
      <c r="BG458">
        <v>137.1276</v>
      </c>
      <c r="BH458">
        <v>140.34370000000001</v>
      </c>
      <c r="BI458">
        <v>141.71629999999999</v>
      </c>
      <c r="BJ458">
        <v>142.9864</v>
      </c>
      <c r="BK458">
        <v>144.161</v>
      </c>
      <c r="BL458">
        <v>144.79429999999999</v>
      </c>
      <c r="BM458">
        <v>144.87039999999999</v>
      </c>
      <c r="BN458">
        <v>145.32820000000001</v>
      </c>
      <c r="BO458">
        <v>146.3322</v>
      </c>
      <c r="BP458">
        <v>147.00450000000001</v>
      </c>
      <c r="BQ458" s="1" t="s">
        <v>69</v>
      </c>
    </row>
    <row r="459" spans="1:69" x14ac:dyDescent="0.25">
      <c r="A459" s="1" t="s">
        <v>76</v>
      </c>
      <c r="B459" s="1" t="s">
        <v>77</v>
      </c>
      <c r="C459" s="1" t="s">
        <v>984</v>
      </c>
      <c r="D459" s="1" t="s">
        <v>985</v>
      </c>
      <c r="BQ459" s="1" t="s">
        <v>69</v>
      </c>
    </row>
    <row r="460" spans="1:69" x14ac:dyDescent="0.25">
      <c r="A460" s="1" t="s">
        <v>76</v>
      </c>
      <c r="B460" s="1" t="s">
        <v>77</v>
      </c>
      <c r="C460" s="1" t="s">
        <v>986</v>
      </c>
      <c r="D460" s="1" t="s">
        <v>987</v>
      </c>
      <c r="BQ460" s="1" t="s">
        <v>69</v>
      </c>
    </row>
    <row r="461" spans="1:69" x14ac:dyDescent="0.25">
      <c r="A461" s="1" t="s">
        <v>76</v>
      </c>
      <c r="B461" s="1" t="s">
        <v>77</v>
      </c>
      <c r="C461" s="1" t="s">
        <v>988</v>
      </c>
      <c r="D461" s="1" t="s">
        <v>989</v>
      </c>
      <c r="BQ461" s="1" t="s">
        <v>69</v>
      </c>
    </row>
    <row r="462" spans="1:69" x14ac:dyDescent="0.25">
      <c r="A462" s="1" t="s">
        <v>76</v>
      </c>
      <c r="B462" s="1" t="s">
        <v>77</v>
      </c>
      <c r="C462" s="1" t="s">
        <v>990</v>
      </c>
      <c r="D462" s="1" t="s">
        <v>991</v>
      </c>
      <c r="BQ462" s="1" t="s">
        <v>69</v>
      </c>
    </row>
    <row r="463" spans="1:69" x14ac:dyDescent="0.25">
      <c r="A463" s="1" t="s">
        <v>76</v>
      </c>
      <c r="B463" s="1" t="s">
        <v>77</v>
      </c>
      <c r="C463" s="1" t="s">
        <v>992</v>
      </c>
      <c r="D463" s="1" t="s">
        <v>993</v>
      </c>
      <c r="BQ463" s="1" t="s">
        <v>69</v>
      </c>
    </row>
    <row r="464" spans="1:69" x14ac:dyDescent="0.25">
      <c r="A464" s="1" t="s">
        <v>76</v>
      </c>
      <c r="B464" s="1" t="s">
        <v>77</v>
      </c>
      <c r="C464" s="1" t="s">
        <v>994</v>
      </c>
      <c r="D464" s="1" t="s">
        <v>995</v>
      </c>
      <c r="BQ464" s="1" t="s">
        <v>69</v>
      </c>
    </row>
    <row r="465" spans="1:69" x14ac:dyDescent="0.25">
      <c r="A465" s="1" t="s">
        <v>76</v>
      </c>
      <c r="B465" s="1" t="s">
        <v>77</v>
      </c>
      <c r="C465" s="1" t="s">
        <v>996</v>
      </c>
      <c r="D465" s="1" t="s">
        <v>997</v>
      </c>
      <c r="BQ465" s="1" t="s">
        <v>69</v>
      </c>
    </row>
    <row r="466" spans="1:69" x14ac:dyDescent="0.25">
      <c r="A466" s="1" t="s">
        <v>76</v>
      </c>
      <c r="B466" s="1" t="s">
        <v>77</v>
      </c>
      <c r="C466" s="1" t="s">
        <v>998</v>
      </c>
      <c r="D466" s="1" t="s">
        <v>999</v>
      </c>
      <c r="BQ466" s="1" t="s">
        <v>69</v>
      </c>
    </row>
    <row r="467" spans="1:69" x14ac:dyDescent="0.25">
      <c r="A467" s="1" t="s">
        <v>76</v>
      </c>
      <c r="B467" s="1" t="s">
        <v>77</v>
      </c>
      <c r="C467" s="1" t="s">
        <v>1000</v>
      </c>
      <c r="D467" s="1" t="s">
        <v>1001</v>
      </c>
      <c r="BQ467" s="1" t="s">
        <v>69</v>
      </c>
    </row>
    <row r="468" spans="1:69" x14ac:dyDescent="0.25">
      <c r="A468" s="1" t="s">
        <v>76</v>
      </c>
      <c r="B468" s="1" t="s">
        <v>77</v>
      </c>
      <c r="C468" s="1" t="s">
        <v>1002</v>
      </c>
      <c r="D468" s="1" t="s">
        <v>1003</v>
      </c>
      <c r="BQ468" s="1" t="s">
        <v>69</v>
      </c>
    </row>
    <row r="469" spans="1:69" x14ac:dyDescent="0.25">
      <c r="A469" s="1" t="s">
        <v>76</v>
      </c>
      <c r="B469" s="1" t="s">
        <v>77</v>
      </c>
      <c r="C469" s="1" t="s">
        <v>1004</v>
      </c>
      <c r="D469" s="1" t="s">
        <v>1005</v>
      </c>
      <c r="E469">
        <v>19734572220</v>
      </c>
      <c r="F469">
        <v>21410861203</v>
      </c>
      <c r="G469">
        <v>23188180487</v>
      </c>
      <c r="H469">
        <v>24743506324</v>
      </c>
      <c r="I469">
        <v>24518062620</v>
      </c>
      <c r="J469">
        <v>26890561491</v>
      </c>
      <c r="K469">
        <v>24838537800</v>
      </c>
      <c r="L469">
        <v>20828496416</v>
      </c>
      <c r="M469">
        <v>23259361887</v>
      </c>
      <c r="N469">
        <v>19506053117</v>
      </c>
      <c r="O469">
        <v>17304389871</v>
      </c>
      <c r="P469">
        <v>16256524000</v>
      </c>
      <c r="Q469">
        <v>19819835969</v>
      </c>
      <c r="R469">
        <v>12604956652</v>
      </c>
      <c r="S469">
        <v>15998169498</v>
      </c>
      <c r="T469">
        <v>16584621107</v>
      </c>
      <c r="U469">
        <v>16472459858</v>
      </c>
      <c r="V469">
        <v>16654177753</v>
      </c>
      <c r="W469">
        <v>18820747492</v>
      </c>
      <c r="X469">
        <v>14373258865</v>
      </c>
      <c r="Y469">
        <v>20088860420</v>
      </c>
      <c r="Z469">
        <v>14865965147</v>
      </c>
      <c r="AA469">
        <v>19860909705</v>
      </c>
      <c r="AB469">
        <v>18830377031</v>
      </c>
      <c r="AC469">
        <v>19591583738</v>
      </c>
      <c r="AD469">
        <v>20499641872</v>
      </c>
      <c r="AE469">
        <v>20439019627</v>
      </c>
      <c r="AF469">
        <v>19009407769</v>
      </c>
      <c r="AG469">
        <v>20428543750</v>
      </c>
      <c r="AH469">
        <v>14881531322</v>
      </c>
      <c r="AI469">
        <v>21289821229</v>
      </c>
      <c r="AJ469">
        <v>20354827184</v>
      </c>
      <c r="AK469">
        <v>20691196222</v>
      </c>
      <c r="AL469">
        <v>17474346992</v>
      </c>
      <c r="AM469">
        <v>16777733164</v>
      </c>
      <c r="AN469">
        <v>12195324637</v>
      </c>
      <c r="AO469">
        <v>15243573099</v>
      </c>
      <c r="AP469">
        <v>10991573005</v>
      </c>
      <c r="AQ469">
        <v>13884397353</v>
      </c>
      <c r="AR469">
        <v>14251331519</v>
      </c>
      <c r="AS469">
        <v>15169322905</v>
      </c>
      <c r="AT469">
        <v>17032391132</v>
      </c>
      <c r="AU469">
        <v>19501369197</v>
      </c>
      <c r="AV469">
        <v>23483184150</v>
      </c>
      <c r="AW469">
        <v>27613391748</v>
      </c>
      <c r="AX469">
        <v>37956009832</v>
      </c>
      <c r="AY469">
        <v>31016976580</v>
      </c>
      <c r="AZ469">
        <v>27960969506</v>
      </c>
      <c r="BA469">
        <v>33290064410</v>
      </c>
      <c r="BB469">
        <v>36074157915</v>
      </c>
      <c r="BC469">
        <v>36665778964</v>
      </c>
      <c r="BD469">
        <v>37505957237</v>
      </c>
      <c r="BE469">
        <v>36444140369</v>
      </c>
      <c r="BF469">
        <v>36534766550</v>
      </c>
      <c r="BG469">
        <v>37961896650</v>
      </c>
      <c r="BH469">
        <v>35189608379</v>
      </c>
      <c r="BI469">
        <v>38703282212</v>
      </c>
      <c r="BJ469">
        <v>38324938796</v>
      </c>
      <c r="BK469">
        <v>36407042944</v>
      </c>
      <c r="BL469">
        <v>34911861225</v>
      </c>
      <c r="BM469">
        <v>36986299752</v>
      </c>
      <c r="BN469">
        <v>47528160000</v>
      </c>
      <c r="BO469">
        <v>56430328449</v>
      </c>
      <c r="BQ469" s="1" t="s">
        <v>69</v>
      </c>
    </row>
    <row r="470" spans="1:69" x14ac:dyDescent="0.25">
      <c r="A470" s="1" t="s">
        <v>76</v>
      </c>
      <c r="B470" s="1" t="s">
        <v>77</v>
      </c>
      <c r="C470" s="1" t="s">
        <v>1006</v>
      </c>
      <c r="D470" s="1" t="s">
        <v>1007</v>
      </c>
      <c r="E470">
        <v>144520000</v>
      </c>
      <c r="F470">
        <v>206000000</v>
      </c>
      <c r="G470">
        <v>263000000</v>
      </c>
      <c r="H470">
        <v>235000000</v>
      </c>
      <c r="I470">
        <v>227000000</v>
      </c>
      <c r="J470">
        <v>284710000</v>
      </c>
      <c r="K470">
        <v>241780000</v>
      </c>
      <c r="L470">
        <v>229370000</v>
      </c>
      <c r="M470">
        <v>174900000</v>
      </c>
      <c r="N470">
        <v>175000000</v>
      </c>
      <c r="O470">
        <v>167000000</v>
      </c>
      <c r="P470">
        <v>222000000</v>
      </c>
      <c r="Q470">
        <v>293000000</v>
      </c>
      <c r="R470">
        <v>454000000</v>
      </c>
      <c r="S470">
        <v>598000000</v>
      </c>
      <c r="T470">
        <v>660000000</v>
      </c>
      <c r="U470">
        <v>314000000</v>
      </c>
      <c r="V470">
        <v>336000000</v>
      </c>
      <c r="W470">
        <v>461000000</v>
      </c>
      <c r="X470">
        <v>532000000</v>
      </c>
      <c r="Y470">
        <v>691000000</v>
      </c>
      <c r="Z470">
        <v>699000000</v>
      </c>
      <c r="AA470">
        <v>782000000</v>
      </c>
      <c r="AB470">
        <v>866000000</v>
      </c>
      <c r="AC470">
        <v>987000000</v>
      </c>
      <c r="AD470">
        <v>1419000000</v>
      </c>
      <c r="AE470">
        <v>1055000000</v>
      </c>
      <c r="AF470">
        <v>975000000</v>
      </c>
      <c r="AG470">
        <v>889000000</v>
      </c>
      <c r="AH470">
        <v>865000000</v>
      </c>
      <c r="AI470">
        <v>1091000000</v>
      </c>
      <c r="AJ470">
        <v>1009000000</v>
      </c>
      <c r="AK470">
        <v>1155000000</v>
      </c>
      <c r="AL470">
        <v>1423000000</v>
      </c>
      <c r="AM470">
        <v>1963000000</v>
      </c>
      <c r="AN470">
        <v>1261000000</v>
      </c>
      <c r="AO470">
        <v>599000000</v>
      </c>
      <c r="AP470">
        <v>727000000</v>
      </c>
      <c r="AQ470">
        <v>628310000</v>
      </c>
      <c r="AR470">
        <v>1033070000</v>
      </c>
      <c r="AS470">
        <v>1042360000</v>
      </c>
      <c r="AT470">
        <v>985280000</v>
      </c>
      <c r="AU470">
        <v>2078770000</v>
      </c>
      <c r="AV470">
        <v>4230350000</v>
      </c>
      <c r="AW470">
        <v>3423820000</v>
      </c>
      <c r="AX470">
        <v>4645300000</v>
      </c>
      <c r="AY470">
        <v>5303770000</v>
      </c>
      <c r="AZ470">
        <v>4797440000</v>
      </c>
      <c r="BA470">
        <v>7000580000</v>
      </c>
      <c r="BB470">
        <v>8009020000</v>
      </c>
      <c r="BC470">
        <v>8916900000</v>
      </c>
      <c r="BD470">
        <v>10063030000</v>
      </c>
      <c r="BE470">
        <v>9122870000</v>
      </c>
      <c r="BF470">
        <v>8838310000</v>
      </c>
      <c r="BG470">
        <v>8633110000</v>
      </c>
      <c r="BH470">
        <v>9116760000</v>
      </c>
      <c r="BI470">
        <v>9323620000</v>
      </c>
      <c r="BJ470">
        <v>10004560000</v>
      </c>
      <c r="BK470">
        <v>9629920000</v>
      </c>
      <c r="BL470">
        <v>9654470000</v>
      </c>
      <c r="BM470">
        <v>10290500000</v>
      </c>
      <c r="BN470">
        <v>12280050000</v>
      </c>
      <c r="BO470">
        <v>11689380000</v>
      </c>
      <c r="BQ470" s="1" t="s">
        <v>69</v>
      </c>
    </row>
    <row r="471" spans="1:69" x14ac:dyDescent="0.25">
      <c r="A471" s="1" t="s">
        <v>76</v>
      </c>
      <c r="B471" s="1" t="s">
        <v>77</v>
      </c>
      <c r="C471" s="1" t="s">
        <v>1008</v>
      </c>
      <c r="D471" s="1" t="s">
        <v>1009</v>
      </c>
      <c r="BQ471" s="1" t="s">
        <v>69</v>
      </c>
    </row>
    <row r="472" spans="1:69" x14ac:dyDescent="0.25">
      <c r="A472" s="1" t="s">
        <v>76</v>
      </c>
      <c r="B472" s="1" t="s">
        <v>77</v>
      </c>
      <c r="C472" s="1" t="s">
        <v>1010</v>
      </c>
      <c r="D472" s="1" t="s">
        <v>1011</v>
      </c>
      <c r="BQ472" s="1" t="s">
        <v>69</v>
      </c>
    </row>
    <row r="473" spans="1:69" x14ac:dyDescent="0.25">
      <c r="A473" s="1" t="s">
        <v>76</v>
      </c>
      <c r="B473" s="1" t="s">
        <v>77</v>
      </c>
      <c r="C473" s="1" t="s">
        <v>1012</v>
      </c>
      <c r="D473" s="1" t="s">
        <v>1013</v>
      </c>
      <c r="BQ473" s="1" t="s">
        <v>69</v>
      </c>
    </row>
    <row r="474" spans="1:69" x14ac:dyDescent="0.25">
      <c r="A474" s="1" t="s">
        <v>76</v>
      </c>
      <c r="B474" s="1" t="s">
        <v>77</v>
      </c>
      <c r="C474" s="1" t="s">
        <v>1014</v>
      </c>
      <c r="D474" s="1" t="s">
        <v>1015</v>
      </c>
      <c r="BQ474" s="1" t="s">
        <v>69</v>
      </c>
    </row>
    <row r="475" spans="1:69" x14ac:dyDescent="0.25">
      <c r="A475" s="1" t="s">
        <v>76</v>
      </c>
      <c r="B475" s="1" t="s">
        <v>77</v>
      </c>
      <c r="C475" s="1" t="s">
        <v>1016</v>
      </c>
      <c r="D475" s="1" t="s">
        <v>1017</v>
      </c>
      <c r="BQ475" s="1" t="s">
        <v>69</v>
      </c>
    </row>
    <row r="476" spans="1:69" x14ac:dyDescent="0.25">
      <c r="A476" s="1" t="s">
        <v>76</v>
      </c>
      <c r="B476" s="1" t="s">
        <v>77</v>
      </c>
      <c r="C476" s="1" t="s">
        <v>1018</v>
      </c>
      <c r="D476" s="1" t="s">
        <v>1019</v>
      </c>
      <c r="BQ476" s="1" t="s">
        <v>69</v>
      </c>
    </row>
    <row r="477" spans="1:69" x14ac:dyDescent="0.25">
      <c r="A477" s="1" t="s">
        <v>76</v>
      </c>
      <c r="B477" s="1" t="s">
        <v>77</v>
      </c>
      <c r="C477" s="1" t="s">
        <v>1020</v>
      </c>
      <c r="D477" s="1" t="s">
        <v>1021</v>
      </c>
      <c r="BQ477" s="1" t="s">
        <v>69</v>
      </c>
    </row>
    <row r="478" spans="1:69" x14ac:dyDescent="0.25">
      <c r="A478" s="1" t="s">
        <v>76</v>
      </c>
      <c r="B478" s="1" t="s">
        <v>77</v>
      </c>
      <c r="C478" s="1" t="s">
        <v>1022</v>
      </c>
      <c r="D478" s="1" t="s">
        <v>1023</v>
      </c>
      <c r="BQ478" s="1" t="s">
        <v>69</v>
      </c>
    </row>
    <row r="479" spans="1:69" x14ac:dyDescent="0.25">
      <c r="A479" s="1" t="s">
        <v>76</v>
      </c>
      <c r="B479" s="1" t="s">
        <v>77</v>
      </c>
      <c r="C479" s="1" t="s">
        <v>1024</v>
      </c>
      <c r="D479" s="1" t="s">
        <v>1025</v>
      </c>
      <c r="T479">
        <v>137281000000</v>
      </c>
      <c r="U479">
        <v>173321000000</v>
      </c>
      <c r="V479">
        <v>165874000000</v>
      </c>
      <c r="W479">
        <v>225844000000</v>
      </c>
      <c r="X479">
        <v>271850900000</v>
      </c>
      <c r="Y479">
        <v>409816000000</v>
      </c>
      <c r="Z479">
        <v>415760100000</v>
      </c>
      <c r="AA479">
        <v>508143800000</v>
      </c>
      <c r="AB479">
        <v>797122900000</v>
      </c>
      <c r="AC479">
        <v>1108420900000</v>
      </c>
      <c r="AD479">
        <v>1468783000000</v>
      </c>
      <c r="AE479">
        <v>2181719500000</v>
      </c>
      <c r="AF479">
        <v>2876964300000</v>
      </c>
      <c r="AG479">
        <v>1965101500000</v>
      </c>
      <c r="AH479">
        <v>2341571000000</v>
      </c>
      <c r="AI479">
        <v>2032096400000</v>
      </c>
      <c r="AJ479">
        <v>2139842200000</v>
      </c>
      <c r="AK479">
        <v>2530449200000</v>
      </c>
      <c r="AL479">
        <v>3434412300000</v>
      </c>
      <c r="AM479">
        <v>3648744090000</v>
      </c>
      <c r="AN479">
        <v>5178630800000</v>
      </c>
      <c r="AO479">
        <v>6965496000000</v>
      </c>
      <c r="AP479">
        <v>9265546100000</v>
      </c>
      <c r="AQ479">
        <v>12305236800000</v>
      </c>
      <c r="AR479">
        <v>18815724700000</v>
      </c>
      <c r="AS479">
        <v>29782045700000</v>
      </c>
      <c r="AT479">
        <v>20883579600000</v>
      </c>
      <c r="AU479">
        <v>17052861300000</v>
      </c>
      <c r="AV479">
        <v>16045083400000</v>
      </c>
      <c r="AW479">
        <v>19103123800000</v>
      </c>
      <c r="AX479">
        <v>25792191700000</v>
      </c>
      <c r="AY479">
        <v>30581777000000</v>
      </c>
      <c r="AZ479">
        <v>42852575300000</v>
      </c>
      <c r="BA479">
        <v>47245495800000</v>
      </c>
      <c r="BB479">
        <v>34306380734455</v>
      </c>
      <c r="BC479">
        <v>36025378147933.797</v>
      </c>
      <c r="BD479">
        <v>41045547210000</v>
      </c>
      <c r="BE479">
        <v>32349465130000</v>
      </c>
      <c r="BF479">
        <v>33247253460000</v>
      </c>
      <c r="BG479">
        <v>38976646580000</v>
      </c>
      <c r="BH479">
        <v>41398501970000</v>
      </c>
      <c r="BI479">
        <v>42071330000000</v>
      </c>
      <c r="BJ479">
        <v>39785881380000</v>
      </c>
      <c r="BK479">
        <v>49063255420000</v>
      </c>
      <c r="BL479">
        <v>36342314080000</v>
      </c>
      <c r="BM479">
        <v>41086461430000</v>
      </c>
      <c r="BN479">
        <v>45874145530000</v>
      </c>
      <c r="BO479">
        <v>44315891180000</v>
      </c>
      <c r="BQ479" s="1" t="s">
        <v>69</v>
      </c>
    </row>
    <row r="480" spans="1:69" x14ac:dyDescent="0.25">
      <c r="A480" s="1" t="s">
        <v>76</v>
      </c>
      <c r="B480" s="1" t="s">
        <v>77</v>
      </c>
      <c r="C480" s="1" t="s">
        <v>1026</v>
      </c>
      <c r="D480" s="1" t="s">
        <v>1027</v>
      </c>
      <c r="AI480">
        <v>-6.5591397849462201</v>
      </c>
      <c r="AJ480">
        <v>26.3067046211616</v>
      </c>
      <c r="AK480">
        <v>4.4642643074636297</v>
      </c>
      <c r="AL480">
        <v>7.0551513621445396</v>
      </c>
      <c r="AM480">
        <v>-1.5392860971165201</v>
      </c>
      <c r="AN480">
        <v>34.110653863740303</v>
      </c>
      <c r="AO480">
        <v>20.263666325718798</v>
      </c>
      <c r="AP480">
        <v>31.008181008181001</v>
      </c>
      <c r="AQ480">
        <v>26.668590212586199</v>
      </c>
      <c r="AR480">
        <v>19.526044759727601</v>
      </c>
      <c r="AS480">
        <v>-10.139186659860499</v>
      </c>
      <c r="AT480">
        <v>-13.0424558734511</v>
      </c>
      <c r="AU480">
        <v>-23.366249231351901</v>
      </c>
      <c r="AV480">
        <v>26.380037102776999</v>
      </c>
      <c r="AW480">
        <v>8.9935395410346608</v>
      </c>
      <c r="AX480">
        <v>3.00158236936154</v>
      </c>
      <c r="AY480">
        <v>13.619200111241</v>
      </c>
      <c r="AZ480">
        <v>3.5292019475560799</v>
      </c>
      <c r="BA480">
        <v>-38.485256334013798</v>
      </c>
      <c r="BB480">
        <v>23.4538173189184</v>
      </c>
      <c r="BC480">
        <v>12.7820791594404</v>
      </c>
      <c r="BD480">
        <v>-2.4795285693213201E-3</v>
      </c>
      <c r="BE480">
        <v>13.40569</v>
      </c>
      <c r="BF480">
        <v>29.60125</v>
      </c>
      <c r="BG480">
        <v>11.3906381873661</v>
      </c>
      <c r="BH480">
        <v>-0.726601583369757</v>
      </c>
      <c r="BI480">
        <v>9.5350157049619799</v>
      </c>
      <c r="BJ480">
        <v>19.4199648923768</v>
      </c>
      <c r="BK480">
        <v>-6.2372598219685003</v>
      </c>
      <c r="BL480">
        <v>28.8780690388134</v>
      </c>
      <c r="BM480">
        <v>16.2589219940695</v>
      </c>
      <c r="BN480">
        <v>26.892736290857201</v>
      </c>
      <c r="BO480">
        <v>-19.442824232404199</v>
      </c>
      <c r="BQ480" s="1" t="s">
        <v>69</v>
      </c>
    </row>
    <row r="481" spans="1:69" x14ac:dyDescent="0.25">
      <c r="A481" s="1" t="s">
        <v>76</v>
      </c>
      <c r="B481" s="1" t="s">
        <v>77</v>
      </c>
      <c r="C481" s="1" t="s">
        <v>1028</v>
      </c>
      <c r="D481" s="1" t="s">
        <v>1029</v>
      </c>
      <c r="AI481">
        <v>4.0719158317949802</v>
      </c>
      <c r="AJ481">
        <v>4.2349014836391898</v>
      </c>
      <c r="AK481">
        <v>4.0180226981462903</v>
      </c>
      <c r="AL481">
        <v>4.2220262188462003</v>
      </c>
      <c r="AM481">
        <v>3.7541429339754901</v>
      </c>
      <c r="AN481">
        <v>3.7221083259645198</v>
      </c>
      <c r="AO481">
        <v>3.2865655941660301</v>
      </c>
      <c r="AP481">
        <v>2.9962422688280799</v>
      </c>
      <c r="AQ481">
        <v>2.95354345275907</v>
      </c>
      <c r="AR481">
        <v>2.6703663946532501</v>
      </c>
      <c r="AS481">
        <v>2.5873100973770602</v>
      </c>
      <c r="AT481">
        <v>3.07811233276411</v>
      </c>
      <c r="AU481">
        <v>2.5697193847122302</v>
      </c>
      <c r="AV481">
        <v>2.5006468905606098</v>
      </c>
      <c r="AW481">
        <v>2.3810325199035902</v>
      </c>
      <c r="AX481">
        <v>2.36319294638654</v>
      </c>
      <c r="AY481">
        <v>2.4026769292840702</v>
      </c>
      <c r="AZ481">
        <v>2.39458833972982</v>
      </c>
      <c r="BA481">
        <v>2.3113804063780101</v>
      </c>
      <c r="BB481">
        <v>2.25496641420763</v>
      </c>
      <c r="BC481">
        <v>2.0967642516855598</v>
      </c>
      <c r="BD481">
        <v>2.0489032568526402</v>
      </c>
      <c r="BE481">
        <v>2.05708155153678</v>
      </c>
      <c r="BF481">
        <v>1.95988250390569</v>
      </c>
      <c r="BG481">
        <v>1.9541135533115701</v>
      </c>
      <c r="BH481">
        <v>2.0313288601824602</v>
      </c>
      <c r="BI481">
        <v>2.2483604891281499</v>
      </c>
      <c r="BJ481">
        <v>2.2185775734976501</v>
      </c>
      <c r="BK481">
        <v>2.2042922519886199</v>
      </c>
      <c r="BL481">
        <v>2.1273118287472998</v>
      </c>
      <c r="BM481">
        <v>2.56704907271767</v>
      </c>
      <c r="BN481">
        <v>2.9249191512565602</v>
      </c>
      <c r="BQ481" s="1" t="s">
        <v>69</v>
      </c>
    </row>
    <row r="482" spans="1:69" x14ac:dyDescent="0.25">
      <c r="A482" s="1" t="s">
        <v>76</v>
      </c>
      <c r="B482" s="1" t="s">
        <v>77</v>
      </c>
      <c r="C482" s="1" t="s">
        <v>1030</v>
      </c>
      <c r="D482" s="1" t="s">
        <v>1031</v>
      </c>
      <c r="AT482">
        <v>233</v>
      </c>
      <c r="BQ482" s="1" t="s">
        <v>69</v>
      </c>
    </row>
    <row r="483" spans="1:69" x14ac:dyDescent="0.25">
      <c r="A483" s="1" t="s">
        <v>76</v>
      </c>
      <c r="B483" s="1" t="s">
        <v>77</v>
      </c>
      <c r="C483" s="1" t="s">
        <v>1032</v>
      </c>
      <c r="D483" s="1" t="s">
        <v>1033</v>
      </c>
      <c r="AO483">
        <v>91</v>
      </c>
      <c r="AQ483">
        <v>91.044776916503906</v>
      </c>
      <c r="AS483">
        <v>89.054725646972699</v>
      </c>
      <c r="AU483">
        <v>92.039802551269503</v>
      </c>
      <c r="AV483">
        <v>91.044776916503906</v>
      </c>
      <c r="AW483">
        <v>89.903846740722699</v>
      </c>
      <c r="AX483">
        <v>89.903846740722699</v>
      </c>
      <c r="AY483">
        <v>86.538459777832003</v>
      </c>
      <c r="AZ483">
        <v>85.576919555664105</v>
      </c>
      <c r="BA483">
        <v>86.538459777832003</v>
      </c>
      <c r="BB483">
        <v>84.834121704101605</v>
      </c>
      <c r="BC483">
        <v>85.781990051269503</v>
      </c>
      <c r="BD483">
        <v>86.384979248046903</v>
      </c>
      <c r="BE483">
        <v>87.793426513671903</v>
      </c>
      <c r="BF483">
        <v>84.037559509277301</v>
      </c>
      <c r="BG483">
        <v>81.773399353027301</v>
      </c>
      <c r="BH483">
        <v>84.2364501953125</v>
      </c>
      <c r="BI483">
        <v>84.2364501953125</v>
      </c>
      <c r="BJ483">
        <v>81.280784606933594</v>
      </c>
      <c r="BK483">
        <v>80.097084045410199</v>
      </c>
      <c r="BL483">
        <v>77.294685363769503</v>
      </c>
      <c r="BM483">
        <v>72.946861267089801</v>
      </c>
      <c r="BN483">
        <v>74.396133422851605</v>
      </c>
      <c r="BO483">
        <v>73.913040161132798</v>
      </c>
      <c r="BP483">
        <v>75.490196228027301</v>
      </c>
      <c r="BQ483" s="1" t="s">
        <v>69</v>
      </c>
    </row>
    <row r="484" spans="1:69" x14ac:dyDescent="0.25">
      <c r="A484" s="1" t="s">
        <v>76</v>
      </c>
      <c r="B484" s="1" t="s">
        <v>77</v>
      </c>
      <c r="C484" s="1" t="s">
        <v>1034</v>
      </c>
      <c r="D484" s="1" t="s">
        <v>1035</v>
      </c>
      <c r="O484">
        <v>38.149688149688103</v>
      </c>
      <c r="P484">
        <v>36.977186311787101</v>
      </c>
      <c r="Q484">
        <v>36.715391229578699</v>
      </c>
      <c r="R484">
        <v>38.707386363636402</v>
      </c>
      <c r="S484">
        <v>39.893930465527397</v>
      </c>
      <c r="T484">
        <v>36.590546999468899</v>
      </c>
      <c r="U484">
        <v>36.737523105360403</v>
      </c>
      <c r="V484">
        <v>36.481241914618401</v>
      </c>
      <c r="W484">
        <v>36.211388165240002</v>
      </c>
      <c r="X484">
        <v>38.111649523761599</v>
      </c>
      <c r="Y484">
        <v>37.3655208606665</v>
      </c>
      <c r="Z484">
        <v>34.028683181225603</v>
      </c>
      <c r="AA484">
        <v>30.422812192723701</v>
      </c>
      <c r="AB484">
        <v>31.7594043887147</v>
      </c>
      <c r="AC484">
        <v>29.595789055516899</v>
      </c>
      <c r="AD484">
        <v>30.066306521978799</v>
      </c>
      <c r="AE484">
        <v>28.229058185799399</v>
      </c>
      <c r="AF484">
        <v>28.688835653803299</v>
      </c>
      <c r="AG484">
        <v>28.996539792387502</v>
      </c>
      <c r="AH484">
        <v>27.263249348392701</v>
      </c>
      <c r="AI484">
        <v>27.956508787608001</v>
      </c>
      <c r="AJ484">
        <v>25.886762146968302</v>
      </c>
      <c r="AK484">
        <v>23.8159162238588</v>
      </c>
      <c r="AL484">
        <v>22.961030316357501</v>
      </c>
      <c r="AM484">
        <v>22.3464083304696</v>
      </c>
      <c r="AN484">
        <v>22.615939822602499</v>
      </c>
      <c r="AO484">
        <v>21.397098186709901</v>
      </c>
      <c r="AP484">
        <v>20.488448844884498</v>
      </c>
      <c r="AQ484">
        <v>19.108804670542199</v>
      </c>
      <c r="AR484">
        <v>17.1626300143081</v>
      </c>
      <c r="AS484">
        <v>17.122412736657399</v>
      </c>
      <c r="AT484">
        <v>16.663524771427099</v>
      </c>
      <c r="AU484">
        <v>16.3871929474195</v>
      </c>
      <c r="AV484">
        <v>16.1754467393827</v>
      </c>
      <c r="AW484">
        <v>16.364057350429398</v>
      </c>
      <c r="AX484">
        <v>16.085939372897201</v>
      </c>
      <c r="AY484">
        <v>15.8530697138895</v>
      </c>
      <c r="AZ484">
        <v>14.920893041831601</v>
      </c>
      <c r="BA484">
        <v>14.9965689487949</v>
      </c>
      <c r="BB484">
        <v>13.110655084475599</v>
      </c>
      <c r="BC484">
        <v>13.566675846384801</v>
      </c>
      <c r="BD484">
        <v>13.3077877210971</v>
      </c>
      <c r="BE484">
        <v>13.315748014861001</v>
      </c>
      <c r="BF484">
        <v>12.9020419631747</v>
      </c>
      <c r="BG484">
        <v>12.299079413471899</v>
      </c>
      <c r="BH484">
        <v>11.268410123365801</v>
      </c>
      <c r="BI484">
        <v>10.694785739413801</v>
      </c>
      <c r="BJ484">
        <v>10.5613241530477</v>
      </c>
      <c r="BK484">
        <v>11.039181232467101</v>
      </c>
      <c r="BL484">
        <v>10.482866438111699</v>
      </c>
      <c r="BM484">
        <v>8.1599273057701005</v>
      </c>
      <c r="BN484">
        <v>8.5418608725229603</v>
      </c>
      <c r="BO484">
        <v>10.046467330444299</v>
      </c>
      <c r="BP484">
        <v>9.8384524438407208</v>
      </c>
      <c r="BQ484" s="1" t="s">
        <v>69</v>
      </c>
    </row>
    <row r="485" spans="1:69" x14ac:dyDescent="0.25">
      <c r="A485" s="1" t="s">
        <v>76</v>
      </c>
      <c r="B485" s="1" t="s">
        <v>77</v>
      </c>
      <c r="C485" s="1" t="s">
        <v>1036</v>
      </c>
      <c r="D485" s="1" t="s">
        <v>1037</v>
      </c>
      <c r="O485">
        <v>36.798336798336798</v>
      </c>
      <c r="P485">
        <v>38.022813688212899</v>
      </c>
      <c r="Q485">
        <v>37.661220980223597</v>
      </c>
      <c r="R485">
        <v>35.866477272727302</v>
      </c>
      <c r="S485">
        <v>35.356511490866197</v>
      </c>
      <c r="T485">
        <v>37.3340414232608</v>
      </c>
      <c r="U485">
        <v>35.813308687615503</v>
      </c>
      <c r="V485">
        <v>36.179387667097899</v>
      </c>
      <c r="W485">
        <v>36.211388165240002</v>
      </c>
      <c r="X485">
        <v>31.103445456632301</v>
      </c>
      <c r="Y485">
        <v>30.858042508527902</v>
      </c>
      <c r="Z485">
        <v>28.270317253368098</v>
      </c>
      <c r="AA485">
        <v>35.398230088495602</v>
      </c>
      <c r="AB485">
        <v>35.991379310344797</v>
      </c>
      <c r="AC485">
        <v>32.227629357433699</v>
      </c>
      <c r="AD485">
        <v>32.161025624872003</v>
      </c>
      <c r="AE485">
        <v>31.238484338700601</v>
      </c>
      <c r="AF485">
        <v>30.647992220298399</v>
      </c>
      <c r="AG485">
        <v>30.740891512314299</v>
      </c>
      <c r="AH485">
        <v>31.476976542137301</v>
      </c>
      <c r="AI485">
        <v>31.047065832588601</v>
      </c>
      <c r="AJ485">
        <v>32.539151385356703</v>
      </c>
      <c r="AK485">
        <v>33.312575743451099</v>
      </c>
      <c r="AL485">
        <v>33.160900754194401</v>
      </c>
      <c r="AM485">
        <v>36.139575730798001</v>
      </c>
      <c r="AN485">
        <v>35.898193579946202</v>
      </c>
      <c r="AO485">
        <v>36.667261488060099</v>
      </c>
      <c r="AP485">
        <v>37.5445544554455</v>
      </c>
      <c r="AQ485">
        <v>39.587335645318198</v>
      </c>
      <c r="AR485">
        <v>39.025420901630199</v>
      </c>
      <c r="AS485">
        <v>37.980108492835797</v>
      </c>
      <c r="AT485">
        <v>40.801255791358798</v>
      </c>
      <c r="AU485">
        <v>42.978089070212</v>
      </c>
      <c r="AV485">
        <v>43.487251604590199</v>
      </c>
      <c r="AW485">
        <v>42.821874473766499</v>
      </c>
      <c r="AX485">
        <v>43.023694775796599</v>
      </c>
      <c r="AY485">
        <v>44.005546407834302</v>
      </c>
      <c r="AZ485">
        <v>44.685373164509997</v>
      </c>
      <c r="BA485">
        <v>44.670753259498603</v>
      </c>
      <c r="BB485">
        <v>47.203339177558199</v>
      </c>
      <c r="BC485">
        <v>45.270105803654701</v>
      </c>
      <c r="BD485">
        <v>45.301420573524702</v>
      </c>
      <c r="BE485">
        <v>45.137729864156398</v>
      </c>
      <c r="BF485">
        <v>44.602932490782202</v>
      </c>
      <c r="BG485">
        <v>44.733751403663902</v>
      </c>
      <c r="BH485">
        <v>45.484948940099997</v>
      </c>
      <c r="BI485">
        <v>46.569620468369301</v>
      </c>
      <c r="BJ485">
        <v>46.973208945274202</v>
      </c>
      <c r="BK485">
        <v>46.7380195254051</v>
      </c>
      <c r="BL485">
        <v>48.061005288690701</v>
      </c>
      <c r="BM485">
        <v>57.290720127214897</v>
      </c>
      <c r="BN485">
        <v>57.407315055285501</v>
      </c>
      <c r="BO485">
        <v>53.603773051557702</v>
      </c>
      <c r="BP485">
        <v>50.961587804693998</v>
      </c>
      <c r="BQ485" s="1" t="s">
        <v>69</v>
      </c>
    </row>
    <row r="486" spans="1:69" x14ac:dyDescent="0.25">
      <c r="A486" s="1" t="s">
        <v>76</v>
      </c>
      <c r="B486" s="1" t="s">
        <v>77</v>
      </c>
      <c r="C486" s="1" t="s">
        <v>1038</v>
      </c>
      <c r="D486" s="1" t="s">
        <v>1039</v>
      </c>
      <c r="E486">
        <v>7.2023374726077396</v>
      </c>
      <c r="F486">
        <v>7.1806861014361401</v>
      </c>
      <c r="G486">
        <v>6.8282753515914099</v>
      </c>
      <c r="H486">
        <v>7.5230934479054801</v>
      </c>
      <c r="I486">
        <v>7.8273674671499798</v>
      </c>
      <c r="J486">
        <v>7.0210558615953396</v>
      </c>
      <c r="K486">
        <v>7.0766073331491501</v>
      </c>
      <c r="L486">
        <v>5.50672657106466</v>
      </c>
      <c r="M486">
        <v>5.3899075933180196</v>
      </c>
      <c r="N486">
        <v>5.5555555555555598</v>
      </c>
      <c r="O486">
        <v>5.90923394448712</v>
      </c>
      <c r="P486">
        <v>5.6476057142080398</v>
      </c>
      <c r="Q486">
        <v>6.1480552070263501</v>
      </c>
      <c r="R486">
        <v>7.2419069645674599</v>
      </c>
      <c r="S486">
        <v>6.0812777580004402</v>
      </c>
      <c r="T486">
        <v>7.3478805886995699</v>
      </c>
      <c r="U486">
        <v>8.0834021111159409</v>
      </c>
      <c r="V486">
        <v>7.7261265121798504</v>
      </c>
      <c r="W486">
        <v>8.2156813662091306</v>
      </c>
      <c r="X486">
        <v>8.7786779446900791</v>
      </c>
      <c r="Y486">
        <v>7.4360947522327798</v>
      </c>
      <c r="Z486">
        <v>7.2651947874268901</v>
      </c>
      <c r="AA486">
        <v>7.4068094200272103</v>
      </c>
      <c r="AB486">
        <v>6.0668119027084702</v>
      </c>
      <c r="AC486">
        <v>6.6393728382829202</v>
      </c>
      <c r="AD486">
        <v>6.1117520706118498</v>
      </c>
      <c r="AE486">
        <v>5.4075409564633503</v>
      </c>
      <c r="AF486">
        <v>5.07978944287788</v>
      </c>
      <c r="AG486">
        <v>5.1826491888351596</v>
      </c>
      <c r="AH486">
        <v>4.95008472105319</v>
      </c>
      <c r="AI486">
        <v>4.8241470885540902</v>
      </c>
      <c r="AJ486">
        <v>4.9618347770809397</v>
      </c>
      <c r="AK486">
        <v>4.1484297261943404</v>
      </c>
      <c r="AL486">
        <v>3.46067676392311</v>
      </c>
      <c r="AM486">
        <v>3.2091771490822998</v>
      </c>
      <c r="AN486">
        <v>3.3014419720730501</v>
      </c>
      <c r="AO486">
        <v>3.0937490966206398</v>
      </c>
      <c r="AP486">
        <v>1.1835204031926201</v>
      </c>
      <c r="AQ486">
        <v>1.2496436558994399</v>
      </c>
      <c r="AR486">
        <v>0.96645449505133996</v>
      </c>
      <c r="AS486">
        <v>0.95655360961060498</v>
      </c>
      <c r="AT486">
        <v>1.00490269839924</v>
      </c>
      <c r="AU486">
        <v>0.86665079948936496</v>
      </c>
      <c r="AV486">
        <v>0.60612717465791299</v>
      </c>
      <c r="AW486">
        <v>0.83123302300176605</v>
      </c>
      <c r="AX486">
        <v>1.0065375955979601</v>
      </c>
      <c r="AY486">
        <v>1.1549098834125699</v>
      </c>
      <c r="AZ486">
        <v>1.2101247968074</v>
      </c>
      <c r="BA486">
        <v>1.3392225333046199</v>
      </c>
      <c r="BB486">
        <v>1.2332365102042699</v>
      </c>
      <c r="BC486">
        <v>1.1768780968931301</v>
      </c>
      <c r="BD486">
        <v>1.0704742849144699</v>
      </c>
      <c r="BE486">
        <v>1.31819594507698</v>
      </c>
      <c r="BF486">
        <v>1.03139450701013</v>
      </c>
      <c r="BG486">
        <v>0.87580657872975898</v>
      </c>
      <c r="BH486">
        <v>0.72635734189835</v>
      </c>
      <c r="BI486">
        <v>0.58326918243103798</v>
      </c>
      <c r="BJ486">
        <v>0.380349687566721</v>
      </c>
      <c r="BK486">
        <v>0.49028536208719897</v>
      </c>
      <c r="BL486">
        <v>0.20163547991615499</v>
      </c>
      <c r="BM486">
        <v>0.176683115369033</v>
      </c>
      <c r="BQ486" s="1" t="s">
        <v>69</v>
      </c>
    </row>
    <row r="487" spans="1:69" x14ac:dyDescent="0.25">
      <c r="A487" s="1" t="s">
        <v>76</v>
      </c>
      <c r="B487" s="1" t="s">
        <v>77</v>
      </c>
      <c r="C487" s="1" t="s">
        <v>1040</v>
      </c>
      <c r="D487" s="1" t="s">
        <v>1041</v>
      </c>
      <c r="E487">
        <v>13.328463598733901</v>
      </c>
      <c r="F487">
        <v>12.8775227825755</v>
      </c>
      <c r="G487">
        <v>12.116025166543301</v>
      </c>
      <c r="H487">
        <v>11.0032223415682</v>
      </c>
      <c r="I487">
        <v>11.3804561244525</v>
      </c>
      <c r="J487">
        <v>10.703274544471601</v>
      </c>
      <c r="K487">
        <v>11.1924589861994</v>
      </c>
      <c r="L487">
        <v>10.5445259082297</v>
      </c>
      <c r="M487">
        <v>10.9343085121772</v>
      </c>
      <c r="N487">
        <v>10.260260260260299</v>
      </c>
      <c r="O487">
        <v>10.8332484937111</v>
      </c>
      <c r="P487">
        <v>10.665660835564699</v>
      </c>
      <c r="Q487">
        <v>10.850890840652401</v>
      </c>
      <c r="R487">
        <v>10.799020561762999</v>
      </c>
      <c r="S487">
        <v>12.548974266134</v>
      </c>
      <c r="T487">
        <v>12.152653326524</v>
      </c>
      <c r="U487">
        <v>10.8049172494679</v>
      </c>
      <c r="V487">
        <v>10.5023568579622</v>
      </c>
      <c r="W487">
        <v>10.9216766100658</v>
      </c>
      <c r="X487">
        <v>11.7243292230797</v>
      </c>
      <c r="Y487">
        <v>13.5041396386813</v>
      </c>
      <c r="Z487">
        <v>13.6067311967712</v>
      </c>
      <c r="AA487">
        <v>11.1266657566101</v>
      </c>
      <c r="AB487">
        <v>9.4147353098064208</v>
      </c>
      <c r="AC487">
        <v>10.0827989247608</v>
      </c>
      <c r="AD487">
        <v>11.0771871570476</v>
      </c>
      <c r="AE487">
        <v>10.9642821005767</v>
      </c>
      <c r="AF487">
        <v>10.7426449359905</v>
      </c>
      <c r="AG487">
        <v>10.846826632906</v>
      </c>
      <c r="AH487">
        <v>11.159625191860201</v>
      </c>
      <c r="AI487">
        <v>11.482725344563701</v>
      </c>
      <c r="AJ487">
        <v>12.5025380229039</v>
      </c>
      <c r="AK487">
        <v>14.2155339154545</v>
      </c>
      <c r="AL487">
        <v>14.309950401577501</v>
      </c>
      <c r="AM487">
        <v>15.818467924101</v>
      </c>
      <c r="AN487">
        <v>14.188854260824201</v>
      </c>
      <c r="AO487">
        <v>15.2645737173619</v>
      </c>
      <c r="AP487">
        <v>17.0066932185177</v>
      </c>
      <c r="AQ487">
        <v>18.364637733974799</v>
      </c>
      <c r="AR487">
        <v>18.439561489476599</v>
      </c>
      <c r="AS487">
        <v>19.660854733619399</v>
      </c>
      <c r="AT487">
        <v>19.7923740058493</v>
      </c>
      <c r="AU487">
        <v>19.586775428954699</v>
      </c>
      <c r="AV487">
        <v>18.9162356035988</v>
      </c>
      <c r="AW487">
        <v>19.111023751264501</v>
      </c>
      <c r="AX487">
        <v>18.889051075518498</v>
      </c>
      <c r="AY487">
        <v>18.8508182335413</v>
      </c>
      <c r="AZ487">
        <v>18.162433666755501</v>
      </c>
      <c r="BA487">
        <v>18.946851059902201</v>
      </c>
      <c r="BB487">
        <v>19.3808744358555</v>
      </c>
      <c r="BC487">
        <v>20.483909854480299</v>
      </c>
      <c r="BD487">
        <v>21.4398359829475</v>
      </c>
      <c r="BE487">
        <v>21.992199435243901</v>
      </c>
      <c r="BF487">
        <v>22.473152274792</v>
      </c>
      <c r="BG487">
        <v>22.950384376295901</v>
      </c>
      <c r="BH487">
        <v>22.914380983137999</v>
      </c>
      <c r="BI487">
        <v>22.7874913806838</v>
      </c>
      <c r="BJ487">
        <v>23.043132182439301</v>
      </c>
      <c r="BK487">
        <v>23.251352633694701</v>
      </c>
      <c r="BL487">
        <v>23.144197664034301</v>
      </c>
      <c r="BM487">
        <v>21.820559550217201</v>
      </c>
      <c r="BQ487" s="1" t="s">
        <v>69</v>
      </c>
    </row>
    <row r="488" spans="1:69" x14ac:dyDescent="0.25">
      <c r="A488" s="1" t="s">
        <v>76</v>
      </c>
      <c r="B488" s="1" t="s">
        <v>77</v>
      </c>
      <c r="C488" s="1" t="s">
        <v>1042</v>
      </c>
      <c r="D488" s="1" t="s">
        <v>1043</v>
      </c>
      <c r="E488">
        <v>66.710494278061802</v>
      </c>
      <c r="F488">
        <v>66.925902953385204</v>
      </c>
      <c r="G488">
        <v>66.2425980754996</v>
      </c>
      <c r="H488">
        <v>66.285714285714306</v>
      </c>
      <c r="I488">
        <v>66.126718018426203</v>
      </c>
      <c r="J488">
        <v>68.525797448748506</v>
      </c>
      <c r="K488">
        <v>68.160529397060998</v>
      </c>
      <c r="L488">
        <v>70.869479807613104</v>
      </c>
      <c r="M488">
        <v>71.767646667399603</v>
      </c>
      <c r="N488">
        <v>73.573573573573597</v>
      </c>
      <c r="O488">
        <v>72.808361176154804</v>
      </c>
      <c r="P488">
        <v>72.919356811787296</v>
      </c>
      <c r="Q488">
        <v>73.266549560853207</v>
      </c>
      <c r="R488">
        <v>71.944890499197101</v>
      </c>
      <c r="S488">
        <v>69.527686751313695</v>
      </c>
      <c r="T488">
        <v>66.691768420075206</v>
      </c>
      <c r="U488">
        <v>69.002215368576501</v>
      </c>
      <c r="V488">
        <v>70.554356066849095</v>
      </c>
      <c r="W488">
        <v>69.426481427399295</v>
      </c>
      <c r="X488">
        <v>70.071293219454603</v>
      </c>
      <c r="Y488">
        <v>68.212373196688304</v>
      </c>
      <c r="Z488">
        <v>67.865076786263998</v>
      </c>
      <c r="AA488">
        <v>69.499296275201104</v>
      </c>
      <c r="AB488">
        <v>73.347723998344904</v>
      </c>
      <c r="AC488">
        <v>72.395480692483403</v>
      </c>
      <c r="AD488">
        <v>72.791644389415694</v>
      </c>
      <c r="AE488">
        <v>74.866805257880799</v>
      </c>
      <c r="AF488">
        <v>75.861785306086901</v>
      </c>
      <c r="AG488">
        <v>75.446508873143699</v>
      </c>
      <c r="AH488">
        <v>75.562920510746906</v>
      </c>
      <c r="AI488">
        <v>75.695785793763307</v>
      </c>
      <c r="AJ488">
        <v>74.407359792024394</v>
      </c>
      <c r="AK488">
        <v>72.269624229956506</v>
      </c>
      <c r="AL488">
        <v>71.962843070075806</v>
      </c>
      <c r="AM488">
        <v>71.4789079415158</v>
      </c>
      <c r="AN488">
        <v>72.383533354716207</v>
      </c>
      <c r="AO488">
        <v>71.451140426105994</v>
      </c>
      <c r="AP488">
        <v>71.634814624166296</v>
      </c>
      <c r="AQ488">
        <v>71.046975703944895</v>
      </c>
      <c r="AR488">
        <v>72.106332866719896</v>
      </c>
      <c r="AS488">
        <v>70.439773773646706</v>
      </c>
      <c r="AT488">
        <v>69.520495851036799</v>
      </c>
      <c r="AU488">
        <v>69.106317300271897</v>
      </c>
      <c r="AV488">
        <v>69.071418308022203</v>
      </c>
      <c r="AW488">
        <v>68.308521503993603</v>
      </c>
      <c r="AX488">
        <v>67.9616789854784</v>
      </c>
      <c r="AY488">
        <v>66.795263213724297</v>
      </c>
      <c r="AZ488">
        <v>66.331593115963798</v>
      </c>
      <c r="BA488">
        <v>64.893371381103293</v>
      </c>
      <c r="BB488">
        <v>63.585224853582602</v>
      </c>
      <c r="BC488">
        <v>61.768303470085897</v>
      </c>
      <c r="BD488">
        <v>60.956258677486403</v>
      </c>
      <c r="BE488">
        <v>60.581638802497103</v>
      </c>
      <c r="BF488">
        <v>59.633967749345899</v>
      </c>
      <c r="BG488">
        <v>59.561249952606602</v>
      </c>
      <c r="BH488">
        <v>60.428348926670097</v>
      </c>
      <c r="BI488">
        <v>60.454150604044898</v>
      </c>
      <c r="BJ488">
        <v>59.889490447849099</v>
      </c>
      <c r="BK488">
        <v>60.234224523446102</v>
      </c>
      <c r="BL488">
        <v>61.172572397996497</v>
      </c>
      <c r="BM488">
        <v>60.390282284818198</v>
      </c>
      <c r="BQ488" s="1" t="s">
        <v>69</v>
      </c>
    </row>
    <row r="489" spans="1:69" x14ac:dyDescent="0.25">
      <c r="A489" s="1" t="s">
        <v>76</v>
      </c>
      <c r="B489" s="1" t="s">
        <v>77</v>
      </c>
      <c r="C489" s="1" t="s">
        <v>1044</v>
      </c>
      <c r="D489" s="1" t="s">
        <v>1045</v>
      </c>
      <c r="G489">
        <v>62.912662250930502</v>
      </c>
      <c r="H489">
        <v>61.291142877041899</v>
      </c>
      <c r="I489">
        <v>61.855747446488699</v>
      </c>
      <c r="J489">
        <v>61.973708109710699</v>
      </c>
      <c r="K489">
        <v>62.035137823922497</v>
      </c>
      <c r="L489">
        <v>64.922990695600106</v>
      </c>
      <c r="M489">
        <v>67.656198081326593</v>
      </c>
      <c r="N489">
        <v>69.246746279306393</v>
      </c>
      <c r="O489">
        <v>66.6956691172375</v>
      </c>
      <c r="P489">
        <v>68.557496215966694</v>
      </c>
      <c r="Q489">
        <v>67.597369042499395</v>
      </c>
      <c r="R489">
        <v>62.185095377285499</v>
      </c>
      <c r="S489">
        <v>63.864258005173099</v>
      </c>
      <c r="T489">
        <v>65.6501729684243</v>
      </c>
      <c r="U489">
        <v>67.162036188166894</v>
      </c>
      <c r="V489">
        <v>67.295081807717295</v>
      </c>
      <c r="W489">
        <v>66.724346589614797</v>
      </c>
      <c r="X489">
        <v>66.006011152925197</v>
      </c>
      <c r="Y489">
        <v>65.545534233267901</v>
      </c>
      <c r="Z489">
        <v>67.290774794127501</v>
      </c>
      <c r="AA489">
        <v>66.940468807971897</v>
      </c>
      <c r="AB489">
        <v>67.131098303065897</v>
      </c>
      <c r="AC489">
        <v>67.259977360083198</v>
      </c>
      <c r="AD489">
        <v>69.906061365701703</v>
      </c>
      <c r="AE489">
        <v>71.983430971183793</v>
      </c>
      <c r="AF489">
        <v>70.190262426151193</v>
      </c>
      <c r="AH489">
        <v>68.833883132847802</v>
      </c>
      <c r="AI489">
        <v>74.0477577051374</v>
      </c>
      <c r="AJ489">
        <v>75.841567353322006</v>
      </c>
      <c r="AK489">
        <v>76.309211489105607</v>
      </c>
      <c r="AL489">
        <v>76.644836150099707</v>
      </c>
      <c r="AM489">
        <v>77.973234174799401</v>
      </c>
      <c r="AN489">
        <v>77.132128896506202</v>
      </c>
      <c r="AO489">
        <v>77.778842063535805</v>
      </c>
      <c r="AP489">
        <v>80.449988513181196</v>
      </c>
      <c r="AQ489">
        <v>81.935831610726297</v>
      </c>
      <c r="AR489">
        <v>82.819868633865994</v>
      </c>
      <c r="AS489">
        <v>82.367361535223793</v>
      </c>
      <c r="AT489">
        <v>81.671350504924604</v>
      </c>
      <c r="AU489">
        <v>81.534118207911703</v>
      </c>
      <c r="AV489">
        <v>80.298044097211601</v>
      </c>
      <c r="AW489">
        <v>74.408861967175199</v>
      </c>
      <c r="AX489">
        <v>73.162836199208598</v>
      </c>
      <c r="AY489">
        <v>78.716011206668696</v>
      </c>
      <c r="AZ489">
        <v>76.936569283605294</v>
      </c>
      <c r="BA489">
        <v>73.145114094840395</v>
      </c>
      <c r="BB489">
        <v>66.170840017295902</v>
      </c>
      <c r="BC489">
        <v>65.449586008698802</v>
      </c>
      <c r="BD489">
        <v>62.133441015985703</v>
      </c>
      <c r="BE489">
        <v>62.021123240172102</v>
      </c>
      <c r="BF489">
        <v>61.1842460654034</v>
      </c>
      <c r="BG489">
        <v>61.422002144561297</v>
      </c>
      <c r="BH489">
        <v>63.714652967061902</v>
      </c>
      <c r="BI489">
        <v>63.260494659447303</v>
      </c>
      <c r="BJ489">
        <v>61.370936509242398</v>
      </c>
      <c r="BK489">
        <v>58.911208720705801</v>
      </c>
      <c r="BL489">
        <v>59.114232322141198</v>
      </c>
      <c r="BM489">
        <v>60.179771985155199</v>
      </c>
      <c r="BN489">
        <v>57.527429854275503</v>
      </c>
      <c r="BO489">
        <v>53.468441310536903</v>
      </c>
      <c r="BP489">
        <v>56.459732774938097</v>
      </c>
      <c r="BQ489" s="1" t="s">
        <v>69</v>
      </c>
    </row>
    <row r="490" spans="1:69" x14ac:dyDescent="0.25">
      <c r="A490" s="1" t="s">
        <v>76</v>
      </c>
      <c r="B490" s="1" t="s">
        <v>77</v>
      </c>
      <c r="C490" s="1" t="s">
        <v>1046</v>
      </c>
      <c r="D490" s="1" t="s">
        <v>1047</v>
      </c>
      <c r="G490">
        <v>20.6845977204806</v>
      </c>
      <c r="H490">
        <v>21.370899812477099</v>
      </c>
      <c r="I490">
        <v>21.393453259460699</v>
      </c>
      <c r="J490">
        <v>21.083104859330401</v>
      </c>
      <c r="K490">
        <v>21.2681657125</v>
      </c>
      <c r="L490">
        <v>18.871633447814599</v>
      </c>
      <c r="M490">
        <v>16.894031712974101</v>
      </c>
      <c r="N490">
        <v>15.0168597935526</v>
      </c>
      <c r="O490">
        <v>15.9994792612271</v>
      </c>
      <c r="P490">
        <v>16.280347736386101</v>
      </c>
      <c r="Q490">
        <v>17.8240862861024</v>
      </c>
      <c r="R490">
        <v>23.604880099918201</v>
      </c>
      <c r="S490">
        <v>21.0775766513623</v>
      </c>
      <c r="T490">
        <v>19.670340977016501</v>
      </c>
      <c r="U490">
        <v>19.2129229332525</v>
      </c>
      <c r="V490">
        <v>18.714473553629499</v>
      </c>
      <c r="W490">
        <v>19.962718319080398</v>
      </c>
      <c r="X490">
        <v>18.868333746892301</v>
      </c>
      <c r="Y490">
        <v>18.245862785376602</v>
      </c>
      <c r="Z490">
        <v>18.483066019313899</v>
      </c>
      <c r="AA490">
        <v>17.1086103687453</v>
      </c>
      <c r="AB490">
        <v>17.817113103786099</v>
      </c>
      <c r="AC490">
        <v>16.8106615242088</v>
      </c>
      <c r="AD490">
        <v>13.4873058651409</v>
      </c>
      <c r="AE490">
        <v>12.597779829207999</v>
      </c>
      <c r="AF490">
        <v>11.6597359877688</v>
      </c>
      <c r="AH490">
        <v>11.719982015557299</v>
      </c>
      <c r="AI490">
        <v>11.082142032968401</v>
      </c>
      <c r="AJ490">
        <v>10.428164797427099</v>
      </c>
      <c r="AK490">
        <v>10.8677935311035</v>
      </c>
      <c r="AL490">
        <v>10.4464052529352</v>
      </c>
      <c r="AM490">
        <v>10.1439524784013</v>
      </c>
      <c r="AN490">
        <v>10.527667653955101</v>
      </c>
      <c r="AO490">
        <v>10.6782011659578</v>
      </c>
      <c r="AP490">
        <v>9.0174516752780498</v>
      </c>
      <c r="AQ490">
        <v>8.33791082630046</v>
      </c>
      <c r="AR490">
        <v>7.8764685962643401</v>
      </c>
      <c r="AS490">
        <v>7.31272072171339</v>
      </c>
      <c r="AT490">
        <v>7.9088594270540202</v>
      </c>
      <c r="AU490">
        <v>8.1803983875373198</v>
      </c>
      <c r="AV490">
        <v>8.6607077177482896</v>
      </c>
      <c r="AW490">
        <v>7.9566535443098099</v>
      </c>
      <c r="AX490">
        <v>7.4682603643036201</v>
      </c>
      <c r="AY490">
        <v>7.19308934376929</v>
      </c>
      <c r="AZ490">
        <v>8.1292787278519292</v>
      </c>
      <c r="BA490">
        <v>9.3721160435617001</v>
      </c>
      <c r="BB490">
        <v>10.1065095316706</v>
      </c>
      <c r="BC490">
        <v>9.6890307699562506</v>
      </c>
      <c r="BD490">
        <v>9.7838697732841293</v>
      </c>
      <c r="BE490">
        <v>9.9202783854210406</v>
      </c>
      <c r="BF490">
        <v>10.007778423089199</v>
      </c>
      <c r="BG490">
        <v>10.3016018654451</v>
      </c>
      <c r="BH490">
        <v>9.9660262710594907</v>
      </c>
      <c r="BI490">
        <v>10.5981891528546</v>
      </c>
      <c r="BJ490">
        <v>10.0991842432711</v>
      </c>
      <c r="BK490">
        <v>9.4011994563751298</v>
      </c>
      <c r="BL490">
        <v>9.3297689174861596</v>
      </c>
      <c r="BM490">
        <v>11.4910564449548</v>
      </c>
      <c r="BN490">
        <v>11.1491430134237</v>
      </c>
      <c r="BO490">
        <v>10.269534997748501</v>
      </c>
      <c r="BP490">
        <v>9.5464546314073502</v>
      </c>
      <c r="BQ490" s="1" t="s">
        <v>69</v>
      </c>
    </row>
    <row r="491" spans="1:69" x14ac:dyDescent="0.25">
      <c r="A491" s="1" t="s">
        <v>76</v>
      </c>
      <c r="B491" s="1" t="s">
        <v>77</v>
      </c>
      <c r="C491" s="1" t="s">
        <v>1048</v>
      </c>
      <c r="D491" s="1" t="s">
        <v>1049</v>
      </c>
      <c r="AI491">
        <v>72.505639423504604</v>
      </c>
      <c r="AJ491">
        <v>72.974182071464895</v>
      </c>
      <c r="AK491">
        <v>73.024288482639406</v>
      </c>
      <c r="AL491">
        <v>73.275612969900493</v>
      </c>
      <c r="AM491">
        <v>73.301031629364701</v>
      </c>
      <c r="AN491">
        <v>72.415831394764695</v>
      </c>
      <c r="AO491">
        <v>73.614140037564397</v>
      </c>
      <c r="AP491">
        <v>74.634452144523195</v>
      </c>
      <c r="AQ491">
        <v>75.750539682493994</v>
      </c>
      <c r="AR491">
        <v>76.061441955841801</v>
      </c>
      <c r="AS491">
        <v>75.517415846150101</v>
      </c>
      <c r="AT491">
        <v>75.384310853594798</v>
      </c>
      <c r="AU491">
        <v>74.978020817644094</v>
      </c>
      <c r="AV491">
        <v>74.2020883831389</v>
      </c>
      <c r="AW491">
        <v>71.627757655326604</v>
      </c>
      <c r="AX491">
        <v>70.394972349879794</v>
      </c>
      <c r="AY491">
        <v>72.228663888701107</v>
      </c>
      <c r="AZ491">
        <v>71.589352588748596</v>
      </c>
      <c r="BA491">
        <v>68.961134312450596</v>
      </c>
      <c r="BB491">
        <v>66.423041479623294</v>
      </c>
      <c r="BC491">
        <v>64.745447809348505</v>
      </c>
      <c r="BD491">
        <v>62.197655378400597</v>
      </c>
      <c r="BE491">
        <v>62.533263878665402</v>
      </c>
      <c r="BF491">
        <v>61.741481046468998</v>
      </c>
      <c r="BG491">
        <v>62.357069791425403</v>
      </c>
      <c r="BH491">
        <v>65.287447233776803</v>
      </c>
      <c r="BI491">
        <v>65.743730543992797</v>
      </c>
      <c r="BJ491">
        <v>63.566406719109601</v>
      </c>
      <c r="BK491">
        <v>62.307349576053603</v>
      </c>
      <c r="BL491">
        <v>63.602103556900403</v>
      </c>
      <c r="BM491">
        <v>65.099982024746893</v>
      </c>
      <c r="BN491">
        <v>62.5981326700322</v>
      </c>
      <c r="BO491">
        <v>59.625192041947003</v>
      </c>
      <c r="BQ491" s="1" t="s">
        <v>69</v>
      </c>
    </row>
    <row r="492" spans="1:69" x14ac:dyDescent="0.25">
      <c r="A492" s="1" t="s">
        <v>76</v>
      </c>
      <c r="B492" s="1" t="s">
        <v>77</v>
      </c>
      <c r="C492" s="1" t="s">
        <v>1050</v>
      </c>
      <c r="D492" s="1" t="s">
        <v>1051</v>
      </c>
      <c r="O492">
        <v>9060000000</v>
      </c>
      <c r="P492">
        <v>10000000000</v>
      </c>
      <c r="Q492">
        <v>11480000000</v>
      </c>
      <c r="R492">
        <v>13610000000</v>
      </c>
      <c r="S492">
        <v>15650000000</v>
      </c>
      <c r="T492">
        <v>16420000000</v>
      </c>
      <c r="U492">
        <v>18780000000</v>
      </c>
      <c r="V492">
        <v>20450000000</v>
      </c>
      <c r="W492">
        <v>23250000000</v>
      </c>
      <c r="X492">
        <v>26680000000</v>
      </c>
      <c r="Y492">
        <v>28890000000</v>
      </c>
      <c r="Z492">
        <v>32020000000</v>
      </c>
      <c r="AA492">
        <v>37130000000</v>
      </c>
      <c r="AB492">
        <v>39590000000</v>
      </c>
      <c r="AC492">
        <v>52870000000</v>
      </c>
      <c r="AD492">
        <v>57180000000</v>
      </c>
      <c r="AE492">
        <v>64963000000</v>
      </c>
      <c r="AF492">
        <v>74221000000</v>
      </c>
      <c r="AG492">
        <v>81431000000</v>
      </c>
      <c r="AH492">
        <v>85610000000</v>
      </c>
      <c r="AI492">
        <v>98570000000</v>
      </c>
      <c r="AJ492">
        <v>100380000000</v>
      </c>
      <c r="AK492">
        <v>103847000000</v>
      </c>
      <c r="AL492">
        <v>109794000000</v>
      </c>
      <c r="AM492">
        <v>120768000000</v>
      </c>
      <c r="AN492">
        <v>129227000000</v>
      </c>
      <c r="AO492">
        <v>139309000000</v>
      </c>
      <c r="AP492">
        <v>151976000000</v>
      </c>
      <c r="AQ492">
        <v>166161000000</v>
      </c>
      <c r="AR492">
        <v>182531000000</v>
      </c>
      <c r="AS492">
        <v>206413000000</v>
      </c>
      <c r="AT492">
        <v>206716000000</v>
      </c>
      <c r="AU492">
        <v>214126000000</v>
      </c>
      <c r="AV492">
        <v>228723000000</v>
      </c>
      <c r="AW492">
        <v>264309000000</v>
      </c>
      <c r="AX492">
        <v>284768000000</v>
      </c>
      <c r="AY492">
        <v>321977000000</v>
      </c>
      <c r="AZ492">
        <v>357204000000</v>
      </c>
      <c r="BA492">
        <v>391770000000</v>
      </c>
      <c r="BB492">
        <v>376081000000</v>
      </c>
      <c r="BC492">
        <v>404490000000</v>
      </c>
      <c r="BD492">
        <v>426896000000</v>
      </c>
      <c r="BE492">
        <v>441750000000</v>
      </c>
      <c r="BF492">
        <v>440395000000</v>
      </c>
      <c r="BG492">
        <v>466849000000</v>
      </c>
      <c r="BH492">
        <v>476779000000</v>
      </c>
      <c r="BI492">
        <v>491587000000</v>
      </c>
      <c r="BJ492">
        <v>533021000000</v>
      </c>
      <c r="BK492">
        <v>542422000000</v>
      </c>
      <c r="BL492">
        <v>569316000000</v>
      </c>
      <c r="BM492">
        <v>442558000000</v>
      </c>
      <c r="BN492">
        <v>544471000000</v>
      </c>
      <c r="BO492">
        <v>688344000000</v>
      </c>
      <c r="BP492">
        <v>722677000000</v>
      </c>
      <c r="BQ492" s="1" t="s">
        <v>69</v>
      </c>
    </row>
    <row r="493" spans="1:69" x14ac:dyDescent="0.25">
      <c r="A493" s="1" t="s">
        <v>76</v>
      </c>
      <c r="B493" s="1" t="s">
        <v>77</v>
      </c>
      <c r="C493" s="1" t="s">
        <v>1052</v>
      </c>
      <c r="D493" s="1" t="s">
        <v>1053</v>
      </c>
      <c r="E493">
        <v>16170700000</v>
      </c>
      <c r="F493">
        <v>15738600000</v>
      </c>
      <c r="G493">
        <v>17522900000</v>
      </c>
      <c r="H493">
        <v>18374900000</v>
      </c>
      <c r="I493">
        <v>20078500000</v>
      </c>
      <c r="J493">
        <v>22912900000</v>
      </c>
      <c r="K493">
        <v>27730300000</v>
      </c>
      <c r="L493">
        <v>28748300000</v>
      </c>
      <c r="M493">
        <v>35359300000</v>
      </c>
      <c r="N493">
        <v>38400900000</v>
      </c>
      <c r="O493">
        <v>42692500000</v>
      </c>
      <c r="P493">
        <v>48743100000</v>
      </c>
      <c r="Q493">
        <v>59337000000</v>
      </c>
      <c r="R493">
        <v>74288600000</v>
      </c>
      <c r="S493">
        <v>110107000000</v>
      </c>
      <c r="T493">
        <v>105516000000</v>
      </c>
      <c r="U493">
        <v>132224000000</v>
      </c>
      <c r="V493">
        <v>160441000000</v>
      </c>
      <c r="W493">
        <v>186068000000</v>
      </c>
      <c r="X493">
        <v>222399000000</v>
      </c>
      <c r="Y493">
        <v>257080000000</v>
      </c>
      <c r="Z493">
        <v>273453000000</v>
      </c>
      <c r="AA493">
        <v>254929000000</v>
      </c>
      <c r="AB493">
        <v>269919000000</v>
      </c>
      <c r="AC493">
        <v>341221000000</v>
      </c>
      <c r="AD493">
        <v>361679000000</v>
      </c>
      <c r="AE493">
        <v>387117000000</v>
      </c>
      <c r="AF493">
        <v>424115000000</v>
      </c>
      <c r="AG493">
        <v>459784000000</v>
      </c>
      <c r="AH493">
        <v>493333000000</v>
      </c>
      <c r="AI493">
        <v>517014000000</v>
      </c>
      <c r="AJ493">
        <v>509317000000</v>
      </c>
      <c r="AK493">
        <v>552608000000</v>
      </c>
      <c r="AL493">
        <v>603000000000</v>
      </c>
      <c r="AM493">
        <v>689362000000</v>
      </c>
      <c r="AN493">
        <v>771084000000</v>
      </c>
      <c r="AO493">
        <v>817846000000</v>
      </c>
      <c r="AP493">
        <v>898713000000</v>
      </c>
      <c r="AQ493">
        <v>944693000000</v>
      </c>
      <c r="AR493">
        <v>1048480000000</v>
      </c>
      <c r="AS493">
        <v>1238250000000</v>
      </c>
      <c r="AT493">
        <v>1180170000000</v>
      </c>
      <c r="AU493">
        <v>1202410000000</v>
      </c>
      <c r="AV493">
        <v>1305310000000</v>
      </c>
      <c r="AW493">
        <v>1525470000000</v>
      </c>
      <c r="AX493">
        <v>1732490000000</v>
      </c>
      <c r="AY493">
        <v>1919200000000</v>
      </c>
      <c r="AZ493">
        <v>2017390000000</v>
      </c>
      <c r="BA493">
        <v>2165990000000</v>
      </c>
      <c r="BB493">
        <v>1603570000000</v>
      </c>
      <c r="BC493">
        <v>1968120000000</v>
      </c>
      <c r="BD493">
        <v>2207950000000</v>
      </c>
      <c r="BE493">
        <v>2276270000000</v>
      </c>
      <c r="BF493">
        <v>2268370000000</v>
      </c>
      <c r="BG493">
        <v>2347680000000</v>
      </c>
      <c r="BH493">
        <v>2241660000000</v>
      </c>
      <c r="BI493">
        <v>2189180000000</v>
      </c>
      <c r="BJ493">
        <v>2342670000000</v>
      </c>
      <c r="BK493">
        <v>2542730000000</v>
      </c>
      <c r="BL493">
        <v>2498400000000</v>
      </c>
      <c r="BM493">
        <v>2336580000000</v>
      </c>
      <c r="BQ493" s="1" t="s">
        <v>69</v>
      </c>
    </row>
    <row r="494" spans="1:69" x14ac:dyDescent="0.25">
      <c r="A494" s="1" t="s">
        <v>76</v>
      </c>
      <c r="B494" s="1" t="s">
        <v>77</v>
      </c>
      <c r="C494" s="1" t="s">
        <v>1054</v>
      </c>
      <c r="D494" s="1" t="s">
        <v>1055</v>
      </c>
      <c r="E494">
        <v>0.88431545944207701</v>
      </c>
      <c r="F494">
        <v>1.00390123645051</v>
      </c>
      <c r="G494">
        <v>0.83890223650194895</v>
      </c>
      <c r="H494">
        <v>0.77279332132419798</v>
      </c>
      <c r="I494">
        <v>0.846676793585178</v>
      </c>
      <c r="J494">
        <v>0.85104897241291999</v>
      </c>
      <c r="K494">
        <v>0.94481487758877503</v>
      </c>
      <c r="L494">
        <v>0.64699477882170398</v>
      </c>
      <c r="M494">
        <v>0.738136784382044</v>
      </c>
      <c r="N494">
        <v>0.76300295045168198</v>
      </c>
      <c r="O494">
        <v>0.52397962171341605</v>
      </c>
      <c r="P494">
        <v>0.84258079605113301</v>
      </c>
      <c r="Q494">
        <v>1.1367275056035899</v>
      </c>
      <c r="R494">
        <v>1.61855251007557</v>
      </c>
      <c r="S494">
        <v>4.0486980845904403</v>
      </c>
      <c r="T494">
        <v>5.0675726903976601</v>
      </c>
      <c r="U494">
        <v>6.1859420377541099</v>
      </c>
      <c r="V494">
        <v>7.8564706029007496</v>
      </c>
      <c r="W494">
        <v>7.1472794892189997</v>
      </c>
      <c r="X494">
        <v>7.8857368962989902</v>
      </c>
      <c r="Y494">
        <v>6.8012291893574002</v>
      </c>
      <c r="Z494">
        <v>4.2020383758817799</v>
      </c>
      <c r="AA494">
        <v>1.8427875996846199</v>
      </c>
      <c r="AB494">
        <v>2.02564473045617</v>
      </c>
      <c r="AC494">
        <v>1.4378364754807</v>
      </c>
      <c r="AD494">
        <v>1.0799908205895301</v>
      </c>
      <c r="AE494">
        <v>0.85204214746446205</v>
      </c>
      <c r="AF494">
        <v>1.2164153590417699</v>
      </c>
      <c r="AG494">
        <v>0.88950463695996396</v>
      </c>
      <c r="AH494">
        <v>1.0360543486853699</v>
      </c>
      <c r="AI494">
        <v>1.3882022537107299</v>
      </c>
      <c r="AJ494">
        <v>0.61823972103817504</v>
      </c>
      <c r="AK494">
        <v>0.46068822745961002</v>
      </c>
      <c r="AL494">
        <v>0.484577114427861</v>
      </c>
      <c r="AM494">
        <v>0.41442667277859802</v>
      </c>
      <c r="AN494">
        <v>0.385223918535464</v>
      </c>
      <c r="AO494">
        <v>0.42272016981192101</v>
      </c>
      <c r="AP494">
        <v>0.468191736405282</v>
      </c>
      <c r="AQ494">
        <v>0.47466213891708697</v>
      </c>
      <c r="AR494">
        <v>0.72435334961086495</v>
      </c>
      <c r="AS494">
        <v>0.917779123763376</v>
      </c>
      <c r="AT494">
        <v>0.98546819526000495</v>
      </c>
      <c r="AU494">
        <v>0.78119776116299799</v>
      </c>
      <c r="AV494">
        <v>1.0038841348032299</v>
      </c>
      <c r="AW494">
        <v>1.40528492857939</v>
      </c>
      <c r="AX494">
        <v>1.57732512164572</v>
      </c>
      <c r="AY494">
        <v>1.93133076281784</v>
      </c>
      <c r="AZ494">
        <v>1.9664318748481999</v>
      </c>
      <c r="BA494">
        <v>2.4629615095175899</v>
      </c>
      <c r="BB494">
        <v>1.7036923863629301</v>
      </c>
      <c r="BC494">
        <v>1.7846117106680499</v>
      </c>
      <c r="BD494">
        <v>1.7087376197830599</v>
      </c>
      <c r="BE494">
        <v>1.65991574501267</v>
      </c>
      <c r="BF494">
        <v>1.12061854177229</v>
      </c>
      <c r="BG494">
        <v>0.985932844595516</v>
      </c>
      <c r="BH494">
        <v>0.55906304426184195</v>
      </c>
      <c r="BI494">
        <v>0.64493006303730205</v>
      </c>
      <c r="BJ494">
        <v>0.90444158665112895</v>
      </c>
      <c r="BK494">
        <v>0.96904397490099203</v>
      </c>
      <c r="BL494">
        <v>0.74360415169708605</v>
      </c>
      <c r="BM494">
        <v>0.41588167021886702</v>
      </c>
      <c r="BQ494" s="1" t="s">
        <v>69</v>
      </c>
    </row>
    <row r="495" spans="1:69" x14ac:dyDescent="0.25">
      <c r="A495" s="1" t="s">
        <v>76</v>
      </c>
      <c r="B495" s="1" t="s">
        <v>77</v>
      </c>
      <c r="C495" s="1" t="s">
        <v>1056</v>
      </c>
      <c r="D495" s="1" t="s">
        <v>1057</v>
      </c>
      <c r="E495">
        <v>27.3469917814318</v>
      </c>
      <c r="F495">
        <v>26.1916561828879</v>
      </c>
      <c r="G495">
        <v>24.695113251801899</v>
      </c>
      <c r="H495">
        <v>24.365302668313799</v>
      </c>
      <c r="I495">
        <v>24.539681749134601</v>
      </c>
      <c r="J495">
        <v>21.944406862509801</v>
      </c>
      <c r="K495">
        <v>21.010230686288999</v>
      </c>
      <c r="L495">
        <v>19.407756284719401</v>
      </c>
      <c r="M495">
        <v>17.8660211033589</v>
      </c>
      <c r="N495">
        <v>16.499873700876801</v>
      </c>
      <c r="O495">
        <v>16.259061896117601</v>
      </c>
      <c r="P495">
        <v>15.237438734918401</v>
      </c>
      <c r="Q495">
        <v>15.374724033908</v>
      </c>
      <c r="R495">
        <v>17.222427128792301</v>
      </c>
      <c r="S495">
        <v>23.2312205400202</v>
      </c>
      <c r="T495">
        <v>25.007771333257502</v>
      </c>
      <c r="U495">
        <v>26.216118102613699</v>
      </c>
      <c r="V495">
        <v>28.013288373919401</v>
      </c>
      <c r="W495">
        <v>26.2483070705334</v>
      </c>
      <c r="X495">
        <v>28.7331777570942</v>
      </c>
      <c r="Y495">
        <v>29.679399408744398</v>
      </c>
      <c r="Z495">
        <v>26.2936958087862</v>
      </c>
      <c r="AA495">
        <v>24.1719066877444</v>
      </c>
      <c r="AB495">
        <v>23.708075385578599</v>
      </c>
      <c r="AC495">
        <v>21.182049170479001</v>
      </c>
      <c r="AD495">
        <v>19.503427072072199</v>
      </c>
      <c r="AE495">
        <v>17.202783654554</v>
      </c>
      <c r="AF495">
        <v>18.336653973568499</v>
      </c>
      <c r="AG495">
        <v>18.7712273589338</v>
      </c>
      <c r="AH495">
        <v>20.869402209055501</v>
      </c>
      <c r="AI495">
        <v>22.180559907468702</v>
      </c>
      <c r="AJ495">
        <v>22.6121649189012</v>
      </c>
      <c r="AK495">
        <v>24.584642278070501</v>
      </c>
      <c r="AL495">
        <v>26.014527363184101</v>
      </c>
      <c r="AM495">
        <v>27.2776712380433</v>
      </c>
      <c r="AN495">
        <v>28.605093608478501</v>
      </c>
      <c r="AO495">
        <v>30.1083455809529</v>
      </c>
      <c r="AP495">
        <v>31.694968249040599</v>
      </c>
      <c r="AQ495">
        <v>32.771503546654799</v>
      </c>
      <c r="AR495">
        <v>33.234196169693298</v>
      </c>
      <c r="AS495">
        <v>34.434435695538099</v>
      </c>
      <c r="AT495">
        <v>35.245396849606401</v>
      </c>
      <c r="AU495">
        <v>37.002145690737798</v>
      </c>
      <c r="AV495">
        <v>38.517424979506799</v>
      </c>
      <c r="AW495">
        <v>40.149527686549099</v>
      </c>
      <c r="AX495">
        <v>41.971613111764</v>
      </c>
      <c r="AY495">
        <v>43.987473947478101</v>
      </c>
      <c r="AZ495">
        <v>44.709000242888102</v>
      </c>
      <c r="BA495">
        <v>45.549046856171998</v>
      </c>
      <c r="BB495">
        <v>48.126118597878502</v>
      </c>
      <c r="BC495">
        <v>49.534327175172201</v>
      </c>
      <c r="BD495">
        <v>48.6790225152291</v>
      </c>
      <c r="BE495">
        <v>48.232655254561202</v>
      </c>
      <c r="BF495">
        <v>48.255267029364703</v>
      </c>
      <c r="BG495">
        <v>48.021298998713597</v>
      </c>
      <c r="BH495">
        <v>49.603578849736401</v>
      </c>
      <c r="BI495">
        <v>50.206598009117599</v>
      </c>
      <c r="BJ495">
        <v>51.014385384155702</v>
      </c>
      <c r="BK495">
        <v>50.748752500580103</v>
      </c>
      <c r="BL495">
        <v>49.2415663145213</v>
      </c>
      <c r="BM495">
        <v>49.758245449973899</v>
      </c>
      <c r="BQ495" s="1" t="s">
        <v>69</v>
      </c>
    </row>
    <row r="496" spans="1:69" x14ac:dyDescent="0.25">
      <c r="A496" s="1" t="s">
        <v>76</v>
      </c>
      <c r="B496" s="1" t="s">
        <v>77</v>
      </c>
      <c r="C496" s="1" t="s">
        <v>1058</v>
      </c>
      <c r="D496" s="1" t="s">
        <v>1059</v>
      </c>
      <c r="G496">
        <v>12.584963720864099</v>
      </c>
      <c r="H496">
        <v>11.434779412915301</v>
      </c>
      <c r="I496">
        <v>11.1011842449062</v>
      </c>
      <c r="J496">
        <v>11.300646396482099</v>
      </c>
      <c r="K496">
        <v>11.171902791451</v>
      </c>
      <c r="L496">
        <v>10.463196390586599</v>
      </c>
      <c r="M496">
        <v>9.6675251581885</v>
      </c>
      <c r="N496">
        <v>7.8977847675594504</v>
      </c>
      <c r="O496">
        <v>7.7143133566894102</v>
      </c>
      <c r="P496">
        <v>6.30158170913412</v>
      </c>
      <c r="Q496">
        <v>5.8490279837324302</v>
      </c>
      <c r="R496">
        <v>5.9315778886446804</v>
      </c>
      <c r="S496">
        <v>6.1489134689681597</v>
      </c>
      <c r="T496">
        <v>5.1457570287583101</v>
      </c>
      <c r="U496">
        <v>5.0961914060808802</v>
      </c>
      <c r="V496">
        <v>4.5263803219476397</v>
      </c>
      <c r="W496">
        <v>4.6647763086935399</v>
      </c>
      <c r="X496">
        <v>4.68664944732169</v>
      </c>
      <c r="Y496">
        <v>4.7253087609228004</v>
      </c>
      <c r="Z496">
        <v>4.2315617300158799</v>
      </c>
      <c r="AA496">
        <v>3.3487094495121701</v>
      </c>
      <c r="AB496">
        <v>3.8408291622342001</v>
      </c>
      <c r="AC496">
        <v>3.43936039209837</v>
      </c>
      <c r="AD496">
        <v>2.8114155719745102</v>
      </c>
      <c r="AE496">
        <v>2.8525487711024899</v>
      </c>
      <c r="AF496">
        <v>2.6260784661712502</v>
      </c>
      <c r="AH496">
        <v>3.3725480848666498</v>
      </c>
      <c r="AI496">
        <v>3.0374360798908202</v>
      </c>
      <c r="AJ496">
        <v>2.6823586548325302</v>
      </c>
      <c r="AK496">
        <v>2.4247652653304299</v>
      </c>
      <c r="AL496">
        <v>2.2374878354985501</v>
      </c>
      <c r="AM496">
        <v>2.41817797057324</v>
      </c>
      <c r="AN496">
        <v>2.67063508250585</v>
      </c>
      <c r="AO496">
        <v>2.4133084271801901</v>
      </c>
      <c r="AP496">
        <v>2.4069573022485402</v>
      </c>
      <c r="AQ496">
        <v>2.38050412492117</v>
      </c>
      <c r="AR496">
        <v>2.17674241315469</v>
      </c>
      <c r="AS496">
        <v>2.2128963936836898</v>
      </c>
      <c r="AT496">
        <v>2.11297340796418</v>
      </c>
      <c r="AU496">
        <v>1.8241481021716901</v>
      </c>
      <c r="AV496">
        <v>1.6981921540101801</v>
      </c>
      <c r="AW496">
        <v>2.0112003630912199</v>
      </c>
      <c r="AX496">
        <v>2.1742253997004002</v>
      </c>
      <c r="AY496">
        <v>2.7680886388862498</v>
      </c>
      <c r="AZ496">
        <v>2.8211170554730498</v>
      </c>
      <c r="BA496">
        <v>2.6066649424560899</v>
      </c>
      <c r="BB496">
        <v>2.0174533009425</v>
      </c>
      <c r="BC496">
        <v>2.3069355945874901</v>
      </c>
      <c r="BD496">
        <v>2.6032129794539598</v>
      </c>
      <c r="BE496">
        <v>2.2527572598534999</v>
      </c>
      <c r="BF496">
        <v>2.1630570809390699</v>
      </c>
      <c r="BG496">
        <v>2.1380699717884801</v>
      </c>
      <c r="BH496">
        <v>1.9634400274919701</v>
      </c>
      <c r="BI496">
        <v>1.8988809874177199</v>
      </c>
      <c r="BJ496">
        <v>2.2415909734647199</v>
      </c>
      <c r="BK496">
        <v>2.2619125316331199</v>
      </c>
      <c r="BL496">
        <v>2.16891298882362</v>
      </c>
      <c r="BM496">
        <v>2.3213900751845</v>
      </c>
      <c r="BN496">
        <v>2.8679950617571399</v>
      </c>
      <c r="BO496">
        <v>2.6281779352954202</v>
      </c>
      <c r="BP496">
        <v>2.26858992092028</v>
      </c>
      <c r="BQ496" s="1" t="s">
        <v>69</v>
      </c>
    </row>
    <row r="497" spans="1:69" x14ac:dyDescent="0.25">
      <c r="A497" s="1" t="s">
        <v>76</v>
      </c>
      <c r="B497" s="1" t="s">
        <v>77</v>
      </c>
      <c r="C497" s="1" t="s">
        <v>1060</v>
      </c>
      <c r="D497" s="1" t="s">
        <v>1061</v>
      </c>
      <c r="G497">
        <v>11.254096623536499</v>
      </c>
      <c r="H497">
        <v>11.066751961182</v>
      </c>
      <c r="I497">
        <v>10.731841223005</v>
      </c>
      <c r="J497">
        <v>10.401204842142899</v>
      </c>
      <c r="K497">
        <v>8.8530382260474596</v>
      </c>
      <c r="L497">
        <v>8.3908813090519008</v>
      </c>
      <c r="M497">
        <v>7.63612711346717</v>
      </c>
      <c r="N497">
        <v>7.75199925953663</v>
      </c>
      <c r="O497">
        <v>7.6961437406708502</v>
      </c>
      <c r="P497">
        <v>8.1530256074196608</v>
      </c>
      <c r="Q497">
        <v>8.6370034815271595</v>
      </c>
      <c r="R497">
        <v>11.7644829797523</v>
      </c>
      <c r="S497">
        <v>25.1259832664004</v>
      </c>
      <c r="T497">
        <v>27.247506801966399</v>
      </c>
      <c r="U497">
        <v>27.8571293508301</v>
      </c>
      <c r="V497">
        <v>29.8932414834829</v>
      </c>
      <c r="W497">
        <v>24.5260386422481</v>
      </c>
      <c r="X497">
        <v>29.289742638613699</v>
      </c>
      <c r="Y497">
        <v>32.844942444084197</v>
      </c>
      <c r="Z497">
        <v>31.068069140877501</v>
      </c>
      <c r="AA497">
        <v>26.646229701789899</v>
      </c>
      <c r="AB497">
        <v>22.3901787828562</v>
      </c>
      <c r="AC497">
        <v>18.650535040190999</v>
      </c>
      <c r="AD497">
        <v>15.5229955807173</v>
      </c>
      <c r="AE497">
        <v>10.4277996696584</v>
      </c>
      <c r="AF497">
        <v>11.0658247588346</v>
      </c>
      <c r="AH497">
        <v>11.377906066548499</v>
      </c>
      <c r="AI497">
        <v>13.282659194944401</v>
      </c>
      <c r="AJ497">
        <v>11.4464283426344</v>
      </c>
      <c r="AK497">
        <v>10.5984692954486</v>
      </c>
      <c r="AL497">
        <v>9.8218756115271795</v>
      </c>
      <c r="AM497">
        <v>8.7220016964432006</v>
      </c>
      <c r="AN497">
        <v>8.1710300428454801</v>
      </c>
      <c r="AO497">
        <v>9.4251723308752808</v>
      </c>
      <c r="AP497">
        <v>9.1918622212527499</v>
      </c>
      <c r="AQ497">
        <v>6.5814747336834696</v>
      </c>
      <c r="AR497">
        <v>7.4841262902773904</v>
      </c>
      <c r="AS497">
        <v>11.114448801139799</v>
      </c>
      <c r="AT497">
        <v>10.6865431218885</v>
      </c>
      <c r="AU497">
        <v>10.0472724397322</v>
      </c>
      <c r="AV497">
        <v>12.357172541480301</v>
      </c>
      <c r="AW497">
        <v>14.237887585307501</v>
      </c>
      <c r="AX497">
        <v>17.373517597344101</v>
      </c>
      <c r="AY497">
        <v>17.981205712199198</v>
      </c>
      <c r="AZ497">
        <v>18.4545483032894</v>
      </c>
      <c r="BA497">
        <v>23.1826052620886</v>
      </c>
      <c r="BB497">
        <v>17.4222606341818</v>
      </c>
      <c r="BC497">
        <v>18.4975473928173</v>
      </c>
      <c r="BD497">
        <v>20.4396737768053</v>
      </c>
      <c r="BE497">
        <v>18.5282193325666</v>
      </c>
      <c r="BF497">
        <v>16.7292236756319</v>
      </c>
      <c r="BG497">
        <v>14.849941339630099</v>
      </c>
      <c r="BH497">
        <v>8.6649917467728503</v>
      </c>
      <c r="BI497">
        <v>7.2564902179825301</v>
      </c>
      <c r="BJ497">
        <v>8.4786029906023597</v>
      </c>
      <c r="BK497">
        <v>9.2483083101060792</v>
      </c>
      <c r="BL497">
        <v>8.1778189720269197</v>
      </c>
      <c r="BM497">
        <v>5.4020532246048303</v>
      </c>
      <c r="BN497">
        <v>7.6283592590423703</v>
      </c>
      <c r="BO497">
        <v>9.5655356764807706</v>
      </c>
      <c r="BP497">
        <v>8.4122661629146904</v>
      </c>
      <c r="BQ497" s="1" t="s">
        <v>69</v>
      </c>
    </row>
    <row r="498" spans="1:69" x14ac:dyDescent="0.25">
      <c r="A498" s="1" t="s">
        <v>76</v>
      </c>
      <c r="B498" s="1" t="s">
        <v>77</v>
      </c>
      <c r="C498" s="1" t="s">
        <v>1062</v>
      </c>
      <c r="D498" s="1" t="s">
        <v>1063</v>
      </c>
      <c r="AH498">
        <v>3.44</v>
      </c>
      <c r="AI498">
        <v>3.63</v>
      </c>
      <c r="AJ498">
        <v>3.67</v>
      </c>
      <c r="AK498">
        <v>3.63</v>
      </c>
      <c r="AL498">
        <v>3.56</v>
      </c>
      <c r="AN498">
        <v>3.95</v>
      </c>
      <c r="AO498">
        <v>4</v>
      </c>
      <c r="AP498">
        <v>2.34</v>
      </c>
      <c r="AQ498">
        <v>4.07</v>
      </c>
      <c r="AR498">
        <v>8.32</v>
      </c>
      <c r="AS498">
        <v>5.13</v>
      </c>
      <c r="AT498">
        <v>4.58</v>
      </c>
      <c r="AU498">
        <v>3.9</v>
      </c>
      <c r="AV498">
        <v>3.71</v>
      </c>
      <c r="AW498">
        <v>3.63</v>
      </c>
      <c r="AX498">
        <v>3.74</v>
      </c>
      <c r="AY498">
        <v>3.7</v>
      </c>
      <c r="AZ498">
        <v>3.71</v>
      </c>
      <c r="BA498">
        <v>3.64</v>
      </c>
      <c r="BB498">
        <v>3.96</v>
      </c>
      <c r="BC498">
        <v>3.95</v>
      </c>
      <c r="BD498">
        <v>4.07</v>
      </c>
      <c r="BE498">
        <v>4.1399999999999997</v>
      </c>
      <c r="BF498">
        <v>3.98</v>
      </c>
      <c r="BG498">
        <v>3.76</v>
      </c>
      <c r="BH498">
        <v>3.86</v>
      </c>
      <c r="BI498">
        <v>3.88</v>
      </c>
      <c r="BJ498">
        <v>8.59</v>
      </c>
      <c r="BK498">
        <v>8.24</v>
      </c>
      <c r="BL498">
        <v>134.84</v>
      </c>
      <c r="BM498">
        <v>3.31</v>
      </c>
      <c r="BN498">
        <v>2.89</v>
      </c>
      <c r="BO498">
        <v>2.4900000000000002</v>
      </c>
      <c r="BQ498" s="1" t="s">
        <v>69</v>
      </c>
    </row>
    <row r="499" spans="1:69" x14ac:dyDescent="0.25">
      <c r="A499" s="1" t="s">
        <v>76</v>
      </c>
      <c r="B499" s="1" t="s">
        <v>77</v>
      </c>
      <c r="C499" s="1" t="s">
        <v>1064</v>
      </c>
      <c r="D499" s="1" t="s">
        <v>1065</v>
      </c>
      <c r="AH499">
        <v>2.89</v>
      </c>
      <c r="AI499">
        <v>2.81</v>
      </c>
      <c r="AJ499">
        <v>2.79</v>
      </c>
      <c r="AK499">
        <v>2.81</v>
      </c>
      <c r="AL499">
        <v>2.65</v>
      </c>
      <c r="AN499">
        <v>3.04</v>
      </c>
      <c r="AO499">
        <v>3.25</v>
      </c>
      <c r="AP499">
        <v>3.41</v>
      </c>
      <c r="AQ499">
        <v>3.7</v>
      </c>
      <c r="AR499">
        <v>3.15</v>
      </c>
      <c r="AS499">
        <v>3.1</v>
      </c>
      <c r="AT499">
        <v>3.21</v>
      </c>
      <c r="AU499">
        <v>3.31</v>
      </c>
      <c r="AV499">
        <v>3.01</v>
      </c>
      <c r="AW499">
        <v>2.89</v>
      </c>
      <c r="AX499">
        <v>2.7</v>
      </c>
      <c r="AY499">
        <v>2.67</v>
      </c>
      <c r="AZ499">
        <v>2.92</v>
      </c>
      <c r="BA499">
        <v>2.54</v>
      </c>
      <c r="BB499">
        <v>2.54</v>
      </c>
      <c r="BC499">
        <v>2.4500000000000002</v>
      </c>
      <c r="BD499">
        <v>2.63</v>
      </c>
      <c r="BE499">
        <v>2.5299999999999998</v>
      </c>
      <c r="BF499">
        <v>2.4900000000000002</v>
      </c>
      <c r="BG499">
        <v>2.5299999999999998</v>
      </c>
      <c r="BH499">
        <v>2.4300000000000002</v>
      </c>
      <c r="BI499">
        <v>2.44</v>
      </c>
      <c r="BJ499">
        <v>6.64</v>
      </c>
      <c r="BK499">
        <v>5.96</v>
      </c>
      <c r="BL499">
        <v>39.520000000000003</v>
      </c>
      <c r="BM499">
        <v>2.72</v>
      </c>
      <c r="BN499">
        <v>2.56</v>
      </c>
      <c r="BO499">
        <v>2.48</v>
      </c>
      <c r="BQ499" s="1" t="s">
        <v>69</v>
      </c>
    </row>
    <row r="500" spans="1:69" x14ac:dyDescent="0.25">
      <c r="A500" s="1" t="s">
        <v>76</v>
      </c>
      <c r="B500" s="1" t="s">
        <v>77</v>
      </c>
      <c r="C500" s="1" t="s">
        <v>1066</v>
      </c>
      <c r="D500" s="1" t="s">
        <v>1067</v>
      </c>
      <c r="AH500">
        <v>4.5599999999999996</v>
      </c>
      <c r="AI500">
        <v>4.66</v>
      </c>
      <c r="AJ500">
        <v>4.7300000000000004</v>
      </c>
      <c r="AK500">
        <v>4.8</v>
      </c>
      <c r="AL500">
        <v>4.71</v>
      </c>
      <c r="AN500">
        <v>4.2699999999999996</v>
      </c>
      <c r="AO500">
        <v>4.1100000000000003</v>
      </c>
      <c r="AP500">
        <v>3.67</v>
      </c>
      <c r="AQ500">
        <v>3.6</v>
      </c>
      <c r="AR500">
        <v>3.89</v>
      </c>
      <c r="AS500">
        <v>3.4</v>
      </c>
      <c r="AT500">
        <v>3.46</v>
      </c>
      <c r="AU500">
        <v>3.33</v>
      </c>
      <c r="AV500">
        <v>3.2</v>
      </c>
      <c r="AW500">
        <v>2.99</v>
      </c>
      <c r="AX500">
        <v>2.96</v>
      </c>
      <c r="AY500">
        <v>2.91</v>
      </c>
      <c r="AZ500">
        <v>2.42</v>
      </c>
      <c r="BA500">
        <v>2.76</v>
      </c>
      <c r="BB500">
        <v>2.82</v>
      </c>
      <c r="BC500">
        <v>2.81</v>
      </c>
      <c r="BD500">
        <v>2.81</v>
      </c>
      <c r="BE500">
        <v>2.79</v>
      </c>
      <c r="BF500">
        <v>2.81</v>
      </c>
      <c r="BG500">
        <v>2.78</v>
      </c>
      <c r="BH500">
        <v>2.79</v>
      </c>
      <c r="BI500">
        <v>2.79</v>
      </c>
      <c r="BJ500">
        <v>3.07</v>
      </c>
      <c r="BK500">
        <v>3.19</v>
      </c>
      <c r="BL500">
        <v>17.940000000000001</v>
      </c>
      <c r="BM500">
        <v>2.56</v>
      </c>
      <c r="BN500">
        <v>2.57</v>
      </c>
      <c r="BO500">
        <v>2.5299999999999998</v>
      </c>
      <c r="BQ500" s="1" t="s">
        <v>69</v>
      </c>
    </row>
    <row r="501" spans="1:69" x14ac:dyDescent="0.25">
      <c r="A501" s="1" t="s">
        <v>76</v>
      </c>
      <c r="B501" s="1" t="s">
        <v>77</v>
      </c>
      <c r="C501" s="1" t="s">
        <v>1068</v>
      </c>
      <c r="D501" s="1" t="s">
        <v>1069</v>
      </c>
      <c r="AH501">
        <v>5.28</v>
      </c>
      <c r="AI501">
        <v>5.2</v>
      </c>
      <c r="AJ501">
        <v>5.31</v>
      </c>
      <c r="AK501">
        <v>5.25</v>
      </c>
      <c r="AL501">
        <v>5.12</v>
      </c>
      <c r="AN501">
        <v>4.59</v>
      </c>
      <c r="AO501">
        <v>4.4400000000000004</v>
      </c>
      <c r="AP501">
        <v>4.34</v>
      </c>
      <c r="AQ501">
        <v>4.49</v>
      </c>
      <c r="AR501">
        <v>3.88</v>
      </c>
      <c r="AS501">
        <v>3.87</v>
      </c>
      <c r="AT501">
        <v>3.82</v>
      </c>
      <c r="AU501">
        <v>3.98</v>
      </c>
      <c r="AV501">
        <v>3.53</v>
      </c>
      <c r="AW501">
        <v>3.31</v>
      </c>
      <c r="AX501">
        <v>3.23</v>
      </c>
      <c r="AY501">
        <v>3.14</v>
      </c>
      <c r="AZ501">
        <v>3.01</v>
      </c>
      <c r="BA501">
        <v>3.1</v>
      </c>
      <c r="BB501">
        <v>3</v>
      </c>
      <c r="BC501">
        <v>2.96</v>
      </c>
      <c r="BD501">
        <v>3.03</v>
      </c>
      <c r="BE501">
        <v>2.99</v>
      </c>
      <c r="BF501">
        <v>2.87</v>
      </c>
      <c r="BG501">
        <v>2.93</v>
      </c>
      <c r="BH501">
        <v>2.8</v>
      </c>
      <c r="BI501">
        <v>2.76</v>
      </c>
      <c r="BJ501">
        <v>3.36</v>
      </c>
      <c r="BK501">
        <v>3.25</v>
      </c>
      <c r="BL501">
        <v>8.6999999999999993</v>
      </c>
      <c r="BM501">
        <v>2.87</v>
      </c>
      <c r="BN501">
        <v>2.79</v>
      </c>
      <c r="BO501">
        <v>2.72</v>
      </c>
      <c r="BQ501" s="1" t="s">
        <v>69</v>
      </c>
    </row>
    <row r="502" spans="1:69" x14ac:dyDescent="0.25">
      <c r="A502" s="1" t="s">
        <v>76</v>
      </c>
      <c r="B502" s="1" t="s">
        <v>77</v>
      </c>
      <c r="C502" s="1" t="s">
        <v>1070</v>
      </c>
      <c r="D502" s="1" t="s">
        <v>1071</v>
      </c>
      <c r="AH502">
        <v>4.78</v>
      </c>
      <c r="AI502">
        <v>4.88</v>
      </c>
      <c r="AJ502">
        <v>4.93</v>
      </c>
      <c r="AK502">
        <v>5.01</v>
      </c>
      <c r="AL502">
        <v>4.9000000000000004</v>
      </c>
      <c r="AN502">
        <v>4.32</v>
      </c>
      <c r="AO502">
        <v>4.13</v>
      </c>
      <c r="AP502">
        <v>4</v>
      </c>
      <c r="AQ502">
        <v>3.55</v>
      </c>
      <c r="AR502">
        <v>3.29</v>
      </c>
      <c r="AS502">
        <v>3.15</v>
      </c>
      <c r="AT502">
        <v>3.28</v>
      </c>
      <c r="AU502">
        <v>3.25</v>
      </c>
      <c r="AV502">
        <v>3.13</v>
      </c>
      <c r="AW502">
        <v>2.89</v>
      </c>
      <c r="AX502">
        <v>2.81</v>
      </c>
      <c r="AY502">
        <v>2.76</v>
      </c>
      <c r="AZ502">
        <v>2.12</v>
      </c>
      <c r="BA502">
        <v>2.57</v>
      </c>
      <c r="BB502">
        <v>2.62</v>
      </c>
      <c r="BC502">
        <v>2.61</v>
      </c>
      <c r="BD502">
        <v>2.56</v>
      </c>
      <c r="BE502">
        <v>2.5499999999999998</v>
      </c>
      <c r="BF502">
        <v>2.61</v>
      </c>
      <c r="BG502">
        <v>2.61</v>
      </c>
      <c r="BH502">
        <v>2.64</v>
      </c>
      <c r="BI502">
        <v>2.64</v>
      </c>
      <c r="BJ502">
        <v>2.39</v>
      </c>
      <c r="BK502">
        <v>2.56</v>
      </c>
      <c r="BL502">
        <v>3.23</v>
      </c>
      <c r="BM502">
        <v>2.44</v>
      </c>
      <c r="BN502">
        <v>2.5099999999999998</v>
      </c>
      <c r="BO502">
        <v>2.5499999999999998</v>
      </c>
      <c r="BQ502" s="1" t="s">
        <v>69</v>
      </c>
    </row>
    <row r="503" spans="1:69" x14ac:dyDescent="0.25">
      <c r="A503" s="1" t="s">
        <v>76</v>
      </c>
      <c r="B503" s="1" t="s">
        <v>77</v>
      </c>
      <c r="C503" s="1" t="s">
        <v>1072</v>
      </c>
      <c r="D503" s="1" t="s">
        <v>1073</v>
      </c>
      <c r="AH503">
        <v>5.78</v>
      </c>
      <c r="AI503">
        <v>5.68</v>
      </c>
      <c r="AJ503">
        <v>5.8</v>
      </c>
      <c r="AK503">
        <v>5.72</v>
      </c>
      <c r="AL503">
        <v>5.59</v>
      </c>
      <c r="AN503">
        <v>4.8899999999999997</v>
      </c>
      <c r="AO503">
        <v>4.67</v>
      </c>
      <c r="AP503">
        <v>4.53</v>
      </c>
      <c r="AQ503">
        <v>4.6399999999999997</v>
      </c>
      <c r="AR503">
        <v>4.01</v>
      </c>
      <c r="AS503">
        <v>4.0199999999999996</v>
      </c>
      <c r="AT503">
        <v>3.94</v>
      </c>
      <c r="AU503">
        <v>4.1100000000000003</v>
      </c>
      <c r="AV503">
        <v>3.63</v>
      </c>
      <c r="AW503">
        <v>3.4</v>
      </c>
      <c r="AX503">
        <v>3.33</v>
      </c>
      <c r="AY503">
        <v>3.23</v>
      </c>
      <c r="AZ503">
        <v>3.04</v>
      </c>
      <c r="BA503">
        <v>3.21</v>
      </c>
      <c r="BB503">
        <v>3.09</v>
      </c>
      <c r="BC503">
        <v>3.07</v>
      </c>
      <c r="BD503">
        <v>3.11</v>
      </c>
      <c r="BE503">
        <v>3.09</v>
      </c>
      <c r="BF503">
        <v>2.96</v>
      </c>
      <c r="BG503">
        <v>3.02</v>
      </c>
      <c r="BH503">
        <v>2.88</v>
      </c>
      <c r="BI503">
        <v>2.83</v>
      </c>
      <c r="BJ503">
        <v>2.77</v>
      </c>
      <c r="BK503">
        <v>2.77</v>
      </c>
      <c r="BL503">
        <v>3.11</v>
      </c>
      <c r="BM503">
        <v>2.92</v>
      </c>
      <c r="BN503">
        <v>2.84</v>
      </c>
      <c r="BO503">
        <v>2.78</v>
      </c>
      <c r="BQ503" s="1" t="s">
        <v>69</v>
      </c>
    </row>
    <row r="504" spans="1:69" x14ac:dyDescent="0.25">
      <c r="A504" s="1" t="s">
        <v>76</v>
      </c>
      <c r="B504" s="1" t="s">
        <v>77</v>
      </c>
      <c r="C504" s="1" t="s">
        <v>1074</v>
      </c>
      <c r="D504" s="1" t="s">
        <v>1075</v>
      </c>
      <c r="Y504">
        <v>15.732201631000001</v>
      </c>
      <c r="Z504">
        <v>16.9055984566</v>
      </c>
      <c r="AA504">
        <v>16.119890191</v>
      </c>
      <c r="AB504">
        <v>17.039253437199999</v>
      </c>
      <c r="AC504">
        <v>22.0974928718</v>
      </c>
      <c r="AD504">
        <v>22.829290256099998</v>
      </c>
      <c r="AE504">
        <v>24.0907363924</v>
      </c>
      <c r="AF504">
        <v>24.1307032088</v>
      </c>
      <c r="AG504">
        <v>25.385621905600001</v>
      </c>
      <c r="AH504">
        <v>26.913983140599999</v>
      </c>
      <c r="AI504">
        <v>25.842472581700001</v>
      </c>
      <c r="AJ504">
        <v>26.025376901400001</v>
      </c>
      <c r="AK504">
        <v>27.5762804835</v>
      </c>
      <c r="AL504">
        <v>31.986569845599998</v>
      </c>
      <c r="AM504">
        <v>35.353032190599997</v>
      </c>
      <c r="AN504">
        <v>35.257291911300001</v>
      </c>
      <c r="AO504">
        <v>37.921966150800003</v>
      </c>
      <c r="AP504">
        <v>44.546071260300003</v>
      </c>
      <c r="AQ504">
        <v>49.063773774799998</v>
      </c>
      <c r="AR504">
        <v>56.133070879800002</v>
      </c>
      <c r="AS504">
        <v>67.389620856899995</v>
      </c>
      <c r="AT504">
        <v>65.390792502300002</v>
      </c>
      <c r="AU504">
        <v>68.255659026399996</v>
      </c>
      <c r="AV504">
        <v>71.961650073599998</v>
      </c>
      <c r="AW504">
        <v>79.808955843000007</v>
      </c>
      <c r="AX504">
        <v>84.293872046700002</v>
      </c>
      <c r="AY504">
        <v>88.945511789799994</v>
      </c>
      <c r="AZ504">
        <v>89.949208624700006</v>
      </c>
      <c r="BA504">
        <v>86.574921017199998</v>
      </c>
      <c r="BB504">
        <v>72.432614703900001</v>
      </c>
      <c r="BC504">
        <v>83.105703941900003</v>
      </c>
      <c r="BD504">
        <v>86.246800750999995</v>
      </c>
      <c r="BE504">
        <v>88.677806723100005</v>
      </c>
      <c r="BF504">
        <v>89.3450052795</v>
      </c>
      <c r="BG504">
        <v>93.553600451299999</v>
      </c>
      <c r="BH504">
        <v>100</v>
      </c>
      <c r="BI504">
        <v>100.5123008172</v>
      </c>
      <c r="BJ504">
        <v>104.5304937586</v>
      </c>
      <c r="BK504">
        <v>110.0678857635</v>
      </c>
      <c r="BL504">
        <v>109.4765656964</v>
      </c>
      <c r="BM504">
        <v>105.2315963028</v>
      </c>
      <c r="BN504">
        <v>117.92725252290001</v>
      </c>
      <c r="BQ504" s="1" t="s">
        <v>69</v>
      </c>
    </row>
    <row r="505" spans="1:69" x14ac:dyDescent="0.25">
      <c r="A505" s="1" t="s">
        <v>76</v>
      </c>
      <c r="B505" s="1" t="s">
        <v>77</v>
      </c>
      <c r="C505" s="1" t="s">
        <v>1076</v>
      </c>
      <c r="D505" s="1" t="s">
        <v>1077</v>
      </c>
      <c r="AN505">
        <v>46379000000</v>
      </c>
      <c r="AO505">
        <v>49672000000</v>
      </c>
      <c r="AP505">
        <v>53808000000</v>
      </c>
      <c r="AQ505">
        <v>58451000000</v>
      </c>
      <c r="AR505">
        <v>58864000000</v>
      </c>
      <c r="AS505">
        <v>64174000000</v>
      </c>
      <c r="AT505">
        <v>60525000000</v>
      </c>
      <c r="AU505">
        <v>59017000000</v>
      </c>
      <c r="AV505">
        <v>61244000000</v>
      </c>
      <c r="AW505">
        <v>70332000000</v>
      </c>
      <c r="AX505">
        <v>74111000000</v>
      </c>
      <c r="AY505">
        <v>78374000000</v>
      </c>
      <c r="AZ505">
        <v>82605000000</v>
      </c>
      <c r="BA505">
        <v>84318000000</v>
      </c>
      <c r="BB505">
        <v>82510000000</v>
      </c>
      <c r="BC505">
        <v>85165000000</v>
      </c>
      <c r="BD505">
        <v>86623000000</v>
      </c>
      <c r="BE505">
        <v>90340000000</v>
      </c>
      <c r="BF505">
        <v>91117000000</v>
      </c>
      <c r="BG505">
        <v>96248000000</v>
      </c>
      <c r="BH505">
        <v>102666000000</v>
      </c>
      <c r="BI505">
        <v>109156000000</v>
      </c>
      <c r="BJ505">
        <v>117929000000</v>
      </c>
      <c r="BK505">
        <v>126140000000</v>
      </c>
      <c r="BL505">
        <v>133285000000</v>
      </c>
      <c r="BM505">
        <v>35806000000</v>
      </c>
      <c r="BQ505" s="1" t="s">
        <v>69</v>
      </c>
    </row>
    <row r="506" spans="1:69" x14ac:dyDescent="0.25">
      <c r="A506" s="1" t="s">
        <v>76</v>
      </c>
      <c r="B506" s="1" t="s">
        <v>77</v>
      </c>
      <c r="C506" s="1" t="s">
        <v>1078</v>
      </c>
      <c r="D506" s="1" t="s">
        <v>1079</v>
      </c>
      <c r="AN506">
        <v>11.8005229123474</v>
      </c>
      <c r="AO506">
        <v>12.0000751501829</v>
      </c>
      <c r="AP506">
        <v>11.4555052709643</v>
      </c>
      <c r="AQ506">
        <v>11.2619925566582</v>
      </c>
      <c r="AR506">
        <v>11.1813263616451</v>
      </c>
      <c r="AS506">
        <v>10.925221752933201</v>
      </c>
      <c r="AT506">
        <v>10.385832075984601</v>
      </c>
      <c r="AU506">
        <v>9.8788656265369994</v>
      </c>
      <c r="AV506">
        <v>9.2215370849462204</v>
      </c>
      <c r="AW506">
        <v>9.1779875543715104</v>
      </c>
      <c r="AX506">
        <v>9.0345689450920101</v>
      </c>
      <c r="AY506">
        <v>8.2671273252362898</v>
      </c>
      <c r="AZ506">
        <v>8.1165165693146299</v>
      </c>
      <c r="BA506">
        <v>8.0609477590636605</v>
      </c>
      <c r="BB506">
        <v>8.6082391379141505</v>
      </c>
      <c r="BC506">
        <v>8.6427883208248204</v>
      </c>
      <c r="BD506">
        <v>8.3475775766996492</v>
      </c>
      <c r="BE506">
        <v>8.6815163654145397</v>
      </c>
      <c r="BF506">
        <v>9.21286537167917</v>
      </c>
      <c r="BG506">
        <v>9.3097379308730694</v>
      </c>
      <c r="BH506">
        <v>10.109409650883499</v>
      </c>
      <c r="BI506">
        <v>10.199328461316</v>
      </c>
      <c r="BJ506">
        <v>9.7623823490474102</v>
      </c>
      <c r="BK506">
        <v>9.5177149366027098</v>
      </c>
      <c r="BL506">
        <v>9.4037969115729592</v>
      </c>
      <c r="BM506">
        <v>3.89811795041537</v>
      </c>
      <c r="BQ506" s="1" t="s">
        <v>69</v>
      </c>
    </row>
    <row r="507" spans="1:69" x14ac:dyDescent="0.25">
      <c r="A507" s="1" t="s">
        <v>76</v>
      </c>
      <c r="B507" s="1" t="s">
        <v>77</v>
      </c>
      <c r="C507" s="1" t="s">
        <v>1080</v>
      </c>
      <c r="D507" s="1" t="s">
        <v>1081</v>
      </c>
      <c r="AG507">
        <v>4</v>
      </c>
      <c r="AI507">
        <v>6</v>
      </c>
      <c r="AU507">
        <v>6.3</v>
      </c>
      <c r="AZ507">
        <v>5.8</v>
      </c>
      <c r="BA507">
        <v>8</v>
      </c>
      <c r="BC507">
        <v>8</v>
      </c>
      <c r="BG507">
        <v>9</v>
      </c>
      <c r="BH507">
        <v>9</v>
      </c>
      <c r="BK507">
        <v>7.2</v>
      </c>
      <c r="BQ507" s="1" t="s">
        <v>69</v>
      </c>
    </row>
    <row r="508" spans="1:69" x14ac:dyDescent="0.25">
      <c r="A508" s="1" t="s">
        <v>76</v>
      </c>
      <c r="B508" s="1" t="s">
        <v>77</v>
      </c>
      <c r="C508" s="1" t="s">
        <v>1082</v>
      </c>
      <c r="D508" s="1" t="s">
        <v>1083</v>
      </c>
      <c r="E508">
        <v>30.004000000000001</v>
      </c>
      <c r="F508">
        <v>29.623000000000001</v>
      </c>
      <c r="G508">
        <v>29.242999999999999</v>
      </c>
      <c r="H508">
        <v>28.866</v>
      </c>
      <c r="I508">
        <v>28.492000000000001</v>
      </c>
      <c r="J508">
        <v>28.120999999999999</v>
      </c>
      <c r="K508">
        <v>27.753</v>
      </c>
      <c r="L508">
        <v>27.388000000000002</v>
      </c>
      <c r="M508">
        <v>27.026</v>
      </c>
      <c r="N508">
        <v>26.667000000000002</v>
      </c>
      <c r="O508">
        <v>26.398</v>
      </c>
      <c r="P508">
        <v>26.387</v>
      </c>
      <c r="Q508">
        <v>26.376999999999999</v>
      </c>
      <c r="R508">
        <v>26.367000000000001</v>
      </c>
      <c r="S508">
        <v>26.356999999999999</v>
      </c>
      <c r="T508">
        <v>26.347000000000001</v>
      </c>
      <c r="U508">
        <v>26.337</v>
      </c>
      <c r="V508">
        <v>26.327000000000002</v>
      </c>
      <c r="W508">
        <v>26.318000000000001</v>
      </c>
      <c r="X508">
        <v>26.308</v>
      </c>
      <c r="Y508">
        <v>26.262</v>
      </c>
      <c r="Z508">
        <v>26.11</v>
      </c>
      <c r="AA508">
        <v>25.957999999999998</v>
      </c>
      <c r="AB508">
        <v>25.806000000000001</v>
      </c>
      <c r="AC508">
        <v>25.655999999999999</v>
      </c>
      <c r="AD508">
        <v>25.506</v>
      </c>
      <c r="AE508">
        <v>25.356000000000002</v>
      </c>
      <c r="AF508">
        <v>25.207000000000001</v>
      </c>
      <c r="AG508">
        <v>25.058</v>
      </c>
      <c r="AH508">
        <v>24.911000000000001</v>
      </c>
      <c r="AI508">
        <v>24.7</v>
      </c>
      <c r="AJ508">
        <v>24.298999999999999</v>
      </c>
      <c r="AK508">
        <v>23.902999999999999</v>
      </c>
      <c r="AL508">
        <v>23.512</v>
      </c>
      <c r="AM508">
        <v>23.125</v>
      </c>
      <c r="AN508">
        <v>22.742999999999999</v>
      </c>
      <c r="AO508">
        <v>22.364000000000001</v>
      </c>
      <c r="AP508">
        <v>21.992000000000001</v>
      </c>
      <c r="AQ508">
        <v>21.623000000000001</v>
      </c>
      <c r="AR508">
        <v>21.257999999999999</v>
      </c>
      <c r="AS508">
        <v>20.943000000000001</v>
      </c>
      <c r="AT508">
        <v>20.765999999999998</v>
      </c>
      <c r="AU508">
        <v>20.591000000000001</v>
      </c>
      <c r="AV508">
        <v>20.417000000000002</v>
      </c>
      <c r="AW508">
        <v>20.242999999999999</v>
      </c>
      <c r="AX508">
        <v>20.071999999999999</v>
      </c>
      <c r="AY508">
        <v>19.901</v>
      </c>
      <c r="AZ508">
        <v>19.731000000000002</v>
      </c>
      <c r="BA508">
        <v>19.562000000000001</v>
      </c>
      <c r="BB508">
        <v>19.393999999999998</v>
      </c>
      <c r="BC508">
        <v>19.228000000000002</v>
      </c>
      <c r="BD508">
        <v>19.056000000000001</v>
      </c>
      <c r="BE508">
        <v>18.881</v>
      </c>
      <c r="BF508">
        <v>18.701000000000001</v>
      </c>
      <c r="BG508">
        <v>18.516999999999999</v>
      </c>
      <c r="BH508">
        <v>18.329000000000001</v>
      </c>
      <c r="BI508">
        <v>18.138000000000002</v>
      </c>
      <c r="BJ508">
        <v>17.942</v>
      </c>
      <c r="BK508">
        <v>17.744</v>
      </c>
      <c r="BL508">
        <v>17.541</v>
      </c>
      <c r="BM508">
        <v>17.335999999999999</v>
      </c>
      <c r="BN508">
        <v>17.126999999999999</v>
      </c>
      <c r="BO508">
        <v>16.916</v>
      </c>
      <c r="BP508">
        <v>16.702000000000002</v>
      </c>
      <c r="BQ508" s="1" t="s">
        <v>69</v>
      </c>
    </row>
    <row r="509" spans="1:69" x14ac:dyDescent="0.25">
      <c r="A509" s="1" t="s">
        <v>76</v>
      </c>
      <c r="B509" s="1" t="s">
        <v>77</v>
      </c>
      <c r="C509" s="1" t="s">
        <v>1084</v>
      </c>
      <c r="D509" s="1" t="s">
        <v>1085</v>
      </c>
      <c r="BB509">
        <v>100</v>
      </c>
      <c r="BF509">
        <v>100</v>
      </c>
      <c r="BJ509">
        <v>100</v>
      </c>
      <c r="BO509">
        <v>100</v>
      </c>
      <c r="BQ509" s="1" t="s">
        <v>69</v>
      </c>
    </row>
    <row r="510" spans="1:69" x14ac:dyDescent="0.25">
      <c r="A510" s="1" t="s">
        <v>76</v>
      </c>
      <c r="B510" s="1" t="s">
        <v>77</v>
      </c>
      <c r="C510" s="1" t="s">
        <v>1086</v>
      </c>
      <c r="D510" s="1" t="s">
        <v>1087</v>
      </c>
      <c r="BL510">
        <v>100</v>
      </c>
      <c r="BQ510" s="1" t="s">
        <v>69</v>
      </c>
    </row>
    <row r="511" spans="1:69" x14ac:dyDescent="0.25">
      <c r="A511" s="1" t="s">
        <v>76</v>
      </c>
      <c r="B511" s="1" t="s">
        <v>77</v>
      </c>
      <c r="C511" s="1" t="s">
        <v>1088</v>
      </c>
      <c r="D511" s="1" t="s">
        <v>1089</v>
      </c>
      <c r="E511">
        <v>91975168</v>
      </c>
      <c r="F511">
        <v>93588412</v>
      </c>
      <c r="G511">
        <v>95121693</v>
      </c>
      <c r="H511">
        <v>96588678</v>
      </c>
      <c r="I511">
        <v>98029930</v>
      </c>
      <c r="J511">
        <v>99357165</v>
      </c>
      <c r="K511">
        <v>100610865</v>
      </c>
      <c r="L511">
        <v>101812368</v>
      </c>
      <c r="M511">
        <v>102932331</v>
      </c>
      <c r="N511">
        <v>104036269</v>
      </c>
      <c r="O511">
        <v>105346527</v>
      </c>
      <c r="P511">
        <v>106723672</v>
      </c>
      <c r="Q511">
        <v>107855912</v>
      </c>
      <c r="R511">
        <v>108879584</v>
      </c>
      <c r="S511">
        <v>109867941</v>
      </c>
      <c r="T511">
        <v>110946436</v>
      </c>
      <c r="U511">
        <v>111995149</v>
      </c>
      <c r="V511">
        <v>113113833</v>
      </c>
      <c r="W511">
        <v>114303001</v>
      </c>
      <c r="X511">
        <v>115552607</v>
      </c>
      <c r="Y511">
        <v>116638415</v>
      </c>
      <c r="Z511">
        <v>117720971</v>
      </c>
      <c r="AA511">
        <v>118746066</v>
      </c>
      <c r="AB511">
        <v>119722469</v>
      </c>
      <c r="AC511">
        <v>120643549</v>
      </c>
      <c r="AD511">
        <v>121600360</v>
      </c>
      <c r="AE511">
        <v>122622306</v>
      </c>
      <c r="AF511">
        <v>123624364</v>
      </c>
      <c r="AG511">
        <v>124651282</v>
      </c>
      <c r="AH511">
        <v>125736225</v>
      </c>
      <c r="AI511">
        <v>127010563</v>
      </c>
      <c r="AJ511">
        <v>128549261</v>
      </c>
      <c r="AK511">
        <v>130212830</v>
      </c>
      <c r="AL511">
        <v>131805773</v>
      </c>
      <c r="AM511">
        <v>133300673</v>
      </c>
      <c r="AN511">
        <v>134766699</v>
      </c>
      <c r="AO511">
        <v>136208912</v>
      </c>
      <c r="AP511">
        <v>137718053</v>
      </c>
      <c r="AQ511">
        <v>139180769</v>
      </c>
      <c r="AR511">
        <v>140626695</v>
      </c>
      <c r="AS511">
        <v>142032212</v>
      </c>
      <c r="AT511">
        <v>143324495</v>
      </c>
      <c r="AU511">
        <v>144593070</v>
      </c>
      <c r="AV511">
        <v>145774399</v>
      </c>
      <c r="AW511">
        <v>147065155</v>
      </c>
      <c r="AX511">
        <v>148365003</v>
      </c>
      <c r="AY511">
        <v>149742927</v>
      </c>
      <c r="AZ511">
        <v>151118757</v>
      </c>
      <c r="BA511">
        <v>152502206</v>
      </c>
      <c r="BB511">
        <v>153796930</v>
      </c>
      <c r="BC511">
        <v>155035732</v>
      </c>
      <c r="BD511">
        <v>156055531</v>
      </c>
      <c r="BE511">
        <v>157029693</v>
      </c>
      <c r="BF511">
        <v>157955170</v>
      </c>
      <c r="BG511">
        <v>158960058</v>
      </c>
      <c r="BH511">
        <v>159983821</v>
      </c>
      <c r="BI511">
        <v>160999489</v>
      </c>
      <c r="BJ511">
        <v>161880168</v>
      </c>
      <c r="BK511">
        <v>162608994</v>
      </c>
      <c r="BL511">
        <v>163239369</v>
      </c>
      <c r="BM511">
        <v>164794558</v>
      </c>
      <c r="BN511">
        <v>165091204</v>
      </c>
      <c r="BO511">
        <v>165751898</v>
      </c>
      <c r="BP511">
        <v>166628596</v>
      </c>
      <c r="BQ511" s="1" t="s">
        <v>69</v>
      </c>
    </row>
    <row r="512" spans="1:69" x14ac:dyDescent="0.25">
      <c r="A512" s="1" t="s">
        <v>76</v>
      </c>
      <c r="B512" s="1" t="s">
        <v>77</v>
      </c>
      <c r="C512" s="1" t="s">
        <v>1090</v>
      </c>
      <c r="D512" s="1" t="s">
        <v>1091</v>
      </c>
      <c r="F512">
        <v>1.6577300373895301</v>
      </c>
      <c r="G512">
        <v>1.53799735825387</v>
      </c>
      <c r="H512">
        <v>1.4391647617068299</v>
      </c>
      <c r="I512">
        <v>1.3890460551836901</v>
      </c>
      <c r="J512">
        <v>1.25017164562845</v>
      </c>
      <c r="K512">
        <v>1.1548931907552</v>
      </c>
      <c r="L512">
        <v>1.0888812072876199</v>
      </c>
      <c r="M512">
        <v>0.99846104358533505</v>
      </c>
      <c r="N512">
        <v>0.97724281187246897</v>
      </c>
      <c r="O512">
        <v>1.1650026668728599</v>
      </c>
      <c r="P512">
        <v>1.26433369185094</v>
      </c>
      <c r="Q512">
        <v>1.0705227523726899</v>
      </c>
      <c r="R512">
        <v>0.95447672855229704</v>
      </c>
      <c r="S512">
        <v>0.91366019606771398</v>
      </c>
      <c r="T512">
        <v>0.98598606734712502</v>
      </c>
      <c r="U512">
        <v>0.95022004899452195</v>
      </c>
      <c r="V512">
        <v>1.0057719961813401</v>
      </c>
      <c r="W512">
        <v>1.0595730803426999</v>
      </c>
      <c r="X512">
        <v>1.1035765650989899</v>
      </c>
      <c r="Y512">
        <v>0.95958992276448396</v>
      </c>
      <c r="Z512">
        <v>0.98141543725967795</v>
      </c>
      <c r="AA512">
        <v>0.95331756616351404</v>
      </c>
      <c r="AB512">
        <v>0.91437851337514897</v>
      </c>
      <c r="AC512">
        <v>0.86581733630996105</v>
      </c>
      <c r="AD512">
        <v>0.88612904085088096</v>
      </c>
      <c r="AE512">
        <v>0.92416415705897903</v>
      </c>
      <c r="AF512">
        <v>0.89382920103204599</v>
      </c>
      <c r="AG512">
        <v>0.90799904016767896</v>
      </c>
      <c r="AH512">
        <v>0.944405555428529</v>
      </c>
      <c r="AI512">
        <v>1.1296505204557901</v>
      </c>
      <c r="AJ512">
        <v>1.33626074073779</v>
      </c>
      <c r="AK512">
        <v>1.38688569247935</v>
      </c>
      <c r="AL512">
        <v>1.3186799997774099</v>
      </c>
      <c r="AM512">
        <v>1.2262960888682</v>
      </c>
      <c r="AN512">
        <v>1.1907870909020899</v>
      </c>
      <c r="AO512">
        <v>1.16341161998189</v>
      </c>
      <c r="AP512">
        <v>1.2039602970127199</v>
      </c>
      <c r="AQ512">
        <v>1.1657145264258899</v>
      </c>
      <c r="AR512">
        <v>1.1483400472905501</v>
      </c>
      <c r="AS512">
        <v>1.11276899679534</v>
      </c>
      <c r="AT512">
        <v>0.98974138222366903</v>
      </c>
      <c r="AU512">
        <v>0.92779748571031395</v>
      </c>
      <c r="AV512">
        <v>0.85948171284094599</v>
      </c>
      <c r="AW512">
        <v>0.92548396894348195</v>
      </c>
      <c r="AX512">
        <v>0.92171316716120699</v>
      </c>
      <c r="AY512">
        <v>0.964253917136075</v>
      </c>
      <c r="AZ512">
        <v>0.95105524277242803</v>
      </c>
      <c r="BA512">
        <v>0.945865287282592</v>
      </c>
      <c r="BB512">
        <v>0.87665129880291204</v>
      </c>
      <c r="BC512">
        <v>0.82961667470979505</v>
      </c>
      <c r="BD512">
        <v>0.72678670481074503</v>
      </c>
      <c r="BE512">
        <v>0.73359994125084704</v>
      </c>
      <c r="BF512">
        <v>0.69286027662458105</v>
      </c>
      <c r="BG512">
        <v>0.73336151993742404</v>
      </c>
      <c r="BH512">
        <v>0.73621730882542002</v>
      </c>
      <c r="BI512">
        <v>0.72467606745142898</v>
      </c>
      <c r="BJ512">
        <v>0.63264399508255997</v>
      </c>
      <c r="BK512">
        <v>0.52643539556405305</v>
      </c>
      <c r="BL512">
        <v>0.455381285963537</v>
      </c>
      <c r="BM512">
        <v>0.96899951583301502</v>
      </c>
      <c r="BN512">
        <v>0.157342694282194</v>
      </c>
      <c r="BO512">
        <v>0.36747269365402402</v>
      </c>
      <c r="BP512">
        <v>0.49192487169054799</v>
      </c>
      <c r="BQ512" s="1" t="s">
        <v>69</v>
      </c>
    </row>
    <row r="513" spans="1:69" x14ac:dyDescent="0.25">
      <c r="A513" s="1" t="s">
        <v>76</v>
      </c>
      <c r="B513" s="1" t="s">
        <v>77</v>
      </c>
      <c r="C513" s="1" t="s">
        <v>1092</v>
      </c>
      <c r="D513" s="1" t="s">
        <v>1093</v>
      </c>
      <c r="E513">
        <v>1.0489999999999999</v>
      </c>
      <c r="F513">
        <v>1.05</v>
      </c>
      <c r="G513">
        <v>1.048</v>
      </c>
      <c r="H513">
        <v>1.052</v>
      </c>
      <c r="I513">
        <v>1.048</v>
      </c>
      <c r="J513">
        <v>1.0509999999999999</v>
      </c>
      <c r="K513">
        <v>1.0489999999999999</v>
      </c>
      <c r="L513">
        <v>1.05</v>
      </c>
      <c r="M513">
        <v>1.0529999999999999</v>
      </c>
      <c r="N513">
        <v>1.0529999999999999</v>
      </c>
      <c r="O513">
        <v>1.054</v>
      </c>
      <c r="P513">
        <v>1.052</v>
      </c>
      <c r="Q513">
        <v>1.0509999999999999</v>
      </c>
      <c r="R513">
        <v>1.052</v>
      </c>
      <c r="S513">
        <v>1.0549999999999999</v>
      </c>
      <c r="T513">
        <v>1.054</v>
      </c>
      <c r="U513">
        <v>1.0529999999999999</v>
      </c>
      <c r="V513">
        <v>1.0529999999999999</v>
      </c>
      <c r="W513">
        <v>1.0529999999999999</v>
      </c>
      <c r="X513">
        <v>1.052</v>
      </c>
      <c r="Y513">
        <v>1.0529999999999999</v>
      </c>
      <c r="Z513">
        <v>1.052</v>
      </c>
      <c r="AA513">
        <v>1.0509999999999999</v>
      </c>
      <c r="AB513">
        <v>1.052</v>
      </c>
      <c r="AC513">
        <v>1.05</v>
      </c>
      <c r="AD513">
        <v>1.052</v>
      </c>
      <c r="AE513">
        <v>1.0509999999999999</v>
      </c>
      <c r="AF513">
        <v>1.05</v>
      </c>
      <c r="AG513">
        <v>1.05</v>
      </c>
      <c r="AH513">
        <v>1.05</v>
      </c>
      <c r="AI513">
        <v>1.0489999999999999</v>
      </c>
      <c r="AJ513">
        <v>1.046</v>
      </c>
      <c r="AK513">
        <v>1.05</v>
      </c>
      <c r="AL513">
        <v>1.05</v>
      </c>
      <c r="AM513">
        <v>1.048</v>
      </c>
      <c r="AN513">
        <v>1.0489999999999999</v>
      </c>
      <c r="AO513">
        <v>1.0469999999999999</v>
      </c>
      <c r="AP513">
        <v>1.048</v>
      </c>
      <c r="AQ513">
        <v>1.0469999999999999</v>
      </c>
      <c r="AR513">
        <v>1.0489999999999999</v>
      </c>
      <c r="AS513">
        <v>1.048</v>
      </c>
      <c r="AT513">
        <v>1.046</v>
      </c>
      <c r="AU513">
        <v>1.048</v>
      </c>
      <c r="AV513">
        <v>1.0489999999999999</v>
      </c>
      <c r="AW513">
        <v>1.0489999999999999</v>
      </c>
      <c r="AX513">
        <v>1.0489999999999999</v>
      </c>
      <c r="AY513">
        <v>1.0489999999999999</v>
      </c>
      <c r="AZ513">
        <v>1.0469999999999999</v>
      </c>
      <c r="BA513">
        <v>1.048</v>
      </c>
      <c r="BB513">
        <v>1.048</v>
      </c>
      <c r="BC513">
        <v>1.048</v>
      </c>
      <c r="BD513">
        <v>1.0489999999999999</v>
      </c>
      <c r="BE513">
        <v>1.0469999999999999</v>
      </c>
      <c r="BF513">
        <v>1.0489999999999999</v>
      </c>
      <c r="BG513">
        <v>1.048</v>
      </c>
      <c r="BH513">
        <v>1.048</v>
      </c>
      <c r="BI513">
        <v>1.0469999999999999</v>
      </c>
      <c r="BJ513">
        <v>1.048</v>
      </c>
      <c r="BK513">
        <v>1.046</v>
      </c>
      <c r="BL513">
        <v>1.0469999999999999</v>
      </c>
      <c r="BM513">
        <v>1.0469999999999999</v>
      </c>
      <c r="BN513">
        <v>1.048</v>
      </c>
      <c r="BO513">
        <v>1.048</v>
      </c>
      <c r="BQ513" s="1" t="s">
        <v>69</v>
      </c>
    </row>
    <row r="514" spans="1:69" x14ac:dyDescent="0.25">
      <c r="A514" s="1" t="s">
        <v>76</v>
      </c>
      <c r="B514" s="1" t="s">
        <v>77</v>
      </c>
      <c r="C514" s="1" t="s">
        <v>1094</v>
      </c>
      <c r="D514" s="1" t="s">
        <v>1095</v>
      </c>
      <c r="E514">
        <v>1.8031002955405999</v>
      </c>
      <c r="F514">
        <v>1.85026504817315</v>
      </c>
      <c r="G514">
        <v>1.88951401104047</v>
      </c>
      <c r="H514">
        <v>1.9325136135011001</v>
      </c>
      <c r="I514">
        <v>1.97249653693648</v>
      </c>
      <c r="J514">
        <v>2.0006514780364899</v>
      </c>
      <c r="K514">
        <v>2.0255702706257801</v>
      </c>
      <c r="L514">
        <v>2.0655878359205602</v>
      </c>
      <c r="M514">
        <v>2.1110083326703202</v>
      </c>
      <c r="N514">
        <v>2.1498514462051199</v>
      </c>
      <c r="O514">
        <v>2.19001062563478</v>
      </c>
      <c r="P514">
        <v>2.2194395055083298</v>
      </c>
      <c r="Q514">
        <v>2.2297774004714599</v>
      </c>
      <c r="R514">
        <v>2.2390400017409098</v>
      </c>
      <c r="S514">
        <v>2.25359732494036</v>
      </c>
      <c r="T514">
        <v>2.2932472718108001</v>
      </c>
      <c r="U514">
        <v>2.3393878943028001</v>
      </c>
      <c r="V514">
        <v>2.3733928823988601</v>
      </c>
      <c r="W514">
        <v>2.41222914856138</v>
      </c>
      <c r="X514">
        <v>2.4555998232638898</v>
      </c>
      <c r="Y514">
        <v>2.4893861308369201</v>
      </c>
      <c r="Z514">
        <v>2.52594805271697</v>
      </c>
      <c r="AA514">
        <v>2.5820600670754499</v>
      </c>
      <c r="AB514">
        <v>2.6379133453369099</v>
      </c>
      <c r="AC514">
        <v>2.6853103401883498</v>
      </c>
      <c r="AD514">
        <v>2.7212171759224</v>
      </c>
      <c r="AE514">
        <v>2.74958110932781</v>
      </c>
      <c r="AF514">
        <v>2.77713379186652</v>
      </c>
      <c r="AG514">
        <v>2.8009639294481001</v>
      </c>
      <c r="AH514">
        <v>2.8234189640837402</v>
      </c>
      <c r="AI514">
        <v>2.8454376705261901</v>
      </c>
      <c r="AJ514">
        <v>2.8568027238993499</v>
      </c>
      <c r="AK514">
        <v>2.8591405656849602</v>
      </c>
      <c r="AL514">
        <v>2.8696551821049501</v>
      </c>
      <c r="AM514">
        <v>2.8884894796932201</v>
      </c>
      <c r="AN514">
        <v>2.9040211947660701</v>
      </c>
      <c r="AO514">
        <v>2.9346021110650899</v>
      </c>
      <c r="AP514">
        <v>2.97368212387968</v>
      </c>
      <c r="AQ514">
        <v>2.9925433321828701</v>
      </c>
      <c r="AR514">
        <v>2.99464347031698</v>
      </c>
      <c r="AS514">
        <v>2.9908296224709998</v>
      </c>
      <c r="AT514">
        <v>2.96527317649057</v>
      </c>
      <c r="AU514">
        <v>2.9263928281016001</v>
      </c>
      <c r="AV514">
        <v>2.8867810443752799</v>
      </c>
      <c r="AW514">
        <v>2.8417763746409599</v>
      </c>
      <c r="AX514">
        <v>2.7962294337498599</v>
      </c>
      <c r="AY514">
        <v>2.7545848592295599</v>
      </c>
      <c r="AZ514">
        <v>2.7109698147889998</v>
      </c>
      <c r="BA514">
        <v>2.6622176860129798</v>
      </c>
      <c r="BB514">
        <v>2.6281041287665601</v>
      </c>
      <c r="BC514">
        <v>2.61182718952753</v>
      </c>
      <c r="BD514">
        <v>2.6009829971388498</v>
      </c>
      <c r="BE514">
        <v>2.5989518471559498</v>
      </c>
      <c r="BF514">
        <v>2.6175706496409501</v>
      </c>
      <c r="BG514">
        <v>2.6476204809625101</v>
      </c>
      <c r="BH514">
        <v>2.6806332906324499</v>
      </c>
      <c r="BI514">
        <v>2.7337865414335498</v>
      </c>
      <c r="BJ514">
        <v>2.82995536910297</v>
      </c>
      <c r="BK514">
        <v>2.9539614696773402</v>
      </c>
      <c r="BL514">
        <v>3.0636644429010098</v>
      </c>
      <c r="BM514">
        <v>3.1491929235553102</v>
      </c>
      <c r="BN514">
        <v>3.27737028539556</v>
      </c>
      <c r="BO514">
        <v>3.4628254912185601</v>
      </c>
      <c r="BP514">
        <v>3.6408227767037702</v>
      </c>
      <c r="BQ514" s="1" t="s">
        <v>69</v>
      </c>
    </row>
    <row r="515" spans="1:69" x14ac:dyDescent="0.25">
      <c r="A515" s="1" t="s">
        <v>76</v>
      </c>
      <c r="B515" s="1" t="s">
        <v>77</v>
      </c>
      <c r="C515" s="1" t="s">
        <v>1096</v>
      </c>
      <c r="D515" s="1" t="s">
        <v>1097</v>
      </c>
      <c r="E515">
        <v>15955818</v>
      </c>
      <c r="F515">
        <v>16407739</v>
      </c>
      <c r="G515">
        <v>16807828</v>
      </c>
      <c r="H515">
        <v>17171062</v>
      </c>
      <c r="I515">
        <v>17542939</v>
      </c>
      <c r="J515">
        <v>17988231</v>
      </c>
      <c r="K515">
        <v>18416186</v>
      </c>
      <c r="L515">
        <v>18775457</v>
      </c>
      <c r="M515">
        <v>19129941</v>
      </c>
      <c r="N515">
        <v>19489529</v>
      </c>
      <c r="O515">
        <v>19928075</v>
      </c>
      <c r="P515">
        <v>20373703</v>
      </c>
      <c r="Q515">
        <v>20775144</v>
      </c>
      <c r="R515">
        <v>21202357</v>
      </c>
      <c r="S515">
        <v>21658352</v>
      </c>
      <c r="T515">
        <v>22183226</v>
      </c>
      <c r="U515">
        <v>22727415</v>
      </c>
      <c r="V515">
        <v>23304984</v>
      </c>
      <c r="W515">
        <v>23920646</v>
      </c>
      <c r="X515">
        <v>24568164</v>
      </c>
      <c r="Y515">
        <v>25168081</v>
      </c>
      <c r="Z515">
        <v>25716914</v>
      </c>
      <c r="AA515">
        <v>26248733</v>
      </c>
      <c r="AB515">
        <v>26791320</v>
      </c>
      <c r="AC515">
        <v>27336668</v>
      </c>
      <c r="AD515">
        <v>27884585</v>
      </c>
      <c r="AE515">
        <v>28463034</v>
      </c>
      <c r="AF515">
        <v>29050888</v>
      </c>
      <c r="AG515">
        <v>29606539</v>
      </c>
      <c r="AH515">
        <v>30156028</v>
      </c>
      <c r="AI515">
        <v>30716309</v>
      </c>
      <c r="AJ515">
        <v>31248044</v>
      </c>
      <c r="AK515">
        <v>31773723</v>
      </c>
      <c r="AL515">
        <v>32246696</v>
      </c>
      <c r="AM515">
        <v>32647202</v>
      </c>
      <c r="AN515">
        <v>33032744</v>
      </c>
      <c r="AO515">
        <v>33373245</v>
      </c>
      <c r="AP515">
        <v>33684727</v>
      </c>
      <c r="AQ515">
        <v>33934147</v>
      </c>
      <c r="AR515">
        <v>34156920</v>
      </c>
      <c r="AS515">
        <v>34383795</v>
      </c>
      <c r="AT515">
        <v>34598139</v>
      </c>
      <c r="AU515">
        <v>34840811</v>
      </c>
      <c r="AV515">
        <v>35112085</v>
      </c>
      <c r="AW515">
        <v>35461646</v>
      </c>
      <c r="AX515">
        <v>35848315</v>
      </c>
      <c r="AY515">
        <v>36354609</v>
      </c>
      <c r="AZ515">
        <v>37081887</v>
      </c>
      <c r="BA515">
        <v>37971182</v>
      </c>
      <c r="BB515">
        <v>38871306</v>
      </c>
      <c r="BC515">
        <v>39732334</v>
      </c>
      <c r="BD515">
        <v>40712527</v>
      </c>
      <c r="BE515">
        <v>41986185</v>
      </c>
      <c r="BF515">
        <v>43303982</v>
      </c>
      <c r="BG515">
        <v>44602507</v>
      </c>
      <c r="BH515">
        <v>45898471</v>
      </c>
      <c r="BI515">
        <v>47216060</v>
      </c>
      <c r="BJ515">
        <v>48570396</v>
      </c>
      <c r="BK515">
        <v>49978419</v>
      </c>
      <c r="BL515">
        <v>51458777</v>
      </c>
      <c r="BM515">
        <v>53282717</v>
      </c>
      <c r="BN515">
        <v>54700985</v>
      </c>
      <c r="BO515">
        <v>56388258</v>
      </c>
      <c r="BP515">
        <v>58381760</v>
      </c>
      <c r="BQ515" s="1" t="s">
        <v>69</v>
      </c>
    </row>
    <row r="516" spans="1:69" x14ac:dyDescent="0.25">
      <c r="A516" s="1" t="s">
        <v>76</v>
      </c>
      <c r="B516" s="1" t="s">
        <v>77</v>
      </c>
      <c r="C516" s="1" t="s">
        <v>1098</v>
      </c>
      <c r="D516" s="1" t="s">
        <v>1099</v>
      </c>
      <c r="E516">
        <v>8809058</v>
      </c>
      <c r="F516">
        <v>9100846</v>
      </c>
      <c r="G516">
        <v>9368864</v>
      </c>
      <c r="H516">
        <v>9626483</v>
      </c>
      <c r="I516">
        <v>9887106</v>
      </c>
      <c r="J516">
        <v>10187367</v>
      </c>
      <c r="K516">
        <v>10482795</v>
      </c>
      <c r="L516">
        <v>10742661</v>
      </c>
      <c r="M516">
        <v>11002288</v>
      </c>
      <c r="N516">
        <v>11262792</v>
      </c>
      <c r="O516">
        <v>11564076</v>
      </c>
      <c r="P516">
        <v>11872667</v>
      </c>
      <c r="Q516">
        <v>12162191</v>
      </c>
      <c r="R516">
        <v>12465722</v>
      </c>
      <c r="S516">
        <v>12779211</v>
      </c>
      <c r="T516">
        <v>13127024</v>
      </c>
      <c r="U516">
        <v>13480837</v>
      </c>
      <c r="V516">
        <v>13855036</v>
      </c>
      <c r="W516">
        <v>14251562</v>
      </c>
      <c r="X516">
        <v>14659870</v>
      </c>
      <c r="Y516">
        <v>15039881</v>
      </c>
      <c r="Z516">
        <v>15385345</v>
      </c>
      <c r="AA516">
        <v>15711803</v>
      </c>
      <c r="AB516">
        <v>16042844</v>
      </c>
      <c r="AC516">
        <v>16371050</v>
      </c>
      <c r="AD516">
        <v>16693631</v>
      </c>
      <c r="AE516">
        <v>17034080</v>
      </c>
      <c r="AF516">
        <v>17380825</v>
      </c>
      <c r="AG516">
        <v>17705086</v>
      </c>
      <c r="AH516">
        <v>18020772</v>
      </c>
      <c r="AI516">
        <v>18340538</v>
      </c>
      <c r="AJ516">
        <v>18640406</v>
      </c>
      <c r="AK516">
        <v>18926303</v>
      </c>
      <c r="AL516">
        <v>19173794</v>
      </c>
      <c r="AM516">
        <v>19371536</v>
      </c>
      <c r="AN516">
        <v>19551145</v>
      </c>
      <c r="AO516">
        <v>19706275</v>
      </c>
      <c r="AP516">
        <v>19847697</v>
      </c>
      <c r="AQ516">
        <v>19946522</v>
      </c>
      <c r="AR516">
        <v>20022355</v>
      </c>
      <c r="AS516">
        <v>20093100</v>
      </c>
      <c r="AT516">
        <v>20151926</v>
      </c>
      <c r="AU516">
        <v>20222532</v>
      </c>
      <c r="AV516">
        <v>20306754</v>
      </c>
      <c r="AW516">
        <v>20450089</v>
      </c>
      <c r="AX516">
        <v>20626487</v>
      </c>
      <c r="AY516">
        <v>20857238</v>
      </c>
      <c r="AZ516">
        <v>21190680</v>
      </c>
      <c r="BA516">
        <v>21602184</v>
      </c>
      <c r="BB516">
        <v>22015321</v>
      </c>
      <c r="BC516">
        <v>22410873</v>
      </c>
      <c r="BD516">
        <v>22859051</v>
      </c>
      <c r="BE516">
        <v>23451105</v>
      </c>
      <c r="BF516">
        <v>24074419</v>
      </c>
      <c r="BG516">
        <v>24696541</v>
      </c>
      <c r="BH516">
        <v>25321668</v>
      </c>
      <c r="BI516">
        <v>25963062</v>
      </c>
      <c r="BJ516">
        <v>26628806</v>
      </c>
      <c r="BK516">
        <v>27325770</v>
      </c>
      <c r="BL516">
        <v>28059060</v>
      </c>
      <c r="BM516">
        <v>29002068</v>
      </c>
      <c r="BN516">
        <v>29751915</v>
      </c>
      <c r="BO516">
        <v>30639727</v>
      </c>
      <c r="BP516">
        <v>31675306</v>
      </c>
      <c r="BQ516" s="1" t="s">
        <v>69</v>
      </c>
    </row>
    <row r="517" spans="1:69" x14ac:dyDescent="0.25">
      <c r="A517" s="1" t="s">
        <v>76</v>
      </c>
      <c r="B517" s="1" t="s">
        <v>77</v>
      </c>
      <c r="C517" s="1" t="s">
        <v>1100</v>
      </c>
      <c r="D517" s="1" t="s">
        <v>1101</v>
      </c>
      <c r="E517">
        <v>4.1145960160165203</v>
      </c>
      <c r="F517">
        <v>4.1347337443967298</v>
      </c>
      <c r="G517">
        <v>4.1299402800535603</v>
      </c>
      <c r="H517">
        <v>4.1360622969044503</v>
      </c>
      <c r="I517">
        <v>4.1539052510369299</v>
      </c>
      <c r="J517">
        <v>4.1487073707319899</v>
      </c>
      <c r="K517">
        <v>4.1524907164731397</v>
      </c>
      <c r="L517">
        <v>4.2046526152543402</v>
      </c>
      <c r="M517">
        <v>4.2609704270339002</v>
      </c>
      <c r="N517">
        <v>4.3040304528162601</v>
      </c>
      <c r="O517">
        <v>4.3309080574437102</v>
      </c>
      <c r="P517">
        <v>4.3561978246106499</v>
      </c>
      <c r="Q517">
        <v>4.3925410071583597</v>
      </c>
      <c r="R517">
        <v>4.4313243433575504</v>
      </c>
      <c r="S517">
        <v>4.47468715000368</v>
      </c>
      <c r="T517">
        <v>4.5208630118245097</v>
      </c>
      <c r="U517">
        <v>4.5555631510859103</v>
      </c>
      <c r="V517">
        <v>4.5752318332758701</v>
      </c>
      <c r="W517">
        <v>4.60283877094587</v>
      </c>
      <c r="X517">
        <v>4.6405540224784998</v>
      </c>
      <c r="Y517">
        <v>4.67225811718858</v>
      </c>
      <c r="Z517">
        <v>4.7205857315472004</v>
      </c>
      <c r="AA517">
        <v>4.7725364242783899</v>
      </c>
      <c r="AB517">
        <v>4.7925106381295599</v>
      </c>
      <c r="AC517">
        <v>4.7892320405554303</v>
      </c>
      <c r="AD517">
        <v>4.7780318547330403</v>
      </c>
      <c r="AE517">
        <v>4.7300343884476304</v>
      </c>
      <c r="AF517">
        <v>4.6568939999411203</v>
      </c>
      <c r="AG517">
        <v>4.5791552578450201</v>
      </c>
      <c r="AH517">
        <v>4.4862944517923804</v>
      </c>
      <c r="AI517">
        <v>4.3817194647795201</v>
      </c>
      <c r="AJ517">
        <v>4.2806244984907798</v>
      </c>
      <c r="AK517">
        <v>4.1808529454371701</v>
      </c>
      <c r="AL517">
        <v>4.0780132664681803</v>
      </c>
      <c r="AM517">
        <v>3.9995735463675199</v>
      </c>
      <c r="AN517">
        <v>3.9464756550368598</v>
      </c>
      <c r="AO517">
        <v>3.90364828995027</v>
      </c>
      <c r="AP517">
        <v>3.8774549136843102</v>
      </c>
      <c r="AQ517">
        <v>3.88474316924091</v>
      </c>
      <c r="AR517">
        <v>3.9103252457742799</v>
      </c>
      <c r="AS517">
        <v>3.9402727993900699</v>
      </c>
      <c r="AT517">
        <v>4.0055933856307302</v>
      </c>
      <c r="AU517">
        <v>4.1391840252796701</v>
      </c>
      <c r="AV517">
        <v>4.3114571750355504</v>
      </c>
      <c r="AW517">
        <v>4.4613125705092598</v>
      </c>
      <c r="AX517">
        <v>4.5737763789158103</v>
      </c>
      <c r="AY517">
        <v>4.74071867940446</v>
      </c>
      <c r="AZ517">
        <v>4.9676383967659703</v>
      </c>
      <c r="BA517">
        <v>5.1631879822076403</v>
      </c>
      <c r="BB517">
        <v>5.3455881405400696</v>
      </c>
      <c r="BC517">
        <v>5.5452562705170596</v>
      </c>
      <c r="BD517">
        <v>5.6787987708804497</v>
      </c>
      <c r="BE517">
        <v>5.7258975575630098</v>
      </c>
      <c r="BF517">
        <v>5.7834302103623596</v>
      </c>
      <c r="BG517">
        <v>5.8782058600826899</v>
      </c>
      <c r="BH517">
        <v>5.9942106247837703</v>
      </c>
      <c r="BI517">
        <v>6.1099810580670599</v>
      </c>
      <c r="BJ517">
        <v>6.2060264867965396</v>
      </c>
      <c r="BK517">
        <v>6.2828937544267802</v>
      </c>
      <c r="BL517">
        <v>6.3354634956687201</v>
      </c>
      <c r="BM517">
        <v>6.3720416317087398</v>
      </c>
      <c r="BN517">
        <v>6.4012765284092197</v>
      </c>
      <c r="BO517">
        <v>6.4093432746127004</v>
      </c>
      <c r="BP517">
        <v>6.3916340060912997</v>
      </c>
      <c r="BQ517" s="1" t="s">
        <v>69</v>
      </c>
    </row>
    <row r="518" spans="1:69" x14ac:dyDescent="0.25">
      <c r="A518" s="1" t="s">
        <v>76</v>
      </c>
      <c r="B518" s="1" t="s">
        <v>77</v>
      </c>
      <c r="C518" s="1" t="s">
        <v>1102</v>
      </c>
      <c r="D518" s="1" t="s">
        <v>1103</v>
      </c>
      <c r="E518">
        <v>5.4126084918064103</v>
      </c>
      <c r="F518">
        <v>5.4049424210856802</v>
      </c>
      <c r="G518">
        <v>5.3981613589035096</v>
      </c>
      <c r="H518">
        <v>5.3949036476808301</v>
      </c>
      <c r="I518">
        <v>5.4016161856440004</v>
      </c>
      <c r="J518">
        <v>5.4167556594686896</v>
      </c>
      <c r="K518">
        <v>5.4250072309577</v>
      </c>
      <c r="L518">
        <v>5.4224976759660102</v>
      </c>
      <c r="M518">
        <v>5.4329132666567501</v>
      </c>
      <c r="N518">
        <v>5.4554471464481296</v>
      </c>
      <c r="O518">
        <v>5.4673527885489603</v>
      </c>
      <c r="P518">
        <v>5.5111596484519003</v>
      </c>
      <c r="Q518">
        <v>5.5792190328793101</v>
      </c>
      <c r="R518">
        <v>5.615309384443</v>
      </c>
      <c r="S518">
        <v>5.62448657119291</v>
      </c>
      <c r="T518">
        <v>5.6228935397523196</v>
      </c>
      <c r="U518">
        <v>5.5751620195283298</v>
      </c>
      <c r="V518">
        <v>5.4928976541534196</v>
      </c>
      <c r="W518">
        <v>5.4021523056795502</v>
      </c>
      <c r="X518">
        <v>5.2908262631436003</v>
      </c>
      <c r="Y518">
        <v>5.1707426813473099</v>
      </c>
      <c r="Z518">
        <v>5.0569332765965704</v>
      </c>
      <c r="AA518">
        <v>4.9392247673046601</v>
      </c>
      <c r="AB518">
        <v>4.81716779581647</v>
      </c>
      <c r="AC518">
        <v>4.7218435223032396</v>
      </c>
      <c r="AD518">
        <v>4.6539965843528899</v>
      </c>
      <c r="AE518">
        <v>4.5981835821732204</v>
      </c>
      <c r="AF518">
        <v>4.56124402884336</v>
      </c>
      <c r="AG518">
        <v>4.5627149150671702</v>
      </c>
      <c r="AH518">
        <v>4.5858875613831804</v>
      </c>
      <c r="AI518">
        <v>4.6120695053184102</v>
      </c>
      <c r="AJ518">
        <v>4.6709297247942096</v>
      </c>
      <c r="AK518">
        <v>4.8020329389090604</v>
      </c>
      <c r="AL518">
        <v>4.9799797335481903</v>
      </c>
      <c r="AM518">
        <v>5.1357210768692596</v>
      </c>
      <c r="AN518">
        <v>5.2505459044900098</v>
      </c>
      <c r="AO518">
        <v>5.4296435490691302</v>
      </c>
      <c r="AP518">
        <v>5.6784102145194399</v>
      </c>
      <c r="AQ518">
        <v>5.8901228478921999</v>
      </c>
      <c r="AR518">
        <v>6.0864043973502699</v>
      </c>
      <c r="AS518">
        <v>6.30185825915314</v>
      </c>
      <c r="AT518">
        <v>6.4471282798053897</v>
      </c>
      <c r="AU518">
        <v>6.5005797191596404</v>
      </c>
      <c r="AV518">
        <v>6.5666089708240998</v>
      </c>
      <c r="AW518">
        <v>6.6766251683347297</v>
      </c>
      <c r="AX518">
        <v>6.8120554462214704</v>
      </c>
      <c r="AY518">
        <v>6.94677232613871</v>
      </c>
      <c r="AZ518">
        <v>7.05549580279453</v>
      </c>
      <c r="BA518">
        <v>7.1379407737133196</v>
      </c>
      <c r="BB518">
        <v>7.1910710193332603</v>
      </c>
      <c r="BC518">
        <v>7.2122911727300902</v>
      </c>
      <c r="BD518">
        <v>7.2164011847967204</v>
      </c>
      <c r="BE518">
        <v>7.1947142542257296</v>
      </c>
      <c r="BF518">
        <v>7.1352633629570503</v>
      </c>
      <c r="BG518">
        <v>7.0552045728891697</v>
      </c>
      <c r="BH518">
        <v>6.9390776335468702</v>
      </c>
      <c r="BI518">
        <v>6.7680443621234403</v>
      </c>
      <c r="BJ518">
        <v>6.5763617663107601</v>
      </c>
      <c r="BK518">
        <v>6.3946987870236898</v>
      </c>
      <c r="BL518">
        <v>6.2432880403606097</v>
      </c>
      <c r="BM518">
        <v>6.1733441045209503</v>
      </c>
      <c r="BN518">
        <v>6.1598968486163903</v>
      </c>
      <c r="BO518">
        <v>6.1208779259158304</v>
      </c>
      <c r="BP518">
        <v>6.0515493466825303</v>
      </c>
      <c r="BQ518" s="1" t="s">
        <v>69</v>
      </c>
    </row>
    <row r="519" spans="1:69" x14ac:dyDescent="0.25">
      <c r="A519" s="1" t="s">
        <v>76</v>
      </c>
      <c r="B519" s="1" t="s">
        <v>77</v>
      </c>
      <c r="C519" s="1" t="s">
        <v>1104</v>
      </c>
      <c r="D519" s="1" t="s">
        <v>1105</v>
      </c>
      <c r="E519">
        <v>6.5199828305271303</v>
      </c>
      <c r="F519">
        <v>6.5293892972972802</v>
      </c>
      <c r="G519">
        <v>6.5550889117068998</v>
      </c>
      <c r="H519">
        <v>6.5398620889391497</v>
      </c>
      <c r="I519">
        <v>6.4957079249812297</v>
      </c>
      <c r="J519">
        <v>6.4469078659338601</v>
      </c>
      <c r="K519">
        <v>6.3543561355527203</v>
      </c>
      <c r="L519">
        <v>6.2323632166701799</v>
      </c>
      <c r="M519">
        <v>6.1087257103332204</v>
      </c>
      <c r="N519">
        <v>5.9643931119623996</v>
      </c>
      <c r="O519">
        <v>5.8089612022535899</v>
      </c>
      <c r="P519">
        <v>5.66595102045319</v>
      </c>
      <c r="Q519">
        <v>5.5300437655125103</v>
      </c>
      <c r="R519">
        <v>5.3953125141298299</v>
      </c>
      <c r="S519">
        <v>5.2918450053955004</v>
      </c>
      <c r="T519">
        <v>5.2189478072394602</v>
      </c>
      <c r="U519">
        <v>5.1588944849736302</v>
      </c>
      <c r="V519">
        <v>5.1174730726171402</v>
      </c>
      <c r="W519">
        <v>5.1181905433569197</v>
      </c>
      <c r="X519">
        <v>5.1434282094274604</v>
      </c>
      <c r="Y519">
        <v>5.1751447376228903</v>
      </c>
      <c r="Z519">
        <v>5.2483932101853998</v>
      </c>
      <c r="AA519">
        <v>5.4044435080393898</v>
      </c>
      <c r="AB519">
        <v>5.6126236802815299</v>
      </c>
      <c r="AC519">
        <v>5.7941561272158797</v>
      </c>
      <c r="AD519">
        <v>5.9280601827243604</v>
      </c>
      <c r="AE519">
        <v>6.1332579849696698</v>
      </c>
      <c r="AF519">
        <v>6.4152566546650203</v>
      </c>
      <c r="AG519">
        <v>6.6542464079949601</v>
      </c>
      <c r="AH519">
        <v>6.8739578333152904</v>
      </c>
      <c r="AI519">
        <v>7.1073518747904201</v>
      </c>
      <c r="AJ519">
        <v>7.2458797851738703</v>
      </c>
      <c r="AK519">
        <v>7.2706684451386403</v>
      </c>
      <c r="AL519">
        <v>7.3130187844929102</v>
      </c>
      <c r="AM519">
        <v>7.4116673227286904</v>
      </c>
      <c r="AN519">
        <v>7.5439641343257602</v>
      </c>
      <c r="AO519">
        <v>7.6807793263041297</v>
      </c>
      <c r="AP519">
        <v>7.7936583933015502</v>
      </c>
      <c r="AQ519">
        <v>7.87721227376238</v>
      </c>
      <c r="AR519">
        <v>7.9268755234756103</v>
      </c>
      <c r="AS519">
        <v>7.9387491011589102</v>
      </c>
      <c r="AT519">
        <v>7.9345899176449102</v>
      </c>
      <c r="AU519">
        <v>7.90727108446585</v>
      </c>
      <c r="AV519">
        <v>7.8363538697854898</v>
      </c>
      <c r="AW519">
        <v>7.7410393162920199</v>
      </c>
      <c r="AX519">
        <v>7.6038642688615896</v>
      </c>
      <c r="AY519">
        <v>7.40262532248724</v>
      </c>
      <c r="AZ519">
        <v>7.1741743364846799</v>
      </c>
      <c r="BA519">
        <v>6.9538696544046896</v>
      </c>
      <c r="BB519">
        <v>6.7667952709856998</v>
      </c>
      <c r="BC519">
        <v>6.66200320496415</v>
      </c>
      <c r="BD519">
        <v>6.6183525031111401</v>
      </c>
      <c r="BE519">
        <v>6.5530903280352097</v>
      </c>
      <c r="BF519">
        <v>6.4545994631303598</v>
      </c>
      <c r="BG519">
        <v>6.3371305825831401</v>
      </c>
      <c r="BH519">
        <v>6.1897850149086704</v>
      </c>
      <c r="BI519">
        <v>6.0501611391237002</v>
      </c>
      <c r="BJ519">
        <v>6.0025101235152398</v>
      </c>
      <c r="BK519">
        <v>6.0378271938947101</v>
      </c>
      <c r="BL519">
        <v>6.1076316980292997</v>
      </c>
      <c r="BM519">
        <v>6.2109678134447899</v>
      </c>
      <c r="BN519">
        <v>6.3279989123287601</v>
      </c>
      <c r="BO519">
        <v>6.4232016399874201</v>
      </c>
      <c r="BP519">
        <v>6.4913284705423502</v>
      </c>
      <c r="BQ519" s="1" t="s">
        <v>69</v>
      </c>
    </row>
    <row r="520" spans="1:69" x14ac:dyDescent="0.25">
      <c r="A520" s="1" t="s">
        <v>76</v>
      </c>
      <c r="B520" s="1" t="s">
        <v>77</v>
      </c>
      <c r="C520" s="1" t="s">
        <v>1106</v>
      </c>
      <c r="D520" s="1" t="s">
        <v>1107</v>
      </c>
      <c r="E520">
        <v>6.63116325793826</v>
      </c>
      <c r="F520">
        <v>6.4221076964983004</v>
      </c>
      <c r="G520">
        <v>6.2229590772486496</v>
      </c>
      <c r="H520">
        <v>6.0283468193224898</v>
      </c>
      <c r="I520">
        <v>5.8745908899004302</v>
      </c>
      <c r="J520">
        <v>5.7637524982974302</v>
      </c>
      <c r="K520">
        <v>5.6765469078702404</v>
      </c>
      <c r="L520">
        <v>5.6169888316738099</v>
      </c>
      <c r="M520">
        <v>5.6093426443099297</v>
      </c>
      <c r="N520">
        <v>5.6290643530674398</v>
      </c>
      <c r="O520">
        <v>5.6547677020588001</v>
      </c>
      <c r="P520">
        <v>5.72969881575525</v>
      </c>
      <c r="Q520">
        <v>5.9044214954682204</v>
      </c>
      <c r="R520">
        <v>6.1427305021275398</v>
      </c>
      <c r="S520">
        <v>6.3506340076591004</v>
      </c>
      <c r="T520">
        <v>6.5028064608877401</v>
      </c>
      <c r="U520">
        <v>6.7308255325495701</v>
      </c>
      <c r="V520">
        <v>7.0383773895646504</v>
      </c>
      <c r="W520">
        <v>7.2947103313730999</v>
      </c>
      <c r="X520">
        <v>7.5282248986057798</v>
      </c>
      <c r="Y520">
        <v>7.7831927279352504</v>
      </c>
      <c r="Z520">
        <v>7.9447257495770103</v>
      </c>
      <c r="AA520">
        <v>7.98288255508022</v>
      </c>
      <c r="AB520">
        <v>8.0376281731768309</v>
      </c>
      <c r="AC520">
        <v>8.1503769478502708</v>
      </c>
      <c r="AD520">
        <v>8.2959992620462</v>
      </c>
      <c r="AE520">
        <v>8.4421357756336892</v>
      </c>
      <c r="AF520">
        <v>8.5560730952196202</v>
      </c>
      <c r="AG520">
        <v>8.6330869891745596</v>
      </c>
      <c r="AH520">
        <v>8.6658154856067799</v>
      </c>
      <c r="AI520">
        <v>8.6549167405545901</v>
      </c>
      <c r="AJ520">
        <v>8.6229611091228495</v>
      </c>
      <c r="AK520">
        <v>8.5606239324092499</v>
      </c>
      <c r="AL520">
        <v>8.4564135926349593</v>
      </c>
      <c r="AM520">
        <v>8.3320718757952399</v>
      </c>
      <c r="AN520">
        <v>8.1662992494816304</v>
      </c>
      <c r="AO520">
        <v>7.9348364658291004</v>
      </c>
      <c r="AP520">
        <v>7.6783270668189898</v>
      </c>
      <c r="AQ520">
        <v>7.4328709643661899</v>
      </c>
      <c r="AR520">
        <v>7.2250737211095304</v>
      </c>
      <c r="AS520">
        <v>7.1085638553801198</v>
      </c>
      <c r="AT520">
        <v>7.0543109820436802</v>
      </c>
      <c r="AU520">
        <v>6.9715608502063597</v>
      </c>
      <c r="AV520">
        <v>6.8511697306448696</v>
      </c>
      <c r="AW520">
        <v>6.7081408014076196</v>
      </c>
      <c r="AX520">
        <v>6.53101227338784</v>
      </c>
      <c r="AY520">
        <v>6.3603972752569797</v>
      </c>
      <c r="AZ520">
        <v>6.28813367311625</v>
      </c>
      <c r="BA520">
        <v>6.3062248349984804</v>
      </c>
      <c r="BB520">
        <v>6.3625538992920596</v>
      </c>
      <c r="BC520">
        <v>6.4514720198327096</v>
      </c>
      <c r="BD520">
        <v>6.55686766684933</v>
      </c>
      <c r="BE520">
        <v>6.64524947234856</v>
      </c>
      <c r="BF520">
        <v>6.7063393457180203</v>
      </c>
      <c r="BG520">
        <v>6.73895862717466</v>
      </c>
      <c r="BH520">
        <v>6.7490245070829804</v>
      </c>
      <c r="BI520">
        <v>6.7517413379645799</v>
      </c>
      <c r="BJ520">
        <v>6.75188075851979</v>
      </c>
      <c r="BK520">
        <v>6.7696621034953397</v>
      </c>
      <c r="BL520">
        <v>6.8144525983603597</v>
      </c>
      <c r="BM520">
        <v>6.8750383369212402</v>
      </c>
      <c r="BN520">
        <v>6.9333903185268699</v>
      </c>
      <c r="BO520">
        <v>6.9578896377593402</v>
      </c>
      <c r="BP520">
        <v>6.9298374689074898</v>
      </c>
      <c r="BQ520" s="1" t="s">
        <v>69</v>
      </c>
    </row>
    <row r="521" spans="1:69" x14ac:dyDescent="0.25">
      <c r="A521" s="1" t="s">
        <v>76</v>
      </c>
      <c r="B521" s="1" t="s">
        <v>77</v>
      </c>
      <c r="C521" s="1" t="s">
        <v>1108</v>
      </c>
      <c r="D521" s="1" t="s">
        <v>1109</v>
      </c>
      <c r="E521">
        <v>6.1562939065723903</v>
      </c>
      <c r="F521">
        <v>6.2010932437220898</v>
      </c>
      <c r="G521">
        <v>6.3621909856665404</v>
      </c>
      <c r="H521">
        <v>6.5915907353517396</v>
      </c>
      <c r="I521">
        <v>6.7833260450598498</v>
      </c>
      <c r="J521">
        <v>6.9154515014712601</v>
      </c>
      <c r="K521">
        <v>7.1398791162620201</v>
      </c>
      <c r="L521">
        <v>7.4578985730329697</v>
      </c>
      <c r="M521">
        <v>7.7226417249895301</v>
      </c>
      <c r="N521">
        <v>7.9631647319721299</v>
      </c>
      <c r="O521">
        <v>8.2286183835148403</v>
      </c>
      <c r="P521">
        <v>8.3975278671559206</v>
      </c>
      <c r="Q521">
        <v>8.4431697624121806</v>
      </c>
      <c r="R521">
        <v>8.5137072525481994</v>
      </c>
      <c r="S521">
        <v>8.6454500013651803</v>
      </c>
      <c r="T521">
        <v>8.8098387529294708</v>
      </c>
      <c r="U521">
        <v>8.9734596129474191</v>
      </c>
      <c r="V521">
        <v>9.0978173111641691</v>
      </c>
      <c r="W521">
        <v>9.1782512432117809</v>
      </c>
      <c r="X521">
        <v>9.2096416476579392</v>
      </c>
      <c r="Y521">
        <v>9.1906150414626993</v>
      </c>
      <c r="Z521">
        <v>9.1493215183120995</v>
      </c>
      <c r="AA521">
        <v>9.0742886815309305</v>
      </c>
      <c r="AB521">
        <v>8.9504629556766098</v>
      </c>
      <c r="AC521">
        <v>8.8017788742750795</v>
      </c>
      <c r="AD521">
        <v>8.6018174642105905</v>
      </c>
      <c r="AE521">
        <v>8.3228574792853696</v>
      </c>
      <c r="AF521">
        <v>8.0102560393193798</v>
      </c>
      <c r="AG521">
        <v>7.7048983780004203</v>
      </c>
      <c r="AH521">
        <v>7.4331995217735898</v>
      </c>
      <c r="AI521">
        <v>7.2739505445196997</v>
      </c>
      <c r="AJ521">
        <v>7.2016128066294902</v>
      </c>
      <c r="AK521">
        <v>7.1030850090921298</v>
      </c>
      <c r="AL521">
        <v>6.9692118731345003</v>
      </c>
      <c r="AM521">
        <v>6.8145790736873799</v>
      </c>
      <c r="AN521">
        <v>6.6256757593845199</v>
      </c>
      <c r="AO521">
        <v>6.4473638871437098</v>
      </c>
      <c r="AP521">
        <v>6.3802571667516998</v>
      </c>
      <c r="AQ521">
        <v>6.4153508460033297</v>
      </c>
      <c r="AR521">
        <v>6.4939502383613803</v>
      </c>
      <c r="AS521">
        <v>6.6077673533408197</v>
      </c>
      <c r="AT521">
        <v>6.7249451759313299</v>
      </c>
      <c r="AU521">
        <v>6.80918135127843</v>
      </c>
      <c r="AV521">
        <v>6.8617690836776104</v>
      </c>
      <c r="AW521">
        <v>6.8805827336471301</v>
      </c>
      <c r="AX521">
        <v>6.87394088992263</v>
      </c>
      <c r="AY521">
        <v>6.8565767885232498</v>
      </c>
      <c r="AZ521">
        <v>6.8324351300967496</v>
      </c>
      <c r="BA521">
        <v>6.8285699491094602</v>
      </c>
      <c r="BB521">
        <v>6.8564442173936504</v>
      </c>
      <c r="BC521">
        <v>6.9075680800882404</v>
      </c>
      <c r="BD521">
        <v>6.9630157970522797</v>
      </c>
      <c r="BE521">
        <v>6.9899858761903904</v>
      </c>
      <c r="BF521">
        <v>6.9695441263620497</v>
      </c>
      <c r="BG521">
        <v>6.8983069510622901</v>
      </c>
      <c r="BH521">
        <v>6.7766772380592704</v>
      </c>
      <c r="BI521">
        <v>6.6379691623213999</v>
      </c>
      <c r="BJ521">
        <v>6.5194377988595598</v>
      </c>
      <c r="BK521">
        <v>6.4328972576229404</v>
      </c>
      <c r="BL521">
        <v>6.3821478551894204</v>
      </c>
      <c r="BM521">
        <v>6.3625822154065599</v>
      </c>
      <c r="BN521">
        <v>6.3613089622414201</v>
      </c>
      <c r="BO521">
        <v>6.3534005741142803</v>
      </c>
      <c r="BP521">
        <v>6.33704026134847</v>
      </c>
      <c r="BQ521" s="1" t="s">
        <v>69</v>
      </c>
    </row>
    <row r="522" spans="1:69" x14ac:dyDescent="0.25">
      <c r="A522" s="1" t="s">
        <v>76</v>
      </c>
      <c r="B522" s="1" t="s">
        <v>77</v>
      </c>
      <c r="C522" s="1" t="s">
        <v>1110</v>
      </c>
      <c r="D522" s="1" t="s">
        <v>1111</v>
      </c>
      <c r="E522">
        <v>53046751</v>
      </c>
      <c r="F522">
        <v>53672805</v>
      </c>
      <c r="G522">
        <v>54498987</v>
      </c>
      <c r="H522">
        <v>55359844</v>
      </c>
      <c r="I522">
        <v>56194873</v>
      </c>
      <c r="J522">
        <v>56971767</v>
      </c>
      <c r="K522">
        <v>57791863</v>
      </c>
      <c r="L522">
        <v>58700357</v>
      </c>
      <c r="M522">
        <v>59632985</v>
      </c>
      <c r="N522">
        <v>60594912</v>
      </c>
      <c r="O522">
        <v>61651080</v>
      </c>
      <c r="P522">
        <v>62884762</v>
      </c>
      <c r="Q522">
        <v>64209578</v>
      </c>
      <c r="R522">
        <v>65555391</v>
      </c>
      <c r="S522">
        <v>66894056</v>
      </c>
      <c r="T522">
        <v>68264672</v>
      </c>
      <c r="U522">
        <v>69602173</v>
      </c>
      <c r="V522">
        <v>70918319</v>
      </c>
      <c r="W522">
        <v>72188576</v>
      </c>
      <c r="X522">
        <v>73415935</v>
      </c>
      <c r="Y522">
        <v>74439298</v>
      </c>
      <c r="Z522">
        <v>75415831</v>
      </c>
      <c r="AA522">
        <v>76322185</v>
      </c>
      <c r="AB522">
        <v>77177195</v>
      </c>
      <c r="AC522">
        <v>78018631</v>
      </c>
      <c r="AD522">
        <v>78918845</v>
      </c>
      <c r="AE522">
        <v>79820916</v>
      </c>
      <c r="AF522">
        <v>80565463</v>
      </c>
      <c r="AG522">
        <v>81209566</v>
      </c>
      <c r="AH522">
        <v>81824202</v>
      </c>
      <c r="AI522">
        <v>82655302</v>
      </c>
      <c r="AJ522">
        <v>83689306</v>
      </c>
      <c r="AK522">
        <v>84764520</v>
      </c>
      <c r="AL522">
        <v>85890448</v>
      </c>
      <c r="AM522">
        <v>87040927</v>
      </c>
      <c r="AN522">
        <v>88260526</v>
      </c>
      <c r="AO522">
        <v>89547078</v>
      </c>
      <c r="AP522">
        <v>90948336</v>
      </c>
      <c r="AQ522">
        <v>92364242</v>
      </c>
      <c r="AR522">
        <v>93780559</v>
      </c>
      <c r="AS522">
        <v>95178435</v>
      </c>
      <c r="AT522">
        <v>96427585</v>
      </c>
      <c r="AU522">
        <v>97577318</v>
      </c>
      <c r="AV522">
        <v>98668395</v>
      </c>
      <c r="AW522">
        <v>99853997</v>
      </c>
      <c r="AX522">
        <v>101079944</v>
      </c>
      <c r="AY522">
        <v>102278535</v>
      </c>
      <c r="AZ522">
        <v>103283274</v>
      </c>
      <c r="BA522">
        <v>104166314</v>
      </c>
      <c r="BB522">
        <v>104952090</v>
      </c>
      <c r="BC522">
        <v>105711871</v>
      </c>
      <c r="BD522">
        <v>106347073</v>
      </c>
      <c r="BE522">
        <v>106899968</v>
      </c>
      <c r="BF522">
        <v>107397243</v>
      </c>
      <c r="BG522">
        <v>107973788</v>
      </c>
      <c r="BH522">
        <v>108582462</v>
      </c>
      <c r="BI522">
        <v>109192713</v>
      </c>
      <c r="BJ522">
        <v>109679493</v>
      </c>
      <c r="BK522">
        <v>110039630</v>
      </c>
      <c r="BL522">
        <v>110306586</v>
      </c>
      <c r="BM522">
        <v>111133680</v>
      </c>
      <c r="BN522">
        <v>111072719</v>
      </c>
      <c r="BO522">
        <v>111184092</v>
      </c>
      <c r="BP522">
        <v>111349151</v>
      </c>
      <c r="BQ522" s="1" t="s">
        <v>69</v>
      </c>
    </row>
    <row r="523" spans="1:69" x14ac:dyDescent="0.25">
      <c r="A523" s="1" t="s">
        <v>76</v>
      </c>
      <c r="B523" s="1" t="s">
        <v>77</v>
      </c>
      <c r="C523" s="1" t="s">
        <v>1112</v>
      </c>
      <c r="D523" s="1" t="s">
        <v>1113</v>
      </c>
      <c r="E523">
        <v>7.2910819778040699</v>
      </c>
      <c r="F523">
        <v>7.4967239790251901</v>
      </c>
      <c r="G523">
        <v>7.8059905460156296</v>
      </c>
      <c r="H523">
        <v>8.0601215723308002</v>
      </c>
      <c r="I523">
        <v>8.2921905252823596</v>
      </c>
      <c r="J523">
        <v>8.55849622129195</v>
      </c>
      <c r="K523">
        <v>8.7198058062296901</v>
      </c>
      <c r="L523">
        <v>8.7386002282951996</v>
      </c>
      <c r="M523">
        <v>8.7796432817424996</v>
      </c>
      <c r="N523">
        <v>8.8855813145801008</v>
      </c>
      <c r="O523">
        <v>9.0272858513259493</v>
      </c>
      <c r="P523">
        <v>9.1794513522048007</v>
      </c>
      <c r="Q523">
        <v>9.3106442272267795</v>
      </c>
      <c r="R523">
        <v>9.4085936507729908</v>
      </c>
      <c r="S523">
        <v>9.4587225767987295</v>
      </c>
      <c r="T523">
        <v>9.4539285546497993</v>
      </c>
      <c r="U523">
        <v>9.4176352933745093</v>
      </c>
      <c r="V523">
        <v>9.3357401683855699</v>
      </c>
      <c r="W523">
        <v>9.1912529243847096</v>
      </c>
      <c r="X523">
        <v>9.0106990561058407</v>
      </c>
      <c r="Y523">
        <v>8.7732358639762396</v>
      </c>
      <c r="Z523">
        <v>8.4670116894564202</v>
      </c>
      <c r="AA523">
        <v>8.1397195446797692</v>
      </c>
      <c r="AB523">
        <v>7.8272391325288302</v>
      </c>
      <c r="AC523">
        <v>7.5584341095882897</v>
      </c>
      <c r="AD523">
        <v>7.3917281844381897</v>
      </c>
      <c r="AE523">
        <v>7.29447160240111</v>
      </c>
      <c r="AF523">
        <v>7.16091225772296</v>
      </c>
      <c r="AG523">
        <v>6.9819437901446797</v>
      </c>
      <c r="AH523">
        <v>6.7749105316469498</v>
      </c>
      <c r="AI523">
        <v>6.5503857693862404</v>
      </c>
      <c r="AJ523">
        <v>6.3566824879103896</v>
      </c>
      <c r="AK523">
        <v>6.2820832116254497</v>
      </c>
      <c r="AL523">
        <v>6.3169000736010696</v>
      </c>
      <c r="AM523">
        <v>6.3954385923443304</v>
      </c>
      <c r="AN523">
        <v>6.5109753987259698</v>
      </c>
      <c r="AO523">
        <v>6.64024015802908</v>
      </c>
      <c r="AP523">
        <v>6.7455890497844999</v>
      </c>
      <c r="AQ523">
        <v>6.8224649123561996</v>
      </c>
      <c r="AR523">
        <v>6.8691238310509801</v>
      </c>
      <c r="AS523">
        <v>6.8908475107195697</v>
      </c>
      <c r="AT523">
        <v>6.8898697248849201</v>
      </c>
      <c r="AU523">
        <v>6.8704481752952997</v>
      </c>
      <c r="AV523">
        <v>6.8708208027987299</v>
      </c>
      <c r="AW523">
        <v>6.9005282522770104</v>
      </c>
      <c r="AX523">
        <v>6.9501044034178898</v>
      </c>
      <c r="AY523">
        <v>6.9978863547565497</v>
      </c>
      <c r="AZ523">
        <v>7.0128740756075896</v>
      </c>
      <c r="BA523">
        <v>6.9805883320880202</v>
      </c>
      <c r="BB523">
        <v>6.8987402717067603</v>
      </c>
      <c r="BC523">
        <v>6.76924884130558</v>
      </c>
      <c r="BD523">
        <v>6.6217704108781499</v>
      </c>
      <c r="BE523">
        <v>6.4907169737808701</v>
      </c>
      <c r="BF523">
        <v>6.3933179062430199</v>
      </c>
      <c r="BG523">
        <v>6.3335039650527598</v>
      </c>
      <c r="BH523">
        <v>6.31535526526919</v>
      </c>
      <c r="BI523">
        <v>6.3242929181248604</v>
      </c>
      <c r="BJ523">
        <v>6.3348033905406096</v>
      </c>
      <c r="BK523">
        <v>6.34649358409097</v>
      </c>
      <c r="BL523">
        <v>6.35852224552037</v>
      </c>
      <c r="BM523">
        <v>6.3542734808969703</v>
      </c>
      <c r="BN523">
        <v>6.3590620985467998</v>
      </c>
      <c r="BO523">
        <v>6.3915490510513697</v>
      </c>
      <c r="BP523">
        <v>6.4122974644675796</v>
      </c>
      <c r="BQ523" s="1" t="s">
        <v>69</v>
      </c>
    </row>
    <row r="524" spans="1:69" x14ac:dyDescent="0.25">
      <c r="A524" s="1" t="s">
        <v>76</v>
      </c>
      <c r="B524" s="1" t="s">
        <v>77</v>
      </c>
      <c r="C524" s="1" t="s">
        <v>1114</v>
      </c>
      <c r="D524" s="1" t="s">
        <v>1115</v>
      </c>
      <c r="E524">
        <v>10.143650366464</v>
      </c>
      <c r="F524">
        <v>10.250439100384099</v>
      </c>
      <c r="G524">
        <v>10.318347112703099</v>
      </c>
      <c r="H524">
        <v>10.347590225682501</v>
      </c>
      <c r="I524">
        <v>10.3290430111819</v>
      </c>
      <c r="J524">
        <v>10.2613727903325</v>
      </c>
      <c r="K524">
        <v>10.1722042488539</v>
      </c>
      <c r="L524">
        <v>10.0452828880798</v>
      </c>
      <c r="M524">
        <v>9.8600618539421294</v>
      </c>
      <c r="N524">
        <v>9.6425855477227298</v>
      </c>
      <c r="O524">
        <v>9.3644345811419907</v>
      </c>
      <c r="P524">
        <v>9.0023436284219596</v>
      </c>
      <c r="Q524">
        <v>8.6170263632710906</v>
      </c>
      <c r="R524">
        <v>8.2529178192341508</v>
      </c>
      <c r="S524">
        <v>7.9370840198291903</v>
      </c>
      <c r="T524">
        <v>7.737140758142</v>
      </c>
      <c r="U524">
        <v>7.6210298076778802</v>
      </c>
      <c r="V524">
        <v>7.47113807048932</v>
      </c>
      <c r="W524">
        <v>7.2762938029178699</v>
      </c>
      <c r="X524">
        <v>7.0594415850073799</v>
      </c>
      <c r="Y524">
        <v>6.8047119817170403</v>
      </c>
      <c r="Z524">
        <v>6.56287998223437</v>
      </c>
      <c r="AA524">
        <v>6.4503901979669598</v>
      </c>
      <c r="AB524">
        <v>6.4564615167965096</v>
      </c>
      <c r="AC524">
        <v>6.51437737281121</v>
      </c>
      <c r="AD524">
        <v>6.61538388616649</v>
      </c>
      <c r="AE524">
        <v>6.7337113298338798</v>
      </c>
      <c r="AF524">
        <v>6.8278465528014802</v>
      </c>
      <c r="AG524">
        <v>6.8879548096714496</v>
      </c>
      <c r="AH524">
        <v>6.9122509184109102</v>
      </c>
      <c r="AI524">
        <v>6.9009475278494401</v>
      </c>
      <c r="AJ524">
        <v>6.8857104804400597</v>
      </c>
      <c r="AK524">
        <v>6.8799770937572502</v>
      </c>
      <c r="AL524">
        <v>6.8977725047328704</v>
      </c>
      <c r="AM524">
        <v>6.9496528376035798</v>
      </c>
      <c r="AN524">
        <v>7.0221716790947299</v>
      </c>
      <c r="AO524">
        <v>7.0927142568623598</v>
      </c>
      <c r="AP524">
        <v>7.1292941493249096</v>
      </c>
      <c r="AQ524">
        <v>7.1119413070159698</v>
      </c>
      <c r="AR524">
        <v>7.0367328238007003</v>
      </c>
      <c r="AS524">
        <v>6.9028292354874798</v>
      </c>
      <c r="AT524">
        <v>6.7410249443960897</v>
      </c>
      <c r="AU524">
        <v>6.59498513158234</v>
      </c>
      <c r="AV524">
        <v>6.4847995800870004</v>
      </c>
      <c r="AW524">
        <v>6.4135328225657098</v>
      </c>
      <c r="AX524">
        <v>6.3862678188431801</v>
      </c>
      <c r="AY524">
        <v>6.3839006768500699</v>
      </c>
      <c r="AZ524">
        <v>6.3775319542515803</v>
      </c>
      <c r="BA524">
        <v>6.3717298605555897</v>
      </c>
      <c r="BB524">
        <v>6.3665403115579302</v>
      </c>
      <c r="BC524">
        <v>6.35121426393005</v>
      </c>
      <c r="BD524">
        <v>6.3547083068393002</v>
      </c>
      <c r="BE524">
        <v>6.3976161308039403</v>
      </c>
      <c r="BF524">
        <v>6.4371594288789904</v>
      </c>
      <c r="BG524">
        <v>6.44344834217444</v>
      </c>
      <c r="BH524">
        <v>6.4111832923432601</v>
      </c>
      <c r="BI524">
        <v>6.3351876103088003</v>
      </c>
      <c r="BJ524">
        <v>6.2277650387490704</v>
      </c>
      <c r="BK524">
        <v>6.1163891310162004</v>
      </c>
      <c r="BL524">
        <v>6.0296676327021803</v>
      </c>
      <c r="BM524">
        <v>5.9744228418828902</v>
      </c>
      <c r="BN524">
        <v>5.9331634680729</v>
      </c>
      <c r="BO524">
        <v>5.8763440075577398</v>
      </c>
      <c r="BP524">
        <v>5.7948549653470103</v>
      </c>
      <c r="BQ524" s="1" t="s">
        <v>69</v>
      </c>
    </row>
    <row r="525" spans="1:69" x14ac:dyDescent="0.25">
      <c r="A525" s="1" t="s">
        <v>76</v>
      </c>
      <c r="B525" s="1" t="s">
        <v>77</v>
      </c>
      <c r="C525" s="1" t="s">
        <v>1116</v>
      </c>
      <c r="D525" s="1" t="s">
        <v>1117</v>
      </c>
      <c r="E525">
        <v>28502320</v>
      </c>
      <c r="F525">
        <v>29122890</v>
      </c>
      <c r="G525">
        <v>29478356</v>
      </c>
      <c r="H525">
        <v>29748898</v>
      </c>
      <c r="I525">
        <v>30008364</v>
      </c>
      <c r="J525">
        <v>30173205</v>
      </c>
      <c r="K525">
        <v>30223882</v>
      </c>
      <c r="L525">
        <v>30166478</v>
      </c>
      <c r="M525">
        <v>30013032</v>
      </c>
      <c r="N525">
        <v>29819083</v>
      </c>
      <c r="O525">
        <v>29690394</v>
      </c>
      <c r="P525">
        <v>29551529</v>
      </c>
      <c r="Q525">
        <v>29217557</v>
      </c>
      <c r="R525">
        <v>28737390</v>
      </c>
      <c r="S525">
        <v>28212862</v>
      </c>
      <c r="T525">
        <v>27705691</v>
      </c>
      <c r="U525">
        <v>27191100</v>
      </c>
      <c r="V525">
        <v>26756899</v>
      </c>
      <c r="W525">
        <v>26424340</v>
      </c>
      <c r="X525">
        <v>26178164</v>
      </c>
      <c r="Y525">
        <v>26019087</v>
      </c>
      <c r="Z525">
        <v>25997628</v>
      </c>
      <c r="AA525">
        <v>26058819</v>
      </c>
      <c r="AB525">
        <v>26143859</v>
      </c>
      <c r="AC525">
        <v>26197202</v>
      </c>
      <c r="AD525">
        <v>26213842</v>
      </c>
      <c r="AE525">
        <v>26260824</v>
      </c>
      <c r="AF525">
        <v>26429110</v>
      </c>
      <c r="AG525">
        <v>26736699</v>
      </c>
      <c r="AH525">
        <v>27123316</v>
      </c>
      <c r="AI525">
        <v>27581364</v>
      </c>
      <c r="AJ525">
        <v>28134794</v>
      </c>
      <c r="AK525">
        <v>28689231</v>
      </c>
      <c r="AL525">
        <v>29149877</v>
      </c>
      <c r="AM525">
        <v>29508734</v>
      </c>
      <c r="AN525">
        <v>29769177</v>
      </c>
      <c r="AO525">
        <v>29971040</v>
      </c>
      <c r="AP525">
        <v>30153581</v>
      </c>
      <c r="AQ525">
        <v>30321365</v>
      </c>
      <c r="AR525">
        <v>30498181</v>
      </c>
      <c r="AS525">
        <v>30661069</v>
      </c>
      <c r="AT525">
        <v>30770662</v>
      </c>
      <c r="AU525">
        <v>30836526</v>
      </c>
      <c r="AV525">
        <v>30859808</v>
      </c>
      <c r="AW525">
        <v>30874588</v>
      </c>
      <c r="AX525">
        <v>30849823</v>
      </c>
      <c r="AY525">
        <v>30861080</v>
      </c>
      <c r="AZ525">
        <v>30937970</v>
      </c>
      <c r="BA525">
        <v>31056448</v>
      </c>
      <c r="BB525">
        <v>31166524</v>
      </c>
      <c r="BC525">
        <v>31258079</v>
      </c>
      <c r="BD525">
        <v>31327401</v>
      </c>
      <c r="BE525">
        <v>31412921</v>
      </c>
      <c r="BF525">
        <v>31477971</v>
      </c>
      <c r="BG525">
        <v>31546517</v>
      </c>
      <c r="BH525">
        <v>31595909</v>
      </c>
      <c r="BI525">
        <v>31626556</v>
      </c>
      <c r="BJ525">
        <v>31620877</v>
      </c>
      <c r="BK525">
        <v>31536925</v>
      </c>
      <c r="BL525">
        <v>31384281</v>
      </c>
      <c r="BM525">
        <v>31318046</v>
      </c>
      <c r="BN525">
        <v>30935985</v>
      </c>
      <c r="BO525">
        <v>30586891</v>
      </c>
      <c r="BP525">
        <v>30230694</v>
      </c>
      <c r="BQ525" s="1" t="s">
        <v>69</v>
      </c>
    </row>
    <row r="526" spans="1:69" x14ac:dyDescent="0.25">
      <c r="A526" s="1" t="s">
        <v>76</v>
      </c>
      <c r="B526" s="1" t="s">
        <v>77</v>
      </c>
      <c r="C526" s="1" t="s">
        <v>1118</v>
      </c>
      <c r="D526" s="1" t="s">
        <v>1119</v>
      </c>
      <c r="E526">
        <v>11.162290337071999</v>
      </c>
      <c r="F526">
        <v>11.020314258297899</v>
      </c>
      <c r="G526">
        <v>10.828047201541001</v>
      </c>
      <c r="H526">
        <v>10.576201364991</v>
      </c>
      <c r="I526">
        <v>10.298423836581</v>
      </c>
      <c r="J526">
        <v>9.9730328633482195</v>
      </c>
      <c r="K526">
        <v>9.5737840538495504</v>
      </c>
      <c r="L526">
        <v>9.1613617840949093</v>
      </c>
      <c r="M526">
        <v>8.78327438146958</v>
      </c>
      <c r="N526">
        <v>8.4714554665993607</v>
      </c>
      <c r="O526">
        <v>8.2800194954036801</v>
      </c>
      <c r="P526">
        <v>8.1462881336636794</v>
      </c>
      <c r="Q526">
        <v>7.9642844174103402</v>
      </c>
      <c r="R526">
        <v>7.7440649034081899</v>
      </c>
      <c r="S526">
        <v>7.5071611591799599</v>
      </c>
      <c r="T526">
        <v>7.2353535847917296</v>
      </c>
      <c r="U526">
        <v>6.9808479259648299</v>
      </c>
      <c r="V526">
        <v>6.8651590458762701</v>
      </c>
      <c r="W526">
        <v>6.8728256915086101</v>
      </c>
      <c r="X526">
        <v>6.9333210151804101</v>
      </c>
      <c r="Y526">
        <v>7.0318043523123599</v>
      </c>
      <c r="Z526">
        <v>7.1452606626527304</v>
      </c>
      <c r="AA526">
        <v>7.2356034857149698</v>
      </c>
      <c r="AB526">
        <v>7.28682231544665</v>
      </c>
      <c r="AC526">
        <v>7.3006927191612796</v>
      </c>
      <c r="AD526">
        <v>7.2861397351167998</v>
      </c>
      <c r="AE526">
        <v>7.26538272216923</v>
      </c>
      <c r="AF526">
        <v>7.2459993427157103</v>
      </c>
      <c r="AG526">
        <v>7.2523212750077901</v>
      </c>
      <c r="AH526">
        <v>7.3002522231659199</v>
      </c>
      <c r="AI526">
        <v>7.3415423172989396</v>
      </c>
      <c r="AJ526">
        <v>7.37443971559959</v>
      </c>
      <c r="AK526">
        <v>7.3965460133791501</v>
      </c>
      <c r="AL526">
        <v>7.3634583446506996</v>
      </c>
      <c r="AM526">
        <v>7.2742454391148703</v>
      </c>
      <c r="AN526">
        <v>7.1273930546694704</v>
      </c>
      <c r="AO526">
        <v>6.9582415735917298</v>
      </c>
      <c r="AP526">
        <v>6.8084866472376602</v>
      </c>
      <c r="AQ526">
        <v>6.6905476934043104</v>
      </c>
      <c r="AR526">
        <v>6.6094116725633398</v>
      </c>
      <c r="AS526">
        <v>6.56796518864678</v>
      </c>
      <c r="AT526">
        <v>6.5579419826734702</v>
      </c>
      <c r="AU526">
        <v>6.5560591041337402</v>
      </c>
      <c r="AV526">
        <v>6.5538692219002996</v>
      </c>
      <c r="AW526">
        <v>6.5493556094989502</v>
      </c>
      <c r="AX526">
        <v>6.5310395524625999</v>
      </c>
      <c r="AY526">
        <v>6.5229143324157803</v>
      </c>
      <c r="AZ526">
        <v>6.5464385561662999</v>
      </c>
      <c r="BA526">
        <v>6.5632391082247699</v>
      </c>
      <c r="BB526">
        <v>6.5446097729137298</v>
      </c>
      <c r="BC526">
        <v>6.4845856382210201</v>
      </c>
      <c r="BD526">
        <v>6.3891524519334304</v>
      </c>
      <c r="BE526">
        <v>6.2713424711489703</v>
      </c>
      <c r="BF526">
        <v>6.1490286603198996</v>
      </c>
      <c r="BG526">
        <v>6.0522515776367403</v>
      </c>
      <c r="BH526">
        <v>5.99095927885012</v>
      </c>
      <c r="BI526">
        <v>5.9464963629744698</v>
      </c>
      <c r="BJ526">
        <v>5.8926520535518101</v>
      </c>
      <c r="BK526">
        <v>5.8220177727808702</v>
      </c>
      <c r="BL526">
        <v>5.73266196727175</v>
      </c>
      <c r="BM526">
        <v>5.6128364240696698</v>
      </c>
      <c r="BN526">
        <v>5.49017093512232</v>
      </c>
      <c r="BO526">
        <v>5.4019690405883702</v>
      </c>
      <c r="BP526">
        <v>5.3299003800577696</v>
      </c>
      <c r="BQ526" s="1" t="s">
        <v>69</v>
      </c>
    </row>
    <row r="527" spans="1:69" x14ac:dyDescent="0.25">
      <c r="A527" s="1" t="s">
        <v>76</v>
      </c>
      <c r="B527" s="1" t="s">
        <v>77</v>
      </c>
      <c r="C527" s="1" t="s">
        <v>1120</v>
      </c>
      <c r="D527" s="1" t="s">
        <v>1121</v>
      </c>
      <c r="BQ527" s="1" t="s">
        <v>69</v>
      </c>
    </row>
    <row r="528" spans="1:69" x14ac:dyDescent="0.25">
      <c r="A528" s="1" t="s">
        <v>76</v>
      </c>
      <c r="B528" s="1" t="s">
        <v>77</v>
      </c>
      <c r="C528" s="1" t="s">
        <v>1122</v>
      </c>
      <c r="D528" s="1" t="s">
        <v>1123</v>
      </c>
      <c r="E528">
        <v>3.6539999999999999</v>
      </c>
      <c r="F528">
        <v>3.62</v>
      </c>
      <c r="G528">
        <v>3.4609999999999999</v>
      </c>
      <c r="H528">
        <v>3.319</v>
      </c>
      <c r="I528">
        <v>3.19</v>
      </c>
      <c r="J528">
        <v>2.9129999999999998</v>
      </c>
      <c r="K528">
        <v>2.7210000000000001</v>
      </c>
      <c r="L528">
        <v>2.5579999999999998</v>
      </c>
      <c r="M528">
        <v>2.464</v>
      </c>
      <c r="N528">
        <v>2.456</v>
      </c>
      <c r="O528">
        <v>2.48</v>
      </c>
      <c r="P528">
        <v>2.266</v>
      </c>
      <c r="Q528">
        <v>2.0099999999999998</v>
      </c>
      <c r="R528">
        <v>1.879</v>
      </c>
      <c r="S528">
        <v>1.835</v>
      </c>
      <c r="T528">
        <v>1.774</v>
      </c>
      <c r="U528">
        <v>1.738</v>
      </c>
      <c r="V528">
        <v>1.79</v>
      </c>
      <c r="W528">
        <v>1.76</v>
      </c>
      <c r="X528">
        <v>1.8080000000000001</v>
      </c>
      <c r="Y528">
        <v>1.8394999999999999</v>
      </c>
      <c r="Z528">
        <v>1.8120000000000001</v>
      </c>
      <c r="AA528">
        <v>1.8274999999999999</v>
      </c>
      <c r="AB528">
        <v>1.7989999999999999</v>
      </c>
      <c r="AC528">
        <v>1.8065</v>
      </c>
      <c r="AD528">
        <v>1.8440000000000001</v>
      </c>
      <c r="AE528">
        <v>1.8374999999999999</v>
      </c>
      <c r="AF528">
        <v>1.8720000000000001</v>
      </c>
      <c r="AG528">
        <v>1.9339999999999999</v>
      </c>
      <c r="AH528">
        <v>2.0139999999999998</v>
      </c>
      <c r="AI528">
        <v>2.081</v>
      </c>
      <c r="AJ528">
        <v>2.0625</v>
      </c>
      <c r="AK528">
        <v>2.0459999999999998</v>
      </c>
      <c r="AL528">
        <v>2.0194999999999999</v>
      </c>
      <c r="AM528">
        <v>2.0015000000000001</v>
      </c>
      <c r="AN528">
        <v>1.978</v>
      </c>
      <c r="AO528">
        <v>1.976</v>
      </c>
      <c r="AP528">
        <v>1.9710000000000001</v>
      </c>
      <c r="AQ528">
        <v>1.9990000000000001</v>
      </c>
      <c r="AR528">
        <v>2.0074999999999998</v>
      </c>
      <c r="AS528">
        <v>2.056</v>
      </c>
      <c r="AT528">
        <v>2.0305</v>
      </c>
      <c r="AU528">
        <v>2.0205000000000002</v>
      </c>
      <c r="AV528">
        <v>2.0474999999999999</v>
      </c>
      <c r="AW528">
        <v>2.0514999999999999</v>
      </c>
      <c r="AX528">
        <v>2.0569999999999999</v>
      </c>
      <c r="AY528">
        <v>2.1080000000000001</v>
      </c>
      <c r="AZ528">
        <v>2.12</v>
      </c>
      <c r="BA528">
        <v>2.0720000000000001</v>
      </c>
      <c r="BB528">
        <v>2.0019999999999998</v>
      </c>
      <c r="BC528">
        <v>1.931</v>
      </c>
      <c r="BD528">
        <v>1.8945000000000001</v>
      </c>
      <c r="BE528">
        <v>1.8805000000000001</v>
      </c>
      <c r="BF528">
        <v>1.8574999999999999</v>
      </c>
      <c r="BG528">
        <v>1.8625</v>
      </c>
      <c r="BH528">
        <v>1.8434999999999999</v>
      </c>
      <c r="BI528">
        <v>1.8205</v>
      </c>
      <c r="BJ528">
        <v>1.7655000000000001</v>
      </c>
      <c r="BK528">
        <v>1.7295</v>
      </c>
      <c r="BL528">
        <v>1.706</v>
      </c>
      <c r="BM528">
        <v>1.6415</v>
      </c>
      <c r="BN528">
        <v>1.6639999999999999</v>
      </c>
      <c r="BO528">
        <v>1.665</v>
      </c>
      <c r="BQ528" s="1" t="s">
        <v>69</v>
      </c>
    </row>
    <row r="529" spans="1:69" x14ac:dyDescent="0.25">
      <c r="A529" s="1" t="s">
        <v>76</v>
      </c>
      <c r="B529" s="1" t="s">
        <v>77</v>
      </c>
      <c r="C529" s="1" t="s">
        <v>1124</v>
      </c>
      <c r="D529" s="1" t="s">
        <v>1125</v>
      </c>
      <c r="E529">
        <v>29.2</v>
      </c>
      <c r="F529">
        <v>28.6</v>
      </c>
      <c r="G529">
        <v>28.1</v>
      </c>
      <c r="H529">
        <v>27.5</v>
      </c>
      <c r="I529">
        <v>26.8</v>
      </c>
      <c r="J529">
        <v>26.1</v>
      </c>
      <c r="K529">
        <v>25.4</v>
      </c>
      <c r="L529">
        <v>24.7</v>
      </c>
      <c r="M529">
        <v>24</v>
      </c>
      <c r="N529">
        <v>23.2</v>
      </c>
      <c r="O529">
        <v>22.3</v>
      </c>
      <c r="P529">
        <v>21.4</v>
      </c>
      <c r="Q529">
        <v>20.6</v>
      </c>
      <c r="R529">
        <v>19.600000000000001</v>
      </c>
      <c r="S529">
        <v>18.7</v>
      </c>
      <c r="T529">
        <v>17.7</v>
      </c>
      <c r="U529">
        <v>16.8</v>
      </c>
      <c r="V529">
        <v>16.100000000000001</v>
      </c>
      <c r="W529">
        <v>15.3</v>
      </c>
      <c r="X529">
        <v>14.6</v>
      </c>
      <c r="Y529">
        <v>14</v>
      </c>
      <c r="Z529">
        <v>13.4</v>
      </c>
      <c r="AA529">
        <v>12.9</v>
      </c>
      <c r="AB529">
        <v>12.4</v>
      </c>
      <c r="AC529">
        <v>12.1</v>
      </c>
      <c r="AD529">
        <v>11.9</v>
      </c>
      <c r="AE529">
        <v>11.6</v>
      </c>
      <c r="AF529">
        <v>11.3</v>
      </c>
      <c r="AG529">
        <v>11</v>
      </c>
      <c r="AH529">
        <v>10.7</v>
      </c>
      <c r="AI529">
        <v>10.4</v>
      </c>
      <c r="AJ529">
        <v>10.1</v>
      </c>
      <c r="AK529">
        <v>9.6999999999999993</v>
      </c>
      <c r="AL529">
        <v>9.4</v>
      </c>
      <c r="AM529">
        <v>9</v>
      </c>
      <c r="AN529">
        <v>8.6999999999999993</v>
      </c>
      <c r="AO529">
        <v>8.5</v>
      </c>
      <c r="AP529">
        <v>8.3000000000000007</v>
      </c>
      <c r="AQ529">
        <v>8</v>
      </c>
      <c r="AR529">
        <v>7.9</v>
      </c>
      <c r="AS529">
        <v>7.8</v>
      </c>
      <c r="AT529">
        <v>7.7</v>
      </c>
      <c r="AU529">
        <v>7.6</v>
      </c>
      <c r="AV529">
        <v>7.6</v>
      </c>
      <c r="AW529">
        <v>7.5</v>
      </c>
      <c r="AX529">
        <v>7.4</v>
      </c>
      <c r="AY529">
        <v>7.3</v>
      </c>
      <c r="AZ529">
        <v>7.2</v>
      </c>
      <c r="BA529">
        <v>7.1</v>
      </c>
      <c r="BB529">
        <v>7</v>
      </c>
      <c r="BC529">
        <v>6.8</v>
      </c>
      <c r="BD529">
        <v>6.7</v>
      </c>
      <c r="BE529">
        <v>6.6</v>
      </c>
      <c r="BF529">
        <v>6.5</v>
      </c>
      <c r="BG529">
        <v>6.4</v>
      </c>
      <c r="BH529">
        <v>6.3</v>
      </c>
      <c r="BI529">
        <v>6.2</v>
      </c>
      <c r="BJ529">
        <v>6.2</v>
      </c>
      <c r="BK529">
        <v>6.1</v>
      </c>
      <c r="BL529">
        <v>6</v>
      </c>
      <c r="BM529">
        <v>5.9</v>
      </c>
      <c r="BN529">
        <v>5.8</v>
      </c>
      <c r="BO529">
        <v>5.8</v>
      </c>
      <c r="BQ529" s="1" t="s">
        <v>69</v>
      </c>
    </row>
    <row r="530" spans="1:69" x14ac:dyDescent="0.25">
      <c r="A530" s="1" t="s">
        <v>76</v>
      </c>
      <c r="B530" s="1" t="s">
        <v>77</v>
      </c>
      <c r="C530" s="1" t="s">
        <v>1126</v>
      </c>
      <c r="D530" s="1" t="s">
        <v>1127</v>
      </c>
      <c r="J530">
        <v>49.1</v>
      </c>
      <c r="O530">
        <v>56.8</v>
      </c>
      <c r="R530">
        <v>63.5</v>
      </c>
      <c r="T530">
        <v>73.2</v>
      </c>
      <c r="U530">
        <v>60.5</v>
      </c>
      <c r="AU530">
        <v>64.400000000000006</v>
      </c>
      <c r="BG530">
        <v>63.1</v>
      </c>
      <c r="BI530">
        <v>67.7</v>
      </c>
      <c r="BK530">
        <v>66.099999999999994</v>
      </c>
      <c r="BQ530" s="1" t="s">
        <v>69</v>
      </c>
    </row>
    <row r="531" spans="1:69" x14ac:dyDescent="0.25">
      <c r="A531" s="1" t="s">
        <v>76</v>
      </c>
      <c r="B531" s="1" t="s">
        <v>77</v>
      </c>
      <c r="C531" s="1" t="s">
        <v>1128</v>
      </c>
      <c r="D531" s="1" t="s">
        <v>1129</v>
      </c>
      <c r="E531">
        <v>130.63</v>
      </c>
      <c r="F531">
        <v>126.608</v>
      </c>
      <c r="G531">
        <v>128.62299999999999</v>
      </c>
      <c r="H531">
        <v>130.297</v>
      </c>
      <c r="I531">
        <v>129.095</v>
      </c>
      <c r="J531">
        <v>128.619</v>
      </c>
      <c r="K531">
        <v>128.744</v>
      </c>
      <c r="L531">
        <v>127.48399999999999</v>
      </c>
      <c r="M531">
        <v>130.822</v>
      </c>
      <c r="N531">
        <v>128.864</v>
      </c>
      <c r="O531">
        <v>128.46600000000001</v>
      </c>
      <c r="P531">
        <v>125.887</v>
      </c>
      <c r="Q531">
        <v>124.30500000000001</v>
      </c>
      <c r="R531">
        <v>122.92</v>
      </c>
      <c r="S531">
        <v>117.149</v>
      </c>
      <c r="T531">
        <v>112.93300000000001</v>
      </c>
      <c r="U531">
        <v>110.078</v>
      </c>
      <c r="V531">
        <v>107.65600000000001</v>
      </c>
      <c r="W531">
        <v>105.872</v>
      </c>
      <c r="X531">
        <v>102.06699999999999</v>
      </c>
      <c r="Y531">
        <v>102.56100000000001</v>
      </c>
      <c r="Z531">
        <v>100.866</v>
      </c>
      <c r="AA531">
        <v>97.53</v>
      </c>
      <c r="AB531">
        <v>97.093000000000004</v>
      </c>
      <c r="AC531">
        <v>96.122</v>
      </c>
      <c r="AD531">
        <v>95.528999999999996</v>
      </c>
      <c r="AE531">
        <v>94.575000000000003</v>
      </c>
      <c r="AF531">
        <v>94.286000000000001</v>
      </c>
      <c r="AG531">
        <v>94.402000000000001</v>
      </c>
      <c r="AH531">
        <v>92.515000000000001</v>
      </c>
      <c r="AI531">
        <v>90.867999999999995</v>
      </c>
      <c r="AJ531">
        <v>90.652000000000001</v>
      </c>
      <c r="AK531">
        <v>88.983999999999995</v>
      </c>
      <c r="AL531">
        <v>90.066000000000003</v>
      </c>
      <c r="AM531">
        <v>89.515000000000001</v>
      </c>
      <c r="AN531">
        <v>89.372</v>
      </c>
      <c r="AO531">
        <v>87.123000000000005</v>
      </c>
      <c r="AP531">
        <v>85.4</v>
      </c>
      <c r="AQ531">
        <v>83.563999999999993</v>
      </c>
      <c r="AR531">
        <v>83.804000000000002</v>
      </c>
      <c r="AS531">
        <v>83.358999999999995</v>
      </c>
      <c r="AT531">
        <v>84.171999999999997</v>
      </c>
      <c r="AU531">
        <v>83.72</v>
      </c>
      <c r="AV531">
        <v>83.557000000000002</v>
      </c>
      <c r="AW531">
        <v>81.47</v>
      </c>
      <c r="AX531">
        <v>81.507000000000005</v>
      </c>
      <c r="AY531">
        <v>80.927999999999997</v>
      </c>
      <c r="AZ531">
        <v>79.447000000000003</v>
      </c>
      <c r="BA531">
        <v>78.704999999999998</v>
      </c>
      <c r="BB531">
        <v>79.055000000000007</v>
      </c>
      <c r="BC531">
        <v>77.159000000000006</v>
      </c>
      <c r="BD531">
        <v>77.926000000000002</v>
      </c>
      <c r="BE531">
        <v>77.716999999999999</v>
      </c>
      <c r="BF531">
        <v>78.082999999999998</v>
      </c>
      <c r="BG531">
        <v>79.372</v>
      </c>
      <c r="BH531">
        <v>80.429000000000002</v>
      </c>
      <c r="BI531">
        <v>82.096999999999994</v>
      </c>
      <c r="BJ531">
        <v>81.986000000000004</v>
      </c>
      <c r="BK531">
        <v>80.593000000000004</v>
      </c>
      <c r="BL531">
        <v>79.454999999999998</v>
      </c>
      <c r="BM531">
        <v>92.266999999999996</v>
      </c>
      <c r="BN531">
        <v>103.77200000000001</v>
      </c>
      <c r="BQ531" s="1" t="s">
        <v>69</v>
      </c>
    </row>
    <row r="532" spans="1:69" x14ac:dyDescent="0.25">
      <c r="A532" s="1" t="s">
        <v>76</v>
      </c>
      <c r="B532" s="1" t="s">
        <v>77</v>
      </c>
      <c r="C532" s="1" t="s">
        <v>1130</v>
      </c>
      <c r="D532" s="1" t="s">
        <v>1131</v>
      </c>
      <c r="BQ532" s="1" t="s">
        <v>69</v>
      </c>
    </row>
    <row r="533" spans="1:69" x14ac:dyDescent="0.25">
      <c r="A533" s="1" t="s">
        <v>76</v>
      </c>
      <c r="B533" s="1" t="s">
        <v>77</v>
      </c>
      <c r="C533" s="1" t="s">
        <v>1132</v>
      </c>
      <c r="D533" s="1" t="s">
        <v>1133</v>
      </c>
      <c r="AO533">
        <v>0.27709433436393699</v>
      </c>
      <c r="AQ533">
        <v>0.27189749479293801</v>
      </c>
      <c r="AS533">
        <v>0.23431627452373499</v>
      </c>
      <c r="AU533">
        <v>0.22681954503059401</v>
      </c>
      <c r="AV533">
        <v>0.19807447493076299</v>
      </c>
      <c r="AW533">
        <v>0.21286894381046301</v>
      </c>
      <c r="AX533">
        <v>0.17273308336734799</v>
      </c>
      <c r="AY533">
        <v>0.20937868952751201</v>
      </c>
      <c r="AZ533">
        <v>0.224799990653992</v>
      </c>
      <c r="BA533">
        <v>0.23062364757060999</v>
      </c>
      <c r="BB533">
        <v>0.22358529269695299</v>
      </c>
      <c r="BC533">
        <v>0.23553073406219499</v>
      </c>
      <c r="BD533">
        <v>0.218365117907524</v>
      </c>
      <c r="BE533">
        <v>0.225645676255226</v>
      </c>
      <c r="BF533">
        <v>0.22240878641605399</v>
      </c>
      <c r="BG533">
        <v>0.22809974849224099</v>
      </c>
      <c r="BH533">
        <v>0.21871288120746599</v>
      </c>
      <c r="BI533">
        <v>0.22720153629779799</v>
      </c>
      <c r="BJ533">
        <v>0.22085206210613301</v>
      </c>
      <c r="BK533">
        <v>0.222046479582787</v>
      </c>
      <c r="BL533">
        <v>0.22060984373092701</v>
      </c>
      <c r="BM533">
        <v>0.23388692736625699</v>
      </c>
      <c r="BN533">
        <v>0.23110310733318301</v>
      </c>
      <c r="BO533">
        <v>0.23412917554378501</v>
      </c>
      <c r="BP533">
        <v>0.23762179911136599</v>
      </c>
      <c r="BQ533" s="1" t="s">
        <v>69</v>
      </c>
    </row>
    <row r="534" spans="1:69" x14ac:dyDescent="0.25">
      <c r="A534" s="1" t="s">
        <v>76</v>
      </c>
      <c r="B534" s="1" t="s">
        <v>77</v>
      </c>
      <c r="C534" s="1" t="s">
        <v>1134</v>
      </c>
      <c r="D534" s="1" t="s">
        <v>1135</v>
      </c>
      <c r="AO534">
        <v>6</v>
      </c>
      <c r="AQ534">
        <v>6</v>
      </c>
      <c r="AS534">
        <v>6</v>
      </c>
      <c r="AU534">
        <v>6</v>
      </c>
      <c r="AV534">
        <v>6</v>
      </c>
      <c r="AW534">
        <v>6</v>
      </c>
      <c r="AX534">
        <v>6</v>
      </c>
      <c r="AY534">
        <v>7</v>
      </c>
      <c r="AZ534">
        <v>7</v>
      </c>
      <c r="BA534">
        <v>7</v>
      </c>
      <c r="BB534">
        <v>7</v>
      </c>
      <c r="BC534">
        <v>7</v>
      </c>
      <c r="BD534">
        <v>8</v>
      </c>
      <c r="BE534">
        <v>8</v>
      </c>
      <c r="BF534">
        <v>8</v>
      </c>
      <c r="BG534">
        <v>8</v>
      </c>
      <c r="BH534">
        <v>8</v>
      </c>
      <c r="BI534">
        <v>8</v>
      </c>
      <c r="BJ534">
        <v>8</v>
      </c>
      <c r="BK534">
        <v>8</v>
      </c>
      <c r="BL534">
        <v>8</v>
      </c>
      <c r="BM534">
        <v>7</v>
      </c>
      <c r="BN534">
        <v>7</v>
      </c>
      <c r="BO534">
        <v>7</v>
      </c>
      <c r="BP534">
        <v>7</v>
      </c>
      <c r="BQ534" s="1" t="s">
        <v>69</v>
      </c>
    </row>
    <row r="535" spans="1:69" x14ac:dyDescent="0.25">
      <c r="A535" s="1" t="s">
        <v>76</v>
      </c>
      <c r="B535" s="1" t="s">
        <v>77</v>
      </c>
      <c r="C535" s="1" t="s">
        <v>1136</v>
      </c>
      <c r="D535" s="1" t="s">
        <v>1137</v>
      </c>
      <c r="AO535">
        <v>86.432159423828097</v>
      </c>
      <c r="AQ535">
        <v>88.5</v>
      </c>
      <c r="AS535">
        <v>88.557212829589801</v>
      </c>
      <c r="AU535">
        <v>85.572135925292997</v>
      </c>
      <c r="AV535">
        <v>87.064674377441406</v>
      </c>
      <c r="AW535">
        <v>85.096153259277301</v>
      </c>
      <c r="AX535">
        <v>88.038276672363295</v>
      </c>
      <c r="AY535">
        <v>89.473686218261705</v>
      </c>
      <c r="AZ535">
        <v>89.473686218261705</v>
      </c>
      <c r="BA535">
        <v>89.423080444335895</v>
      </c>
      <c r="BB535">
        <v>88.151657104492202</v>
      </c>
      <c r="BC535">
        <v>88.625595092773395</v>
      </c>
      <c r="BD535">
        <v>88.732391357421903</v>
      </c>
      <c r="BE535">
        <v>88.732391357421903</v>
      </c>
      <c r="BF535">
        <v>87.323944091796903</v>
      </c>
      <c r="BG535">
        <v>86.057693481445298</v>
      </c>
      <c r="BH535">
        <v>87.142860412597699</v>
      </c>
      <c r="BI535">
        <v>87.142860412597699</v>
      </c>
      <c r="BJ535">
        <v>87.619049072265597</v>
      </c>
      <c r="BK535">
        <v>85.714286804199205</v>
      </c>
      <c r="BL535">
        <v>85.238098144531193</v>
      </c>
      <c r="BM535">
        <v>83.333335876464801</v>
      </c>
      <c r="BN535">
        <v>84.285713195800795</v>
      </c>
      <c r="BO535">
        <v>83.018867492675795</v>
      </c>
      <c r="BP535">
        <v>83.018867492675795</v>
      </c>
      <c r="BQ535" s="1" t="s">
        <v>69</v>
      </c>
    </row>
    <row r="536" spans="1:69" x14ac:dyDescent="0.25">
      <c r="A536" s="1" t="s">
        <v>76</v>
      </c>
      <c r="B536" s="1" t="s">
        <v>77</v>
      </c>
      <c r="C536" s="1" t="s">
        <v>1138</v>
      </c>
      <c r="D536" s="1" t="s">
        <v>1139</v>
      </c>
      <c r="Y536">
        <v>105.847448760906</v>
      </c>
      <c r="Z536">
        <v>116.692424593138</v>
      </c>
      <c r="AA536">
        <v>130.526993475458</v>
      </c>
      <c r="AB536">
        <v>136.64096855830101</v>
      </c>
      <c r="AC536">
        <v>145.061074839383</v>
      </c>
      <c r="AD536">
        <v>150.192075871285</v>
      </c>
      <c r="AE536">
        <v>126.11311566737599</v>
      </c>
      <c r="AF536">
        <v>113.52579246704001</v>
      </c>
      <c r="AG536">
        <v>107.337068499769</v>
      </c>
      <c r="AH536">
        <v>110.995454175787</v>
      </c>
      <c r="AI536">
        <v>105.836450520857</v>
      </c>
      <c r="AJ536">
        <v>104.37422294799499</v>
      </c>
      <c r="AK536">
        <v>101.78915125359499</v>
      </c>
      <c r="AL536">
        <v>104.754083323291</v>
      </c>
      <c r="AM536">
        <v>104.19598205507199</v>
      </c>
      <c r="AN536">
        <v>100.743090442406</v>
      </c>
      <c r="AO536">
        <v>103.74601571676401</v>
      </c>
      <c r="AP536">
        <v>108.86646993370999</v>
      </c>
      <c r="AQ536">
        <v>116.71837871054601</v>
      </c>
      <c r="AR536">
        <v>115.566350799017</v>
      </c>
      <c r="AS536">
        <v>119.465507810091</v>
      </c>
      <c r="AT536">
        <v>126.22862320074</v>
      </c>
      <c r="AU536">
        <v>125.92088608380701</v>
      </c>
      <c r="AV536">
        <v>117.99738684038201</v>
      </c>
      <c r="AW536">
        <v>112.402138334844</v>
      </c>
      <c r="AX536">
        <v>110.84108171278901</v>
      </c>
      <c r="AY536">
        <v>109.92679059408999</v>
      </c>
      <c r="AZ536">
        <v>104.89255943435199</v>
      </c>
      <c r="BA536">
        <v>100.441546475295</v>
      </c>
      <c r="BB536">
        <v>104.696350333224</v>
      </c>
      <c r="BC536">
        <v>100</v>
      </c>
      <c r="BD536">
        <v>95.008543539093495</v>
      </c>
      <c r="BE536">
        <v>97.369946865783106</v>
      </c>
      <c r="BF536">
        <v>97.556339872618693</v>
      </c>
      <c r="BG536">
        <v>99.195909953449203</v>
      </c>
      <c r="BH536">
        <v>109.905733670079</v>
      </c>
      <c r="BI536">
        <v>114.568213149326</v>
      </c>
      <c r="BJ536">
        <v>114.338455840877</v>
      </c>
      <c r="BK536">
        <v>113.207551479128</v>
      </c>
      <c r="BL536">
        <v>116.45109958689</v>
      </c>
      <c r="BM536">
        <v>118.007846041113</v>
      </c>
      <c r="BN536">
        <v>115.627105518997</v>
      </c>
      <c r="BO536">
        <v>126.625654033091</v>
      </c>
      <c r="BP536">
        <v>127.540419518062</v>
      </c>
      <c r="BQ536" s="1" t="s">
        <v>69</v>
      </c>
    </row>
    <row r="537" spans="1:69" x14ac:dyDescent="0.25">
      <c r="A537" s="1" t="s">
        <v>76</v>
      </c>
      <c r="B537" s="1" t="s">
        <v>77</v>
      </c>
      <c r="C537" s="1" t="s">
        <v>1140</v>
      </c>
      <c r="D537" s="1" t="s">
        <v>1141</v>
      </c>
      <c r="AO537">
        <v>77.659576416015597</v>
      </c>
      <c r="AQ537">
        <v>76.595741271972699</v>
      </c>
      <c r="AS537">
        <v>82.539680480957003</v>
      </c>
      <c r="AU537">
        <v>53.968254089355497</v>
      </c>
      <c r="AV537">
        <v>46.733669281005902</v>
      </c>
      <c r="AW537">
        <v>37.378639221191399</v>
      </c>
      <c r="AX537">
        <v>43.689319610595703</v>
      </c>
      <c r="AY537">
        <v>60.869564056396499</v>
      </c>
      <c r="AZ537">
        <v>57.004829406738303</v>
      </c>
      <c r="BA537">
        <v>66.826919555664105</v>
      </c>
      <c r="BB537">
        <v>61.611373901367202</v>
      </c>
      <c r="BC537">
        <v>60.663505554199197</v>
      </c>
      <c r="BD537">
        <v>64.454978942871094</v>
      </c>
      <c r="BE537">
        <v>66.3507080078125</v>
      </c>
      <c r="BF537">
        <v>66.824645996093807</v>
      </c>
      <c r="BG537">
        <v>65.714286804199205</v>
      </c>
      <c r="BH537">
        <v>66.666664123535199</v>
      </c>
      <c r="BI537">
        <v>59.047618865966797</v>
      </c>
      <c r="BJ537">
        <v>55.714286804199197</v>
      </c>
      <c r="BK537">
        <v>58.962265014648402</v>
      </c>
      <c r="BL537">
        <v>52.358489990234403</v>
      </c>
      <c r="BM537">
        <v>47.641510009765597</v>
      </c>
      <c r="BN537">
        <v>46.698112487792997</v>
      </c>
      <c r="BO537">
        <v>46.226413726806598</v>
      </c>
      <c r="BP537">
        <v>47.393363952636697</v>
      </c>
      <c r="BQ537" s="1" t="s">
        <v>69</v>
      </c>
    </row>
    <row r="538" spans="1:69" x14ac:dyDescent="0.25">
      <c r="A538" s="1" t="s">
        <v>76</v>
      </c>
      <c r="B538" s="1" t="s">
        <v>77</v>
      </c>
      <c r="C538" s="1" t="s">
        <v>1142</v>
      </c>
      <c r="D538" s="1" t="s">
        <v>1143</v>
      </c>
      <c r="BQ538" s="1" t="s">
        <v>69</v>
      </c>
    </row>
    <row r="539" spans="1:69" x14ac:dyDescent="0.25">
      <c r="A539" s="1" t="s">
        <v>76</v>
      </c>
      <c r="B539" s="1" t="s">
        <v>77</v>
      </c>
      <c r="C539" s="1" t="s">
        <v>1144</v>
      </c>
      <c r="D539" s="1" t="s">
        <v>1145</v>
      </c>
      <c r="BQ539" s="1" t="s">
        <v>69</v>
      </c>
    </row>
    <row r="540" spans="1:69" x14ac:dyDescent="0.25">
      <c r="A540" s="1" t="s">
        <v>76</v>
      </c>
      <c r="B540" s="1" t="s">
        <v>77</v>
      </c>
      <c r="C540" s="1" t="s">
        <v>1146</v>
      </c>
      <c r="D540" s="1" t="s">
        <v>1147</v>
      </c>
      <c r="BQ540" s="1" t="s">
        <v>69</v>
      </c>
    </row>
    <row r="541" spans="1:69" x14ac:dyDescent="0.25">
      <c r="A541" s="1" t="s">
        <v>76</v>
      </c>
      <c r="B541" s="1" t="s">
        <v>77</v>
      </c>
      <c r="C541" s="1" t="s">
        <v>1148</v>
      </c>
      <c r="D541" s="1" t="s">
        <v>1149</v>
      </c>
      <c r="BQ541" s="1" t="s">
        <v>69</v>
      </c>
    </row>
    <row r="542" spans="1:69" x14ac:dyDescent="0.25">
      <c r="A542" s="1" t="s">
        <v>76</v>
      </c>
      <c r="B542" s="1" t="s">
        <v>77</v>
      </c>
      <c r="C542" s="1" t="s">
        <v>1150</v>
      </c>
      <c r="D542" s="1" t="s">
        <v>1151</v>
      </c>
      <c r="BQ542" s="1" t="s">
        <v>69</v>
      </c>
    </row>
    <row r="543" spans="1:69" x14ac:dyDescent="0.25">
      <c r="A543" s="1" t="s">
        <v>76</v>
      </c>
      <c r="B543" s="1" t="s">
        <v>77</v>
      </c>
      <c r="C543" s="1" t="s">
        <v>1152</v>
      </c>
      <c r="D543" s="1" t="s">
        <v>1153</v>
      </c>
      <c r="BQ543" s="1" t="s">
        <v>69</v>
      </c>
    </row>
    <row r="544" spans="1:69" x14ac:dyDescent="0.25">
      <c r="A544" s="1" t="s">
        <v>76</v>
      </c>
      <c r="B544" s="1" t="s">
        <v>77</v>
      </c>
      <c r="C544" s="1" t="s">
        <v>1154</v>
      </c>
      <c r="D544" s="1" t="s">
        <v>1155</v>
      </c>
      <c r="BQ544" s="1" t="s">
        <v>69</v>
      </c>
    </row>
    <row r="545" spans="1:69" x14ac:dyDescent="0.25">
      <c r="A545" s="1" t="s">
        <v>76</v>
      </c>
      <c r="B545" s="1" t="s">
        <v>77</v>
      </c>
      <c r="C545" s="1" t="s">
        <v>1156</v>
      </c>
      <c r="D545" s="1" t="s">
        <v>1157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 s="1" t="s">
        <v>69</v>
      </c>
    </row>
    <row r="546" spans="1:69" x14ac:dyDescent="0.25">
      <c r="A546" s="1" t="s">
        <v>76</v>
      </c>
      <c r="B546" s="1" t="s">
        <v>77</v>
      </c>
      <c r="C546" s="1" t="s">
        <v>1158</v>
      </c>
      <c r="D546" s="1" t="s">
        <v>1159</v>
      </c>
      <c r="E546">
        <v>-3230369875.0893798</v>
      </c>
      <c r="F546">
        <v>-1737821117.4154201</v>
      </c>
      <c r="G546">
        <v>-155339643.999973</v>
      </c>
      <c r="H546">
        <v>461133643.41701198</v>
      </c>
      <c r="I546">
        <v>1222105739.7053599</v>
      </c>
      <c r="J546">
        <v>1113610482.68802</v>
      </c>
      <c r="K546">
        <v>-2490965977.23914</v>
      </c>
      <c r="L546">
        <v>-2130834483.12641</v>
      </c>
      <c r="M546">
        <v>-1991372391.45486</v>
      </c>
      <c r="N546">
        <v>-3440675161.1998601</v>
      </c>
      <c r="O546">
        <v>4033679658.9788899</v>
      </c>
      <c r="P546">
        <v>-7293307648.5264597</v>
      </c>
      <c r="Q546">
        <v>5518569364.0364704</v>
      </c>
      <c r="R546">
        <v>23028291318.300201</v>
      </c>
      <c r="S546">
        <v>25932091821.2132</v>
      </c>
      <c r="T546">
        <v>-586018010.75898194</v>
      </c>
      <c r="U546">
        <v>-9999351963.7147102</v>
      </c>
      <c r="V546">
        <v>2615334972.2639098</v>
      </c>
      <c r="W546">
        <v>-3910021848.4205399</v>
      </c>
      <c r="X546">
        <v>-28895439774.851299</v>
      </c>
      <c r="Y546">
        <v>-20085577531.549198</v>
      </c>
      <c r="Z546">
        <v>-7007430760.9835196</v>
      </c>
      <c r="AA546">
        <v>52962249003.099297</v>
      </c>
      <c r="AB546">
        <v>-29164056459.290901</v>
      </c>
      <c r="AC546">
        <v>-3976142467.1630301</v>
      </c>
      <c r="AD546">
        <v>-41579451137.010201</v>
      </c>
      <c r="AE546">
        <v>-93946584996.818604</v>
      </c>
      <c r="AF546">
        <v>-35446449824.894203</v>
      </c>
      <c r="AG546">
        <v>34395698345.305397</v>
      </c>
      <c r="AH546">
        <v>-56227062758.473198</v>
      </c>
      <c r="AI546">
        <v>-78028576294.950302</v>
      </c>
      <c r="AJ546">
        <v>-75516787142.151794</v>
      </c>
      <c r="AK546">
        <v>-103913221901.314</v>
      </c>
      <c r="AL546">
        <v>-153009818326.785</v>
      </c>
      <c r="AM546">
        <v>-140604567703.13101</v>
      </c>
      <c r="AN546">
        <v>-75270447429.559402</v>
      </c>
      <c r="AO546">
        <v>-29711926174.483398</v>
      </c>
      <c r="AP546">
        <v>13899314540.212799</v>
      </c>
      <c r="AQ546">
        <v>91356986678.399902</v>
      </c>
      <c r="AR546">
        <v>68472089537.143303</v>
      </c>
      <c r="AS546">
        <v>147831020208.75299</v>
      </c>
      <c r="AT546">
        <v>179332046581.633</v>
      </c>
      <c r="AU546">
        <v>128380661890.31799</v>
      </c>
      <c r="AV546">
        <v>84935276529.050003</v>
      </c>
      <c r="AW546">
        <v>99698343219.569504</v>
      </c>
      <c r="AX546">
        <v>127300000000</v>
      </c>
      <c r="AY546">
        <v>275238807503.33197</v>
      </c>
      <c r="AZ546">
        <v>100463480858.186</v>
      </c>
      <c r="BA546">
        <v>68504221172.588799</v>
      </c>
      <c r="BB546">
        <v>68992877012.560303</v>
      </c>
      <c r="BC546">
        <v>147969415024.758</v>
      </c>
      <c r="BD546">
        <v>280344269589.62</v>
      </c>
      <c r="BE546">
        <v>236454083890.258</v>
      </c>
      <c r="BF546">
        <v>222225919966.827</v>
      </c>
      <c r="BQ546" s="1" t="s">
        <v>69</v>
      </c>
    </row>
    <row r="547" spans="1:69" x14ac:dyDescent="0.25">
      <c r="A547" s="1" t="s">
        <v>76</v>
      </c>
      <c r="B547" s="1" t="s">
        <v>77</v>
      </c>
      <c r="C547" s="1" t="s">
        <v>1160</v>
      </c>
      <c r="D547" s="1" t="s">
        <v>1161</v>
      </c>
      <c r="AP547">
        <v>319253019000</v>
      </c>
      <c r="AQ547">
        <v>334927816000</v>
      </c>
      <c r="AR547">
        <v>346753048000</v>
      </c>
      <c r="AS547">
        <v>366923542000</v>
      </c>
      <c r="AT547">
        <v>358121013000</v>
      </c>
      <c r="AU547">
        <v>383625131000</v>
      </c>
      <c r="AV547">
        <v>405028344000</v>
      </c>
      <c r="AW547">
        <v>442347093000</v>
      </c>
      <c r="AX547">
        <v>471698368000</v>
      </c>
      <c r="AY547">
        <v>511478257000</v>
      </c>
      <c r="AZ547">
        <v>518022744000</v>
      </c>
      <c r="BA547">
        <v>521960279000</v>
      </c>
      <c r="BB547">
        <v>471536430000</v>
      </c>
      <c r="BC547">
        <v>509119420000</v>
      </c>
      <c r="BD547">
        <v>544499516000</v>
      </c>
      <c r="BE547">
        <v>572832030000</v>
      </c>
      <c r="BF547">
        <v>609931736000</v>
      </c>
      <c r="BG547">
        <v>643913169000</v>
      </c>
      <c r="BH547">
        <v>662068841000</v>
      </c>
      <c r="BI547">
        <v>668432707000</v>
      </c>
      <c r="BJ547">
        <v>698217434000</v>
      </c>
      <c r="BK547">
        <v>765813736000</v>
      </c>
      <c r="BL547">
        <v>791020195000</v>
      </c>
      <c r="BM547">
        <v>717159181000</v>
      </c>
      <c r="BN547">
        <v>829217085000</v>
      </c>
      <c r="BQ547" s="1" t="s">
        <v>69</v>
      </c>
    </row>
    <row r="548" spans="1:69" x14ac:dyDescent="0.25">
      <c r="A548" s="1" t="s">
        <v>76</v>
      </c>
      <c r="B548" s="1" t="s">
        <v>77</v>
      </c>
      <c r="C548" s="1" t="s">
        <v>1162</v>
      </c>
      <c r="D548" s="1" t="s">
        <v>1163</v>
      </c>
      <c r="O548">
        <v>6393000000</v>
      </c>
      <c r="P548">
        <v>7594000000</v>
      </c>
      <c r="Q548">
        <v>8558000000</v>
      </c>
      <c r="R548">
        <v>12619000000</v>
      </c>
      <c r="S548">
        <v>15520000000</v>
      </c>
      <c r="T548">
        <v>13004000000</v>
      </c>
      <c r="U548">
        <v>16847000000</v>
      </c>
      <c r="V548">
        <v>20292000000</v>
      </c>
      <c r="W548">
        <v>21581000000</v>
      </c>
      <c r="X548">
        <v>31931000000</v>
      </c>
      <c r="Y548">
        <v>34185000000</v>
      </c>
      <c r="Z548">
        <v>32935000000</v>
      </c>
      <c r="AA548">
        <v>36510000000</v>
      </c>
      <c r="AB548">
        <v>37085000000</v>
      </c>
      <c r="AC548">
        <v>36290000000</v>
      </c>
      <c r="AD548">
        <v>25365000000</v>
      </c>
      <c r="AE548">
        <v>16957000000</v>
      </c>
      <c r="AF548">
        <v>17488000000</v>
      </c>
      <c r="AG548">
        <v>22657000000</v>
      </c>
      <c r="AH548">
        <v>24790000000</v>
      </c>
      <c r="AI548">
        <v>34692000000</v>
      </c>
      <c r="AJ548">
        <v>31587000000</v>
      </c>
      <c r="AK548">
        <v>31077000000</v>
      </c>
      <c r="AL548">
        <v>31158000000</v>
      </c>
      <c r="AM548">
        <v>22966000000</v>
      </c>
      <c r="AN548">
        <v>27952000000</v>
      </c>
      <c r="AO548">
        <v>30869000000</v>
      </c>
      <c r="AP548">
        <v>23300000000</v>
      </c>
      <c r="AQ548">
        <v>17411000000</v>
      </c>
      <c r="AR548">
        <v>30904000000</v>
      </c>
      <c r="AS548">
        <v>38481000000</v>
      </c>
      <c r="AT548">
        <v>50364000000</v>
      </c>
      <c r="AU548">
        <v>45794000000</v>
      </c>
      <c r="AV548">
        <v>58496000000</v>
      </c>
      <c r="AW548">
        <v>76713000000</v>
      </c>
      <c r="AX548">
        <v>74800000000</v>
      </c>
      <c r="AY548">
        <v>46460000000</v>
      </c>
      <c r="AZ548">
        <v>95664000000</v>
      </c>
      <c r="BA548">
        <v>145214000000</v>
      </c>
      <c r="BB548">
        <v>150243000000</v>
      </c>
      <c r="BC548">
        <v>205633000000</v>
      </c>
      <c r="BD548">
        <v>237932000000</v>
      </c>
      <c r="BE548">
        <v>232690000000</v>
      </c>
      <c r="BF548">
        <v>230238000000</v>
      </c>
      <c r="BG548">
        <v>235158000000</v>
      </c>
      <c r="BH548">
        <v>220128000000</v>
      </c>
      <c r="BI548">
        <v>231365000000</v>
      </c>
      <c r="BJ548">
        <v>292949000000</v>
      </c>
      <c r="BK548">
        <v>290308000000</v>
      </c>
      <c r="BL548">
        <v>281895000000</v>
      </c>
      <c r="BM548">
        <v>211597000000</v>
      </c>
      <c r="BN548">
        <v>152652000000</v>
      </c>
      <c r="BO548">
        <v>149272000000</v>
      </c>
      <c r="BP548">
        <v>100045000000</v>
      </c>
      <c r="BQ548" s="1" t="s">
        <v>69</v>
      </c>
    </row>
    <row r="549" spans="1:69" x14ac:dyDescent="0.25">
      <c r="A549" s="1" t="s">
        <v>76</v>
      </c>
      <c r="B549" s="1" t="s">
        <v>77</v>
      </c>
      <c r="C549" s="1" t="s">
        <v>1164</v>
      </c>
      <c r="D549" s="1" t="s">
        <v>1165</v>
      </c>
      <c r="O549">
        <v>231398000000</v>
      </c>
      <c r="P549">
        <v>250190000000</v>
      </c>
      <c r="Q549">
        <v>282796000000</v>
      </c>
      <c r="R549">
        <v>339039000000</v>
      </c>
      <c r="S549">
        <v>350513000000</v>
      </c>
      <c r="T549">
        <v>352402000000</v>
      </c>
      <c r="U549">
        <v>402120000000</v>
      </c>
      <c r="V549">
        <v>462336000000</v>
      </c>
      <c r="W549">
        <v>550944000000</v>
      </c>
      <c r="X549">
        <v>618005000000</v>
      </c>
      <c r="Y549">
        <v>634404000000</v>
      </c>
      <c r="Z549">
        <v>749382000000</v>
      </c>
      <c r="AA549">
        <v>728616000000</v>
      </c>
      <c r="AB549">
        <v>719373000000</v>
      </c>
      <c r="AC549">
        <v>884683000000</v>
      </c>
      <c r="AD549">
        <v>883662000000</v>
      </c>
      <c r="AE549">
        <v>868345000000</v>
      </c>
      <c r="AF549">
        <v>952659000000</v>
      </c>
      <c r="AG549">
        <v>1080532000000</v>
      </c>
      <c r="AH549">
        <v>1114176000000</v>
      </c>
      <c r="AI549">
        <v>1118642000000</v>
      </c>
      <c r="AJ549">
        <v>1158602000000</v>
      </c>
      <c r="AK549">
        <v>1153317050000</v>
      </c>
      <c r="AL549">
        <v>1169453200000</v>
      </c>
      <c r="AM549">
        <v>1301624600000</v>
      </c>
      <c r="AN549">
        <v>1433135700000</v>
      </c>
      <c r="AO549">
        <v>1586459100000</v>
      </c>
      <c r="AP549">
        <v>1788218700000</v>
      </c>
      <c r="AQ549">
        <v>1938581900000</v>
      </c>
      <c r="AR549">
        <v>2015429000000</v>
      </c>
      <c r="AS549">
        <v>2133565000000</v>
      </c>
      <c r="AT549">
        <v>2080119000000</v>
      </c>
      <c r="AU549">
        <v>2008864000000</v>
      </c>
      <c r="AV549">
        <v>1996712000000</v>
      </c>
      <c r="AW549">
        <v>2166495000000</v>
      </c>
      <c r="AX549">
        <v>2363023000000</v>
      </c>
      <c r="AY549">
        <v>2652558000000</v>
      </c>
      <c r="AZ549">
        <v>2522561000000</v>
      </c>
      <c r="BA549">
        <v>2224165000000</v>
      </c>
      <c r="BB549">
        <v>2011445000000</v>
      </c>
      <c r="BC549">
        <v>2315021000000</v>
      </c>
      <c r="BD549">
        <v>2548579000000</v>
      </c>
      <c r="BE549">
        <v>2987365000000</v>
      </c>
      <c r="BF549">
        <v>3133615000000</v>
      </c>
      <c r="BG549">
        <v>3461172000000</v>
      </c>
      <c r="BH549">
        <v>3603831000000</v>
      </c>
      <c r="BI549">
        <v>3489946000000</v>
      </c>
      <c r="BJ549">
        <v>3722192000000</v>
      </c>
      <c r="BK549">
        <v>3972680000000</v>
      </c>
      <c r="BL549">
        <v>4185484000000</v>
      </c>
      <c r="BM549">
        <v>3926333000000</v>
      </c>
      <c r="BN549">
        <v>4204031000000</v>
      </c>
      <c r="BO549">
        <v>4791083000000</v>
      </c>
      <c r="BP549">
        <v>4841900000000</v>
      </c>
      <c r="BQ549" s="1" t="s">
        <v>69</v>
      </c>
    </row>
    <row r="550" spans="1:69" x14ac:dyDescent="0.25">
      <c r="A550" s="1" t="s">
        <v>76</v>
      </c>
      <c r="B550" s="1" t="s">
        <v>77</v>
      </c>
      <c r="C550" s="1" t="s">
        <v>1166</v>
      </c>
      <c r="D550" s="1" t="s">
        <v>1167</v>
      </c>
      <c r="P550">
        <v>1.59597468324127</v>
      </c>
      <c r="Q550">
        <v>4.2751679774052702</v>
      </c>
      <c r="R550">
        <v>4.7703212404125699</v>
      </c>
      <c r="S550">
        <v>-2.4368235520204</v>
      </c>
      <c r="T550">
        <v>-1.5482833539980201</v>
      </c>
      <c r="U550">
        <v>4.2156715440744099</v>
      </c>
      <c r="V550">
        <v>3.45573480800125</v>
      </c>
      <c r="W550">
        <v>4.2233012434248396</v>
      </c>
      <c r="X550">
        <v>1.1550128332843601</v>
      </c>
      <c r="Y550">
        <v>-2.2836960238070798</v>
      </c>
      <c r="Z550">
        <v>1.9434404666887699</v>
      </c>
      <c r="AA550">
        <v>-1.3923153073893999</v>
      </c>
      <c r="AB550">
        <v>2.6494069622733201</v>
      </c>
      <c r="AC550">
        <v>7.0342933408601001</v>
      </c>
      <c r="AD550">
        <v>2.8825691163667702</v>
      </c>
      <c r="AE550">
        <v>1.7147601962855401</v>
      </c>
      <c r="AF550">
        <v>3.03503007929476</v>
      </c>
      <c r="AG550">
        <v>4.1787789349195101</v>
      </c>
      <c r="AH550">
        <v>1.5156344296372699</v>
      </c>
      <c r="AI550">
        <v>0.28445944821622499</v>
      </c>
      <c r="AJ550">
        <v>-1.20127542902256</v>
      </c>
      <c r="AK550">
        <v>1.7443937042737501</v>
      </c>
      <c r="AL550">
        <v>0.99003076913555799</v>
      </c>
      <c r="AM550">
        <v>3.0246385636399302</v>
      </c>
      <c r="AN550">
        <v>2.1883842502459001</v>
      </c>
      <c r="AO550">
        <v>3.2043911402954</v>
      </c>
      <c r="AP550">
        <v>3.9603760489400601</v>
      </c>
      <c r="AQ550">
        <v>4.4095876387498398</v>
      </c>
      <c r="AR550">
        <v>3.278446229</v>
      </c>
      <c r="AS550">
        <v>3.3131609696740201</v>
      </c>
      <c r="AT550">
        <v>0.57030647864459605</v>
      </c>
      <c r="AU550">
        <v>0.480088175680152</v>
      </c>
      <c r="AV550">
        <v>1.30301332945157</v>
      </c>
      <c r="AW550">
        <v>2.8352874439825699</v>
      </c>
      <c r="AX550">
        <v>2.3278484446858601</v>
      </c>
      <c r="AY550">
        <v>2.5399490801804099</v>
      </c>
      <c r="AZ550">
        <v>-0.24307852370159799</v>
      </c>
      <c r="BA550">
        <v>-2.6266379138748301</v>
      </c>
      <c r="BB550">
        <v>-2.3520468910329999</v>
      </c>
      <c r="BC550">
        <v>2.78301774950158</v>
      </c>
      <c r="BD550">
        <v>1.26307764708804</v>
      </c>
      <c r="BE550">
        <v>2.35771412050785</v>
      </c>
      <c r="BF550">
        <v>0.87171771686911403</v>
      </c>
      <c r="BG550">
        <v>2.5501382686671801</v>
      </c>
      <c r="BH550">
        <v>2.4585768252163298</v>
      </c>
      <c r="BI550">
        <v>0.61571582841870098</v>
      </c>
      <c r="BJ550">
        <v>1.74298383493607</v>
      </c>
      <c r="BK550">
        <v>2.4421542372556599</v>
      </c>
      <c r="BL550">
        <v>2.0657947979435098</v>
      </c>
      <c r="BM550">
        <v>-3.6401347245266198</v>
      </c>
      <c r="BN550">
        <v>6.0503110783331797</v>
      </c>
      <c r="BO550">
        <v>2.3663290991044801</v>
      </c>
      <c r="BP550">
        <v>0.97742860675829502</v>
      </c>
      <c r="BQ550" s="1" t="s">
        <v>69</v>
      </c>
    </row>
    <row r="551" spans="1:69" x14ac:dyDescent="0.25">
      <c r="A551" s="1" t="s">
        <v>76</v>
      </c>
      <c r="B551" s="1" t="s">
        <v>77</v>
      </c>
      <c r="C551" s="1" t="s">
        <v>1168</v>
      </c>
      <c r="D551" s="1" t="s">
        <v>1169</v>
      </c>
      <c r="AI551">
        <v>10838281571953.6</v>
      </c>
      <c r="AJ551">
        <v>10852132166930.4</v>
      </c>
      <c r="AK551">
        <v>11195634984107.6</v>
      </c>
      <c r="AL551">
        <v>11456558829041.1</v>
      </c>
      <c r="AM551">
        <v>11948710126856.699</v>
      </c>
      <c r="AN551">
        <v>12356460362352.6</v>
      </c>
      <c r="AO551">
        <v>12901639092472.801</v>
      </c>
      <c r="AP551">
        <v>13575050810006.5</v>
      </c>
      <c r="AQ551">
        <v>14339845697842</v>
      </c>
      <c r="AR551">
        <v>14981018875592.199</v>
      </c>
      <c r="AS551">
        <v>15650553265892.199</v>
      </c>
      <c r="AT551">
        <v>15896366268199.9</v>
      </c>
      <c r="AU551">
        <v>16121566594685.199</v>
      </c>
      <c r="AV551">
        <v>16472605101230.1</v>
      </c>
      <c r="AW551">
        <v>17097152259121.4</v>
      </c>
      <c r="AX551">
        <v>17657148578471</v>
      </c>
      <c r="AY551">
        <v>18281059848810.102</v>
      </c>
      <c r="AZ551">
        <v>18410890250630.602</v>
      </c>
      <c r="BA551">
        <v>18097675438897.199</v>
      </c>
      <c r="BB551">
        <v>17827612579427.398</v>
      </c>
      <c r="BC551">
        <v>18476407481717.199</v>
      </c>
      <c r="BD551">
        <v>18846254382072.102</v>
      </c>
      <c r="BE551">
        <v>19432631329302</v>
      </c>
      <c r="BF551">
        <v>19738315283426.898</v>
      </c>
      <c r="BG551">
        <v>20390659881904.398</v>
      </c>
      <c r="BH551">
        <v>21046357873913.199</v>
      </c>
      <c r="BI551">
        <v>21329958004840.199</v>
      </c>
      <c r="BJ551">
        <v>21839465663475.102</v>
      </c>
      <c r="BK551">
        <v>22490908096714.199</v>
      </c>
      <c r="BL551">
        <v>23060297645547.102</v>
      </c>
      <c r="BM551">
        <v>22437238486330.199</v>
      </c>
      <c r="BN551">
        <v>23832230000000</v>
      </c>
      <c r="BO551">
        <v>24485993209843.5</v>
      </c>
      <c r="BP551">
        <v>24847255997203.5</v>
      </c>
      <c r="BQ551" s="1" t="s">
        <v>69</v>
      </c>
    </row>
    <row r="552" spans="1:69" x14ac:dyDescent="0.25">
      <c r="A552" s="1" t="s">
        <v>76</v>
      </c>
      <c r="B552" s="1" t="s">
        <v>77</v>
      </c>
      <c r="C552" s="1" t="s">
        <v>1170</v>
      </c>
      <c r="D552" s="1" t="s">
        <v>1171</v>
      </c>
      <c r="O552">
        <v>5263178337000</v>
      </c>
      <c r="P552">
        <v>5415212686000</v>
      </c>
      <c r="Q552">
        <v>5707496290000</v>
      </c>
      <c r="R552">
        <v>6037110891000</v>
      </c>
      <c r="S552">
        <v>5944058302000</v>
      </c>
      <c r="T552">
        <v>5910013007000</v>
      </c>
      <c r="U552">
        <v>6217964258000</v>
      </c>
      <c r="V552">
        <v>6497866782000</v>
      </c>
      <c r="W552">
        <v>6844430153000</v>
      </c>
      <c r="X552">
        <v>7000313303000</v>
      </c>
      <c r="Y552">
        <v>6906403619000</v>
      </c>
      <c r="Z552">
        <v>7110063427000</v>
      </c>
      <c r="AA552">
        <v>7078226280000</v>
      </c>
      <c r="AB552">
        <v>7332498492000</v>
      </c>
      <c r="AC552">
        <v>7916534803000</v>
      </c>
      <c r="AD552">
        <v>8217227966000</v>
      </c>
      <c r="AE552">
        <v>8435734624000</v>
      </c>
      <c r="AF552">
        <v>8769799454000</v>
      </c>
      <c r="AG552">
        <v>9219604998000</v>
      </c>
      <c r="AH552">
        <v>9448149335000</v>
      </c>
      <c r="AI552">
        <v>9582667005000</v>
      </c>
      <c r="AJ552">
        <v>9594913009000</v>
      </c>
      <c r="AK552">
        <v>9898621036000</v>
      </c>
      <c r="AL552">
        <v>10129316862000</v>
      </c>
      <c r="AM552">
        <v>10564452448000</v>
      </c>
      <c r="AN552">
        <v>10924964832000</v>
      </c>
      <c r="AO552">
        <v>11406984624000</v>
      </c>
      <c r="AP552">
        <v>12002381616000</v>
      </c>
      <c r="AQ552">
        <v>12678575041000</v>
      </c>
      <c r="AR552">
        <v>13245468327000</v>
      </c>
      <c r="AS552">
        <v>13837437180000</v>
      </c>
      <c r="AT552">
        <v>14054772754000</v>
      </c>
      <c r="AU552">
        <v>14253883630000</v>
      </c>
      <c r="AV552">
        <v>14564254337000</v>
      </c>
      <c r="AW552">
        <v>15116447727000</v>
      </c>
      <c r="AX552">
        <v>15611568491000</v>
      </c>
      <c r="AY552">
        <v>16163199661000</v>
      </c>
      <c r="AZ552">
        <v>16277989215000</v>
      </c>
      <c r="BA552">
        <v>16001060329000</v>
      </c>
      <c r="BB552">
        <v>15762284243000</v>
      </c>
      <c r="BC552">
        <v>16335916277000</v>
      </c>
      <c r="BD552">
        <v>16662916426000</v>
      </c>
      <c r="BE552">
        <v>17181361623000</v>
      </c>
      <c r="BF552">
        <v>17451632101000</v>
      </c>
      <c r="BG552">
        <v>18028402599000</v>
      </c>
      <c r="BH552">
        <v>18608138000000</v>
      </c>
      <c r="BI552">
        <v>18858883065000</v>
      </c>
      <c r="BJ552">
        <v>19309364277984</v>
      </c>
      <c r="BK552">
        <v>19885337126559.102</v>
      </c>
      <c r="BL552">
        <v>20388762914712.801</v>
      </c>
      <c r="BM552">
        <v>19837885138789.301</v>
      </c>
      <c r="BN552">
        <v>21071266931055.199</v>
      </c>
      <c r="BO552">
        <v>21649291694340.699</v>
      </c>
      <c r="BP552">
        <v>21968702199556.5</v>
      </c>
      <c r="BQ552" s="1" t="s">
        <v>69</v>
      </c>
    </row>
    <row r="553" spans="1:69" x14ac:dyDescent="0.25">
      <c r="A553" s="1" t="s">
        <v>76</v>
      </c>
      <c r="B553" s="1" t="s">
        <v>77</v>
      </c>
      <c r="C553" s="1" t="s">
        <v>1172</v>
      </c>
      <c r="D553" s="1" t="s">
        <v>1173</v>
      </c>
      <c r="G553">
        <v>607686337126.57202</v>
      </c>
      <c r="H553">
        <v>641491773245.224</v>
      </c>
      <c r="I553">
        <v>687247862200.396</v>
      </c>
      <c r="J553">
        <v>747766797621.39502</v>
      </c>
      <c r="K553">
        <v>818135655243.62195</v>
      </c>
      <c r="L553">
        <v>861923673859.42395</v>
      </c>
      <c r="M553">
        <v>945047882982.48706</v>
      </c>
      <c r="N553">
        <v>1020446780364.98</v>
      </c>
      <c r="O553">
        <v>1074752586013.77</v>
      </c>
      <c r="P553">
        <v>1168727840869.96</v>
      </c>
      <c r="Q553">
        <v>1317516351454.5</v>
      </c>
      <c r="R553">
        <v>1544652537080.9299</v>
      </c>
      <c r="S553">
        <v>1707499827529.8701</v>
      </c>
      <c r="T553">
        <v>1837613784054.75</v>
      </c>
      <c r="U553">
        <v>1954013278468.0701</v>
      </c>
      <c r="V553">
        <v>2112844420085.3799</v>
      </c>
      <c r="W553">
        <v>2395598748363.1699</v>
      </c>
      <c r="X553">
        <v>2745712294735.23</v>
      </c>
      <c r="Y553">
        <v>3041557268751.0098</v>
      </c>
      <c r="Z553">
        <v>3296199748889.4502</v>
      </c>
      <c r="AA553">
        <v>3293904303678.7402</v>
      </c>
      <c r="AB553">
        <v>3405797856243.3999</v>
      </c>
      <c r="AC553">
        <v>3821846576707.6499</v>
      </c>
      <c r="AD553">
        <v>4154900169303.29</v>
      </c>
      <c r="AE553">
        <v>4588325525863.8203</v>
      </c>
      <c r="AF553">
        <v>5183443842744.04</v>
      </c>
      <c r="AG553">
        <v>5744221333208.2803</v>
      </c>
      <c r="AH553">
        <v>5866446687076.8799</v>
      </c>
      <c r="AI553">
        <v>6006411583150.8398</v>
      </c>
      <c r="AJ553">
        <v>6140912796330.9199</v>
      </c>
      <c r="AK553">
        <v>6587479542870.4404</v>
      </c>
      <c r="AL553">
        <v>6858958552644.9697</v>
      </c>
      <c r="AM553">
        <v>7277443317904.0498</v>
      </c>
      <c r="AN553">
        <v>7732855304812.9102</v>
      </c>
      <c r="AO553">
        <v>8155405014796.1904</v>
      </c>
      <c r="AP553">
        <v>8528322939041.8896</v>
      </c>
      <c r="AQ553">
        <v>8836989942482.6895</v>
      </c>
      <c r="AR553">
        <v>9398450309399.1406</v>
      </c>
      <c r="AS553">
        <v>10147902611922.699</v>
      </c>
      <c r="AT553">
        <v>10462311294254.301</v>
      </c>
      <c r="AU553">
        <v>10734743024338</v>
      </c>
      <c r="AV553">
        <v>11537542505578.1</v>
      </c>
      <c r="AW553">
        <v>12744297931435.6</v>
      </c>
      <c r="AX553">
        <v>13651053758978.5</v>
      </c>
      <c r="AY553">
        <v>14278273571359.699</v>
      </c>
      <c r="AZ553">
        <v>14617875615086.801</v>
      </c>
      <c r="BA553">
        <v>14935235756547.4</v>
      </c>
      <c r="BB553">
        <v>14697125884560.199</v>
      </c>
      <c r="BC553">
        <v>15214983016009</v>
      </c>
      <c r="BD553">
        <v>15786542027248.9</v>
      </c>
      <c r="BE553">
        <v>16537791097888.9</v>
      </c>
      <c r="BF553">
        <v>17023065746103.9</v>
      </c>
      <c r="BG553">
        <v>17725038819059.398</v>
      </c>
      <c r="BH553">
        <v>18124085517102</v>
      </c>
      <c r="BI553">
        <v>18433936457653.301</v>
      </c>
      <c r="BJ553">
        <v>19224810445224.5</v>
      </c>
      <c r="BK553">
        <v>20709154892243.199</v>
      </c>
      <c r="BL553">
        <v>21742145001993.801</v>
      </c>
      <c r="BM553">
        <v>21424785397695.301</v>
      </c>
      <c r="BN553">
        <v>23741354208063.102</v>
      </c>
      <c r="BO553">
        <v>25815185488309.699</v>
      </c>
      <c r="BP553">
        <v>26944999039556.199</v>
      </c>
      <c r="BQ553" s="1" t="s">
        <v>69</v>
      </c>
    </row>
    <row r="554" spans="1:69" x14ac:dyDescent="0.25">
      <c r="A554" s="1" t="s">
        <v>76</v>
      </c>
      <c r="B554" s="1" t="s">
        <v>77</v>
      </c>
      <c r="C554" s="1" t="s">
        <v>1174</v>
      </c>
      <c r="D554" s="1" t="s">
        <v>1175</v>
      </c>
      <c r="O554">
        <v>233793000000</v>
      </c>
      <c r="P554">
        <v>255953000000</v>
      </c>
      <c r="Q554">
        <v>285459000000</v>
      </c>
      <c r="R554">
        <v>336676000000</v>
      </c>
      <c r="S554">
        <v>349877000000</v>
      </c>
      <c r="T554">
        <v>357632000000</v>
      </c>
      <c r="U554">
        <v>411239000000</v>
      </c>
      <c r="V554">
        <v>466682000000</v>
      </c>
      <c r="W554">
        <v>558577000000</v>
      </c>
      <c r="X554">
        <v>637208000000</v>
      </c>
      <c r="Y554">
        <v>652990000000</v>
      </c>
      <c r="Z554">
        <v>766049000000</v>
      </c>
      <c r="AA554">
        <v>718003000000</v>
      </c>
      <c r="AB554">
        <v>757040000000</v>
      </c>
      <c r="AC554">
        <v>910545000000</v>
      </c>
      <c r="AD554">
        <v>935509000000</v>
      </c>
      <c r="AE554">
        <v>955364000000</v>
      </c>
      <c r="AF554">
        <v>1002043000000</v>
      </c>
      <c r="AG554">
        <v>1085971000000</v>
      </c>
      <c r="AH554">
        <v>1183394000000</v>
      </c>
      <c r="AI554">
        <v>1205964000000</v>
      </c>
      <c r="AJ554">
        <v>1209823000000</v>
      </c>
      <c r="AK554">
        <v>1274385000000</v>
      </c>
      <c r="AL554">
        <v>1333535000000</v>
      </c>
      <c r="AM554">
        <v>1458170000000</v>
      </c>
      <c r="AN554">
        <v>1535416000000</v>
      </c>
      <c r="AO554">
        <v>1655638000000</v>
      </c>
      <c r="AP554">
        <v>1820234000000</v>
      </c>
      <c r="AQ554">
        <v>1917961000000</v>
      </c>
      <c r="AR554">
        <v>1995987000000</v>
      </c>
      <c r="AS554">
        <v>2046185000000</v>
      </c>
      <c r="AT554">
        <v>1969977000000</v>
      </c>
      <c r="AU554">
        <v>1934348000000</v>
      </c>
      <c r="AV554">
        <v>1969322000000</v>
      </c>
      <c r="AW554">
        <v>2133316000000</v>
      </c>
      <c r="AX554">
        <v>2308104000000</v>
      </c>
      <c r="AY554">
        <v>2465394000000</v>
      </c>
      <c r="AZ554">
        <v>2529102000000</v>
      </c>
      <c r="BA554">
        <v>2366339000000</v>
      </c>
      <c r="BB554">
        <v>2153419000000</v>
      </c>
      <c r="BC554">
        <v>2277667000000</v>
      </c>
      <c r="BD554">
        <v>2389564000000</v>
      </c>
      <c r="BE554">
        <v>2691167000000</v>
      </c>
      <c r="BF554">
        <v>2961705000000</v>
      </c>
      <c r="BG554">
        <v>3171411000000</v>
      </c>
      <c r="BH554">
        <v>3393593000000</v>
      </c>
      <c r="BI554">
        <v>3424690000000</v>
      </c>
      <c r="BJ554">
        <v>3605762000000</v>
      </c>
      <c r="BK554">
        <v>3862342000000</v>
      </c>
      <c r="BL554">
        <v>4090383000000</v>
      </c>
      <c r="BM554">
        <v>3947595000000</v>
      </c>
      <c r="BN554">
        <v>4191941000000</v>
      </c>
      <c r="BO554">
        <v>4749520000000</v>
      </c>
      <c r="BP554">
        <v>5173986000000</v>
      </c>
      <c r="BQ554" s="1" t="s">
        <v>69</v>
      </c>
    </row>
    <row r="555" spans="1:69" x14ac:dyDescent="0.25">
      <c r="A555" s="1" t="s">
        <v>76</v>
      </c>
      <c r="B555" s="1" t="s">
        <v>77</v>
      </c>
      <c r="C555" s="1" t="s">
        <v>1176</v>
      </c>
      <c r="D555" s="1" t="s">
        <v>1177</v>
      </c>
      <c r="AI555">
        <v>23888.600008813301</v>
      </c>
      <c r="AJ555">
        <v>24342.2589048189</v>
      </c>
      <c r="AK555">
        <v>25418.990776331899</v>
      </c>
      <c r="AL555">
        <v>26387.2937338171</v>
      </c>
      <c r="AM555">
        <v>27694.853416234</v>
      </c>
      <c r="AN555">
        <v>28690.875701334699</v>
      </c>
      <c r="AO555">
        <v>29967.712718174898</v>
      </c>
      <c r="AP555">
        <v>31459.129969155401</v>
      </c>
      <c r="AQ555">
        <v>32853.672594923402</v>
      </c>
      <c r="AR555">
        <v>34515.381307339398</v>
      </c>
      <c r="AS555">
        <v>36329.9702595751</v>
      </c>
      <c r="AT555">
        <v>37133.620397351697</v>
      </c>
      <c r="AU555">
        <v>37997.742430024198</v>
      </c>
      <c r="AV555">
        <v>39490.3023903176</v>
      </c>
      <c r="AW555">
        <v>41724.641198261401</v>
      </c>
      <c r="AX555">
        <v>44123.399647002603</v>
      </c>
      <c r="AY555">
        <v>46301.987648551898</v>
      </c>
      <c r="AZ555">
        <v>48050.227412195003</v>
      </c>
      <c r="BA555">
        <v>48570.059426960099</v>
      </c>
      <c r="BB555">
        <v>47194.950089387203</v>
      </c>
      <c r="BC555">
        <v>48650.664322723198</v>
      </c>
      <c r="BD555">
        <v>50065.978947067502</v>
      </c>
      <c r="BE555">
        <v>51784.411469204802</v>
      </c>
      <c r="BF555">
        <v>53409.750777437199</v>
      </c>
      <c r="BG555">
        <v>55304.315531713699</v>
      </c>
      <c r="BH555">
        <v>57040.208213660502</v>
      </c>
      <c r="BI555">
        <v>58206.614193184098</v>
      </c>
      <c r="BJ555">
        <v>60322.261424174998</v>
      </c>
      <c r="BK555">
        <v>63201.045848376802</v>
      </c>
      <c r="BL555">
        <v>65604.681519873702</v>
      </c>
      <c r="BM555">
        <v>64411.373177937297</v>
      </c>
      <c r="BN555">
        <v>71318.307359218306</v>
      </c>
      <c r="BO555">
        <v>78035.175360421199</v>
      </c>
      <c r="BP555">
        <v>82769.412211421397</v>
      </c>
      <c r="BQ555" s="1" t="s">
        <v>69</v>
      </c>
    </row>
    <row r="556" spans="1:69" x14ac:dyDescent="0.25">
      <c r="A556" s="1" t="s">
        <v>76</v>
      </c>
      <c r="B556" s="1" t="s">
        <v>77</v>
      </c>
      <c r="C556" s="1" t="s">
        <v>1178</v>
      </c>
      <c r="D556" s="1" t="s">
        <v>1179</v>
      </c>
      <c r="E556">
        <v>2999.8648715449499</v>
      </c>
      <c r="F556">
        <v>3059.1608208612702</v>
      </c>
      <c r="G556">
        <v>3236.0131115006202</v>
      </c>
      <c r="H556">
        <v>3366.36978960346</v>
      </c>
      <c r="I556">
        <v>3565.3144301635598</v>
      </c>
      <c r="J556">
        <v>3818.2882511796802</v>
      </c>
      <c r="K556">
        <v>4136.3082957910601</v>
      </c>
      <c r="L556">
        <v>4325.9593506318597</v>
      </c>
      <c r="M556">
        <v>4684.5884029376302</v>
      </c>
      <c r="N556">
        <v>5019.9981863447301</v>
      </c>
      <c r="O556">
        <v>5234.2966662115005</v>
      </c>
      <c r="P556">
        <v>5609.38259952519</v>
      </c>
      <c r="Q556">
        <v>6094.0179898616498</v>
      </c>
      <c r="R556">
        <v>6726.3589559669499</v>
      </c>
      <c r="S556">
        <v>7225.6913595256601</v>
      </c>
      <c r="T556">
        <v>7801.4566635644296</v>
      </c>
      <c r="U556">
        <v>8592.2535372761195</v>
      </c>
      <c r="V556">
        <v>9452.5765191451101</v>
      </c>
      <c r="W556">
        <v>10564.9482220275</v>
      </c>
      <c r="X556">
        <v>11674.181866654801</v>
      </c>
      <c r="Y556">
        <v>12574.791506216299</v>
      </c>
      <c r="Z556">
        <v>13976.105392519999</v>
      </c>
      <c r="AA556">
        <v>14433.787727053001</v>
      </c>
      <c r="AB556">
        <v>15543.893717492499</v>
      </c>
      <c r="AC556">
        <v>17121.225484999501</v>
      </c>
      <c r="AD556">
        <v>18236.827726500898</v>
      </c>
      <c r="AE556">
        <v>19071.227194929499</v>
      </c>
      <c r="AF556">
        <v>20038.941099265801</v>
      </c>
      <c r="AG556">
        <v>21417.0119305191</v>
      </c>
      <c r="AH556">
        <v>22857.154433005599</v>
      </c>
      <c r="AI556">
        <v>23888.600008813301</v>
      </c>
      <c r="AJ556">
        <v>24342.2589048189</v>
      </c>
      <c r="AK556">
        <v>25418.990776331899</v>
      </c>
      <c r="AL556">
        <v>26387.2937338171</v>
      </c>
      <c r="AM556">
        <v>27694.853416234</v>
      </c>
      <c r="AN556">
        <v>28690.875701334699</v>
      </c>
      <c r="AO556">
        <v>29967.712718174898</v>
      </c>
      <c r="AP556">
        <v>31459.129969155401</v>
      </c>
      <c r="AQ556">
        <v>32853.672594923402</v>
      </c>
      <c r="AR556">
        <v>34515.381307339398</v>
      </c>
      <c r="AS556">
        <v>36329.9702595751</v>
      </c>
      <c r="AT556">
        <v>37133.620397351697</v>
      </c>
      <c r="AU556">
        <v>37997.742430024198</v>
      </c>
      <c r="AV556">
        <v>39490.3023903176</v>
      </c>
      <c r="AW556">
        <v>41724.641198261401</v>
      </c>
      <c r="AX556">
        <v>44123.399647002603</v>
      </c>
      <c r="AY556">
        <v>46301.987648551898</v>
      </c>
      <c r="AZ556">
        <v>48050.227412195003</v>
      </c>
      <c r="BA556">
        <v>48570.059426960099</v>
      </c>
      <c r="BB556">
        <v>47194.950089387203</v>
      </c>
      <c r="BC556">
        <v>48650.664322723198</v>
      </c>
      <c r="BD556">
        <v>50065.978947067502</v>
      </c>
      <c r="BE556">
        <v>51784.411469204802</v>
      </c>
      <c r="BF556">
        <v>53409.750777437199</v>
      </c>
      <c r="BG556">
        <v>55304.315531713699</v>
      </c>
      <c r="BH556">
        <v>57040.208213660502</v>
      </c>
      <c r="BI556">
        <v>58206.614193184403</v>
      </c>
      <c r="BJ556">
        <v>60322.2614241747</v>
      </c>
      <c r="BK556">
        <v>63201.0458483771</v>
      </c>
      <c r="BL556">
        <v>65604.681519873397</v>
      </c>
      <c r="BM556">
        <v>64411.373177937297</v>
      </c>
      <c r="BN556">
        <v>71318.307359218306</v>
      </c>
      <c r="BO556">
        <v>78035.175360421199</v>
      </c>
      <c r="BP556">
        <v>82769.412211421601</v>
      </c>
      <c r="BQ556" s="1" t="s">
        <v>69</v>
      </c>
    </row>
    <row r="557" spans="1:69" x14ac:dyDescent="0.25">
      <c r="A557" s="1" t="s">
        <v>76</v>
      </c>
      <c r="B557" s="1" t="s">
        <v>77</v>
      </c>
      <c r="C557" s="1" t="s">
        <v>1180</v>
      </c>
      <c r="D557" s="1" t="s">
        <v>1181</v>
      </c>
      <c r="AI557">
        <v>5963144000000</v>
      </c>
      <c r="AJ557">
        <v>6158129000000</v>
      </c>
      <c r="AK557">
        <v>6520327000000</v>
      </c>
      <c r="AL557">
        <v>6858559000000</v>
      </c>
      <c r="AM557">
        <v>7287236000000</v>
      </c>
      <c r="AN557">
        <v>7639749000000</v>
      </c>
      <c r="AO557">
        <v>8073122000000</v>
      </c>
      <c r="AP557">
        <v>8577552000000</v>
      </c>
      <c r="AQ557">
        <v>9062817000000</v>
      </c>
      <c r="AR557">
        <v>9631172000000</v>
      </c>
      <c r="AS557">
        <v>10250952000000</v>
      </c>
      <c r="AT557">
        <v>10581929000000</v>
      </c>
      <c r="AU557">
        <v>10929108000000</v>
      </c>
      <c r="AV557">
        <v>11456450000000</v>
      </c>
      <c r="AW557">
        <v>12217196000000</v>
      </c>
      <c r="AX557">
        <v>13039197000000</v>
      </c>
      <c r="AY557">
        <v>13815583000000</v>
      </c>
      <c r="AZ557">
        <v>14474228000000</v>
      </c>
      <c r="BA557">
        <v>14769862000000</v>
      </c>
      <c r="BB557">
        <v>14478067000000</v>
      </c>
      <c r="BC557">
        <v>15048971000000</v>
      </c>
      <c r="BD557">
        <v>15599732000000</v>
      </c>
      <c r="BE557">
        <v>16253970000000</v>
      </c>
      <c r="BF557">
        <v>16880683000000</v>
      </c>
      <c r="BG557">
        <v>17608138000000</v>
      </c>
      <c r="BH557">
        <v>18295019000000</v>
      </c>
      <c r="BI557">
        <v>18804912999999.898</v>
      </c>
      <c r="BJ557">
        <v>19612102000000.102</v>
      </c>
      <c r="BK557">
        <v>20656515999999.898</v>
      </c>
      <c r="BL557">
        <v>21539982000000.102</v>
      </c>
      <c r="BM557">
        <v>21354105000000</v>
      </c>
      <c r="BN557">
        <v>23681171000000</v>
      </c>
      <c r="BO557">
        <v>26006893000000</v>
      </c>
      <c r="BP557">
        <v>27720708999999.898</v>
      </c>
      <c r="BQ557" s="1" t="s">
        <v>69</v>
      </c>
    </row>
    <row r="558" spans="1:69" x14ac:dyDescent="0.25">
      <c r="A558" s="1" t="s">
        <v>76</v>
      </c>
      <c r="B558" s="1" t="s">
        <v>77</v>
      </c>
      <c r="C558" s="1" t="s">
        <v>1182</v>
      </c>
      <c r="D558" s="1" t="s">
        <v>1183</v>
      </c>
      <c r="AI558">
        <v>5963144000000</v>
      </c>
      <c r="AJ558">
        <v>6158129000000</v>
      </c>
      <c r="AK558">
        <v>6520327000000</v>
      </c>
      <c r="AL558">
        <v>6858559000000</v>
      </c>
      <c r="AM558">
        <v>7287236000000</v>
      </c>
      <c r="AN558">
        <v>7639749000000</v>
      </c>
      <c r="AO558">
        <v>8073122000000</v>
      </c>
      <c r="AP558">
        <v>8577552000000</v>
      </c>
      <c r="AQ558">
        <v>9062817000000</v>
      </c>
      <c r="AR558">
        <v>9631172000000</v>
      </c>
      <c r="AS558">
        <v>10250952000000</v>
      </c>
      <c r="AT558">
        <v>10581929000000</v>
      </c>
      <c r="AU558">
        <v>10929108000000</v>
      </c>
      <c r="AV558">
        <v>11456450000000</v>
      </c>
      <c r="AW558">
        <v>12217196000000</v>
      </c>
      <c r="AX558">
        <v>13039197000000</v>
      </c>
      <c r="AY558">
        <v>13815583000000</v>
      </c>
      <c r="AZ558">
        <v>14474228000000</v>
      </c>
      <c r="BA558">
        <v>14769862000000</v>
      </c>
      <c r="BB558">
        <v>14478067000000</v>
      </c>
      <c r="BC558">
        <v>15048971000000</v>
      </c>
      <c r="BD558">
        <v>15599732000000</v>
      </c>
      <c r="BE558">
        <v>16253970000000</v>
      </c>
      <c r="BF558">
        <v>16880683000000</v>
      </c>
      <c r="BG558">
        <v>17608138000000</v>
      </c>
      <c r="BH558">
        <v>18295019000000</v>
      </c>
      <c r="BI558">
        <v>18804912999999.898</v>
      </c>
      <c r="BJ558">
        <v>19612102000000.102</v>
      </c>
      <c r="BK558">
        <v>20656515999999.898</v>
      </c>
      <c r="BL558">
        <v>21539982000000.102</v>
      </c>
      <c r="BM558">
        <v>21354105000000</v>
      </c>
      <c r="BN558">
        <v>23681171000000</v>
      </c>
      <c r="BO558">
        <v>26006893000000</v>
      </c>
      <c r="BP558">
        <v>27720708999999.898</v>
      </c>
      <c r="BQ558" s="1" t="s">
        <v>69</v>
      </c>
    </row>
    <row r="559" spans="1:69" x14ac:dyDescent="0.25">
      <c r="A559" s="1" t="s">
        <v>76</v>
      </c>
      <c r="B559" s="1" t="s">
        <v>77</v>
      </c>
      <c r="C559" s="1" t="s">
        <v>1184</v>
      </c>
      <c r="D559" s="1" t="s">
        <v>1185</v>
      </c>
      <c r="O559">
        <v>0.108947113521148</v>
      </c>
      <c r="P559">
        <v>0.12965248655095399</v>
      </c>
      <c r="Q559">
        <v>0.120869426209631</v>
      </c>
      <c r="R559">
        <v>0.15769032087849699</v>
      </c>
      <c r="S559">
        <v>0.14797484868608901</v>
      </c>
      <c r="T559">
        <v>0.159835737962987</v>
      </c>
      <c r="U559">
        <v>0.15176385451181501</v>
      </c>
      <c r="V559">
        <v>0.153280344264277</v>
      </c>
      <c r="W559">
        <v>0.17173196543580299</v>
      </c>
      <c r="X559">
        <v>0.182517689588514</v>
      </c>
      <c r="Y559">
        <v>0.150946210614082</v>
      </c>
      <c r="Z559">
        <v>0.117360530861034</v>
      </c>
      <c r="AA559">
        <v>0.126035878001308</v>
      </c>
      <c r="AB559">
        <v>0.10690436810917101</v>
      </c>
      <c r="AC559">
        <v>0.101097750756273</v>
      </c>
      <c r="AD559">
        <v>8.7204540963002203E-2</v>
      </c>
      <c r="AE559">
        <v>0.103213305183704</v>
      </c>
      <c r="AF559">
        <v>0.10879509991010899</v>
      </c>
      <c r="AG559">
        <v>0.11094147826542999</v>
      </c>
      <c r="AH559">
        <v>0.11360315401438301</v>
      </c>
      <c r="AI559">
        <v>0.12522451769694401</v>
      </c>
      <c r="AJ559">
        <v>0.101773585045929</v>
      </c>
      <c r="AK559">
        <v>0.101879536315234</v>
      </c>
      <c r="AL559">
        <v>0.13498163867119201</v>
      </c>
      <c r="AM559">
        <v>0.116394521351007</v>
      </c>
      <c r="AN559">
        <v>0.11752522916324901</v>
      </c>
      <c r="AO559">
        <v>0.107446175266097</v>
      </c>
      <c r="AP559">
        <v>0.10214580907839001</v>
      </c>
      <c r="AQ559">
        <v>7.4901424326802094E-2</v>
      </c>
      <c r="AR559">
        <v>7.7364637776241696E-2</v>
      </c>
      <c r="AS559">
        <v>7.2628839544917195E-2</v>
      </c>
      <c r="AT559">
        <v>5.9120635862268102E-2</v>
      </c>
      <c r="AU559">
        <v>5.6664207373382597E-2</v>
      </c>
      <c r="AV559">
        <v>5.6783386461900599E-2</v>
      </c>
      <c r="AW559">
        <v>6.0621151298811002E-2</v>
      </c>
      <c r="AX559">
        <v>5.7906230489665499E-2</v>
      </c>
      <c r="AY559">
        <v>5.9147810350421701E-2</v>
      </c>
      <c r="AZ559">
        <v>6.19743128692316E-2</v>
      </c>
      <c r="BA559">
        <v>4.8725028890500302E-2</v>
      </c>
      <c r="BB559">
        <v>3.6410131505627399E-2</v>
      </c>
      <c r="BC559">
        <v>4.4773248941053098E-2</v>
      </c>
      <c r="BD559">
        <v>4.9035837278673097E-2</v>
      </c>
      <c r="BE559">
        <v>4.2316243132631E-2</v>
      </c>
      <c r="BF559">
        <v>4.5107826981044201E-2</v>
      </c>
      <c r="BG559">
        <v>4.3889613107750101E-2</v>
      </c>
      <c r="BH559">
        <v>3.5786445673130801E-2</v>
      </c>
      <c r="BI559">
        <v>3.7031057904358601E-2</v>
      </c>
      <c r="BJ559">
        <v>4.1419744676305097E-2</v>
      </c>
      <c r="BK559">
        <v>3.46274658844671E-2</v>
      </c>
      <c r="BL559">
        <v>3.8216107338548001E-2</v>
      </c>
      <c r="BM559">
        <v>3.6796384973837297E-2</v>
      </c>
      <c r="BN559">
        <v>3.7712513620913102E-2</v>
      </c>
      <c r="BQ559" s="1" t="s">
        <v>69</v>
      </c>
    </row>
    <row r="560" spans="1:69" x14ac:dyDescent="0.25">
      <c r="A560" s="1" t="s">
        <v>76</v>
      </c>
      <c r="B560" s="1" t="s">
        <v>77</v>
      </c>
      <c r="C560" s="1" t="s">
        <v>1186</v>
      </c>
      <c r="D560" s="1" t="s">
        <v>1187</v>
      </c>
      <c r="O560">
        <v>986669206000</v>
      </c>
      <c r="P560">
        <v>1069033116000</v>
      </c>
      <c r="Q560">
        <v>1177819686000</v>
      </c>
      <c r="R560">
        <v>1313388687000</v>
      </c>
      <c r="S560">
        <v>1423649237000</v>
      </c>
      <c r="T560">
        <v>1554103987000</v>
      </c>
      <c r="U560">
        <v>1732147350000</v>
      </c>
      <c r="V560">
        <v>1929265257000</v>
      </c>
      <c r="W560">
        <v>2189637599000</v>
      </c>
      <c r="X560">
        <v>2455764604000</v>
      </c>
      <c r="Y560">
        <v>2666778413000</v>
      </c>
      <c r="Z560">
        <v>2982872251000</v>
      </c>
      <c r="AA560">
        <v>3117871702000</v>
      </c>
      <c r="AB560">
        <v>3392061589000</v>
      </c>
      <c r="AC560">
        <v>3768904031000</v>
      </c>
      <c r="AD560">
        <v>4052205171000</v>
      </c>
      <c r="AE560">
        <v>4281152710000</v>
      </c>
      <c r="AF560">
        <v>4537952130000</v>
      </c>
      <c r="AG560">
        <v>4891474478000</v>
      </c>
      <c r="AH560">
        <v>5270141879000</v>
      </c>
      <c r="AI560">
        <v>5565147896000</v>
      </c>
      <c r="AJ560">
        <v>5728527175000</v>
      </c>
      <c r="AK560">
        <v>6067041691000</v>
      </c>
      <c r="AL560">
        <v>6392114017000</v>
      </c>
      <c r="AM560">
        <v>6774513660000</v>
      </c>
      <c r="AN560">
        <v>7116656796000</v>
      </c>
      <c r="AO560">
        <v>7527600505000</v>
      </c>
      <c r="AP560">
        <v>8258301438000</v>
      </c>
      <c r="AQ560">
        <v>8727890386000</v>
      </c>
      <c r="AR560">
        <v>9284421440000</v>
      </c>
      <c r="AS560">
        <v>9884024456000</v>
      </c>
      <c r="AT560">
        <v>10223808761000</v>
      </c>
      <c r="AU560">
        <v>10545487824000</v>
      </c>
      <c r="AV560">
        <v>11051413697000</v>
      </c>
      <c r="AW560">
        <v>11774846104000</v>
      </c>
      <c r="AX560">
        <v>12567500825000</v>
      </c>
      <c r="AY560">
        <v>13304108691000</v>
      </c>
      <c r="AZ560">
        <v>13956204161000</v>
      </c>
      <c r="BA560">
        <v>14247897632000</v>
      </c>
      <c r="BB560">
        <v>14006528504000</v>
      </c>
      <c r="BC560">
        <v>14539845025000</v>
      </c>
      <c r="BD560">
        <v>15055228608000</v>
      </c>
      <c r="BE560">
        <v>15681140200000</v>
      </c>
      <c r="BF560">
        <v>16233259257000</v>
      </c>
      <c r="BG560">
        <v>16906767005000</v>
      </c>
      <c r="BH560">
        <v>17543951899000</v>
      </c>
      <c r="BI560">
        <v>18026678135000</v>
      </c>
      <c r="BJ560">
        <v>18779119115000</v>
      </c>
      <c r="BK560">
        <v>19767243575000</v>
      </c>
      <c r="BL560">
        <v>20589955924000</v>
      </c>
      <c r="BM560">
        <v>20343314432000</v>
      </c>
      <c r="BN560">
        <v>22485863476000</v>
      </c>
      <c r="BQ560" s="1" t="s">
        <v>69</v>
      </c>
    </row>
    <row r="561" spans="1:69" x14ac:dyDescent="0.25">
      <c r="A561" s="1" t="s">
        <v>76</v>
      </c>
      <c r="B561" s="1" t="s">
        <v>77</v>
      </c>
      <c r="C561" s="1" t="s">
        <v>1188</v>
      </c>
      <c r="D561" s="1" t="s">
        <v>1189</v>
      </c>
      <c r="E561">
        <v>15.7957919396161</v>
      </c>
      <c r="F561">
        <v>16.009059439959501</v>
      </c>
      <c r="G561">
        <v>16.208313750814199</v>
      </c>
      <c r="H561">
        <v>16.384722770356699</v>
      </c>
      <c r="I561">
        <v>16.631139117396199</v>
      </c>
      <c r="J561">
        <v>16.950428018876401</v>
      </c>
      <c r="K561">
        <v>17.441783387824501</v>
      </c>
      <c r="L561">
        <v>17.991422708709798</v>
      </c>
      <c r="M561">
        <v>18.777142005549798</v>
      </c>
      <c r="N561">
        <v>19.7082044230552</v>
      </c>
      <c r="O561">
        <v>20.745393709270399</v>
      </c>
      <c r="P561">
        <v>21.797145236954499</v>
      </c>
      <c r="Q561">
        <v>22.740117348221698</v>
      </c>
      <c r="R561">
        <v>23.9862583693481</v>
      </c>
      <c r="S561">
        <v>26.144708124355599</v>
      </c>
      <c r="T561">
        <v>28.566437707407001</v>
      </c>
      <c r="U561">
        <v>30.138589296408</v>
      </c>
      <c r="V561">
        <v>32.011200125430904</v>
      </c>
      <c r="W561">
        <v>34.262845744285499</v>
      </c>
      <c r="X561">
        <v>37.105538798715799</v>
      </c>
      <c r="Y561">
        <v>40.457321223160299</v>
      </c>
      <c r="Z561">
        <v>44.285459342699397</v>
      </c>
      <c r="AA561">
        <v>47.021594000372403</v>
      </c>
      <c r="AB561">
        <v>48.863386946640503</v>
      </c>
      <c r="AC561">
        <v>50.626318975870497</v>
      </c>
      <c r="AD561">
        <v>52.227389099582702</v>
      </c>
      <c r="AE561">
        <v>53.2791925902157</v>
      </c>
      <c r="AF561">
        <v>54.599125162647603</v>
      </c>
      <c r="AG561">
        <v>56.525109225982099</v>
      </c>
      <c r="AH561">
        <v>58.741322805046202</v>
      </c>
      <c r="AI561">
        <v>60.940203834968003</v>
      </c>
      <c r="AJ561">
        <v>63.001086556507602</v>
      </c>
      <c r="AK561">
        <v>64.436789555478398</v>
      </c>
      <c r="AL561">
        <v>65.964150782090002</v>
      </c>
      <c r="AM561">
        <v>67.372616286117903</v>
      </c>
      <c r="AN561">
        <v>68.785210174894104</v>
      </c>
      <c r="AO561">
        <v>70.044505424839798</v>
      </c>
      <c r="AP561">
        <v>71.252386465220795</v>
      </c>
      <c r="AQ561">
        <v>72.053167543663704</v>
      </c>
      <c r="AR561">
        <v>73.0727905608817</v>
      </c>
      <c r="AS561">
        <v>74.728031888145793</v>
      </c>
      <c r="AT561">
        <v>76.410675446577002</v>
      </c>
      <c r="AU561">
        <v>77.598093262391401</v>
      </c>
      <c r="AV561">
        <v>79.130123828284297</v>
      </c>
      <c r="AW561">
        <v>81.258002178563302</v>
      </c>
      <c r="AX561">
        <v>83.805809910592302</v>
      </c>
      <c r="AY561">
        <v>86.390244261446398</v>
      </c>
      <c r="AZ561">
        <v>88.7307792856828</v>
      </c>
      <c r="BA561">
        <v>90.440363816174198</v>
      </c>
      <c r="BB561">
        <v>90.998182538881906</v>
      </c>
      <c r="BC561">
        <v>92.104071332020197</v>
      </c>
      <c r="BD561">
        <v>94.004279154929307</v>
      </c>
      <c r="BE561">
        <v>95.7547938722917</v>
      </c>
      <c r="BF561">
        <v>97.384425903606498</v>
      </c>
      <c r="BG561">
        <v>99.080490645553297</v>
      </c>
      <c r="BH561">
        <v>100</v>
      </c>
      <c r="BI561">
        <v>100.95032247921201</v>
      </c>
      <c r="BJ561">
        <v>102.75814417028</v>
      </c>
      <c r="BK561">
        <v>105.11222050384301</v>
      </c>
      <c r="BL561">
        <v>106.847061617325</v>
      </c>
      <c r="BM561">
        <v>108.266880351916</v>
      </c>
      <c r="BN561">
        <v>113.210330412923</v>
      </c>
      <c r="BO561">
        <v>121.281639244701</v>
      </c>
      <c r="BP561">
        <v>125.645827265005</v>
      </c>
      <c r="BQ561" s="1" t="s">
        <v>69</v>
      </c>
    </row>
    <row r="562" spans="1:69" x14ac:dyDescent="0.25">
      <c r="A562" s="1" t="s">
        <v>76</v>
      </c>
      <c r="B562" s="1" t="s">
        <v>77</v>
      </c>
      <c r="C562" s="1" t="s">
        <v>1190</v>
      </c>
      <c r="D562" s="1" t="s">
        <v>1191</v>
      </c>
      <c r="O562">
        <v>271115265785.186</v>
      </c>
      <c r="P562">
        <v>269353240605.06601</v>
      </c>
      <c r="Q562">
        <v>283223994868.54602</v>
      </c>
      <c r="R562">
        <v>324475628323.31403</v>
      </c>
      <c r="S562">
        <v>301503097309.45801</v>
      </c>
      <c r="T562">
        <v>304827612161.47601</v>
      </c>
      <c r="U562">
        <v>318977634148.60498</v>
      </c>
      <c r="V562">
        <v>312429436223.36298</v>
      </c>
      <c r="W562">
        <v>342255038829.09302</v>
      </c>
      <c r="X562">
        <v>359915005340.46198</v>
      </c>
      <c r="Y562">
        <v>352480913472.80701</v>
      </c>
      <c r="Z562">
        <v>363592192013.30603</v>
      </c>
      <c r="AA562">
        <v>349068611470.03101</v>
      </c>
      <c r="AB562">
        <v>354711952960.43701</v>
      </c>
      <c r="AC562">
        <v>390593577818.50201</v>
      </c>
      <c r="AD562">
        <v>404966794495.28198</v>
      </c>
      <c r="AE562">
        <v>428674381079.42499</v>
      </c>
      <c r="AF562">
        <v>458382110937.06702</v>
      </c>
      <c r="AG562">
        <v>534399681683.75403</v>
      </c>
      <c r="AH562">
        <v>593179137990.55505</v>
      </c>
      <c r="AI562">
        <v>631052742231.11401</v>
      </c>
      <c r="AJ562">
        <v>686007995505.48499</v>
      </c>
      <c r="AK562">
        <v>729378268110.672</v>
      </c>
      <c r="AL562">
        <v>760258370963.57605</v>
      </c>
      <c r="AM562">
        <v>829258369207.43896</v>
      </c>
      <c r="AN562">
        <v>910005541746.59802</v>
      </c>
      <c r="AO562">
        <v>988563298871.78503</v>
      </c>
      <c r="AP562">
        <v>1125929350116.8701</v>
      </c>
      <c r="AQ562">
        <v>1188974666943.6799</v>
      </c>
      <c r="AR562">
        <v>1231460628599.25</v>
      </c>
      <c r="AS562">
        <v>1302480295600.77</v>
      </c>
      <c r="AT562">
        <v>1252530674893.6201</v>
      </c>
      <c r="AU562">
        <v>1232039660236.5</v>
      </c>
      <c r="AV562">
        <v>1240424133166.78</v>
      </c>
      <c r="AW562">
        <v>1345473168545.45</v>
      </c>
      <c r="AX562">
        <v>1405957637439.3</v>
      </c>
      <c r="AY562">
        <v>1528902407524.1799</v>
      </c>
      <c r="AZ562">
        <v>1667399489635.8401</v>
      </c>
      <c r="BA562">
        <v>1677906935830.8301</v>
      </c>
      <c r="BB562">
        <v>1626979678354.55</v>
      </c>
      <c r="BC562">
        <v>1806856717885.7</v>
      </c>
      <c r="BD562">
        <v>1912716847604.55</v>
      </c>
      <c r="BE562">
        <v>1999098640847.29</v>
      </c>
      <c r="BF562">
        <v>2089635684705.3101</v>
      </c>
      <c r="BG562">
        <v>2188732458907.4399</v>
      </c>
      <c r="BH562">
        <v>2270622000000</v>
      </c>
      <c r="BI562">
        <v>2314590091539.5298</v>
      </c>
      <c r="BJ562">
        <v>2418912892556.8301</v>
      </c>
      <c r="BK562">
        <v>2503997017150.6201</v>
      </c>
      <c r="BL562">
        <v>2546548343861.8398</v>
      </c>
      <c r="BM562">
        <v>2203400544592.3901</v>
      </c>
      <c r="BN562">
        <v>2440745057281.9399</v>
      </c>
      <c r="BO562">
        <v>2688181430260.6299</v>
      </c>
      <c r="BP562">
        <v>2775880293602.3301</v>
      </c>
      <c r="BQ562" s="1" t="s">
        <v>69</v>
      </c>
    </row>
    <row r="563" spans="1:69" x14ac:dyDescent="0.25">
      <c r="A563" s="1" t="s">
        <v>76</v>
      </c>
      <c r="B563" s="1" t="s">
        <v>77</v>
      </c>
      <c r="C563" s="1" t="s">
        <v>1192</v>
      </c>
      <c r="D563" s="1" t="s">
        <v>1193</v>
      </c>
      <c r="AI563">
        <v>375858641572.90302</v>
      </c>
      <c r="AJ563">
        <v>395798768185.35602</v>
      </c>
      <c r="AK563">
        <v>428014609464.435</v>
      </c>
      <c r="AL563">
        <v>388503850439.16699</v>
      </c>
      <c r="AM563">
        <v>508780641142.45398</v>
      </c>
      <c r="AN563">
        <v>550126981146.65405</v>
      </c>
      <c r="AO563">
        <v>652249238682.10303</v>
      </c>
      <c r="AP563">
        <v>813982792678.72998</v>
      </c>
      <c r="AQ563">
        <v>885206682115.66296</v>
      </c>
      <c r="AR563">
        <v>882337319492.78601</v>
      </c>
      <c r="AS563">
        <v>891054687275.88501</v>
      </c>
      <c r="AT563">
        <v>803350617919.229</v>
      </c>
      <c r="AU563">
        <v>701243876522.20203</v>
      </c>
      <c r="AV563">
        <v>626662406074.88904</v>
      </c>
      <c r="AW563">
        <v>684667761120.71301</v>
      </c>
      <c r="AX563">
        <v>696740912574.41602</v>
      </c>
      <c r="AY563">
        <v>937969581675.43103</v>
      </c>
      <c r="AZ563">
        <v>679775514233.19995</v>
      </c>
      <c r="BA563">
        <v>243760236595.19199</v>
      </c>
      <c r="BB563">
        <v>107483975445.47301</v>
      </c>
      <c r="BC563">
        <v>418275074587.65198</v>
      </c>
      <c r="BD563">
        <v>614882708247.54004</v>
      </c>
      <c r="BE563">
        <v>978845982661.86096</v>
      </c>
      <c r="BF563">
        <v>1248040082170.75</v>
      </c>
      <c r="BG563">
        <v>1462926589240.8201</v>
      </c>
      <c r="BH563">
        <v>1402244119528.23</v>
      </c>
      <c r="BI563">
        <v>1184502601467.3301</v>
      </c>
      <c r="BJ563">
        <v>1375488506208.1899</v>
      </c>
      <c r="BK563">
        <v>1419753750364</v>
      </c>
      <c r="BL563">
        <v>1484191418640.26</v>
      </c>
      <c r="BM563">
        <v>1221811174639.51</v>
      </c>
      <c r="BN563">
        <v>1016630476920.97</v>
      </c>
      <c r="BQ563" s="1" t="s">
        <v>69</v>
      </c>
    </row>
    <row r="564" spans="1:69" x14ac:dyDescent="0.25">
      <c r="A564" s="1" t="s">
        <v>76</v>
      </c>
      <c r="B564" s="1" t="s">
        <v>77</v>
      </c>
      <c r="C564" s="1" t="s">
        <v>1194</v>
      </c>
      <c r="D564" s="1" t="s">
        <v>1195</v>
      </c>
      <c r="P564">
        <v>2.6652730601456902</v>
      </c>
      <c r="Q564">
        <v>5.4374731011386901</v>
      </c>
      <c r="R564">
        <v>5.4641570860950397</v>
      </c>
      <c r="S564">
        <v>-4.3589215047800298</v>
      </c>
      <c r="T564">
        <v>-0.35318296553818102</v>
      </c>
      <c r="U564">
        <v>5.0297582350246302</v>
      </c>
      <c r="V564">
        <v>4.0336303067931096</v>
      </c>
      <c r="W564">
        <v>5.13652065882839</v>
      </c>
      <c r="X564">
        <v>-0.64055215727735504</v>
      </c>
      <c r="Y564">
        <v>-2.2565871600195502</v>
      </c>
      <c r="Z564">
        <v>4.2911249344251798</v>
      </c>
      <c r="AA564">
        <v>1.1748705547807401</v>
      </c>
      <c r="AB564">
        <v>3.20157829955465</v>
      </c>
      <c r="AC564">
        <v>8.0973857200099495</v>
      </c>
      <c r="AD564">
        <v>4.1689011843168799</v>
      </c>
      <c r="AE564">
        <v>3.5041822481838198</v>
      </c>
      <c r="AF564">
        <v>3.6214556745538702</v>
      </c>
      <c r="AG564">
        <v>5.7841678063712996</v>
      </c>
      <c r="AH564">
        <v>2.3171676582879601</v>
      </c>
      <c r="AI564">
        <v>1.32650120599766</v>
      </c>
      <c r="AJ564">
        <v>0.326856992820026</v>
      </c>
      <c r="AK564">
        <v>3.46742108058461</v>
      </c>
      <c r="AL564">
        <v>2.2787467049467298</v>
      </c>
      <c r="AM564">
        <v>4.4667739450143999</v>
      </c>
      <c r="AN564">
        <v>3.3513144434314501</v>
      </c>
      <c r="AO564">
        <v>4.3407602411956701</v>
      </c>
      <c r="AP564">
        <v>5.4183172184822697</v>
      </c>
      <c r="AQ564">
        <v>5.9127755776202697</v>
      </c>
      <c r="AR564">
        <v>4.1665793735240904</v>
      </c>
      <c r="AS564">
        <v>3.8205447073679402</v>
      </c>
      <c r="AT564">
        <v>1.5221721233393499</v>
      </c>
      <c r="AU564">
        <v>1.4726831394584301</v>
      </c>
      <c r="AV564">
        <v>1.92275391566498</v>
      </c>
      <c r="AW564">
        <v>3.8447431864914399</v>
      </c>
      <c r="AX564">
        <v>2.75280771442669</v>
      </c>
      <c r="AY564">
        <v>3.7610552560743602</v>
      </c>
      <c r="AZ564">
        <v>0.32034418660164499</v>
      </c>
      <c r="BA564">
        <v>-2.6833244773059901</v>
      </c>
      <c r="BB564">
        <v>-1.0745452665822099</v>
      </c>
      <c r="BC564">
        <v>4.3133761107794699</v>
      </c>
      <c r="BD564">
        <v>2.0490275741386301</v>
      </c>
      <c r="BE564">
        <v>3.8505580308473202</v>
      </c>
      <c r="BF564">
        <v>1.4109982732616499</v>
      </c>
      <c r="BG564">
        <v>3.3495061803628499</v>
      </c>
      <c r="BH564">
        <v>3.5424162077108301</v>
      </c>
      <c r="BI564">
        <v>0.55190074239081399</v>
      </c>
      <c r="BJ564">
        <v>2.6876203936358398</v>
      </c>
      <c r="BK564">
        <v>2.99534952007635</v>
      </c>
      <c r="BL564">
        <v>2.3611350890495002</v>
      </c>
      <c r="BM564">
        <v>-3.9012712945931902</v>
      </c>
      <c r="BN564">
        <v>5.5014141407685004</v>
      </c>
      <c r="BQ564" s="1" t="s">
        <v>69</v>
      </c>
    </row>
    <row r="565" spans="1:69" x14ac:dyDescent="0.25">
      <c r="A565" s="1" t="s">
        <v>76</v>
      </c>
      <c r="B565" s="1" t="s">
        <v>77</v>
      </c>
      <c r="C565" s="1" t="s">
        <v>1196</v>
      </c>
      <c r="D565" s="1" t="s">
        <v>1197</v>
      </c>
      <c r="O565">
        <v>94560000027.756195</v>
      </c>
      <c r="P565">
        <v>101262999953.67</v>
      </c>
      <c r="Q565">
        <v>121784999945.431</v>
      </c>
      <c r="R565">
        <v>160352000006.918</v>
      </c>
      <c r="S565">
        <v>143620000060.034</v>
      </c>
      <c r="T565">
        <v>113891999990.534</v>
      </c>
      <c r="U565">
        <v>141894000078.34299</v>
      </c>
      <c r="V565">
        <v>172504000038.39899</v>
      </c>
      <c r="W565">
        <v>223748000009.508</v>
      </c>
      <c r="X565">
        <v>244065000112.92099</v>
      </c>
      <c r="Y565">
        <v>205805999995.55899</v>
      </c>
      <c r="Z565">
        <v>261763000109.73199</v>
      </c>
      <c r="AA565">
        <v>191449000089.996</v>
      </c>
      <c r="AB565">
        <v>156646000089.61099</v>
      </c>
      <c r="AC565">
        <v>286100000185.91998</v>
      </c>
      <c r="AD565">
        <v>243326999797.952</v>
      </c>
      <c r="AE565">
        <v>182844999948.81299</v>
      </c>
      <c r="AF565">
        <v>222056000080.435</v>
      </c>
      <c r="AG565">
        <v>295856999821.79797</v>
      </c>
      <c r="AH565">
        <v>275756999989.758</v>
      </c>
      <c r="AI565">
        <v>229917999718.54501</v>
      </c>
      <c r="AJ565">
        <v>225951999816.86099</v>
      </c>
      <c r="AK565">
        <v>192646049764.08801</v>
      </c>
      <c r="AL565">
        <v>165435200005.146</v>
      </c>
      <c r="AM565">
        <v>245309600337.659</v>
      </c>
      <c r="AN565">
        <v>309903699666.95898</v>
      </c>
      <c r="AO565">
        <v>410100100349.07898</v>
      </c>
      <c r="AP565">
        <v>547563344994.86603</v>
      </c>
      <c r="AQ565">
        <v>627683726476.526</v>
      </c>
      <c r="AR565">
        <v>615490638467.51001</v>
      </c>
      <c r="AS565">
        <v>620810590289.70496</v>
      </c>
      <c r="AT565">
        <v>477651883314.25598</v>
      </c>
      <c r="AU565">
        <v>346538248460.07397</v>
      </c>
      <c r="AV565">
        <v>273338194504.83899</v>
      </c>
      <c r="AW565">
        <v>340301417870.771</v>
      </c>
      <c r="AX565">
        <v>387521668823.85498</v>
      </c>
      <c r="AY565">
        <v>522980393397.84302</v>
      </c>
      <c r="AZ565">
        <v>262261170612.75699</v>
      </c>
      <c r="BA565">
        <v>-140446346514.414</v>
      </c>
      <c r="BB565">
        <v>-370350662222.48798</v>
      </c>
      <c r="BC565">
        <v>-88989117012.940903</v>
      </c>
      <c r="BD565">
        <v>62132456466.241203</v>
      </c>
      <c r="BE565">
        <v>446663645900.479</v>
      </c>
      <c r="BF565">
        <v>522825797071.31403</v>
      </c>
      <c r="BG565">
        <v>727752094968.45703</v>
      </c>
      <c r="BH565">
        <v>774185361910.49402</v>
      </c>
      <c r="BI565">
        <v>563833225795.60901</v>
      </c>
      <c r="BJ565">
        <v>698040071268.54004</v>
      </c>
      <c r="BK565">
        <v>773296109511.13696</v>
      </c>
      <c r="BL565">
        <v>796591981529.18701</v>
      </c>
      <c r="BM565">
        <v>511249064834.50598</v>
      </c>
      <c r="BN565">
        <v>388420071603.93799</v>
      </c>
      <c r="BQ565" s="1" t="s">
        <v>69</v>
      </c>
    </row>
    <row r="566" spans="1:69" x14ac:dyDescent="0.25">
      <c r="A566" s="1" t="s">
        <v>76</v>
      </c>
      <c r="B566" s="1" t="s">
        <v>77</v>
      </c>
      <c r="C566" s="1" t="s">
        <v>1198</v>
      </c>
      <c r="D566" s="1" t="s">
        <v>1199</v>
      </c>
      <c r="AI566">
        <v>10109593985.337999</v>
      </c>
      <c r="AJ566">
        <v>10096795543.737499</v>
      </c>
      <c r="AK566">
        <v>10317850184.251499</v>
      </c>
      <c r="AL566">
        <v>10505091787.5795</v>
      </c>
      <c r="AM566">
        <v>10868341622.1301</v>
      </c>
      <c r="AN566">
        <v>11121645562.7286</v>
      </c>
      <c r="AO566">
        <v>11320297078.333</v>
      </c>
      <c r="AP566">
        <v>11578779464.442101</v>
      </c>
      <c r="AQ566">
        <v>11660214682.9058</v>
      </c>
      <c r="AR566">
        <v>12177551351.364799</v>
      </c>
      <c r="AS566">
        <v>12937012104.942699</v>
      </c>
      <c r="AT566">
        <v>13619934694.2705</v>
      </c>
      <c r="AU566">
        <v>14187520323.3311</v>
      </c>
      <c r="AV566">
        <v>14584358708.589399</v>
      </c>
      <c r="AW566">
        <v>14759185945.9168</v>
      </c>
      <c r="AX566">
        <v>15404477325.4974</v>
      </c>
      <c r="AY566">
        <v>15743990483.1462</v>
      </c>
      <c r="AZ566">
        <v>15505814855.9259</v>
      </c>
      <c r="BA566">
        <v>15304652955.315399</v>
      </c>
      <c r="BB566">
        <v>14646463271.650801</v>
      </c>
      <c r="BC566">
        <v>14057501619.9592</v>
      </c>
      <c r="BD566">
        <v>14255574582.521601</v>
      </c>
      <c r="BE566">
        <v>14335206071.809999</v>
      </c>
      <c r="BF566">
        <v>14086636318.1455</v>
      </c>
      <c r="BG566">
        <v>13885259975.000999</v>
      </c>
      <c r="BH566">
        <v>13868133672.952299</v>
      </c>
      <c r="BI566">
        <v>13675159556.497801</v>
      </c>
      <c r="BJ566">
        <v>13394575255.3538</v>
      </c>
      <c r="BK566">
        <v>13853755903.7568</v>
      </c>
      <c r="BL566">
        <v>14357764916.495899</v>
      </c>
      <c r="BM566">
        <v>14731639352.930599</v>
      </c>
      <c r="BN566">
        <v>15546091967.0888</v>
      </c>
      <c r="BQ566" s="1" t="s">
        <v>69</v>
      </c>
    </row>
    <row r="567" spans="1:69" x14ac:dyDescent="0.25">
      <c r="A567" s="1" t="s">
        <v>76</v>
      </c>
      <c r="B567" s="1" t="s">
        <v>77</v>
      </c>
      <c r="C567" s="1" t="s">
        <v>1200</v>
      </c>
      <c r="D567" s="1" t="s">
        <v>1201</v>
      </c>
      <c r="O567">
        <v>1128065455.7880399</v>
      </c>
      <c r="P567">
        <v>690003919.04530799</v>
      </c>
      <c r="Q567">
        <v>703059278.78768599</v>
      </c>
      <c r="R567">
        <v>1522352141.29177</v>
      </c>
      <c r="S567">
        <v>2596021862.9678202</v>
      </c>
      <c r="T567">
        <v>1823434575.30107</v>
      </c>
      <c r="U567">
        <v>1275842842.0952301</v>
      </c>
      <c r="V567">
        <v>1808633486.6280701</v>
      </c>
      <c r="W567">
        <v>903204995.67706501</v>
      </c>
      <c r="X567">
        <v>1781190819.5038099</v>
      </c>
      <c r="Y567">
        <v>2162981199.1644502</v>
      </c>
      <c r="Z567">
        <v>1748953223.4553399</v>
      </c>
      <c r="AA567">
        <v>935381502.67362797</v>
      </c>
      <c r="AB567">
        <v>1126272978.8966801</v>
      </c>
      <c r="AC567">
        <v>743468339.14523101</v>
      </c>
      <c r="AD567">
        <v>843691167.17431498</v>
      </c>
      <c r="AE567">
        <v>631802671.86286294</v>
      </c>
      <c r="AF567">
        <v>1085695345.78157</v>
      </c>
      <c r="AG567">
        <v>3925128391.0172501</v>
      </c>
      <c r="AH567">
        <v>1849495618.8101101</v>
      </c>
      <c r="AI567">
        <v>1778616780.4235401</v>
      </c>
      <c r="AJ567">
        <v>1171441619.0183799</v>
      </c>
      <c r="AK567">
        <v>1875593311.77356</v>
      </c>
      <c r="AL567">
        <v>1864743447.5659599</v>
      </c>
      <c r="AM567">
        <v>2585479373.1157098</v>
      </c>
      <c r="AN567">
        <v>3195301124.7181201</v>
      </c>
      <c r="AO567">
        <v>2467462614.6614599</v>
      </c>
      <c r="AP567">
        <v>2197512601.3087602</v>
      </c>
      <c r="AQ567">
        <v>1687131729.3548501</v>
      </c>
      <c r="AR567">
        <v>1424548323.2795401</v>
      </c>
      <c r="AS567">
        <v>930840171.37582803</v>
      </c>
      <c r="AT567">
        <v>547342651.365381</v>
      </c>
      <c r="AU567">
        <v>373327306.51457697</v>
      </c>
      <c r="AV567">
        <v>893691734.87640703</v>
      </c>
      <c r="AW567">
        <v>1590087004.0936201</v>
      </c>
      <c r="AX567">
        <v>2168031065.8081102</v>
      </c>
      <c r="AY567">
        <v>5843160783.6332703</v>
      </c>
      <c r="AZ567">
        <v>6400270208.2258501</v>
      </c>
      <c r="BA567">
        <v>9207195015.7144699</v>
      </c>
      <c r="BB567">
        <v>6161472351.9494104</v>
      </c>
      <c r="BC567">
        <v>19329358161.747002</v>
      </c>
      <c r="BD567">
        <v>28468340249.854099</v>
      </c>
      <c r="BE567">
        <v>19889129805.8577</v>
      </c>
      <c r="BF567">
        <v>15782781015.1259</v>
      </c>
      <c r="BG567">
        <v>12808442298.997101</v>
      </c>
      <c r="BH567">
        <v>4357875057.3375998</v>
      </c>
      <c r="BI567">
        <v>4765598284.2718401</v>
      </c>
      <c r="BJ567">
        <v>5308982103.4355698</v>
      </c>
      <c r="BK567">
        <v>4772801146.3965101</v>
      </c>
      <c r="BL567">
        <v>2776997259.1433201</v>
      </c>
      <c r="BM567">
        <v>3108468185.3552699</v>
      </c>
      <c r="BN567">
        <v>14313150943.318899</v>
      </c>
      <c r="BQ567" s="1" t="s">
        <v>69</v>
      </c>
    </row>
    <row r="568" spans="1:69" x14ac:dyDescent="0.25">
      <c r="A568" s="1" t="s">
        <v>76</v>
      </c>
      <c r="B568" s="1" t="s">
        <v>77</v>
      </c>
      <c r="C568" s="1" t="s">
        <v>1202</v>
      </c>
      <c r="D568" s="1" t="s">
        <v>1203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Q568" s="1" t="s">
        <v>69</v>
      </c>
    </row>
    <row r="569" spans="1:69" x14ac:dyDescent="0.25">
      <c r="A569" s="1" t="s">
        <v>76</v>
      </c>
      <c r="B569" s="1" t="s">
        <v>77</v>
      </c>
      <c r="C569" s="1" t="s">
        <v>1204</v>
      </c>
      <c r="D569" s="1" t="s">
        <v>1205</v>
      </c>
      <c r="O569">
        <v>80090497144.800995</v>
      </c>
      <c r="P569">
        <v>81404820000</v>
      </c>
      <c r="Q569">
        <v>88354983000</v>
      </c>
      <c r="R569">
        <v>97365664000</v>
      </c>
      <c r="S569">
        <v>102517800000</v>
      </c>
      <c r="T569">
        <v>117918780000</v>
      </c>
      <c r="U569">
        <v>130872210000</v>
      </c>
      <c r="V569">
        <v>139538890000</v>
      </c>
      <c r="W569">
        <v>155090496000</v>
      </c>
      <c r="X569">
        <v>164694726000</v>
      </c>
      <c r="Y569">
        <v>179364465000</v>
      </c>
      <c r="Z569">
        <v>204920704000</v>
      </c>
      <c r="AA569">
        <v>209029776000</v>
      </c>
      <c r="AB569">
        <v>227692584000</v>
      </c>
      <c r="AC569">
        <v>254034396000</v>
      </c>
      <c r="AD569">
        <v>262914514000</v>
      </c>
      <c r="AE569">
        <v>189694470000</v>
      </c>
      <c r="AF569">
        <v>309048192000</v>
      </c>
      <c r="AG569">
        <v>226011999000</v>
      </c>
      <c r="AH569">
        <v>240730383000</v>
      </c>
      <c r="AI569">
        <v>259700760000</v>
      </c>
      <c r="AJ569">
        <v>274353750000</v>
      </c>
      <c r="AK569">
        <v>349323660611.65503</v>
      </c>
      <c r="AL569">
        <v>343422168000</v>
      </c>
      <c r="AM569">
        <v>384029458468.46899</v>
      </c>
      <c r="AN569">
        <v>362776478839.45801</v>
      </c>
      <c r="AO569">
        <v>385344538876.86603</v>
      </c>
      <c r="AP569">
        <v>411367856569.784</v>
      </c>
      <c r="AQ569">
        <v>390127573388.87</v>
      </c>
      <c r="AR569">
        <v>414806628314.034</v>
      </c>
      <c r="AS569">
        <v>468693629880.32001</v>
      </c>
      <c r="AT569">
        <v>510106969366.89502</v>
      </c>
      <c r="AU569">
        <v>526395064794.53802</v>
      </c>
      <c r="AV569">
        <v>567916437607.36902</v>
      </c>
      <c r="AW569">
        <v>576650613766.44299</v>
      </c>
      <c r="AX569">
        <v>585559254645.52795</v>
      </c>
      <c r="AY569">
        <v>659490049890.91296</v>
      </c>
      <c r="AZ569">
        <v>670404599684.96301</v>
      </c>
      <c r="BA569">
        <v>693853548138.43701</v>
      </c>
      <c r="BB569">
        <v>679787990471.11401</v>
      </c>
      <c r="BC569">
        <v>734474938308.89404</v>
      </c>
      <c r="BD569">
        <v>800423889000</v>
      </c>
      <c r="BE569">
        <v>750735565273.54395</v>
      </c>
      <c r="BF569">
        <v>962304090809.74194</v>
      </c>
      <c r="BG569">
        <v>983316300824.07104</v>
      </c>
      <c r="BH569">
        <v>823775754520.11499</v>
      </c>
      <c r="BI569">
        <v>830678684896.65405</v>
      </c>
      <c r="BJ569">
        <v>903291866938.44995</v>
      </c>
      <c r="BK569">
        <v>914080707783.83398</v>
      </c>
      <c r="BL569">
        <v>964502016942.06299</v>
      </c>
      <c r="BM569">
        <v>951554105125.51099</v>
      </c>
      <c r="BN569">
        <v>1046599480744.6899</v>
      </c>
      <c r="BQ569" s="1" t="s">
        <v>69</v>
      </c>
    </row>
    <row r="570" spans="1:69" x14ac:dyDescent="0.25">
      <c r="A570" s="1" t="s">
        <v>76</v>
      </c>
      <c r="B570" s="1" t="s">
        <v>77</v>
      </c>
      <c r="C570" s="1" t="s">
        <v>1206</v>
      </c>
      <c r="D570" s="1" t="s">
        <v>1207</v>
      </c>
      <c r="BH570">
        <v>13971736585000</v>
      </c>
      <c r="BQ570" s="1" t="s">
        <v>69</v>
      </c>
    </row>
    <row r="571" spans="1:69" x14ac:dyDescent="0.25">
      <c r="A571" s="1" t="s">
        <v>76</v>
      </c>
      <c r="B571" s="1" t="s">
        <v>77</v>
      </c>
      <c r="C571" s="1" t="s">
        <v>1208</v>
      </c>
      <c r="D571" s="1" t="s">
        <v>1209</v>
      </c>
      <c r="H571">
        <v>8.44643975777824</v>
      </c>
      <c r="I571">
        <v>8.3962401987045201</v>
      </c>
      <c r="J571">
        <v>8.2433150345316104</v>
      </c>
      <c r="K571">
        <v>7.9464893659630702</v>
      </c>
      <c r="L571">
        <v>8.0258726270667502</v>
      </c>
      <c r="M571">
        <v>8.13454366335937</v>
      </c>
      <c r="N571">
        <v>7.9746918869043704</v>
      </c>
      <c r="O571">
        <v>7.9811579193532198</v>
      </c>
      <c r="P571">
        <v>8.0952532958789494</v>
      </c>
      <c r="Q571">
        <v>8.0305005952718407</v>
      </c>
      <c r="R571">
        <v>7.63441924943064</v>
      </c>
      <c r="S571">
        <v>6.9694683589242903</v>
      </c>
      <c r="T571">
        <v>6.8516459831658203</v>
      </c>
      <c r="U571">
        <v>6.9096192738911002</v>
      </c>
      <c r="V571">
        <v>6.8222775251008301</v>
      </c>
      <c r="W571">
        <v>6.5493108401332503</v>
      </c>
      <c r="X571">
        <v>5.9808965971224</v>
      </c>
      <c r="Y571">
        <v>6.1839199896090404</v>
      </c>
      <c r="AZ571">
        <v>1.8507749139687799</v>
      </c>
      <c r="BA571">
        <v>1.60840500332706</v>
      </c>
      <c r="BB571">
        <v>1.51216036303388</v>
      </c>
      <c r="BC571">
        <v>1.4595293474952</v>
      </c>
      <c r="BD571">
        <v>1.41206910794955</v>
      </c>
      <c r="BE571">
        <v>1.3164626506496</v>
      </c>
      <c r="BF571">
        <v>1.32318312534579</v>
      </c>
      <c r="BG571">
        <v>1.3131879388573799</v>
      </c>
      <c r="BH571">
        <v>1.2709490933321099</v>
      </c>
      <c r="BI571">
        <v>1.2542267020547699</v>
      </c>
      <c r="BJ571">
        <v>1.2080029428730601</v>
      </c>
      <c r="BK571">
        <v>1.1513348343293599</v>
      </c>
      <c r="BL571">
        <v>1.19826864114645</v>
      </c>
      <c r="BM571">
        <v>1.17829730580984</v>
      </c>
      <c r="BN571">
        <v>1.11437436785691</v>
      </c>
      <c r="BQ571" s="1" t="s">
        <v>69</v>
      </c>
    </row>
    <row r="572" spans="1:69" x14ac:dyDescent="0.25">
      <c r="A572" s="1" t="s">
        <v>76</v>
      </c>
      <c r="B572" s="1" t="s">
        <v>77</v>
      </c>
      <c r="C572" s="1" t="s">
        <v>1210</v>
      </c>
      <c r="D572" s="1" t="s">
        <v>1211</v>
      </c>
      <c r="H572">
        <v>12.267696805178501</v>
      </c>
      <c r="I572">
        <v>12.087858569132599</v>
      </c>
      <c r="J572">
        <v>11.2006375066407</v>
      </c>
      <c r="K572">
        <v>10.7221532422798</v>
      </c>
      <c r="L572">
        <v>10.9652480097979</v>
      </c>
      <c r="M572">
        <v>10.674829357539901</v>
      </c>
      <c r="N572">
        <v>10.5780003954393</v>
      </c>
      <c r="O572">
        <v>11.619283065513001</v>
      </c>
      <c r="P572">
        <v>11.705557506304499</v>
      </c>
      <c r="Q572">
        <v>10.845286013946399</v>
      </c>
      <c r="R572">
        <v>10.543123081493199</v>
      </c>
      <c r="S572">
        <v>10.6794177687051</v>
      </c>
      <c r="T572">
        <v>11.756698504889201</v>
      </c>
      <c r="U572">
        <v>11.170452983565401</v>
      </c>
      <c r="V572">
        <v>10.3647129494551</v>
      </c>
      <c r="W572">
        <v>10.3190611533877</v>
      </c>
      <c r="X572">
        <v>9.9009900990098991</v>
      </c>
      <c r="Y572">
        <v>10.576698272502901</v>
      </c>
      <c r="AZ572">
        <v>13.450952367143399</v>
      </c>
      <c r="BA572">
        <v>14.2931188444193</v>
      </c>
      <c r="BB572">
        <v>17.033950017891001</v>
      </c>
      <c r="BC572">
        <v>15.825214461954401</v>
      </c>
      <c r="BD572">
        <v>15.309841565931899</v>
      </c>
      <c r="BE572">
        <v>14.928364210904901</v>
      </c>
      <c r="BF572">
        <v>14.969240960416901</v>
      </c>
      <c r="BG572">
        <v>15.1440261216529</v>
      </c>
      <c r="BH572">
        <v>15.566489652600501</v>
      </c>
      <c r="BI572">
        <v>16.1396526906878</v>
      </c>
      <c r="BJ572">
        <v>15.8940347348657</v>
      </c>
      <c r="BK572">
        <v>15.297823538240801</v>
      </c>
      <c r="BL572">
        <v>16.090643269336901</v>
      </c>
      <c r="BM572">
        <v>17.876427026893101</v>
      </c>
      <c r="BN572">
        <v>16.603916245484001</v>
      </c>
      <c r="BQ572" s="1" t="s">
        <v>69</v>
      </c>
    </row>
    <row r="573" spans="1:69" x14ac:dyDescent="0.25">
      <c r="A573" s="1" t="s">
        <v>76</v>
      </c>
      <c r="B573" s="1" t="s">
        <v>77</v>
      </c>
      <c r="C573" s="1" t="s">
        <v>1212</v>
      </c>
      <c r="D573" s="1" t="s">
        <v>1213</v>
      </c>
      <c r="BQ573" s="1" t="s">
        <v>69</v>
      </c>
    </row>
    <row r="574" spans="1:69" x14ac:dyDescent="0.25">
      <c r="A574" s="1" t="s">
        <v>76</v>
      </c>
      <c r="B574" s="1" t="s">
        <v>77</v>
      </c>
      <c r="C574" s="1" t="s">
        <v>1214</v>
      </c>
      <c r="D574" s="1" t="s">
        <v>1215</v>
      </c>
      <c r="AP574">
        <v>16.087181983857398</v>
      </c>
      <c r="AQ574">
        <v>15.774327353183899</v>
      </c>
      <c r="AR574">
        <v>15.4590709001978</v>
      </c>
      <c r="AS574">
        <v>15.1150690882174</v>
      </c>
      <c r="AT574">
        <v>13.919310420623701</v>
      </c>
      <c r="AU574">
        <v>13.4528837394598</v>
      </c>
      <c r="AV574">
        <v>13.316502502956901</v>
      </c>
      <c r="AW574">
        <v>13.1741780601703</v>
      </c>
      <c r="AX574">
        <v>12.9833217030159</v>
      </c>
      <c r="AY574">
        <v>12.990726377598399</v>
      </c>
      <c r="AZ574">
        <v>12.769755644307899</v>
      </c>
      <c r="BA574">
        <v>12.216726818436101</v>
      </c>
      <c r="BB574">
        <v>11.698787925211301</v>
      </c>
      <c r="BC574">
        <v>11.906079910712799</v>
      </c>
      <c r="BD574">
        <v>11.947243862907399</v>
      </c>
      <c r="BE574">
        <v>11.857562257097801</v>
      </c>
      <c r="BF574">
        <v>11.771912836702199</v>
      </c>
      <c r="BG574">
        <v>11.6174420373125</v>
      </c>
      <c r="BH574">
        <v>11.605580743042699</v>
      </c>
      <c r="BI574">
        <v>11.158102932994201</v>
      </c>
      <c r="BJ574">
        <v>11.1814907295506</v>
      </c>
      <c r="BK574">
        <v>11.280249408951599</v>
      </c>
      <c r="BL574">
        <v>10.9764075104612</v>
      </c>
      <c r="BM574">
        <v>10.4829088833271</v>
      </c>
      <c r="BN574">
        <v>10.544797729808201</v>
      </c>
      <c r="BQ574" s="1" t="s">
        <v>69</v>
      </c>
    </row>
    <row r="575" spans="1:69" x14ac:dyDescent="0.25">
      <c r="A575" s="1" t="s">
        <v>76</v>
      </c>
      <c r="B575" s="1" t="s">
        <v>77</v>
      </c>
      <c r="C575" s="1" t="s">
        <v>1216</v>
      </c>
      <c r="D575" s="1" t="s">
        <v>1217</v>
      </c>
      <c r="AP575">
        <v>1379886400000</v>
      </c>
      <c r="AQ575">
        <v>1429598421000</v>
      </c>
      <c r="AR575">
        <v>1488889708000</v>
      </c>
      <c r="AS575">
        <v>1549438477000</v>
      </c>
      <c r="AT575">
        <v>1472931546000</v>
      </c>
      <c r="AU575">
        <v>1470280193000</v>
      </c>
      <c r="AV575">
        <v>1525598451000</v>
      </c>
      <c r="AW575">
        <v>1609515155000</v>
      </c>
      <c r="AX575">
        <v>1692920894000</v>
      </c>
      <c r="AY575">
        <v>1794744585000</v>
      </c>
      <c r="AZ575">
        <v>1848323547000</v>
      </c>
      <c r="BA575">
        <v>1804393692000</v>
      </c>
      <c r="BB575">
        <v>1693758354000</v>
      </c>
      <c r="BC575">
        <v>1791742513000</v>
      </c>
      <c r="BD575">
        <v>1863738024000</v>
      </c>
      <c r="BE575">
        <v>1927324612000</v>
      </c>
      <c r="BF575">
        <v>1987179289000</v>
      </c>
      <c r="BG575">
        <v>2045615226000</v>
      </c>
      <c r="BH575">
        <v>2123243202000</v>
      </c>
      <c r="BI575">
        <v>2098271549000</v>
      </c>
      <c r="BJ575">
        <v>2192925367000</v>
      </c>
      <c r="BK575">
        <v>2330106524000</v>
      </c>
      <c r="BL575">
        <v>2364316202000</v>
      </c>
      <c r="BM575">
        <v>2238531370000</v>
      </c>
      <c r="BN575">
        <v>2497131582000</v>
      </c>
      <c r="BQ575" s="1" t="s">
        <v>69</v>
      </c>
    </row>
    <row r="576" spans="1:69" x14ac:dyDescent="0.25">
      <c r="A576" s="1" t="s">
        <v>76</v>
      </c>
      <c r="B576" s="1" t="s">
        <v>77</v>
      </c>
      <c r="C576" s="1" t="s">
        <v>1218</v>
      </c>
      <c r="D576" s="1" t="s">
        <v>1219</v>
      </c>
      <c r="BQ576" s="1" t="s">
        <v>69</v>
      </c>
    </row>
    <row r="577" spans="1:69" x14ac:dyDescent="0.25">
      <c r="A577" s="1" t="s">
        <v>76</v>
      </c>
      <c r="B577" s="1" t="s">
        <v>77</v>
      </c>
      <c r="C577" s="1" t="s">
        <v>1220</v>
      </c>
      <c r="D577" s="1" t="s">
        <v>1221</v>
      </c>
      <c r="BH577">
        <v>188238199000</v>
      </c>
      <c r="BQ577" s="1" t="s">
        <v>69</v>
      </c>
    </row>
    <row r="578" spans="1:69" x14ac:dyDescent="0.25">
      <c r="A578" s="1" t="s">
        <v>76</v>
      </c>
      <c r="B578" s="1" t="s">
        <v>77</v>
      </c>
      <c r="C578" s="1" t="s">
        <v>1222</v>
      </c>
      <c r="D578" s="1" t="s">
        <v>1223</v>
      </c>
      <c r="O578">
        <v>10.758285404960199</v>
      </c>
      <c r="P578">
        <v>10.7571790359274</v>
      </c>
      <c r="Q578">
        <v>11.3406196496001</v>
      </c>
      <c r="R578">
        <v>13.079215589430399</v>
      </c>
      <c r="S578">
        <v>16.444986322539599</v>
      </c>
      <c r="T578">
        <v>15.516373633156499</v>
      </c>
      <c r="U578">
        <v>16.048845635663699</v>
      </c>
      <c r="V578">
        <v>16.417894675155399</v>
      </c>
      <c r="W578">
        <v>16.972834228965102</v>
      </c>
      <c r="X578">
        <v>18.3761632042836</v>
      </c>
      <c r="Y578">
        <v>20.109844689422602</v>
      </c>
      <c r="Z578">
        <v>19.425913170427201</v>
      </c>
      <c r="AA578">
        <v>17.536812280918401</v>
      </c>
      <c r="AB578">
        <v>16.665593480310299</v>
      </c>
      <c r="AC578">
        <v>17.522407422405301</v>
      </c>
      <c r="AD578">
        <v>16.603906126302999</v>
      </c>
      <c r="AE578">
        <v>16.897977151434301</v>
      </c>
      <c r="AF578">
        <v>17.973580984570201</v>
      </c>
      <c r="AG578">
        <v>19.070100705861499</v>
      </c>
      <c r="AH578">
        <v>19.4151106604887</v>
      </c>
      <c r="AI578">
        <v>19.8150673537315</v>
      </c>
      <c r="AJ578">
        <v>19.786448124097401</v>
      </c>
      <c r="AK578">
        <v>19.950594502392299</v>
      </c>
      <c r="AL578">
        <v>20.0446187019752</v>
      </c>
      <c r="AM578">
        <v>21.055459161745301</v>
      </c>
      <c r="AN578">
        <v>22.453381649056801</v>
      </c>
      <c r="AO578">
        <v>22.687071990241201</v>
      </c>
      <c r="AP578">
        <v>23.428327802617801</v>
      </c>
      <c r="AQ578">
        <v>22.825893979763698</v>
      </c>
      <c r="AR578">
        <v>23.313569729623801</v>
      </c>
      <c r="AS578">
        <v>25.1029855568536</v>
      </c>
      <c r="AT578">
        <v>22.967183015497501</v>
      </c>
      <c r="AU578">
        <v>22.2863842136065</v>
      </c>
      <c r="AV578">
        <v>22.627297286681301</v>
      </c>
      <c r="AW578">
        <v>24.448056657190399</v>
      </c>
      <c r="AX578">
        <v>25.638557343676901</v>
      </c>
      <c r="AY578">
        <v>26.975285805890302</v>
      </c>
      <c r="AZ578">
        <v>28.012015563109799</v>
      </c>
      <c r="BA578">
        <v>29.867787525706099</v>
      </c>
      <c r="BB578">
        <v>24.759527635836999</v>
      </c>
      <c r="BC578">
        <v>28.2198829408336</v>
      </c>
      <c r="BD578">
        <v>30.842478575914001</v>
      </c>
      <c r="BE578">
        <v>30.681839575192999</v>
      </c>
      <c r="BF578">
        <v>29.941306284822701</v>
      </c>
      <c r="BG578">
        <v>29.906569337427999</v>
      </c>
      <c r="BH578">
        <v>27.688213934076799</v>
      </c>
      <c r="BI578">
        <v>26.452597786546502</v>
      </c>
      <c r="BJ578">
        <v>27.1253382222874</v>
      </c>
      <c r="BK578">
        <v>27.445359130261799</v>
      </c>
      <c r="BL578">
        <v>26.258480624542798</v>
      </c>
      <c r="BM578">
        <v>23.079777869407302</v>
      </c>
      <c r="BN578">
        <v>25.213656030776502</v>
      </c>
      <c r="BO578">
        <v>26.891689830076999</v>
      </c>
      <c r="BP578">
        <v>24.899363143994599</v>
      </c>
      <c r="BQ578" s="1" t="s">
        <v>69</v>
      </c>
    </row>
    <row r="579" spans="1:69" x14ac:dyDescent="0.25">
      <c r="A579" s="1" t="s">
        <v>76</v>
      </c>
      <c r="B579" s="1" t="s">
        <v>77</v>
      </c>
      <c r="C579" s="1" t="s">
        <v>1224</v>
      </c>
      <c r="D579" s="1" t="s">
        <v>1225</v>
      </c>
      <c r="BG579">
        <v>175</v>
      </c>
      <c r="BH579">
        <v>175</v>
      </c>
      <c r="BI579">
        <v>175</v>
      </c>
      <c r="BJ579">
        <v>175</v>
      </c>
      <c r="BK579">
        <v>175</v>
      </c>
      <c r="BL579">
        <v>175</v>
      </c>
      <c r="BQ579" s="1" t="s">
        <v>69</v>
      </c>
    </row>
    <row r="580" spans="1:69" x14ac:dyDescent="0.25">
      <c r="A580" s="1" t="s">
        <v>76</v>
      </c>
      <c r="B580" s="1" t="s">
        <v>77</v>
      </c>
      <c r="C580" s="1" t="s">
        <v>1226</v>
      </c>
      <c r="D580" s="1" t="s">
        <v>1227</v>
      </c>
      <c r="BQ580" s="1" t="s">
        <v>69</v>
      </c>
    </row>
    <row r="581" spans="1:69" x14ac:dyDescent="0.25">
      <c r="A581" s="1" t="s">
        <v>76</v>
      </c>
      <c r="B581" s="1" t="s">
        <v>77</v>
      </c>
      <c r="C581" s="1" t="s">
        <v>1228</v>
      </c>
      <c r="D581" s="1" t="s">
        <v>1229</v>
      </c>
      <c r="BQ581" s="1" t="s">
        <v>69</v>
      </c>
    </row>
    <row r="582" spans="1:69" x14ac:dyDescent="0.25">
      <c r="A582" s="1" t="s">
        <v>76</v>
      </c>
      <c r="B582" s="1" t="s">
        <v>77</v>
      </c>
      <c r="C582" s="1" t="s">
        <v>1230</v>
      </c>
      <c r="D582" s="1" t="s">
        <v>1231</v>
      </c>
      <c r="BQ582" s="1" t="s">
        <v>69</v>
      </c>
    </row>
    <row r="583" spans="1:69" x14ac:dyDescent="0.25">
      <c r="A583" s="1" t="s">
        <v>76</v>
      </c>
      <c r="B583" s="1" t="s">
        <v>77</v>
      </c>
      <c r="C583" s="1" t="s">
        <v>1232</v>
      </c>
      <c r="D583" s="1" t="s">
        <v>1233</v>
      </c>
      <c r="BQ583" s="1" t="s">
        <v>69</v>
      </c>
    </row>
    <row r="584" spans="1:69" x14ac:dyDescent="0.25">
      <c r="A584" s="1" t="s">
        <v>76</v>
      </c>
      <c r="B584" s="1" t="s">
        <v>77</v>
      </c>
      <c r="C584" s="1" t="s">
        <v>1234</v>
      </c>
      <c r="D584" s="1" t="s">
        <v>1235</v>
      </c>
      <c r="BG584">
        <v>60</v>
      </c>
      <c r="BH584">
        <v>60</v>
      </c>
      <c r="BI584">
        <v>60</v>
      </c>
      <c r="BJ584">
        <v>60</v>
      </c>
      <c r="BK584">
        <v>60</v>
      </c>
      <c r="BL584">
        <v>60</v>
      </c>
      <c r="BQ584" s="1" t="s">
        <v>69</v>
      </c>
    </row>
    <row r="585" spans="1:69" x14ac:dyDescent="0.25">
      <c r="A585" s="1" t="s">
        <v>76</v>
      </c>
      <c r="B585" s="1" t="s">
        <v>77</v>
      </c>
      <c r="C585" s="1" t="s">
        <v>1236</v>
      </c>
      <c r="D585" s="1" t="s">
        <v>1237</v>
      </c>
      <c r="BQ585" s="1" t="s">
        <v>69</v>
      </c>
    </row>
    <row r="586" spans="1:69" x14ac:dyDescent="0.25">
      <c r="A586" s="1" t="s">
        <v>76</v>
      </c>
      <c r="B586" s="1" t="s">
        <v>77</v>
      </c>
      <c r="C586" s="1" t="s">
        <v>1238</v>
      </c>
      <c r="D586" s="1" t="s">
        <v>1239</v>
      </c>
      <c r="BF586">
        <v>100</v>
      </c>
      <c r="BG586">
        <v>100</v>
      </c>
      <c r="BH586">
        <v>100</v>
      </c>
      <c r="BI586">
        <v>100</v>
      </c>
      <c r="BJ586">
        <v>100</v>
      </c>
      <c r="BK586">
        <v>100</v>
      </c>
      <c r="BL586">
        <v>100</v>
      </c>
      <c r="BQ586" s="1" t="s">
        <v>69</v>
      </c>
    </row>
    <row r="587" spans="1:69" x14ac:dyDescent="0.25">
      <c r="A587" s="1" t="s">
        <v>76</v>
      </c>
      <c r="B587" s="1" t="s">
        <v>77</v>
      </c>
      <c r="C587" s="1" t="s">
        <v>1240</v>
      </c>
      <c r="D587" s="1" t="s">
        <v>1241</v>
      </c>
      <c r="BL587">
        <v>6</v>
      </c>
      <c r="BQ587" s="1" t="s">
        <v>69</v>
      </c>
    </row>
    <row r="588" spans="1:69" x14ac:dyDescent="0.25">
      <c r="A588" s="1" t="s">
        <v>76</v>
      </c>
      <c r="B588" s="1" t="s">
        <v>77</v>
      </c>
      <c r="C588" s="1" t="s">
        <v>1242</v>
      </c>
      <c r="D588" s="1" t="s">
        <v>1243</v>
      </c>
      <c r="BC588">
        <v>0.71332943439483598</v>
      </c>
      <c r="BJ588">
        <v>0.76600000000000001</v>
      </c>
      <c r="BK588">
        <v>0.74041146039962802</v>
      </c>
      <c r="BM588">
        <v>0.73008388280868497</v>
      </c>
      <c r="BQ588" s="1" t="s">
        <v>69</v>
      </c>
    </row>
    <row r="589" spans="1:69" x14ac:dyDescent="0.25">
      <c r="A589" s="1" t="s">
        <v>76</v>
      </c>
      <c r="B589" s="1" t="s">
        <v>77</v>
      </c>
      <c r="C589" s="1" t="s">
        <v>1244</v>
      </c>
      <c r="D589" s="1" t="s">
        <v>1245</v>
      </c>
      <c r="BC589">
        <v>0.69604074954986594</v>
      </c>
      <c r="BJ589">
        <v>0.747</v>
      </c>
      <c r="BK589">
        <v>0.72151970863342296</v>
      </c>
      <c r="BM589">
        <v>0.71070653200149503</v>
      </c>
      <c r="BQ589" s="1" t="s">
        <v>69</v>
      </c>
    </row>
    <row r="590" spans="1:69" x14ac:dyDescent="0.25">
      <c r="A590" s="1" t="s">
        <v>76</v>
      </c>
      <c r="B590" s="1" t="s">
        <v>77</v>
      </c>
      <c r="C590" s="1" t="s">
        <v>1246</v>
      </c>
      <c r="D590" s="1" t="s">
        <v>1247</v>
      </c>
      <c r="BQ590" s="1" t="s">
        <v>69</v>
      </c>
    </row>
    <row r="591" spans="1:69" x14ac:dyDescent="0.25">
      <c r="A591" s="1" t="s">
        <v>76</v>
      </c>
      <c r="B591" s="1" t="s">
        <v>77</v>
      </c>
      <c r="C591" s="1" t="s">
        <v>1248</v>
      </c>
      <c r="D591" s="1" t="s">
        <v>1249</v>
      </c>
      <c r="AO591">
        <v>89.071037292480497</v>
      </c>
      <c r="AQ591">
        <v>91.256828308105497</v>
      </c>
      <c r="AS591">
        <v>91.803276062011705</v>
      </c>
      <c r="AU591">
        <v>89.729728698730497</v>
      </c>
      <c r="AV591">
        <v>89.729728698730497</v>
      </c>
      <c r="AW591">
        <v>92.039802551269503</v>
      </c>
      <c r="AX591">
        <v>90.196075439453097</v>
      </c>
      <c r="AY591">
        <v>90.731704711914105</v>
      </c>
      <c r="AZ591">
        <v>93.203880310058594</v>
      </c>
      <c r="BA591">
        <v>92.233009338378906</v>
      </c>
      <c r="BB591">
        <v>90.430618286132798</v>
      </c>
      <c r="BC591">
        <v>91.866027832031193</v>
      </c>
      <c r="BD591">
        <v>91.469192504882798</v>
      </c>
      <c r="BE591">
        <v>90.521324157714801</v>
      </c>
      <c r="BF591">
        <v>91.469192504882798</v>
      </c>
      <c r="BG591">
        <v>89.423080444335895</v>
      </c>
      <c r="BH591">
        <v>88.571426391601605</v>
      </c>
      <c r="BI591">
        <v>90.476188659667997</v>
      </c>
      <c r="BJ591">
        <v>91.904762268066406</v>
      </c>
      <c r="BK591">
        <v>91.904762268066406</v>
      </c>
      <c r="BL591">
        <v>90.476188659667997</v>
      </c>
      <c r="BM591">
        <v>86.666664123535199</v>
      </c>
      <c r="BN591">
        <v>87.619049072265597</v>
      </c>
      <c r="BO591">
        <v>87.264152526855497</v>
      </c>
      <c r="BP591">
        <v>87.735847473144503</v>
      </c>
      <c r="BQ591" s="1" t="s">
        <v>69</v>
      </c>
    </row>
    <row r="592" spans="1:69" x14ac:dyDescent="0.25">
      <c r="A592" s="1" t="s">
        <v>76</v>
      </c>
      <c r="B592" s="1" t="s">
        <v>77</v>
      </c>
      <c r="C592" s="1" t="s">
        <v>1250</v>
      </c>
      <c r="D592" s="1" t="s">
        <v>1251</v>
      </c>
      <c r="AE592">
        <v>33100000000</v>
      </c>
      <c r="AF592">
        <v>37370000000</v>
      </c>
      <c r="AG592">
        <v>31590000000</v>
      </c>
      <c r="AH592">
        <v>34410000000</v>
      </c>
      <c r="AI592">
        <v>661110000000</v>
      </c>
      <c r="AJ592">
        <v>722450000000</v>
      </c>
      <c r="AK592">
        <v>803180000000</v>
      </c>
      <c r="AL592">
        <v>866970000000</v>
      </c>
      <c r="AM592">
        <v>915260000000</v>
      </c>
      <c r="AN592">
        <v>963610000000</v>
      </c>
      <c r="AO592">
        <v>998940000000</v>
      </c>
      <c r="AP592">
        <v>1040160000000</v>
      </c>
      <c r="AQ592">
        <v>1072700000000</v>
      </c>
      <c r="AR592">
        <v>1118460000000</v>
      </c>
      <c r="AS592">
        <v>1191620000000</v>
      </c>
      <c r="AT592">
        <v>1223300400000</v>
      </c>
      <c r="AU592">
        <v>1326255100000</v>
      </c>
      <c r="AV592">
        <v>1425005400000</v>
      </c>
      <c r="AW592">
        <v>1486960300000</v>
      </c>
      <c r="AX592">
        <v>1592523900000</v>
      </c>
      <c r="AY592">
        <v>1683271400000</v>
      </c>
      <c r="AZ592">
        <v>1780189300000</v>
      </c>
      <c r="BA592">
        <v>1906847900000</v>
      </c>
      <c r="BB592">
        <v>2260707200000</v>
      </c>
      <c r="BC592">
        <v>2459628200000</v>
      </c>
      <c r="BD592">
        <v>2456961200000</v>
      </c>
      <c r="BE592">
        <v>2424760400000</v>
      </c>
      <c r="BF592">
        <v>2470779600000</v>
      </c>
      <c r="BG592">
        <v>2571586100000</v>
      </c>
      <c r="BH592">
        <v>2697563100000</v>
      </c>
      <c r="BI592">
        <v>2785651400000</v>
      </c>
      <c r="BJ592">
        <v>2859234600000</v>
      </c>
      <c r="BK592">
        <v>2989154500000</v>
      </c>
      <c r="BL592">
        <v>3157902500000</v>
      </c>
      <c r="BM592">
        <v>4796549200000</v>
      </c>
      <c r="BN592">
        <v>4828702400000</v>
      </c>
      <c r="BO592">
        <v>4268684800000</v>
      </c>
      <c r="BP592">
        <v>4206201500000</v>
      </c>
      <c r="BQ592" s="1" t="s">
        <v>69</v>
      </c>
    </row>
    <row r="593" spans="1:69" x14ac:dyDescent="0.25">
      <c r="A593" s="1" t="s">
        <v>76</v>
      </c>
      <c r="B593" s="1" t="s">
        <v>77</v>
      </c>
      <c r="C593" s="1" t="s">
        <v>1252</v>
      </c>
      <c r="D593" s="1" t="s">
        <v>1253</v>
      </c>
      <c r="AI593">
        <v>68040000000</v>
      </c>
      <c r="AJ593">
        <v>78270000000</v>
      </c>
      <c r="AK593">
        <v>16730000000</v>
      </c>
      <c r="AL593">
        <v>19920000000</v>
      </c>
      <c r="AM593">
        <v>14900000000</v>
      </c>
      <c r="AN593">
        <v>12450000000</v>
      </c>
      <c r="AO593">
        <v>9150000000</v>
      </c>
      <c r="AP593">
        <v>8260000000</v>
      </c>
      <c r="AQ593">
        <v>8900000000</v>
      </c>
      <c r="AR593">
        <v>11170000000</v>
      </c>
      <c r="AS593">
        <v>14730000000</v>
      </c>
      <c r="AT593">
        <v>157991600000</v>
      </c>
      <c r="AU593">
        <v>164011200000</v>
      </c>
      <c r="AV593">
        <v>180745000000</v>
      </c>
      <c r="AW593">
        <v>190094500000</v>
      </c>
      <c r="AX593">
        <v>216816400000</v>
      </c>
      <c r="AY593">
        <v>210289200000</v>
      </c>
      <c r="AZ593">
        <v>229838900000</v>
      </c>
      <c r="BA593">
        <v>401348200000</v>
      </c>
      <c r="BB593">
        <v>369874800000</v>
      </c>
      <c r="BC593">
        <v>304088600000</v>
      </c>
      <c r="BD593">
        <v>298686700000</v>
      </c>
      <c r="BE593">
        <v>283942500000</v>
      </c>
      <c r="BF593">
        <v>268600100000</v>
      </c>
      <c r="BG593">
        <v>272740900000</v>
      </c>
      <c r="BH593">
        <v>269861600000</v>
      </c>
      <c r="BI593">
        <v>269773000000</v>
      </c>
      <c r="BJ593">
        <v>287487000000</v>
      </c>
      <c r="BK593">
        <v>287518900000</v>
      </c>
      <c r="BL593">
        <v>306142200000</v>
      </c>
      <c r="BM593">
        <v>582770700000</v>
      </c>
      <c r="BN593">
        <v>970417300000</v>
      </c>
      <c r="BO593">
        <v>368445500000</v>
      </c>
      <c r="BP593">
        <v>500669800000</v>
      </c>
      <c r="BQ593" s="1" t="s">
        <v>69</v>
      </c>
    </row>
    <row r="594" spans="1:69" x14ac:dyDescent="0.25">
      <c r="A594" s="1" t="s">
        <v>76</v>
      </c>
      <c r="B594" s="1" t="s">
        <v>77</v>
      </c>
      <c r="C594" s="1" t="s">
        <v>1254</v>
      </c>
      <c r="D594" s="1" t="s">
        <v>1255</v>
      </c>
      <c r="Q594">
        <v>23.021171923043099</v>
      </c>
      <c r="R594">
        <v>21.5806186051982</v>
      </c>
      <c r="S594">
        <v>20.084681359244399</v>
      </c>
      <c r="T594">
        <v>19.520819362311801</v>
      </c>
      <c r="U594">
        <v>16.652690237238598</v>
      </c>
      <c r="V594">
        <v>17.405047782406299</v>
      </c>
      <c r="W594">
        <v>17.8915300971737</v>
      </c>
      <c r="X594">
        <v>17.563163823624102</v>
      </c>
      <c r="Y594">
        <v>18.389805965826799</v>
      </c>
      <c r="Z594">
        <v>18.6675177768211</v>
      </c>
      <c r="AA594">
        <v>19.158057301096999</v>
      </c>
      <c r="AB594">
        <v>20.288176091521301</v>
      </c>
      <c r="AC594">
        <v>20.538938042888901</v>
      </c>
      <c r="AD594">
        <v>20.646254261245499</v>
      </c>
      <c r="AE594">
        <v>20.984598459846001</v>
      </c>
      <c r="AF594">
        <v>20.558505256463398</v>
      </c>
      <c r="AG594">
        <v>20.347971377719698</v>
      </c>
      <c r="AH594">
        <v>20.151910349104899</v>
      </c>
      <c r="AI594">
        <v>17.8455028430526</v>
      </c>
      <c r="AJ594">
        <v>17.694518360830202</v>
      </c>
      <c r="AK594">
        <v>17.327766179540699</v>
      </c>
      <c r="AL594">
        <v>15.868012771200799</v>
      </c>
      <c r="AM594">
        <v>15.195101770643699</v>
      </c>
      <c r="AN594">
        <v>13.979995792614099</v>
      </c>
      <c r="AO594">
        <v>13.0824860995876</v>
      </c>
      <c r="AP594">
        <v>13.116597320762899</v>
      </c>
      <c r="AQ594">
        <v>12.839781219794</v>
      </c>
      <c r="AR594">
        <v>12.7810881646183</v>
      </c>
      <c r="AS594">
        <v>12.8039224222372</v>
      </c>
      <c r="AT594">
        <v>7.2931951775080304</v>
      </c>
      <c r="AU594">
        <v>8.0950646060296698</v>
      </c>
      <c r="AV594">
        <v>8.9943173843863207</v>
      </c>
      <c r="AW594">
        <v>9.6813749183374096</v>
      </c>
      <c r="AX594">
        <v>9.5805563876580493</v>
      </c>
      <c r="AY594">
        <v>9.6784256412628302</v>
      </c>
      <c r="AZ594">
        <v>9.3571842692114693</v>
      </c>
      <c r="BA594">
        <v>9.7706806904952899</v>
      </c>
      <c r="BB594">
        <v>9.4895950434800493</v>
      </c>
      <c r="BC594">
        <v>9.7701163203329209</v>
      </c>
      <c r="BD594">
        <v>9.4075558342816894</v>
      </c>
      <c r="BE594">
        <v>9.1939922200540796</v>
      </c>
      <c r="BF594">
        <v>8.2434457632804694</v>
      </c>
      <c r="BG594">
        <v>7.6631598290852496</v>
      </c>
      <c r="BH594">
        <v>7.29212825059526</v>
      </c>
      <c r="BI594">
        <v>7.0530254279262001</v>
      </c>
      <c r="BJ594">
        <v>6.9534974050128699</v>
      </c>
      <c r="BK594">
        <v>7.1555377270855303</v>
      </c>
      <c r="BL594">
        <v>7.4157970154438502</v>
      </c>
      <c r="BM594">
        <v>5.6898315061111102</v>
      </c>
      <c r="BN594">
        <v>5.7535589702841001</v>
      </c>
      <c r="BO594">
        <v>6.8976670992083298</v>
      </c>
      <c r="BP594">
        <v>6.7290215732004297</v>
      </c>
      <c r="BQ594" s="1" t="s">
        <v>69</v>
      </c>
    </row>
    <row r="595" spans="1:69" x14ac:dyDescent="0.25">
      <c r="A595" s="1" t="s">
        <v>76</v>
      </c>
      <c r="B595" s="1" t="s">
        <v>77</v>
      </c>
      <c r="C595" s="1" t="s">
        <v>1256</v>
      </c>
      <c r="D595" s="1" t="s">
        <v>1257</v>
      </c>
      <c r="Q595">
        <v>83.973807791520599</v>
      </c>
      <c r="R595">
        <v>85.120537076594402</v>
      </c>
      <c r="S595">
        <v>86.179750710693199</v>
      </c>
      <c r="T595">
        <v>86.528359951185905</v>
      </c>
      <c r="U595">
        <v>85.946268063763199</v>
      </c>
      <c r="V595">
        <v>87.518604266578507</v>
      </c>
      <c r="W595">
        <v>88.800058947058204</v>
      </c>
      <c r="X595">
        <v>89.920096391654496</v>
      </c>
      <c r="Y595">
        <v>89.017674364962701</v>
      </c>
      <c r="Z595">
        <v>86.156521739130397</v>
      </c>
      <c r="AA595">
        <v>86.737903829829705</v>
      </c>
      <c r="AB595">
        <v>86.709567622187905</v>
      </c>
      <c r="AC595">
        <v>86.670242071134297</v>
      </c>
      <c r="AD595">
        <v>87.910868455511903</v>
      </c>
      <c r="AE595">
        <v>88.586898137206404</v>
      </c>
      <c r="AF595">
        <v>89.678135405105394</v>
      </c>
      <c r="AG595">
        <v>89.330449671082306</v>
      </c>
      <c r="AH595">
        <v>90.304126253493394</v>
      </c>
      <c r="AI595">
        <v>89.826298753325005</v>
      </c>
      <c r="AJ595">
        <v>89.078578846335404</v>
      </c>
      <c r="AK595">
        <v>88.623655913978496</v>
      </c>
      <c r="AL595">
        <v>88.771453230895503</v>
      </c>
      <c r="AM595">
        <v>88.3124935413868</v>
      </c>
      <c r="AN595">
        <v>89.094311734134394</v>
      </c>
      <c r="AO595">
        <v>90.231205689206405</v>
      </c>
      <c r="AP595">
        <v>90.703450722966394</v>
      </c>
      <c r="AQ595">
        <v>91.036574997986406</v>
      </c>
      <c r="AR595">
        <v>90.131099781500396</v>
      </c>
      <c r="AS595">
        <v>91.155434218541998</v>
      </c>
      <c r="AT595">
        <v>90.975728774721901</v>
      </c>
      <c r="AU595">
        <v>89.603371837303101</v>
      </c>
      <c r="AV595">
        <v>89.572492192147493</v>
      </c>
      <c r="AW595">
        <v>89.711876341762903</v>
      </c>
      <c r="AX595">
        <v>91.068401037842705</v>
      </c>
      <c r="AY595">
        <v>91.867406847754495</v>
      </c>
      <c r="AZ595">
        <v>92.589569346385801</v>
      </c>
      <c r="BA595">
        <v>91.945440271006504</v>
      </c>
      <c r="BB595">
        <v>90.212592847969901</v>
      </c>
      <c r="BC595">
        <v>91.319871669917504</v>
      </c>
      <c r="BD595">
        <v>92.052194846225703</v>
      </c>
      <c r="BE595">
        <v>91.856551399783299</v>
      </c>
      <c r="BF595">
        <v>91.711817732616197</v>
      </c>
      <c r="BG595">
        <v>91.898872404203999</v>
      </c>
      <c r="BH595">
        <v>92.079023393366398</v>
      </c>
      <c r="BI595">
        <v>92.292691573181997</v>
      </c>
      <c r="BJ595">
        <v>82.812157326139996</v>
      </c>
      <c r="BK595">
        <v>90.926205920656699</v>
      </c>
      <c r="BL595">
        <v>91.024398834416203</v>
      </c>
      <c r="BM595">
        <v>91.988718657937696</v>
      </c>
      <c r="BN595">
        <v>92.274918763322702</v>
      </c>
      <c r="BO595">
        <v>92.758763511385197</v>
      </c>
      <c r="BP595">
        <v>92.824499471915701</v>
      </c>
      <c r="BQ595" s="1" t="s">
        <v>69</v>
      </c>
    </row>
    <row r="596" spans="1:69" x14ac:dyDescent="0.25">
      <c r="A596" s="1" t="s">
        <v>76</v>
      </c>
      <c r="B596" s="1" t="s">
        <v>77</v>
      </c>
      <c r="C596" s="1" t="s">
        <v>1258</v>
      </c>
      <c r="D596" s="1" t="s">
        <v>1259</v>
      </c>
      <c r="Q596">
        <v>151190000000</v>
      </c>
      <c r="R596">
        <v>163850000000</v>
      </c>
      <c r="S596">
        <v>182920000000</v>
      </c>
      <c r="T596">
        <v>188470000000</v>
      </c>
      <c r="U596">
        <v>201370000000</v>
      </c>
      <c r="V596">
        <v>241880000000</v>
      </c>
      <c r="W596">
        <v>271430000000</v>
      </c>
      <c r="X596">
        <v>315380000000</v>
      </c>
      <c r="Y596">
        <v>346830000000</v>
      </c>
      <c r="Z596">
        <v>402500000000</v>
      </c>
      <c r="AA596">
        <v>400540000000</v>
      </c>
      <c r="AB596">
        <v>376060000000</v>
      </c>
      <c r="AC596">
        <v>410210000000</v>
      </c>
      <c r="AD596">
        <v>450570000000</v>
      </c>
      <c r="AE596">
        <v>465430000000</v>
      </c>
      <c r="AF596">
        <v>531590000000</v>
      </c>
      <c r="AG596">
        <v>554850000000</v>
      </c>
      <c r="AH596">
        <v>608300000000</v>
      </c>
      <c r="AI596">
        <v>624060000000</v>
      </c>
      <c r="AJ596">
        <v>635540000000</v>
      </c>
      <c r="AK596">
        <v>651000000000</v>
      </c>
      <c r="AL596">
        <v>706770000000</v>
      </c>
      <c r="AM596">
        <v>774160000000</v>
      </c>
      <c r="AN596">
        <v>838920000000</v>
      </c>
      <c r="AO596">
        <v>918230000000</v>
      </c>
      <c r="AP596">
        <v>1014570000000</v>
      </c>
      <c r="AQ596">
        <v>1117430000000</v>
      </c>
      <c r="AR596">
        <v>1180780000000</v>
      </c>
      <c r="AS596">
        <v>1329630000000</v>
      </c>
      <c r="AT596">
        <v>1254773900000</v>
      </c>
      <c r="AU596">
        <v>1078486200000</v>
      </c>
      <c r="AV596">
        <v>1075840000000</v>
      </c>
      <c r="AW596">
        <v>1165211500000</v>
      </c>
      <c r="AX596">
        <v>1392812200000</v>
      </c>
      <c r="AY596">
        <v>1562608600000</v>
      </c>
      <c r="AZ596">
        <v>1634127700000</v>
      </c>
      <c r="BA596">
        <v>1517778800000</v>
      </c>
      <c r="BB596">
        <v>1144276500000</v>
      </c>
      <c r="BC596">
        <v>1288676800000</v>
      </c>
      <c r="BD596">
        <v>1488047300000</v>
      </c>
      <c r="BE596">
        <v>1587024200000</v>
      </c>
      <c r="BF596">
        <v>1765757500000</v>
      </c>
      <c r="BG596">
        <v>1919242700000</v>
      </c>
      <c r="BH596">
        <v>2045900500000</v>
      </c>
      <c r="BI596">
        <v>2041182100000</v>
      </c>
      <c r="BJ596">
        <v>2256154000000</v>
      </c>
      <c r="BK596">
        <v>2051096800000</v>
      </c>
      <c r="BL596">
        <v>2129405000000</v>
      </c>
      <c r="BM596">
        <v>2177329600000</v>
      </c>
      <c r="BN596">
        <v>2666221800000</v>
      </c>
      <c r="BO596">
        <v>3135087500000</v>
      </c>
      <c r="BP596">
        <v>2834111700000</v>
      </c>
      <c r="BQ596" s="1" t="s">
        <v>69</v>
      </c>
    </row>
    <row r="597" spans="1:69" x14ac:dyDescent="0.25">
      <c r="A597" s="1" t="s">
        <v>76</v>
      </c>
      <c r="B597" s="1" t="s">
        <v>77</v>
      </c>
      <c r="C597" s="1" t="s">
        <v>1260</v>
      </c>
      <c r="D597" s="1" t="s">
        <v>1261</v>
      </c>
      <c r="Q597">
        <v>3500000000</v>
      </c>
      <c r="R597">
        <v>3400000000</v>
      </c>
      <c r="S597">
        <v>3590000000</v>
      </c>
      <c r="T597">
        <v>4360000000</v>
      </c>
      <c r="U597">
        <v>6240000000</v>
      </c>
      <c r="V597">
        <v>5480000000</v>
      </c>
      <c r="W597">
        <v>6950000000</v>
      </c>
      <c r="X597">
        <v>7830000000</v>
      </c>
      <c r="Y597">
        <v>7600000000</v>
      </c>
      <c r="Z597">
        <v>8240000000</v>
      </c>
      <c r="AA597">
        <v>8980000000</v>
      </c>
      <c r="AB597">
        <v>8740000000</v>
      </c>
      <c r="AC597">
        <v>11600000000</v>
      </c>
      <c r="AD597">
        <v>12360000000</v>
      </c>
      <c r="AE597">
        <v>13650000000</v>
      </c>
      <c r="AF597">
        <v>15350000000</v>
      </c>
      <c r="AG597">
        <v>16570000000</v>
      </c>
      <c r="AH597">
        <v>16630000000</v>
      </c>
      <c r="AI597">
        <v>17090000000</v>
      </c>
      <c r="AJ597">
        <v>16350000000</v>
      </c>
      <c r="AK597">
        <v>17800000000</v>
      </c>
      <c r="AL597">
        <v>19250000000</v>
      </c>
      <c r="AM597">
        <v>20620000000</v>
      </c>
      <c r="AN597">
        <v>19810000000</v>
      </c>
      <c r="AO597">
        <v>19060000000</v>
      </c>
      <c r="AP597">
        <v>18410000000</v>
      </c>
      <c r="AQ597">
        <v>19650000000</v>
      </c>
      <c r="AR597">
        <v>19830000000</v>
      </c>
      <c r="AS597">
        <v>21460000000</v>
      </c>
      <c r="AT597">
        <v>20636000000</v>
      </c>
      <c r="AU597">
        <v>19938000000</v>
      </c>
      <c r="AV597">
        <v>21458100000</v>
      </c>
      <c r="AW597">
        <v>23282900000</v>
      </c>
      <c r="AX597">
        <v>25334900000</v>
      </c>
      <c r="AY597">
        <v>26687000000</v>
      </c>
      <c r="AZ597">
        <v>28793000000</v>
      </c>
      <c r="BA597">
        <v>29243100000</v>
      </c>
      <c r="BB597">
        <v>23081000000</v>
      </c>
      <c r="BC597">
        <v>28603000000</v>
      </c>
      <c r="BD597">
        <v>31891000000</v>
      </c>
      <c r="BE597">
        <v>33503000000</v>
      </c>
      <c r="BF597">
        <v>35468000000</v>
      </c>
      <c r="BG597">
        <v>37363100000</v>
      </c>
      <c r="BH597">
        <v>38123000000</v>
      </c>
      <c r="BI597">
        <v>37534000000</v>
      </c>
      <c r="BJ597">
        <v>38513000000</v>
      </c>
      <c r="BK597">
        <v>53284000000</v>
      </c>
      <c r="BL597">
        <v>77751600000</v>
      </c>
      <c r="BM597">
        <v>68626700000</v>
      </c>
      <c r="BN597">
        <v>89101500000</v>
      </c>
      <c r="BO597">
        <v>102332700000</v>
      </c>
      <c r="BP597">
        <v>82591400000</v>
      </c>
      <c r="BQ597" s="1" t="s">
        <v>69</v>
      </c>
    </row>
    <row r="598" spans="1:69" x14ac:dyDescent="0.25">
      <c r="A598" s="1" t="s">
        <v>76</v>
      </c>
      <c r="B598" s="1" t="s">
        <v>77</v>
      </c>
      <c r="C598" s="1" t="s">
        <v>1262</v>
      </c>
      <c r="D598" s="1" t="s">
        <v>1263</v>
      </c>
      <c r="Q598">
        <v>7.1438589929402996</v>
      </c>
      <c r="R598">
        <v>6.57948675903911</v>
      </c>
      <c r="S598">
        <v>5.99020243498307</v>
      </c>
      <c r="T598">
        <v>5.62699310770497</v>
      </c>
      <c r="U598">
        <v>5.4105317302128197</v>
      </c>
      <c r="V598">
        <v>4.6780318332390696</v>
      </c>
      <c r="W598">
        <v>4.3570108265117504</v>
      </c>
      <c r="X598">
        <v>3.7943596250665101</v>
      </c>
      <c r="Y598">
        <v>4.4112259104565101</v>
      </c>
      <c r="Z598">
        <v>6.3583363291079902</v>
      </c>
      <c r="AA598">
        <v>5.4789951638089196</v>
      </c>
      <c r="AB598">
        <v>5.3848037715055401</v>
      </c>
      <c r="AC598">
        <v>5.1578683595055104</v>
      </c>
      <c r="AD598">
        <v>4.5069176827342199</v>
      </c>
      <c r="AE598">
        <v>3.94741638013778</v>
      </c>
      <c r="AF598">
        <v>3.5182783407707001</v>
      </c>
      <c r="AG598">
        <v>3.6381769637532901</v>
      </c>
      <c r="AH598">
        <v>3.2086379054990202</v>
      </c>
      <c r="AI598">
        <v>3.2128514056224899</v>
      </c>
      <c r="AJ598">
        <v>3.60955419505044</v>
      </c>
      <c r="AK598">
        <v>3.8982728185247999</v>
      </c>
      <c r="AL598">
        <v>3.8401564179008001</v>
      </c>
      <c r="AM598">
        <v>4.10612950505468</v>
      </c>
      <c r="AN598">
        <v>3.9671587281673801</v>
      </c>
      <c r="AO598">
        <v>3.4933955543355402</v>
      </c>
      <c r="AP598">
        <v>3.3661380681033499</v>
      </c>
      <c r="AQ598">
        <v>3.1401638249566002</v>
      </c>
      <c r="AR598">
        <v>3.6173730481564101</v>
      </c>
      <c r="AS598">
        <v>3.1826327716829601</v>
      </c>
      <c r="AT598">
        <v>3.1306744418586501</v>
      </c>
      <c r="AU598">
        <v>3.51949574696464</v>
      </c>
      <c r="AV598">
        <v>3.5755539668665799</v>
      </c>
      <c r="AW598">
        <v>3.4970129362345199</v>
      </c>
      <c r="AX598">
        <v>3.16777768783155</v>
      </c>
      <c r="AY598">
        <v>2.8181770762998402</v>
      </c>
      <c r="AZ598">
        <v>2.4368880743730901</v>
      </c>
      <c r="BA598">
        <v>2.4736833136708198</v>
      </c>
      <c r="BB598">
        <v>3.0100192809329598</v>
      </c>
      <c r="BC598">
        <v>2.7609060443792299</v>
      </c>
      <c r="BD598">
        <v>2.9568225756170401</v>
      </c>
      <c r="BE598">
        <v>2.9988788733339899</v>
      </c>
      <c r="BF598">
        <v>2.8443228914818999</v>
      </c>
      <c r="BG598">
        <v>2.9900675872246998</v>
      </c>
      <c r="BH598">
        <v>2.9846014309034499</v>
      </c>
      <c r="BI598">
        <v>2.8598721050022302</v>
      </c>
      <c r="BJ598">
        <v>2.4659418148936201</v>
      </c>
      <c r="BK598">
        <v>3.05067333601562</v>
      </c>
      <c r="BL598">
        <v>2.60793093429404</v>
      </c>
      <c r="BM598">
        <v>2.2879928681605701</v>
      </c>
      <c r="BN598">
        <v>2.0254313988518202</v>
      </c>
      <c r="BO598">
        <v>1.82334211143074</v>
      </c>
      <c r="BP598">
        <v>1.90761808003249</v>
      </c>
      <c r="BQ598" s="1" t="s">
        <v>69</v>
      </c>
    </row>
    <row r="599" spans="1:69" x14ac:dyDescent="0.25">
      <c r="A599" s="1" t="s">
        <v>76</v>
      </c>
      <c r="B599" s="1" t="s">
        <v>77</v>
      </c>
      <c r="C599" s="1" t="s">
        <v>1264</v>
      </c>
      <c r="D599" s="1" t="s">
        <v>1265</v>
      </c>
      <c r="Q599">
        <v>16.721783114821999</v>
      </c>
      <c r="R599">
        <v>17.114080775879501</v>
      </c>
      <c r="S599">
        <v>17.966106301727301</v>
      </c>
      <c r="T599">
        <v>17.3084045144412</v>
      </c>
      <c r="U599">
        <v>16.603395302261301</v>
      </c>
      <c r="V599">
        <v>17.835784546835299</v>
      </c>
      <c r="W599">
        <v>17.714329696517101</v>
      </c>
      <c r="X599">
        <v>18.597566429531401</v>
      </c>
      <c r="Y599">
        <v>19.104702434845102</v>
      </c>
      <c r="Z599">
        <v>19.9495422727679</v>
      </c>
      <c r="AA599">
        <v>19.7264241254457</v>
      </c>
      <c r="AB599">
        <v>17.9777977005194</v>
      </c>
      <c r="AC599">
        <v>17.790709510792599</v>
      </c>
      <c r="AD599">
        <v>18.240466247935299</v>
      </c>
      <c r="AE599">
        <v>17.972408694062899</v>
      </c>
      <c r="AF599">
        <v>18.7390259751628</v>
      </c>
      <c r="AG599">
        <v>18.382152142353299</v>
      </c>
      <c r="AH599">
        <v>18.550654249341498</v>
      </c>
      <c r="AI599">
        <v>18.205832359574099</v>
      </c>
      <c r="AJ599">
        <v>18.131318782052102</v>
      </c>
      <c r="AK599">
        <v>17.6483480046323</v>
      </c>
      <c r="AL599">
        <v>18.045627368664501</v>
      </c>
      <c r="AM599">
        <v>18.257265168851401</v>
      </c>
      <c r="AN599">
        <v>18.7804599339586</v>
      </c>
      <c r="AO599">
        <v>18.9521476326011</v>
      </c>
      <c r="AP599">
        <v>19.415912605368099</v>
      </c>
      <c r="AQ599">
        <v>19.8287133018354</v>
      </c>
      <c r="AR599">
        <v>19.782119974599102</v>
      </c>
      <c r="AS599">
        <v>20.576137708966002</v>
      </c>
      <c r="AT599">
        <v>19.5089146789777</v>
      </c>
      <c r="AU599">
        <v>17.3842220243409</v>
      </c>
      <c r="AV599">
        <v>16.777429308380899</v>
      </c>
      <c r="AW599">
        <v>16.8434344509166</v>
      </c>
      <c r="AX599">
        <v>17.928590234506</v>
      </c>
      <c r="AY599">
        <v>18.6287129540606</v>
      </c>
      <c r="AZ599">
        <v>18.6567829386134</v>
      </c>
      <c r="BA599">
        <v>17.7131499265193</v>
      </c>
      <c r="BB599">
        <v>15.6666480407916</v>
      </c>
      <c r="BC599">
        <v>16.403443132424101</v>
      </c>
      <c r="BD599">
        <v>16.6294350441405</v>
      </c>
      <c r="BE599">
        <v>16.747739782957598</v>
      </c>
      <c r="BF599">
        <v>18.740712090855599</v>
      </c>
      <c r="BG599">
        <v>18.858845268023199</v>
      </c>
      <c r="BH599">
        <v>18.9953587913738</v>
      </c>
      <c r="BI599">
        <v>18.540821220497001</v>
      </c>
      <c r="BJ599">
        <v>19.2095273622379</v>
      </c>
      <c r="BK599">
        <v>17.479358571406699</v>
      </c>
      <c r="BL599">
        <v>17.290847318256802</v>
      </c>
      <c r="BM599">
        <v>17.746397238376399</v>
      </c>
      <c r="BN599">
        <v>18.6600206552286</v>
      </c>
      <c r="BO599">
        <v>19.3678933504283</v>
      </c>
      <c r="BP599">
        <v>17.166470020662199</v>
      </c>
      <c r="BQ599" s="1" t="s">
        <v>69</v>
      </c>
    </row>
    <row r="600" spans="1:69" x14ac:dyDescent="0.25">
      <c r="A600" s="1" t="s">
        <v>76</v>
      </c>
      <c r="B600" s="1" t="s">
        <v>77</v>
      </c>
      <c r="C600" s="1" t="s">
        <v>1266</v>
      </c>
      <c r="D600" s="1" t="s">
        <v>1267</v>
      </c>
      <c r="Q600">
        <v>5.7132170741970203</v>
      </c>
      <c r="R600">
        <v>7.8543904238747198</v>
      </c>
      <c r="S600">
        <v>7.9136949787479303</v>
      </c>
      <c r="T600">
        <v>7.2660563042210997</v>
      </c>
      <c r="U600">
        <v>6.9890053365910099</v>
      </c>
      <c r="V600">
        <v>6.9806899894966499</v>
      </c>
      <c r="W600">
        <v>6.5799265429579696</v>
      </c>
      <c r="X600">
        <v>7.7360730219802702</v>
      </c>
      <c r="Y600">
        <v>8.2399062064922699</v>
      </c>
      <c r="Z600">
        <v>9.0936088404007602</v>
      </c>
      <c r="AA600">
        <v>9.4237503979624293</v>
      </c>
      <c r="AB600">
        <v>11.1262474744383</v>
      </c>
      <c r="AC600">
        <v>10.207150016705601</v>
      </c>
      <c r="AD600">
        <v>10.1661507359909</v>
      </c>
      <c r="AE600">
        <v>9.5362484357345103</v>
      </c>
      <c r="AF600">
        <v>8.7533797894088892</v>
      </c>
      <c r="AG600">
        <v>8.1240844821675307</v>
      </c>
      <c r="AH600">
        <v>7.9680856146385697</v>
      </c>
      <c r="AI600">
        <v>7.1837809955417997</v>
      </c>
      <c r="AJ600">
        <v>10.666551694403701</v>
      </c>
      <c r="AK600">
        <v>7.4582049773285801</v>
      </c>
      <c r="AL600">
        <v>7.9065370724967901</v>
      </c>
      <c r="AM600">
        <v>6.7428313728437699</v>
      </c>
      <c r="AN600">
        <v>7.3844073655891496</v>
      </c>
      <c r="AO600">
        <v>6.3188303497317104</v>
      </c>
      <c r="AP600">
        <v>6.3377786851285904</v>
      </c>
      <c r="AQ600">
        <v>5.65763700307172</v>
      </c>
      <c r="AR600">
        <v>5.5976905917858604</v>
      </c>
      <c r="AS600">
        <v>5.7048443529958401</v>
      </c>
      <c r="AT600">
        <v>4.2095278515698702</v>
      </c>
      <c r="AU600">
        <v>4.3427512968425699</v>
      </c>
      <c r="AV600">
        <v>4.35018026696424</v>
      </c>
      <c r="AW600">
        <v>4.0883236919183101</v>
      </c>
      <c r="AX600">
        <v>3.9438867279700802</v>
      </c>
      <c r="AY600">
        <v>4.1342036208537598</v>
      </c>
      <c r="AZ600">
        <v>4.4441379460453998</v>
      </c>
      <c r="BA600">
        <v>4.7779956671905301</v>
      </c>
      <c r="BB600">
        <v>7.6787664010441103</v>
      </c>
      <c r="BC600">
        <v>8.4955824102121102</v>
      </c>
      <c r="BD600">
        <v>7.8544539808553298</v>
      </c>
      <c r="BE600">
        <v>7.2742020818237698</v>
      </c>
      <c r="BF600">
        <v>9.7009911303681893</v>
      </c>
      <c r="BG600">
        <v>7.9027218645057298</v>
      </c>
      <c r="BH600">
        <v>6.8818761387557998</v>
      </c>
      <c r="BI600">
        <v>6.3605927118874002</v>
      </c>
      <c r="BJ600">
        <v>6.0433161152575297</v>
      </c>
      <c r="BK600">
        <v>5.9158369439436296</v>
      </c>
      <c r="BL600">
        <v>5.0199618732180502</v>
      </c>
      <c r="BM600">
        <v>4.7075575151639297</v>
      </c>
      <c r="BN600">
        <v>4.8112197049766596</v>
      </c>
      <c r="BO600">
        <v>4.3223238602042402</v>
      </c>
      <c r="BP600">
        <v>2.9084035132240502</v>
      </c>
      <c r="BQ600" s="1" t="s">
        <v>69</v>
      </c>
    </row>
    <row r="601" spans="1:69" x14ac:dyDescent="0.25">
      <c r="A601" s="1" t="s">
        <v>76</v>
      </c>
      <c r="B601" s="1" t="s">
        <v>77</v>
      </c>
      <c r="C601" s="1" t="s">
        <v>1268</v>
      </c>
      <c r="D601" s="1" t="s">
        <v>1269</v>
      </c>
      <c r="Q601">
        <v>0.27519134398136202</v>
      </c>
      <c r="R601">
        <v>0.228010012796624</v>
      </c>
      <c r="S601">
        <v>0.18443701087790099</v>
      </c>
      <c r="T601">
        <v>0.23680874399965801</v>
      </c>
      <c r="U601">
        <v>0.275967059034532</v>
      </c>
      <c r="V601">
        <v>0.28676748200858299</v>
      </c>
      <c r="W601">
        <v>0.33424065922804003</v>
      </c>
      <c r="X601">
        <v>0.34255269507139002</v>
      </c>
      <c r="Y601">
        <v>0.330031039716768</v>
      </c>
      <c r="Z601">
        <v>0.433733151525035</v>
      </c>
      <c r="AA601">
        <v>0.402537361059565</v>
      </c>
      <c r="AB601">
        <v>0.38029321652663001</v>
      </c>
      <c r="AC601">
        <v>0.36704855071548498</v>
      </c>
      <c r="AD601">
        <v>0.34339875809493398</v>
      </c>
      <c r="AE601">
        <v>0.312688948083372</v>
      </c>
      <c r="AF601">
        <v>0.33345588197433101</v>
      </c>
      <c r="AG601">
        <v>0.33324179528144898</v>
      </c>
      <c r="AH601">
        <v>0.30913325699538102</v>
      </c>
      <c r="AI601">
        <v>0.313425266939722</v>
      </c>
      <c r="AJ601">
        <v>0.31795371613683299</v>
      </c>
      <c r="AK601">
        <v>0.32881786450280798</v>
      </c>
      <c r="AL601">
        <v>0.32528698812680601</v>
      </c>
      <c r="AM601">
        <v>0.31685538934103402</v>
      </c>
      <c r="AN601">
        <v>0.226185441432696</v>
      </c>
      <c r="AO601">
        <v>0.32763037645163801</v>
      </c>
      <c r="AP601">
        <v>0.25729951855727601</v>
      </c>
      <c r="AQ601">
        <v>0.306747890859983</v>
      </c>
      <c r="AR601">
        <v>0.39091815617040199</v>
      </c>
      <c r="AS601">
        <v>0.41605891823510599</v>
      </c>
      <c r="AT601">
        <v>1.4838693398906799</v>
      </c>
      <c r="AU601">
        <v>1.6006795797058599</v>
      </c>
      <c r="AV601">
        <v>1.65820127526415</v>
      </c>
      <c r="AW601">
        <v>1.66886902690274</v>
      </c>
      <c r="AX601">
        <v>1.6380763324612699</v>
      </c>
      <c r="AY601">
        <v>1.56686113065225</v>
      </c>
      <c r="AZ601">
        <v>1.6647036373891599</v>
      </c>
      <c r="BA601">
        <v>1.6773142497878499</v>
      </c>
      <c r="BB601">
        <v>1.8530650535047299</v>
      </c>
      <c r="BC601">
        <v>1.9302249967788501</v>
      </c>
      <c r="BD601">
        <v>1.8245633963455301</v>
      </c>
      <c r="BE601">
        <v>1.68318878403245</v>
      </c>
      <c r="BF601">
        <v>1.52159720077677</v>
      </c>
      <c r="BG601">
        <v>1.42579527716105</v>
      </c>
      <c r="BH601">
        <v>1.2227426492424001</v>
      </c>
      <c r="BI601">
        <v>1.3218300983365401</v>
      </c>
      <c r="BQ601" s="1" t="s">
        <v>69</v>
      </c>
    </row>
    <row r="602" spans="1:69" x14ac:dyDescent="0.25">
      <c r="A602" s="1" t="s">
        <v>76</v>
      </c>
      <c r="B602" s="1" t="s">
        <v>77</v>
      </c>
      <c r="C602" s="1" t="s">
        <v>1270</v>
      </c>
      <c r="D602" s="1" t="s">
        <v>1271</v>
      </c>
      <c r="AH602">
        <v>39.128400199943997</v>
      </c>
      <c r="AI602">
        <v>40.933943570707001</v>
      </c>
      <c r="AJ602">
        <v>44.061597280602598</v>
      </c>
      <c r="AK602">
        <v>46.050144417603597</v>
      </c>
      <c r="AL602">
        <v>48.2461403335599</v>
      </c>
      <c r="AM602">
        <v>47.353482170743497</v>
      </c>
      <c r="AN602">
        <v>47.209535287088599</v>
      </c>
      <c r="AO602">
        <v>46.741768550010804</v>
      </c>
      <c r="AP602">
        <v>44.1174824705231</v>
      </c>
      <c r="AQ602">
        <v>41.129154433991097</v>
      </c>
      <c r="AR602">
        <v>37.727288018529798</v>
      </c>
      <c r="AS602">
        <v>33.267641873652302</v>
      </c>
      <c r="AT602">
        <v>52.443047009670899</v>
      </c>
      <c r="AU602">
        <v>53.861925419713998</v>
      </c>
      <c r="AV602">
        <v>56.249780691226299</v>
      </c>
      <c r="AW602">
        <v>56.6617331832934</v>
      </c>
      <c r="AX602">
        <v>56.5383512496973</v>
      </c>
      <c r="AY602">
        <v>55.4668811298083</v>
      </c>
      <c r="AZ602">
        <v>55.659472823006503</v>
      </c>
      <c r="BA602">
        <v>63.814672066672003</v>
      </c>
      <c r="BB602">
        <v>75.841595428450503</v>
      </c>
      <c r="BC602">
        <v>84.963942052915101</v>
      </c>
      <c r="BD602">
        <v>89.546371694077806</v>
      </c>
      <c r="BE602">
        <v>93.648862401001097</v>
      </c>
      <c r="BF602">
        <v>95.322114632446997</v>
      </c>
      <c r="BG602">
        <v>95.453823680845701</v>
      </c>
      <c r="BH602">
        <v>95.955800865798494</v>
      </c>
      <c r="BI602">
        <v>97.928589193685696</v>
      </c>
      <c r="BJ602">
        <v>97.021303478841801</v>
      </c>
      <c r="BK602">
        <v>98.449462629612896</v>
      </c>
      <c r="BL602">
        <v>100.032349144953</v>
      </c>
      <c r="BM602">
        <v>124.550890800621</v>
      </c>
      <c r="BN602">
        <v>118.450755665757</v>
      </c>
      <c r="BO602">
        <v>112.889632760053</v>
      </c>
      <c r="BP602">
        <v>114.877162773867</v>
      </c>
      <c r="BQ602" s="1" t="s">
        <v>69</v>
      </c>
    </row>
    <row r="603" spans="1:69" x14ac:dyDescent="0.25">
      <c r="A603" s="1" t="s">
        <v>76</v>
      </c>
      <c r="B603" s="1" t="s">
        <v>77</v>
      </c>
      <c r="C603" s="1" t="s">
        <v>1272</v>
      </c>
      <c r="D603" s="1" t="s">
        <v>1273</v>
      </c>
      <c r="AO603">
        <v>2.4501299858093302</v>
      </c>
      <c r="AP603">
        <v>2.47713994979858</v>
      </c>
      <c r="AQ603">
        <v>2.4962100982665998</v>
      </c>
      <c r="AR603">
        <v>2.5436201095581099</v>
      </c>
      <c r="AS603">
        <v>2.6198399066925</v>
      </c>
      <c r="AT603">
        <v>2.6371500492095898</v>
      </c>
      <c r="AU603">
        <v>2.5474500656127899</v>
      </c>
      <c r="AV603">
        <v>2.55014991760254</v>
      </c>
      <c r="AW603">
        <v>2.48686003684998</v>
      </c>
      <c r="AX603">
        <v>2.5019299983978298</v>
      </c>
      <c r="AY603">
        <v>2.54544997215271</v>
      </c>
      <c r="AZ603">
        <v>2.6151599884033199</v>
      </c>
      <c r="BA603">
        <v>2.7448101043701199</v>
      </c>
      <c r="BB603">
        <v>2.79182004928589</v>
      </c>
      <c r="BC603">
        <v>2.7144498825073202</v>
      </c>
      <c r="BD603">
        <v>2.7380299568176301</v>
      </c>
      <c r="BE603">
        <v>2.6728401184082</v>
      </c>
      <c r="BF603">
        <v>2.7021501064300502</v>
      </c>
      <c r="BG603">
        <v>2.7178599834442099</v>
      </c>
      <c r="BH603">
        <v>2.7869999408721902</v>
      </c>
      <c r="BI603">
        <v>2.8534998893737802</v>
      </c>
      <c r="BJ603">
        <v>2.9043200016021702</v>
      </c>
      <c r="BK603">
        <v>3.0100998878478999</v>
      </c>
      <c r="BL603">
        <v>3.1704900264739999</v>
      </c>
      <c r="BM603">
        <v>3.4677700996398899</v>
      </c>
      <c r="BN603">
        <v>3.4570500850677499</v>
      </c>
      <c r="BQ603" s="1" t="s">
        <v>69</v>
      </c>
    </row>
    <row r="604" spans="1:69" x14ac:dyDescent="0.25">
      <c r="A604" s="1" t="s">
        <v>76</v>
      </c>
      <c r="B604" s="1" t="s">
        <v>77</v>
      </c>
      <c r="C604" s="1" t="s">
        <v>1274</v>
      </c>
      <c r="D604" s="1" t="s">
        <v>1275</v>
      </c>
      <c r="BD604">
        <v>47.19</v>
      </c>
      <c r="BG604">
        <v>59.86</v>
      </c>
      <c r="BJ604">
        <v>64.569999999999993</v>
      </c>
      <c r="BN604">
        <v>57.72</v>
      </c>
      <c r="BQ604" s="1" t="s">
        <v>69</v>
      </c>
    </row>
    <row r="605" spans="1:69" x14ac:dyDescent="0.25">
      <c r="A605" s="1" t="s">
        <v>76</v>
      </c>
      <c r="B605" s="1" t="s">
        <v>77</v>
      </c>
      <c r="C605" s="1" t="s">
        <v>1276</v>
      </c>
      <c r="D605" s="1" t="s">
        <v>1277</v>
      </c>
      <c r="BD605">
        <v>94.2</v>
      </c>
      <c r="BG605">
        <v>97.37</v>
      </c>
      <c r="BJ605">
        <v>98.37</v>
      </c>
      <c r="BN605">
        <v>97.42</v>
      </c>
      <c r="BQ605" s="1" t="s">
        <v>69</v>
      </c>
    </row>
    <row r="606" spans="1:69" x14ac:dyDescent="0.25">
      <c r="A606" s="1" t="s">
        <v>76</v>
      </c>
      <c r="B606" s="1" t="s">
        <v>77</v>
      </c>
      <c r="C606" s="1" t="s">
        <v>1278</v>
      </c>
      <c r="D606" s="1" t="s">
        <v>1279</v>
      </c>
      <c r="AT606">
        <v>179.59072893673601</v>
      </c>
      <c r="AU606">
        <v>171.40891020988701</v>
      </c>
      <c r="AV606">
        <v>186.88384652530101</v>
      </c>
      <c r="AW606">
        <v>194.39199846241601</v>
      </c>
      <c r="AX606">
        <v>198.42911208797801</v>
      </c>
      <c r="AY606">
        <v>208.37619386935199</v>
      </c>
      <c r="AZ606">
        <v>217.12037651673899</v>
      </c>
      <c r="BA606">
        <v>195.991192310842</v>
      </c>
      <c r="BB606">
        <v>199.89045577201099</v>
      </c>
      <c r="BC606">
        <v>193.95952015831801</v>
      </c>
      <c r="BD606">
        <v>186.50910125708299</v>
      </c>
      <c r="BE606">
        <v>187.91891665793699</v>
      </c>
      <c r="BF606">
        <v>195.53662046088499</v>
      </c>
      <c r="BG606">
        <v>196.28185233655299</v>
      </c>
      <c r="BH606">
        <v>194.997239634473</v>
      </c>
      <c r="BI606">
        <v>197.399342243056</v>
      </c>
      <c r="BJ606">
        <v>205.11107508020501</v>
      </c>
      <c r="BK606">
        <v>193.10010102063401</v>
      </c>
      <c r="BL606">
        <v>205.01657843413699</v>
      </c>
      <c r="BM606">
        <v>229.54248692845999</v>
      </c>
      <c r="BN606">
        <v>231.07895920751901</v>
      </c>
      <c r="BO606">
        <v>195.952767498067</v>
      </c>
      <c r="BP606">
        <v>199.73105240634999</v>
      </c>
      <c r="BQ606" s="1" t="s">
        <v>69</v>
      </c>
    </row>
    <row r="607" spans="1:69" x14ac:dyDescent="0.25">
      <c r="A607" s="1" t="s">
        <v>76</v>
      </c>
      <c r="B607" s="1" t="s">
        <v>77</v>
      </c>
      <c r="C607" s="1" t="s">
        <v>1280</v>
      </c>
      <c r="D607" s="1" t="s">
        <v>1281</v>
      </c>
      <c r="BQ607" s="1" t="s">
        <v>69</v>
      </c>
    </row>
    <row r="608" spans="1:69" x14ac:dyDescent="0.25">
      <c r="A608" s="1" t="s">
        <v>76</v>
      </c>
      <c r="B608" s="1" t="s">
        <v>77</v>
      </c>
      <c r="C608" s="1" t="s">
        <v>1282</v>
      </c>
      <c r="D608" s="1" t="s">
        <v>1283</v>
      </c>
      <c r="E608">
        <v>1.45797598627791</v>
      </c>
      <c r="F608">
        <v>1.07072414764724</v>
      </c>
      <c r="G608">
        <v>1.1987733482018601</v>
      </c>
      <c r="H608">
        <v>1.2396694214875299</v>
      </c>
      <c r="I608">
        <v>1.2789115646259099</v>
      </c>
      <c r="J608">
        <v>1.5851692638366199</v>
      </c>
      <c r="K608">
        <v>3.0150753768844001</v>
      </c>
      <c r="L608">
        <v>2.7727856225930898</v>
      </c>
      <c r="M608">
        <v>4.2717961528853703</v>
      </c>
      <c r="N608">
        <v>5.4623862002874501</v>
      </c>
      <c r="O608">
        <v>5.8382553384825098</v>
      </c>
      <c r="P608">
        <v>4.2927666881305102</v>
      </c>
      <c r="Q608">
        <v>3.2722782465528302</v>
      </c>
      <c r="R608">
        <v>6.1777600637703802</v>
      </c>
      <c r="S608">
        <v>11.0548048048048</v>
      </c>
      <c r="T608">
        <v>9.1431468649653507</v>
      </c>
      <c r="U608">
        <v>5.7448126354908498</v>
      </c>
      <c r="V608">
        <v>6.5016839947284</v>
      </c>
      <c r="W608">
        <v>7.6309638388560597</v>
      </c>
      <c r="X608">
        <v>11.2544711292795</v>
      </c>
      <c r="Y608">
        <v>13.549201974968399</v>
      </c>
      <c r="Z608">
        <v>10.3347153402771</v>
      </c>
      <c r="AA608">
        <v>6.1314270002749298</v>
      </c>
      <c r="AB608">
        <v>3.21243523316065</v>
      </c>
      <c r="AC608">
        <v>4.3005354752342901</v>
      </c>
      <c r="AD608">
        <v>3.5456441520936499</v>
      </c>
      <c r="AE608">
        <v>1.8980477223427601</v>
      </c>
      <c r="AF608">
        <v>3.6645632175168998</v>
      </c>
      <c r="AG608">
        <v>4.0777411074441297</v>
      </c>
      <c r="AH608">
        <v>4.8270030300894398</v>
      </c>
      <c r="AI608">
        <v>5.3979564399032496</v>
      </c>
      <c r="AJ608">
        <v>4.2349639645384904</v>
      </c>
      <c r="AK608">
        <v>3.0288196781496901</v>
      </c>
      <c r="AL608">
        <v>2.9516569663855901</v>
      </c>
      <c r="AM608">
        <v>2.60744159215453</v>
      </c>
      <c r="AN608">
        <v>2.8054196885366198</v>
      </c>
      <c r="AO608">
        <v>2.9312041999344101</v>
      </c>
      <c r="AP608">
        <v>2.3376899373073501</v>
      </c>
      <c r="AQ608">
        <v>1.5522790987436399</v>
      </c>
      <c r="AR608">
        <v>2.1880271969735801</v>
      </c>
      <c r="AS608">
        <v>3.3768572714992899</v>
      </c>
      <c r="AT608">
        <v>2.8261711188540701</v>
      </c>
      <c r="AU608">
        <v>1.5860316265060099</v>
      </c>
      <c r="AV608">
        <v>2.2700949733611502</v>
      </c>
      <c r="AW608">
        <v>2.6772366930917202</v>
      </c>
      <c r="AX608">
        <v>3.3927468454955001</v>
      </c>
      <c r="AY608">
        <v>3.2259441007040399</v>
      </c>
      <c r="AZ608">
        <v>2.8526724815013802</v>
      </c>
      <c r="BA608">
        <v>3.8391002966509999</v>
      </c>
      <c r="BB608">
        <v>-0.355546266299747</v>
      </c>
      <c r="BC608">
        <v>1.6400434423899</v>
      </c>
      <c r="BD608">
        <v>3.1568415686220002</v>
      </c>
      <c r="BE608">
        <v>2.0693372652606699</v>
      </c>
      <c r="BF608">
        <v>1.46483265562717</v>
      </c>
      <c r="BG608">
        <v>1.62222297740817</v>
      </c>
      <c r="BH608">
        <v>0.118627135552451</v>
      </c>
      <c r="BI608">
        <v>1.26158320570536</v>
      </c>
      <c r="BJ608">
        <v>2.1301100036596101</v>
      </c>
      <c r="BK608">
        <v>2.44258329692817</v>
      </c>
      <c r="BL608">
        <v>1.8122100752602099</v>
      </c>
      <c r="BM608">
        <v>1.23358439630629</v>
      </c>
      <c r="BN608">
        <v>4.6978588636374203</v>
      </c>
      <c r="BO608">
        <v>8.0027998205212096</v>
      </c>
      <c r="BP608">
        <v>4.1163383837448801</v>
      </c>
      <c r="BQ608" s="1" t="s">
        <v>69</v>
      </c>
    </row>
    <row r="609" spans="1:69" x14ac:dyDescent="0.25">
      <c r="A609" s="1" t="s">
        <v>76</v>
      </c>
      <c r="B609" s="1" t="s">
        <v>77</v>
      </c>
      <c r="C609" s="1" t="s">
        <v>1284</v>
      </c>
      <c r="D609" s="1" t="s">
        <v>1285</v>
      </c>
      <c r="E609">
        <v>60.192965000089998</v>
      </c>
      <c r="F609">
        <v>62.813254984929301</v>
      </c>
      <c r="G609">
        <v>63.698126930424301</v>
      </c>
      <c r="H609">
        <v>65.980120486949204</v>
      </c>
      <c r="I609">
        <v>66.988029451728195</v>
      </c>
      <c r="J609">
        <v>67.098495434004306</v>
      </c>
      <c r="K609">
        <v>64.118326656897594</v>
      </c>
      <c r="L609">
        <v>66.876058832890095</v>
      </c>
      <c r="M609">
        <v>66.510569278630101</v>
      </c>
      <c r="N609">
        <v>62.052124356823803</v>
      </c>
      <c r="O609">
        <v>65.401661972434596</v>
      </c>
      <c r="P609">
        <v>68.671331072670299</v>
      </c>
      <c r="Q609">
        <v>71.036111045961604</v>
      </c>
      <c r="R609">
        <v>70.233538378645306</v>
      </c>
      <c r="S609">
        <v>69.871534768318</v>
      </c>
      <c r="T609">
        <v>70.602242026845403</v>
      </c>
      <c r="U609">
        <v>69.980121831182899</v>
      </c>
      <c r="V609">
        <v>70.553206656079794</v>
      </c>
      <c r="W609">
        <v>69.4992215934775</v>
      </c>
      <c r="X609">
        <v>68.2967480711429</v>
      </c>
      <c r="Y609">
        <v>69.506391857787804</v>
      </c>
      <c r="Z609">
        <v>69.397678420699904</v>
      </c>
      <c r="AA609">
        <v>73.236977572448495</v>
      </c>
      <c r="AB609">
        <v>72.961372445747699</v>
      </c>
      <c r="AC609">
        <v>73.899058676500204</v>
      </c>
      <c r="AD609">
        <v>74.469224211502294</v>
      </c>
      <c r="AE609">
        <v>77.170933640723504</v>
      </c>
      <c r="AF609">
        <v>75.749271659442499</v>
      </c>
      <c r="AG609">
        <v>75.004191780748698</v>
      </c>
      <c r="AH609">
        <v>73.319708308665298</v>
      </c>
      <c r="AI609">
        <v>71.2235190027274</v>
      </c>
      <c r="AJ609">
        <v>70.003242868085394</v>
      </c>
      <c r="AK609">
        <v>66.013360986343201</v>
      </c>
      <c r="AL609">
        <v>63.132197302669603</v>
      </c>
      <c r="AM609">
        <v>59.658847332514</v>
      </c>
      <c r="AN609">
        <v>60.815073898370201</v>
      </c>
      <c r="AO609">
        <v>62.077087401874998</v>
      </c>
      <c r="AP609">
        <v>63.102607830299398</v>
      </c>
      <c r="AQ609">
        <v>65.4584220336789</v>
      </c>
      <c r="AR609">
        <v>67.452424274013595</v>
      </c>
      <c r="AS609">
        <v>68.514143857077897</v>
      </c>
      <c r="AT609">
        <v>71.6362791527051</v>
      </c>
      <c r="AU609">
        <v>72.448718784190902</v>
      </c>
      <c r="AV609">
        <v>72.1574582749613</v>
      </c>
      <c r="AW609">
        <v>71.549640800368806</v>
      </c>
      <c r="AX609">
        <v>72.451502011506804</v>
      </c>
      <c r="AY609">
        <v>74.536118549631198</v>
      </c>
      <c r="AZ609">
        <v>79.477865945473596</v>
      </c>
      <c r="BA609">
        <v>84.254381072386494</v>
      </c>
      <c r="BB609">
        <v>90.690684073730296</v>
      </c>
      <c r="BC609">
        <v>84.848782490896596</v>
      </c>
      <c r="BD609">
        <v>87.323663772748105</v>
      </c>
      <c r="BE609">
        <v>87.916852417342398</v>
      </c>
      <c r="BF609">
        <v>88.463168134076696</v>
      </c>
      <c r="BG609">
        <v>89.200158885056496</v>
      </c>
      <c r="BH609">
        <v>88.549501953733994</v>
      </c>
      <c r="BI609">
        <v>89.464715188846696</v>
      </c>
      <c r="BJ609">
        <v>89.901792048088495</v>
      </c>
      <c r="BK609">
        <v>88.796484116255598</v>
      </c>
      <c r="BL609">
        <v>92.3005594054721</v>
      </c>
      <c r="BM609">
        <v>109.117417208557</v>
      </c>
      <c r="BN609">
        <v>114.980934430191</v>
      </c>
      <c r="BO609">
        <v>103.81611676480701</v>
      </c>
      <c r="BP609">
        <v>99.1279171145421</v>
      </c>
      <c r="BQ609" s="1" t="s">
        <v>69</v>
      </c>
    </row>
    <row r="610" spans="1:69" x14ac:dyDescent="0.25">
      <c r="A610" s="1" t="s">
        <v>76</v>
      </c>
      <c r="B610" s="1" t="s">
        <v>77</v>
      </c>
      <c r="C610" s="1" t="s">
        <v>1286</v>
      </c>
      <c r="D610" s="1" t="s">
        <v>1287</v>
      </c>
      <c r="E610">
        <v>17254799998.445202</v>
      </c>
      <c r="F610">
        <v>16139899998.310101</v>
      </c>
      <c r="G610">
        <v>14111399998.9356</v>
      </c>
      <c r="H610">
        <v>12817999998.965</v>
      </c>
      <c r="I610">
        <v>11075399999.2306</v>
      </c>
      <c r="J610">
        <v>8839999999.3959999</v>
      </c>
      <c r="K610">
        <v>4691699999.6743002</v>
      </c>
      <c r="L610">
        <v>4690199999.5797997</v>
      </c>
      <c r="M610">
        <v>4887899998.7101002</v>
      </c>
      <c r="N610">
        <v>-2914400002.3235998</v>
      </c>
      <c r="O610">
        <v>7108889997.2141104</v>
      </c>
      <c r="P610">
        <v>16068552780.3158</v>
      </c>
      <c r="Q610">
        <v>14849305864.568899</v>
      </c>
      <c r="R610">
        <v>14568966865.246901</v>
      </c>
      <c r="S610">
        <v>15458847988.547701</v>
      </c>
      <c r="T610">
        <v>29490901969.116001</v>
      </c>
      <c r="U610">
        <v>45961992749.822197</v>
      </c>
      <c r="V610">
        <v>45944482117.300003</v>
      </c>
      <c r="W610">
        <v>47910293384.200203</v>
      </c>
      <c r="X610">
        <v>36864019266.981003</v>
      </c>
      <c r="Y610">
        <v>85242956074.817505</v>
      </c>
      <c r="Z610">
        <v>152854552003.73901</v>
      </c>
      <c r="AA610">
        <v>152956383815.38</v>
      </c>
      <c r="AB610">
        <v>154606686142.89499</v>
      </c>
      <c r="AC610">
        <v>154057787422.79999</v>
      </c>
      <c r="AD610">
        <v>130312452381.884</v>
      </c>
      <c r="AE610">
        <v>121468374460.3</v>
      </c>
      <c r="AF610">
        <v>101493280957.39999</v>
      </c>
      <c r="AG610">
        <v>112769713390</v>
      </c>
      <c r="AH610">
        <v>114803574571.2</v>
      </c>
      <c r="AI610">
        <v>72728253546.399994</v>
      </c>
      <c r="AJ610">
        <v>78065459959.100006</v>
      </c>
      <c r="AK610">
        <v>37338618750</v>
      </c>
      <c r="AL610">
        <v>-12774980021.4</v>
      </c>
      <c r="AM610">
        <v>-99927124772.785507</v>
      </c>
      <c r="AN610">
        <v>-94038214636.530396</v>
      </c>
      <c r="AO610">
        <v>-54006950947.082497</v>
      </c>
      <c r="AP610">
        <v>-56259076746.332298</v>
      </c>
      <c r="AQ610">
        <v>13074001897.071699</v>
      </c>
      <c r="AR610">
        <v>91585433629.203598</v>
      </c>
      <c r="AS610">
        <v>188609151899.40302</v>
      </c>
      <c r="AT610">
        <v>96171370402.077499</v>
      </c>
      <c r="AU610">
        <v>65067688557.259399</v>
      </c>
      <c r="AV610">
        <v>2803810000.6873798</v>
      </c>
      <c r="AW610">
        <v>-65390132171.693398</v>
      </c>
      <c r="AX610">
        <v>-37598280091.640099</v>
      </c>
      <c r="AY610">
        <v>-83854528275.668701</v>
      </c>
      <c r="AZ610">
        <v>216100838691.005</v>
      </c>
      <c r="BA610">
        <v>293687809529.49799</v>
      </c>
      <c r="BB610">
        <v>234810890514.18799</v>
      </c>
      <c r="BC610">
        <v>313098312698.39203</v>
      </c>
      <c r="BD610">
        <v>6790172853.6122999</v>
      </c>
      <c r="BE610">
        <v>94286806076.380905</v>
      </c>
      <c r="BF610">
        <v>-233083823019.99799</v>
      </c>
      <c r="BG610">
        <v>-210597040486.80499</v>
      </c>
      <c r="BH610">
        <v>-203108465571.909</v>
      </c>
      <c r="BI610">
        <v>-103244697212.52299</v>
      </c>
      <c r="BJ610">
        <v>-97043960880.316895</v>
      </c>
      <c r="BK610">
        <v>-88646531520.330093</v>
      </c>
      <c r="BL610">
        <v>238941753376.57101</v>
      </c>
      <c r="BM610">
        <v>282871416030.922</v>
      </c>
      <c r="BN610">
        <v>238477698892.81299</v>
      </c>
      <c r="BO610">
        <v>67937018919.873001</v>
      </c>
      <c r="BP610">
        <v>254751048091.96899</v>
      </c>
      <c r="BQ610" s="1" t="s">
        <v>69</v>
      </c>
    </row>
    <row r="611" spans="1:69" x14ac:dyDescent="0.25">
      <c r="A611" s="1" t="s">
        <v>76</v>
      </c>
      <c r="B611" s="1" t="s">
        <v>77</v>
      </c>
      <c r="C611" s="1" t="s">
        <v>1288</v>
      </c>
      <c r="D611" s="1" t="s">
        <v>1289</v>
      </c>
      <c r="E611">
        <v>1554800000</v>
      </c>
      <c r="F611">
        <v>1805900000</v>
      </c>
      <c r="G611">
        <v>1163400000</v>
      </c>
      <c r="H611">
        <v>1247000000</v>
      </c>
      <c r="I611">
        <v>1201400000</v>
      </c>
      <c r="J611">
        <v>1385000000</v>
      </c>
      <c r="K611">
        <v>1646700000</v>
      </c>
      <c r="L611">
        <v>2765200000</v>
      </c>
      <c r="M611">
        <v>4817900000</v>
      </c>
      <c r="N611">
        <v>5104600000</v>
      </c>
      <c r="O611">
        <v>3414890000</v>
      </c>
      <c r="P611">
        <v>2108565226.4573801</v>
      </c>
      <c r="Q611">
        <v>2663322352.1223898</v>
      </c>
      <c r="R611">
        <v>2725956454.21069</v>
      </c>
      <c r="S611">
        <v>4231847549.1293201</v>
      </c>
      <c r="T611">
        <v>4626896589.3410101</v>
      </c>
      <c r="U611">
        <v>7149001646.11658</v>
      </c>
      <c r="V611">
        <v>7592498332.8974304</v>
      </c>
      <c r="W611">
        <v>6979304987.8909101</v>
      </c>
      <c r="X611">
        <v>7784025732.7357502</v>
      </c>
      <c r="Y611">
        <v>15595967203.3543</v>
      </c>
      <c r="Z611">
        <v>18923509985.741001</v>
      </c>
      <c r="AA611">
        <v>22809354762.222301</v>
      </c>
      <c r="AB611">
        <v>22626779423.480999</v>
      </c>
      <c r="AC611">
        <v>23837779881.376801</v>
      </c>
      <c r="AD611">
        <v>32095422231.985901</v>
      </c>
      <c r="AE611">
        <v>37452484728.389198</v>
      </c>
      <c r="AF611">
        <v>34720297237.866898</v>
      </c>
      <c r="AG611">
        <v>36744652783.5718</v>
      </c>
      <c r="AH611">
        <v>63549633269.377296</v>
      </c>
      <c r="AI611">
        <v>72258214607.844498</v>
      </c>
      <c r="AJ611">
        <v>66661474288.002899</v>
      </c>
      <c r="AK611">
        <v>60267694735.105301</v>
      </c>
      <c r="AL611">
        <v>62352691775.173203</v>
      </c>
      <c r="AM611">
        <v>63284090264.9375</v>
      </c>
      <c r="AN611">
        <v>74781404883.435898</v>
      </c>
      <c r="AO611">
        <v>64040728546.204399</v>
      </c>
      <c r="AP611">
        <v>58906941910.701302</v>
      </c>
      <c r="AQ611">
        <v>70714734123.441406</v>
      </c>
      <c r="AR611">
        <v>60499603711.081398</v>
      </c>
      <c r="AS611">
        <v>56600377652.7229</v>
      </c>
      <c r="AT611">
        <v>57633677027.984802</v>
      </c>
      <c r="AU611">
        <v>67962414914.241203</v>
      </c>
      <c r="AV611">
        <v>74894067978.482101</v>
      </c>
      <c r="AW611">
        <v>75889985333.445007</v>
      </c>
      <c r="AX611">
        <v>54083715801.848099</v>
      </c>
      <c r="AY611">
        <v>54853874760.966904</v>
      </c>
      <c r="AZ611">
        <v>59524234464.140099</v>
      </c>
      <c r="BA611">
        <v>66607006099.536201</v>
      </c>
      <c r="BB611">
        <v>119718872595.85201</v>
      </c>
      <c r="BC611">
        <v>121391806197.94</v>
      </c>
      <c r="BD611">
        <v>136912226738.474</v>
      </c>
      <c r="BE611">
        <v>139133870857.439</v>
      </c>
      <c r="BF611">
        <v>133533464073.2</v>
      </c>
      <c r="BG611">
        <v>119048483711.245</v>
      </c>
      <c r="BH611">
        <v>106539635766.33299</v>
      </c>
      <c r="BI611">
        <v>106290809152.79201</v>
      </c>
      <c r="BJ611">
        <v>112251905534.783</v>
      </c>
      <c r="BK611">
        <v>114756990011.769</v>
      </c>
      <c r="BL611">
        <v>118437718706.20399</v>
      </c>
      <c r="BM611">
        <v>133849095923.967</v>
      </c>
      <c r="BN611">
        <v>240197337193.28201</v>
      </c>
      <c r="BO611">
        <v>232716637027.82901</v>
      </c>
      <c r="BP611">
        <v>234110801811.75201</v>
      </c>
      <c r="BQ611" s="1" t="s">
        <v>69</v>
      </c>
    </row>
    <row r="612" spans="1:69" x14ac:dyDescent="0.25">
      <c r="A612" s="1" t="s">
        <v>76</v>
      </c>
      <c r="B612" s="1" t="s">
        <v>77</v>
      </c>
      <c r="C612" s="1" t="s">
        <v>1290</v>
      </c>
      <c r="D612" s="1" t="s">
        <v>1291</v>
      </c>
      <c r="AT612">
        <v>0.79062467621294596</v>
      </c>
      <c r="AU612">
        <v>0.82357963743260698</v>
      </c>
      <c r="AV612">
        <v>0.78040578403555005</v>
      </c>
      <c r="AW612">
        <v>0.69549143937582703</v>
      </c>
      <c r="AX612">
        <v>0.67189233154892003</v>
      </c>
      <c r="AY612">
        <v>0.62570470200702899</v>
      </c>
      <c r="AZ612">
        <v>0.61794377755069896</v>
      </c>
      <c r="BA612">
        <v>5.9746159870335704</v>
      </c>
      <c r="BB612">
        <v>7.00117183180949</v>
      </c>
      <c r="BC612">
        <v>7.1456963775387603</v>
      </c>
      <c r="BD612">
        <v>11.232273768531501</v>
      </c>
      <c r="BE612">
        <v>10.605302075031901</v>
      </c>
      <c r="BF612">
        <v>15.727977041326501</v>
      </c>
      <c r="BG612">
        <v>16.577609844095701</v>
      </c>
      <c r="BH612">
        <v>14.0141656889122</v>
      </c>
      <c r="BI612">
        <v>12.3707722962753</v>
      </c>
      <c r="BJ612">
        <v>12.6915601586982</v>
      </c>
      <c r="BK612">
        <v>9.6872183375081296</v>
      </c>
      <c r="BL612">
        <v>9.1346166258151005</v>
      </c>
      <c r="BM612">
        <v>15.3976030469103</v>
      </c>
      <c r="BN612">
        <v>22.2642046509282</v>
      </c>
      <c r="BO612">
        <v>18.987333112355302</v>
      </c>
      <c r="BP612">
        <v>16.467285871736799</v>
      </c>
      <c r="BQ612" s="1" t="s">
        <v>69</v>
      </c>
    </row>
    <row r="613" spans="1:69" x14ac:dyDescent="0.25">
      <c r="A613" s="1" t="s">
        <v>76</v>
      </c>
      <c r="B613" s="1" t="s">
        <v>77</v>
      </c>
      <c r="C613" s="1" t="s">
        <v>1292</v>
      </c>
      <c r="D613" s="1" t="s">
        <v>1293</v>
      </c>
      <c r="AW613">
        <v>32.576649981486597</v>
      </c>
      <c r="AX613">
        <v>33.167680630093699</v>
      </c>
      <c r="AY613">
        <v>33.773947809204401</v>
      </c>
      <c r="AZ613">
        <v>34.587768301263601</v>
      </c>
      <c r="BA613">
        <v>34.988524184881598</v>
      </c>
      <c r="BB613">
        <v>35.751546131202097</v>
      </c>
      <c r="BC613">
        <v>35.2688002237335</v>
      </c>
      <c r="BD613">
        <v>35.028086532558298</v>
      </c>
      <c r="BE613">
        <v>34.819693446743301</v>
      </c>
      <c r="BF613">
        <v>33.609971043535801</v>
      </c>
      <c r="BG613">
        <v>32.421615843970002</v>
      </c>
      <c r="BH613">
        <v>32.7287926091226</v>
      </c>
      <c r="BI613">
        <v>32.160803835357001</v>
      </c>
      <c r="BJ613">
        <v>31.287725198692499</v>
      </c>
      <c r="BK613">
        <v>30.959542520199101</v>
      </c>
      <c r="BL613">
        <v>30.525715928333</v>
      </c>
      <c r="BM613">
        <v>29.554685614752401</v>
      </c>
      <c r="BN613">
        <v>28.245148810600501</v>
      </c>
      <c r="BO613">
        <v>27.197211323575502</v>
      </c>
      <c r="BP613">
        <v>26.633251130028999</v>
      </c>
      <c r="BQ613" s="1" t="s">
        <v>69</v>
      </c>
    </row>
    <row r="614" spans="1:69" x14ac:dyDescent="0.25">
      <c r="A614" s="1" t="s">
        <v>76</v>
      </c>
      <c r="B614" s="1" t="s">
        <v>77</v>
      </c>
      <c r="C614" s="1" t="s">
        <v>1294</v>
      </c>
      <c r="D614" s="1" t="s">
        <v>1295</v>
      </c>
      <c r="BI614">
        <v>26.326199718432001</v>
      </c>
      <c r="BJ614">
        <v>26.328083601168998</v>
      </c>
      <c r="BK614">
        <v>26.328083601168998</v>
      </c>
      <c r="BL614">
        <v>26.328115917731399</v>
      </c>
      <c r="BM614">
        <v>23.9458352965842</v>
      </c>
      <c r="BN614">
        <v>15.8832744740312</v>
      </c>
      <c r="BO614">
        <v>15.883337161081499</v>
      </c>
      <c r="BQ614" s="1" t="s">
        <v>69</v>
      </c>
    </row>
    <row r="615" spans="1:69" x14ac:dyDescent="0.25">
      <c r="A615" s="1" t="s">
        <v>76</v>
      </c>
      <c r="B615" s="1" t="s">
        <v>77</v>
      </c>
      <c r="C615" s="1" t="s">
        <v>1296</v>
      </c>
      <c r="D615" s="1" t="s">
        <v>1297</v>
      </c>
      <c r="F615">
        <v>2818</v>
      </c>
      <c r="G615">
        <v>2818</v>
      </c>
      <c r="H615">
        <v>2818</v>
      </c>
      <c r="I615">
        <v>2818</v>
      </c>
      <c r="J615">
        <v>2818</v>
      </c>
      <c r="K615">
        <v>2818</v>
      </c>
      <c r="L615">
        <v>2818</v>
      </c>
      <c r="M615">
        <v>2818</v>
      </c>
      <c r="N615">
        <v>2818</v>
      </c>
      <c r="O615">
        <v>2818</v>
      </c>
      <c r="P615">
        <v>2818</v>
      </c>
      <c r="Q615">
        <v>2818</v>
      </c>
      <c r="R615">
        <v>2818</v>
      </c>
      <c r="S615">
        <v>2818</v>
      </c>
      <c r="T615">
        <v>2818</v>
      </c>
      <c r="U615">
        <v>2818</v>
      </c>
      <c r="V615">
        <v>2818</v>
      </c>
      <c r="W615">
        <v>2818</v>
      </c>
      <c r="X615">
        <v>2818</v>
      </c>
      <c r="Y615">
        <v>2818</v>
      </c>
      <c r="Z615">
        <v>2818</v>
      </c>
      <c r="AA615">
        <v>2818</v>
      </c>
      <c r="AB615">
        <v>2818</v>
      </c>
      <c r="AC615">
        <v>2818</v>
      </c>
      <c r="AD615">
        <v>2818</v>
      </c>
      <c r="AE615">
        <v>2818</v>
      </c>
      <c r="AF615">
        <v>2818</v>
      </c>
      <c r="AG615">
        <v>2818</v>
      </c>
      <c r="AH615">
        <v>2818</v>
      </c>
      <c r="AI615">
        <v>2818</v>
      </c>
      <c r="AJ615">
        <v>2818</v>
      </c>
      <c r="AK615">
        <v>2818</v>
      </c>
      <c r="AL615">
        <v>2818</v>
      </c>
      <c r="AM615">
        <v>2818</v>
      </c>
      <c r="AN615">
        <v>2818</v>
      </c>
      <c r="AO615">
        <v>2818</v>
      </c>
      <c r="AP615">
        <v>2818</v>
      </c>
      <c r="AQ615">
        <v>2818</v>
      </c>
      <c r="AR615">
        <v>2818</v>
      </c>
      <c r="AS615">
        <v>2818</v>
      </c>
      <c r="AT615">
        <v>2818</v>
      </c>
      <c r="AU615">
        <v>2818</v>
      </c>
      <c r="AV615">
        <v>2818</v>
      </c>
      <c r="AW615">
        <v>2818</v>
      </c>
      <c r="AX615">
        <v>2818</v>
      </c>
      <c r="AY615">
        <v>2818</v>
      </c>
      <c r="AZ615">
        <v>2818</v>
      </c>
      <c r="BA615">
        <v>2818</v>
      </c>
      <c r="BB615">
        <v>2818</v>
      </c>
      <c r="BC615">
        <v>2818</v>
      </c>
      <c r="BD615">
        <v>2818</v>
      </c>
      <c r="BE615">
        <v>2818</v>
      </c>
      <c r="BF615">
        <v>2818</v>
      </c>
      <c r="BG615">
        <v>2818</v>
      </c>
      <c r="BH615">
        <v>2818</v>
      </c>
      <c r="BI615">
        <v>2818</v>
      </c>
      <c r="BJ615">
        <v>2818</v>
      </c>
      <c r="BK615">
        <v>2818</v>
      </c>
      <c r="BL615">
        <v>2818</v>
      </c>
      <c r="BM615">
        <v>2818</v>
      </c>
      <c r="BN615">
        <v>2818</v>
      </c>
      <c r="BQ615" s="1" t="s">
        <v>69</v>
      </c>
    </row>
    <row r="616" spans="1:69" x14ac:dyDescent="0.25">
      <c r="A616" s="1" t="s">
        <v>76</v>
      </c>
      <c r="B616" s="1" t="s">
        <v>77</v>
      </c>
      <c r="C616" s="1" t="s">
        <v>1298</v>
      </c>
      <c r="D616" s="1" t="s">
        <v>1299</v>
      </c>
      <c r="AI616">
        <v>54.3386915086</v>
      </c>
      <c r="AJ616">
        <v>54.247214633799999</v>
      </c>
      <c r="AK616">
        <v>54.155737758999997</v>
      </c>
      <c r="AL616">
        <v>54.064260884200003</v>
      </c>
      <c r="AM616">
        <v>53.972784009400002</v>
      </c>
      <c r="AN616">
        <v>53.8813071346</v>
      </c>
      <c r="AO616">
        <v>53.789830259799999</v>
      </c>
      <c r="AP616">
        <v>53.698353384999997</v>
      </c>
      <c r="AQ616">
        <v>53.606876510200003</v>
      </c>
      <c r="AR616">
        <v>53.515399635400001</v>
      </c>
      <c r="AS616">
        <v>53.4239227606</v>
      </c>
      <c r="AT616">
        <v>53.589032875699999</v>
      </c>
      <c r="AU616">
        <v>53.753773039599999</v>
      </c>
      <c r="AV616">
        <v>53.918144494499998</v>
      </c>
      <c r="AW616">
        <v>54.082148476699999</v>
      </c>
      <c r="AX616">
        <v>54.245786217199999</v>
      </c>
      <c r="AY616">
        <v>53.6969674813</v>
      </c>
      <c r="AZ616">
        <v>53.116419033299998</v>
      </c>
      <c r="BA616">
        <v>52.501307303499999</v>
      </c>
      <c r="BB616">
        <v>51.848450974099997</v>
      </c>
      <c r="BC616">
        <v>51.154265944499997</v>
      </c>
      <c r="BD616">
        <v>50.417949845999999</v>
      </c>
      <c r="BE616">
        <v>49.655701707600002</v>
      </c>
      <c r="BF616">
        <v>48.866127037200002</v>
      </c>
      <c r="BG616">
        <v>48.047729532600002</v>
      </c>
      <c r="BH616">
        <v>47.198901618299999</v>
      </c>
      <c r="BI616">
        <v>47.198901618299999</v>
      </c>
      <c r="BJ616">
        <v>47.198901618299999</v>
      </c>
      <c r="BK616">
        <v>47.198901618299999</v>
      </c>
      <c r="BL616">
        <v>47.198901618299999</v>
      </c>
      <c r="BM616">
        <v>47.198901618299999</v>
      </c>
      <c r="BN616">
        <v>47.198901618299999</v>
      </c>
      <c r="BQ616" s="1" t="s">
        <v>69</v>
      </c>
    </row>
    <row r="617" spans="1:69" x14ac:dyDescent="0.25">
      <c r="A617" s="1" t="s">
        <v>76</v>
      </c>
      <c r="B617" s="1" t="s">
        <v>77</v>
      </c>
      <c r="C617" s="1" t="s">
        <v>1300</v>
      </c>
      <c r="D617" s="1" t="s">
        <v>1301</v>
      </c>
      <c r="E617">
        <v>2819044</v>
      </c>
      <c r="F617">
        <v>2954551</v>
      </c>
      <c r="G617">
        <v>3007924</v>
      </c>
      <c r="H617">
        <v>2777749</v>
      </c>
      <c r="I617">
        <v>2643835</v>
      </c>
      <c r="J617">
        <v>2782558</v>
      </c>
      <c r="K617">
        <v>2556493</v>
      </c>
      <c r="L617">
        <v>2439025</v>
      </c>
      <c r="M617">
        <v>2542058</v>
      </c>
      <c r="N617">
        <v>2555898</v>
      </c>
      <c r="O617">
        <v>2962979</v>
      </c>
      <c r="P617">
        <v>3050820</v>
      </c>
      <c r="Q617">
        <v>2946225</v>
      </c>
      <c r="R617">
        <v>2978682</v>
      </c>
      <c r="S617">
        <v>3053006</v>
      </c>
      <c r="T617">
        <v>3065741</v>
      </c>
      <c r="U617">
        <v>3272174</v>
      </c>
      <c r="V617">
        <v>3211927</v>
      </c>
      <c r="W617">
        <v>3636483</v>
      </c>
      <c r="X617">
        <v>3722375</v>
      </c>
      <c r="Y617">
        <v>3871666</v>
      </c>
      <c r="Z617">
        <v>3931248.08</v>
      </c>
      <c r="AA617">
        <v>4214408.04</v>
      </c>
      <c r="AB617">
        <v>4421466.1100000003</v>
      </c>
      <c r="AC617">
        <v>5048228.24</v>
      </c>
      <c r="AD617">
        <v>5043436.5199999996</v>
      </c>
      <c r="AE617">
        <v>5253141</v>
      </c>
      <c r="AF617">
        <v>6077501</v>
      </c>
      <c r="AG617">
        <v>6028322.96</v>
      </c>
      <c r="AH617">
        <v>5860594.3300000001</v>
      </c>
      <c r="AI617">
        <v>5936132.4400000004</v>
      </c>
      <c r="AJ617">
        <v>5607652.1600000001</v>
      </c>
      <c r="AK617">
        <v>5688778.3799999999</v>
      </c>
      <c r="AL617">
        <v>6025070.7400000002</v>
      </c>
      <c r="AM617">
        <v>6043959.5599999996</v>
      </c>
      <c r="AN617">
        <v>5622646</v>
      </c>
      <c r="AO617">
        <v>5462704</v>
      </c>
      <c r="AP617">
        <v>5594191</v>
      </c>
      <c r="AQ617">
        <v>5290998</v>
      </c>
      <c r="AR617">
        <v>5441932</v>
      </c>
      <c r="AS617">
        <v>5245362</v>
      </c>
      <c r="AT617">
        <v>5486918</v>
      </c>
      <c r="AU617">
        <v>5497389</v>
      </c>
      <c r="AV617">
        <v>5532897</v>
      </c>
      <c r="AW617">
        <v>5599950</v>
      </c>
      <c r="AX617">
        <v>5476042</v>
      </c>
      <c r="AY617">
        <v>5407735</v>
      </c>
      <c r="AZ617">
        <v>5326417</v>
      </c>
      <c r="BA617">
        <v>4875380</v>
      </c>
      <c r="BB617">
        <v>4710695</v>
      </c>
      <c r="BC617">
        <v>4893643</v>
      </c>
      <c r="BD617">
        <v>5532383</v>
      </c>
      <c r="BE617">
        <v>5496157</v>
      </c>
      <c r="BF617">
        <v>5480408</v>
      </c>
      <c r="BG617">
        <v>5356868</v>
      </c>
      <c r="BH617">
        <v>5415630.5</v>
      </c>
      <c r="BI617">
        <v>5289437.5</v>
      </c>
      <c r="BJ617">
        <v>5465607</v>
      </c>
      <c r="BK617">
        <v>5268019.3499999996</v>
      </c>
      <c r="BL617">
        <v>5320578.8499999996</v>
      </c>
      <c r="BM617">
        <v>4717511.6100000003</v>
      </c>
      <c r="BN617">
        <v>4769525.12</v>
      </c>
      <c r="BO617">
        <v>4741659.9400000004</v>
      </c>
      <c r="BQ617" s="1" t="s">
        <v>69</v>
      </c>
    </row>
    <row r="618" spans="1:69" x14ac:dyDescent="0.25">
      <c r="A618" s="1" t="s">
        <v>76</v>
      </c>
      <c r="B618" s="1" t="s">
        <v>77</v>
      </c>
      <c r="C618" s="1" t="s">
        <v>1302</v>
      </c>
      <c r="D618" s="1" t="s">
        <v>1303</v>
      </c>
      <c r="E618">
        <v>69978587</v>
      </c>
      <c r="F618">
        <v>71357652</v>
      </c>
      <c r="G618">
        <v>72774562</v>
      </c>
      <c r="H618">
        <v>74228631</v>
      </c>
      <c r="I618">
        <v>75723200</v>
      </c>
      <c r="J618">
        <v>77253309</v>
      </c>
      <c r="K618">
        <v>78826568</v>
      </c>
      <c r="L618">
        <v>80442305</v>
      </c>
      <c r="M618">
        <v>82104310</v>
      </c>
      <c r="N618">
        <v>83807175</v>
      </c>
      <c r="O618">
        <v>85290017</v>
      </c>
      <c r="P618">
        <v>85993398</v>
      </c>
      <c r="Q618">
        <v>86720408</v>
      </c>
      <c r="R618">
        <v>87468789</v>
      </c>
      <c r="S618">
        <v>88242400</v>
      </c>
      <c r="T618">
        <v>89041091</v>
      </c>
      <c r="U618">
        <v>89866913</v>
      </c>
      <c r="V618">
        <v>90717336</v>
      </c>
      <c r="W618">
        <v>91596793</v>
      </c>
      <c r="X618">
        <v>92505147</v>
      </c>
      <c r="Y618">
        <v>93466126</v>
      </c>
      <c r="Z618">
        <v>94515019</v>
      </c>
      <c r="AA618">
        <v>95589276</v>
      </c>
      <c r="AB618">
        <v>96688144</v>
      </c>
      <c r="AC618">
        <v>97813885</v>
      </c>
      <c r="AD618">
        <v>98962536</v>
      </c>
      <c r="AE618">
        <v>100139539</v>
      </c>
      <c r="AF618">
        <v>101344109</v>
      </c>
      <c r="AG618">
        <v>102578758</v>
      </c>
      <c r="AH618">
        <v>103839184</v>
      </c>
      <c r="AI618">
        <v>105216000</v>
      </c>
      <c r="AJ618">
        <v>106882401</v>
      </c>
      <c r="AK618">
        <v>108589444</v>
      </c>
      <c r="AL618">
        <v>110331233</v>
      </c>
      <c r="AM618">
        <v>112116197</v>
      </c>
      <c r="AN618">
        <v>113943290</v>
      </c>
      <c r="AO618">
        <v>115816534</v>
      </c>
      <c r="AP618">
        <v>117729566</v>
      </c>
      <c r="AQ618">
        <v>119691727</v>
      </c>
      <c r="AR618">
        <v>121701995</v>
      </c>
      <c r="AS618">
        <v>123562801</v>
      </c>
      <c r="AT618">
        <v>124843418</v>
      </c>
      <c r="AU618">
        <v>126152120</v>
      </c>
      <c r="AV618">
        <v>127487866</v>
      </c>
      <c r="AW618">
        <v>128853293</v>
      </c>
      <c r="AX618">
        <v>130243458</v>
      </c>
      <c r="AY618">
        <v>131664843</v>
      </c>
      <c r="AZ618">
        <v>133116365</v>
      </c>
      <c r="BA618">
        <v>134600924</v>
      </c>
      <c r="BB618">
        <v>136113194</v>
      </c>
      <c r="BC618">
        <v>137660260</v>
      </c>
      <c r="BD618">
        <v>139240988</v>
      </c>
      <c r="BE618">
        <v>140858582</v>
      </c>
      <c r="BF618">
        <v>142507280</v>
      </c>
      <c r="BG618">
        <v>144194855</v>
      </c>
      <c r="BH618">
        <v>145920115</v>
      </c>
      <c r="BI618">
        <v>147686617</v>
      </c>
      <c r="BJ618">
        <v>149493144</v>
      </c>
      <c r="BK618">
        <v>151340879</v>
      </c>
      <c r="BL618">
        <v>152587187</v>
      </c>
      <c r="BM618">
        <v>153859579</v>
      </c>
      <c r="BN618">
        <v>155166395</v>
      </c>
      <c r="BO618">
        <v>156514367</v>
      </c>
      <c r="BP618">
        <v>157903565</v>
      </c>
      <c r="BQ618" s="1" t="s">
        <v>69</v>
      </c>
    </row>
    <row r="619" spans="1:69" x14ac:dyDescent="0.25">
      <c r="A619" s="1" t="s">
        <v>76</v>
      </c>
      <c r="B619" s="1" t="s">
        <v>77</v>
      </c>
      <c r="C619" s="1" t="s">
        <v>1304</v>
      </c>
      <c r="D619" s="1" t="s">
        <v>1305</v>
      </c>
      <c r="AI619">
        <v>2.10139825647919</v>
      </c>
      <c r="AS619">
        <v>2.1132177450365299</v>
      </c>
      <c r="BH619">
        <v>1.98031592664397</v>
      </c>
      <c r="BQ619" s="1" t="s">
        <v>69</v>
      </c>
    </row>
    <row r="620" spans="1:69" x14ac:dyDescent="0.25">
      <c r="A620" s="1" t="s">
        <v>76</v>
      </c>
      <c r="B620" s="1" t="s">
        <v>77</v>
      </c>
      <c r="C620" s="1" t="s">
        <v>1306</v>
      </c>
      <c r="D620" s="1" t="s">
        <v>1307</v>
      </c>
      <c r="BK620">
        <v>40</v>
      </c>
      <c r="BQ620" s="1" t="s">
        <v>69</v>
      </c>
    </row>
    <row r="621" spans="1:69" x14ac:dyDescent="0.25">
      <c r="A621" s="1" t="s">
        <v>76</v>
      </c>
      <c r="B621" s="1" t="s">
        <v>77</v>
      </c>
      <c r="C621" s="1" t="s">
        <v>1308</v>
      </c>
      <c r="D621" s="1" t="s">
        <v>1309</v>
      </c>
      <c r="O621">
        <v>4.3152999999999997</v>
      </c>
      <c r="P621">
        <v>4.3897000000000004</v>
      </c>
      <c r="Q621">
        <v>4.3830999999999998</v>
      </c>
      <c r="R621">
        <v>4.3761999999999999</v>
      </c>
      <c r="S621">
        <v>4.3686999999999996</v>
      </c>
      <c r="T621">
        <v>4.4451999999999998</v>
      </c>
      <c r="U621">
        <v>4.6078999999999999</v>
      </c>
      <c r="V621">
        <v>4.5586000000000002</v>
      </c>
      <c r="W621">
        <v>4.5952999999999999</v>
      </c>
      <c r="X621">
        <v>4.6768999999999998</v>
      </c>
      <c r="Y621">
        <v>4.6279000000000003</v>
      </c>
      <c r="Z621">
        <v>4.7568000000000001</v>
      </c>
      <c r="AA621">
        <v>4.7534999999999998</v>
      </c>
      <c r="AB621">
        <v>4.8414999999999999</v>
      </c>
      <c r="AC621">
        <v>4.9306999999999999</v>
      </c>
      <c r="AD621">
        <v>5.1601999999999997</v>
      </c>
      <c r="AE621">
        <v>5.1584000000000003</v>
      </c>
      <c r="AF621">
        <v>5.3452999999999999</v>
      </c>
      <c r="AG621">
        <v>5.3916000000000004</v>
      </c>
      <c r="AH621">
        <v>5.4393000000000002</v>
      </c>
      <c r="AI621">
        <v>5.5411999999999999</v>
      </c>
      <c r="AJ621">
        <v>5.6852</v>
      </c>
      <c r="AK621">
        <v>5.8456000000000001</v>
      </c>
      <c r="AL621">
        <v>6.0435999999999996</v>
      </c>
      <c r="AM621">
        <v>6.2165999999999997</v>
      </c>
      <c r="AN621">
        <v>6.3608000000000002</v>
      </c>
      <c r="AO621">
        <v>6.5399000000000003</v>
      </c>
      <c r="AP621">
        <v>6.7321999999999997</v>
      </c>
      <c r="AQ621">
        <v>6.9374000000000002</v>
      </c>
      <c r="AR621">
        <v>7.1245000000000003</v>
      </c>
      <c r="AS621">
        <v>7.2606000000000002</v>
      </c>
      <c r="AT621">
        <v>7.3296000000000001</v>
      </c>
      <c r="AU621">
        <v>7.4005000000000001</v>
      </c>
      <c r="AV621">
        <v>7.6787000000000001</v>
      </c>
      <c r="AW621">
        <v>7.8548</v>
      </c>
      <c r="AX621">
        <v>7.9180999999999999</v>
      </c>
      <c r="AY621">
        <v>7.9707999999999997</v>
      </c>
      <c r="AZ621">
        <v>8.0411000000000001</v>
      </c>
      <c r="BA621">
        <v>8.0541999999999998</v>
      </c>
      <c r="BB621">
        <v>7.9386999999999999</v>
      </c>
      <c r="BC621">
        <v>7.8688000000000002</v>
      </c>
      <c r="BD621">
        <v>7.9301000000000004</v>
      </c>
      <c r="BE621">
        <v>8.0145</v>
      </c>
      <c r="BF621">
        <v>8.1760999999999999</v>
      </c>
      <c r="BG621">
        <v>8.3056000000000001</v>
      </c>
      <c r="BH621">
        <v>8.4393999999999991</v>
      </c>
      <c r="BI621">
        <v>8.6722999999999999</v>
      </c>
      <c r="BJ621">
        <v>8.9367000000000001</v>
      </c>
      <c r="BK621">
        <v>8.9217999999999993</v>
      </c>
      <c r="BL621">
        <v>9.0317000000000007</v>
      </c>
      <c r="BM621">
        <v>9.1323000000000008</v>
      </c>
      <c r="BN621">
        <v>9.2594999999999992</v>
      </c>
      <c r="BO621">
        <v>9.3972999999999995</v>
      </c>
      <c r="BP621">
        <v>9.5370000000000008</v>
      </c>
      <c r="BQ621" s="1" t="s">
        <v>69</v>
      </c>
    </row>
    <row r="622" spans="1:69" x14ac:dyDescent="0.25">
      <c r="A622" s="1" t="s">
        <v>76</v>
      </c>
      <c r="B622" s="1" t="s">
        <v>77</v>
      </c>
      <c r="C622" s="1" t="s">
        <v>1310</v>
      </c>
      <c r="D622" s="1" t="s">
        <v>1311</v>
      </c>
      <c r="O622">
        <v>115.639</v>
      </c>
      <c r="P622">
        <v>113.8027</v>
      </c>
      <c r="Q622">
        <v>115.20529999999999</v>
      </c>
      <c r="R622">
        <v>118.2376</v>
      </c>
      <c r="S622">
        <v>111.5587</v>
      </c>
      <c r="T622">
        <v>103.8468</v>
      </c>
      <c r="U622">
        <v>114.0527</v>
      </c>
      <c r="V622">
        <v>111.3159</v>
      </c>
      <c r="W622">
        <v>112.51909999999999</v>
      </c>
      <c r="X622">
        <v>105.98650000000001</v>
      </c>
      <c r="Y622">
        <v>92.9893</v>
      </c>
      <c r="Z622">
        <v>87.323499999999996</v>
      </c>
      <c r="AA622">
        <v>80.019300000000001</v>
      </c>
      <c r="AB622">
        <v>87.046899999999994</v>
      </c>
      <c r="AC622">
        <v>80.547700000000006</v>
      </c>
      <c r="AD622">
        <v>76.542299999999997</v>
      </c>
      <c r="AE622">
        <v>76.555999999999997</v>
      </c>
      <c r="AF622">
        <v>74.1935</v>
      </c>
      <c r="AG622">
        <v>73.217699999999994</v>
      </c>
      <c r="AH622">
        <v>69.578599999999994</v>
      </c>
      <c r="AI622">
        <v>55.8827</v>
      </c>
      <c r="AJ622">
        <v>54.7468</v>
      </c>
      <c r="AK622">
        <v>55.319699999999997</v>
      </c>
      <c r="AL622">
        <v>56.435699999999997</v>
      </c>
      <c r="AM622">
        <v>58.266599999999997</v>
      </c>
      <c r="AN622">
        <v>59.318199999999997</v>
      </c>
      <c r="AO622">
        <v>59.680799999999998</v>
      </c>
      <c r="AP622">
        <v>56.772500000000001</v>
      </c>
      <c r="AQ622">
        <v>54.401299999999999</v>
      </c>
      <c r="AR622">
        <v>53.322400000000002</v>
      </c>
      <c r="AS622">
        <v>51.9223</v>
      </c>
      <c r="AT622">
        <v>46.710999999999999</v>
      </c>
      <c r="AU622">
        <v>45.5321</v>
      </c>
      <c r="AV622">
        <v>43.9557</v>
      </c>
      <c r="AW622">
        <v>42.8309</v>
      </c>
      <c r="AX622">
        <v>42.319499999999998</v>
      </c>
      <c r="AY622">
        <v>40.3521</v>
      </c>
      <c r="AZ622">
        <v>42.168199999999999</v>
      </c>
      <c r="BA622">
        <v>37.139400000000002</v>
      </c>
      <c r="BB622">
        <v>33.279800000000002</v>
      </c>
      <c r="BC622">
        <v>35.349299999999999</v>
      </c>
      <c r="BD622">
        <v>35.548400000000001</v>
      </c>
      <c r="BE622">
        <v>34.164299999999997</v>
      </c>
      <c r="BF622">
        <v>35.571399999999997</v>
      </c>
      <c r="BG622">
        <v>35.340699999999998</v>
      </c>
      <c r="BH622">
        <v>34.3142</v>
      </c>
      <c r="BI622">
        <v>33.834099999999999</v>
      </c>
      <c r="BJ622">
        <v>33.505099999999999</v>
      </c>
      <c r="BK622">
        <v>33.762599999999999</v>
      </c>
      <c r="BL622">
        <v>33.438000000000002</v>
      </c>
      <c r="BM622">
        <v>32.886400000000002</v>
      </c>
      <c r="BN622">
        <v>33.9071</v>
      </c>
      <c r="BO622">
        <v>34.868499999999997</v>
      </c>
      <c r="BP622">
        <v>34.772799999999997</v>
      </c>
      <c r="BQ622" s="1" t="s">
        <v>69</v>
      </c>
    </row>
    <row r="623" spans="1:69" x14ac:dyDescent="0.25">
      <c r="A623" s="1" t="s">
        <v>76</v>
      </c>
      <c r="B623" s="1" t="s">
        <v>77</v>
      </c>
      <c r="C623" s="1" t="s">
        <v>1312</v>
      </c>
      <c r="D623" s="1" t="s">
        <v>1313</v>
      </c>
      <c r="O623">
        <v>104.44199999999999</v>
      </c>
      <c r="P623">
        <v>107.58</v>
      </c>
      <c r="Q623">
        <v>108.2897</v>
      </c>
      <c r="R623">
        <v>110.4097</v>
      </c>
      <c r="S623">
        <v>108.77419999999999</v>
      </c>
      <c r="T623">
        <v>119.96</v>
      </c>
      <c r="U623">
        <v>119.8188</v>
      </c>
      <c r="V623">
        <v>116.39579999999999</v>
      </c>
      <c r="W623">
        <v>118.03449999999999</v>
      </c>
      <c r="X623">
        <v>121.6626</v>
      </c>
      <c r="Y623">
        <v>123.34780000000001</v>
      </c>
      <c r="Z623">
        <v>122.87990000000001</v>
      </c>
      <c r="AA623">
        <v>115.3806</v>
      </c>
      <c r="AB623">
        <v>118.2944</v>
      </c>
      <c r="AC623">
        <v>123.7469</v>
      </c>
      <c r="AD623">
        <v>118.1169</v>
      </c>
      <c r="AE623">
        <v>115.7996</v>
      </c>
      <c r="AF623">
        <v>115.3892</v>
      </c>
      <c r="AG623">
        <v>112.3419</v>
      </c>
      <c r="AH623">
        <v>117.5284</v>
      </c>
      <c r="AI623">
        <v>119.9221</v>
      </c>
      <c r="AJ623">
        <v>116.4815</v>
      </c>
      <c r="AK623">
        <v>119.96169999999999</v>
      </c>
      <c r="AL623">
        <v>122.6756</v>
      </c>
      <c r="AM623">
        <v>123.6347</v>
      </c>
      <c r="AN623">
        <v>123.917</v>
      </c>
      <c r="AO623">
        <v>126.9011</v>
      </c>
      <c r="AP623">
        <v>127.2961</v>
      </c>
      <c r="AQ623">
        <v>127.8828</v>
      </c>
      <c r="AR623">
        <v>126.60120000000001</v>
      </c>
      <c r="AS623">
        <v>123.47410000000001</v>
      </c>
      <c r="AT623">
        <v>124.9705</v>
      </c>
      <c r="AU623">
        <v>124.3032</v>
      </c>
      <c r="AV623">
        <v>130.40899999999999</v>
      </c>
      <c r="AW623">
        <v>129.13470000000001</v>
      </c>
      <c r="AX623">
        <v>127.4787</v>
      </c>
      <c r="AY623">
        <v>132.45169999999999</v>
      </c>
      <c r="AZ623">
        <v>131.6241</v>
      </c>
      <c r="BA623">
        <v>127.1781</v>
      </c>
      <c r="BB623">
        <v>130.6413</v>
      </c>
      <c r="BC623">
        <v>133.03380000000001</v>
      </c>
      <c r="BD623">
        <v>134.06880000000001</v>
      </c>
      <c r="BE623">
        <v>132.7303</v>
      </c>
      <c r="BF623">
        <v>133.95160000000001</v>
      </c>
      <c r="BG623">
        <v>133.48099999999999</v>
      </c>
      <c r="BH623">
        <v>133.01499999999999</v>
      </c>
      <c r="BI623">
        <v>137.5557</v>
      </c>
      <c r="BJ623">
        <v>136.51920000000001</v>
      </c>
      <c r="BK623">
        <v>135.9265</v>
      </c>
      <c r="BL623">
        <v>136.1884</v>
      </c>
      <c r="BM623">
        <v>136.65</v>
      </c>
      <c r="BN623">
        <v>133.76990000000001</v>
      </c>
      <c r="BO623">
        <v>132.1088</v>
      </c>
      <c r="BP623">
        <v>131.3947</v>
      </c>
      <c r="BQ623" s="1" t="s">
        <v>69</v>
      </c>
    </row>
    <row r="624" spans="1:69" x14ac:dyDescent="0.25">
      <c r="A624" s="1" t="s">
        <v>76</v>
      </c>
      <c r="B624" s="1" t="s">
        <v>77</v>
      </c>
      <c r="C624" s="1" t="s">
        <v>1314</v>
      </c>
      <c r="D624" s="1" t="s">
        <v>1315</v>
      </c>
      <c r="O624">
        <v>1039.7828</v>
      </c>
      <c r="P624">
        <v>1086.6478999999999</v>
      </c>
      <c r="Q624">
        <v>1154.5967000000001</v>
      </c>
      <c r="R624">
        <v>1206.4598000000001</v>
      </c>
      <c r="S624">
        <v>1178.3568</v>
      </c>
      <c r="T624">
        <v>1193.4708000000001</v>
      </c>
      <c r="U624">
        <v>1246.5694000000001</v>
      </c>
      <c r="V624">
        <v>1285.1881000000001</v>
      </c>
      <c r="W624">
        <v>1331.2095999999999</v>
      </c>
      <c r="X624">
        <v>1303.3298</v>
      </c>
      <c r="Y624">
        <v>1241.2330999999999</v>
      </c>
      <c r="Z624">
        <v>1235.8919000000001</v>
      </c>
      <c r="AA624">
        <v>1227.5183</v>
      </c>
      <c r="AB624">
        <v>1243.7907</v>
      </c>
      <c r="AC624">
        <v>1281.7035000000001</v>
      </c>
      <c r="AD624">
        <v>1292.5644</v>
      </c>
      <c r="AE624">
        <v>1315.0225</v>
      </c>
      <c r="AF624">
        <v>1359.2782999999999</v>
      </c>
      <c r="AG624">
        <v>1421.9826</v>
      </c>
      <c r="AH624">
        <v>1433.5868</v>
      </c>
      <c r="AI624">
        <v>1426.9725000000001</v>
      </c>
      <c r="AJ624">
        <v>1399.6682000000001</v>
      </c>
      <c r="AK624">
        <v>1430.6614</v>
      </c>
      <c r="AL624">
        <v>1454.1850999999999</v>
      </c>
      <c r="AM624">
        <v>1506.8958</v>
      </c>
      <c r="AN624">
        <v>1537.7559000000001</v>
      </c>
      <c r="AO624">
        <v>1577.1938</v>
      </c>
      <c r="AP624">
        <v>1602.1294</v>
      </c>
      <c r="AQ624">
        <v>1640.36</v>
      </c>
      <c r="AR624">
        <v>1686.1773000000001</v>
      </c>
      <c r="AS624">
        <v>1717.8487</v>
      </c>
      <c r="AT624">
        <v>1720.0372</v>
      </c>
      <c r="AU624">
        <v>1741.6418000000001</v>
      </c>
      <c r="AV624">
        <v>1766.7547999999999</v>
      </c>
      <c r="AW624">
        <v>1788.6668999999999</v>
      </c>
      <c r="AX624">
        <v>1807.7221999999999</v>
      </c>
      <c r="AY624">
        <v>1806.018</v>
      </c>
      <c r="AZ624">
        <v>1806.3662999999999</v>
      </c>
      <c r="BA624">
        <v>1708.2744</v>
      </c>
      <c r="BB624">
        <v>1622.5473</v>
      </c>
      <c r="BC624">
        <v>1679.7732000000001</v>
      </c>
      <c r="BD624">
        <v>1633.5907</v>
      </c>
      <c r="BE624">
        <v>1597.5315000000001</v>
      </c>
      <c r="BF624">
        <v>1646.9372000000001</v>
      </c>
      <c r="BG624">
        <v>1639.846</v>
      </c>
      <c r="BH624">
        <v>1700.0469000000001</v>
      </c>
      <c r="BI624">
        <v>1711.2183</v>
      </c>
      <c r="BJ624">
        <v>1724.0174999999999</v>
      </c>
      <c r="BK624">
        <v>1762.2354</v>
      </c>
      <c r="BL624">
        <v>1757.3448000000001</v>
      </c>
      <c r="BM624">
        <v>1507.9151999999999</v>
      </c>
      <c r="BN624">
        <v>1663.6783</v>
      </c>
      <c r="BO624">
        <v>1699.4280000000001</v>
      </c>
      <c r="BP624">
        <v>1710.6454000000001</v>
      </c>
      <c r="BQ624" s="1" t="s">
        <v>69</v>
      </c>
    </row>
    <row r="625" spans="1:69" x14ac:dyDescent="0.25">
      <c r="A625" s="1" t="s">
        <v>76</v>
      </c>
      <c r="B625" s="1" t="s">
        <v>77</v>
      </c>
      <c r="C625" s="1" t="s">
        <v>1316</v>
      </c>
      <c r="D625" s="1" t="s">
        <v>1317</v>
      </c>
      <c r="O625">
        <v>22.409256676355302</v>
      </c>
      <c r="P625">
        <v>21.476921521133001</v>
      </c>
      <c r="Q625">
        <v>22.443387201280601</v>
      </c>
      <c r="R625">
        <v>23.108246936184901</v>
      </c>
      <c r="S625">
        <v>22.107050604618099</v>
      </c>
      <c r="T625">
        <v>20.9082431600246</v>
      </c>
      <c r="U625">
        <v>22.0882670213498</v>
      </c>
      <c r="V625">
        <v>22.612752055721302</v>
      </c>
      <c r="W625">
        <v>22.328834377878099</v>
      </c>
      <c r="X625">
        <v>22.247501721801299</v>
      </c>
      <c r="Y625">
        <v>21.038301243261099</v>
      </c>
      <c r="Z625">
        <v>20.5225802515405</v>
      </c>
      <c r="AA625">
        <v>19.273768906692499</v>
      </c>
      <c r="AB625">
        <v>19.029936439227999</v>
      </c>
      <c r="AC625">
        <v>19.738529842043899</v>
      </c>
      <c r="AD625">
        <v>19.6745944082985</v>
      </c>
      <c r="AE625">
        <v>19.337373871979299</v>
      </c>
      <c r="AF625">
        <v>19.814765012031099</v>
      </c>
      <c r="AG625">
        <v>20.5374745908981</v>
      </c>
      <c r="AH625">
        <v>20.578031269877901</v>
      </c>
      <c r="AI625">
        <v>19.965349747419101</v>
      </c>
      <c r="AJ625">
        <v>19.524024729129899</v>
      </c>
      <c r="AK625">
        <v>19.559190921353199</v>
      </c>
      <c r="AL625">
        <v>19.759051473728402</v>
      </c>
      <c r="AM625">
        <v>19.831075226317399</v>
      </c>
      <c r="AN625">
        <v>19.797600627915202</v>
      </c>
      <c r="AO625">
        <v>20.144107515386398</v>
      </c>
      <c r="AP625">
        <v>20.904471918931101</v>
      </c>
      <c r="AQ625">
        <v>20.826703618580801</v>
      </c>
      <c r="AR625">
        <v>20.649723695527499</v>
      </c>
      <c r="AS625">
        <v>21.012618154868299</v>
      </c>
      <c r="AT625">
        <v>20.626313838291601</v>
      </c>
      <c r="AU625">
        <v>19.911172732355201</v>
      </c>
      <c r="AV625">
        <v>19.968752457382799</v>
      </c>
      <c r="AW625">
        <v>20.082197078278298</v>
      </c>
      <c r="AX625">
        <v>19.925474304744601</v>
      </c>
      <c r="AY625">
        <v>19.4054745883831</v>
      </c>
      <c r="AZ625">
        <v>19.496490282296701</v>
      </c>
      <c r="BA625">
        <v>18.709751708786001</v>
      </c>
      <c r="BB625">
        <v>17.1897216706835</v>
      </c>
      <c r="BC625">
        <v>17.8509029193083</v>
      </c>
      <c r="BD625">
        <v>17.035289171828701</v>
      </c>
      <c r="BE625">
        <v>16.2101854193116</v>
      </c>
      <c r="BF625">
        <v>16.5317321906657</v>
      </c>
      <c r="BG625">
        <v>16.470781633340799</v>
      </c>
      <c r="BH625">
        <v>16.004353683294301</v>
      </c>
      <c r="BI625">
        <v>15.5668331327819</v>
      </c>
      <c r="BJ625">
        <v>15.255082545473501</v>
      </c>
      <c r="BK625">
        <v>15.659475592692299</v>
      </c>
      <c r="BL625">
        <v>15.127925291665401</v>
      </c>
      <c r="BM625">
        <v>13.471131167494001</v>
      </c>
      <c r="BN625">
        <v>14.3207301614424</v>
      </c>
      <c r="BO625">
        <v>14.362559889663</v>
      </c>
      <c r="BP625">
        <v>13.9797885071669</v>
      </c>
      <c r="BQ625" s="1" t="s">
        <v>69</v>
      </c>
    </row>
    <row r="626" spans="1:69" x14ac:dyDescent="0.25">
      <c r="A626" s="1" t="s">
        <v>76</v>
      </c>
      <c r="B626" s="1" t="s">
        <v>77</v>
      </c>
      <c r="C626" s="1" t="s">
        <v>1318</v>
      </c>
      <c r="D626" s="1" t="s">
        <v>1319</v>
      </c>
      <c r="AS626">
        <v>-862.62890000000004</v>
      </c>
      <c r="AT626">
        <v>-860.40250000000003</v>
      </c>
      <c r="AU626">
        <v>-831.22969999999998</v>
      </c>
      <c r="AV626">
        <v>-857.31129999999996</v>
      </c>
      <c r="AW626">
        <v>-775.75699999999995</v>
      </c>
      <c r="AX626">
        <v>-831.12549999999999</v>
      </c>
      <c r="AY626">
        <v>-855.05790000000002</v>
      </c>
      <c r="AZ626">
        <v>-818.72299999999996</v>
      </c>
      <c r="BA626">
        <v>-802.49860000000001</v>
      </c>
      <c r="BB626">
        <v>-772.47979999999995</v>
      </c>
      <c r="BC626">
        <v>-791.42340000000002</v>
      </c>
      <c r="BD626">
        <v>-836.29970000000003</v>
      </c>
      <c r="BE626">
        <v>-837.71180000000004</v>
      </c>
      <c r="BF626">
        <v>-804.47500000000002</v>
      </c>
      <c r="BG626">
        <v>-814.37109999999996</v>
      </c>
      <c r="BH626">
        <v>-748.94439999999997</v>
      </c>
      <c r="BI626">
        <v>-862.04489999999998</v>
      </c>
      <c r="BJ626">
        <v>-826.66700000000003</v>
      </c>
      <c r="BK626">
        <v>-809.02629999999999</v>
      </c>
      <c r="BL626">
        <v>-760.81970000000001</v>
      </c>
      <c r="BM626">
        <v>-812.17600000000004</v>
      </c>
      <c r="BQ626" s="1" t="s">
        <v>69</v>
      </c>
    </row>
    <row r="627" spans="1:69" x14ac:dyDescent="0.25">
      <c r="A627" s="1" t="s">
        <v>76</v>
      </c>
      <c r="B627" s="1" t="s">
        <v>77</v>
      </c>
      <c r="C627" s="1" t="s">
        <v>1320</v>
      </c>
      <c r="D627" s="1" t="s">
        <v>1321</v>
      </c>
      <c r="O627">
        <v>1104.1094000000001</v>
      </c>
      <c r="P627">
        <v>891.74639999999999</v>
      </c>
      <c r="Q627">
        <v>911.77170000000001</v>
      </c>
      <c r="R627">
        <v>943.1653</v>
      </c>
      <c r="S627">
        <v>885.29780000000005</v>
      </c>
      <c r="T627">
        <v>754.36490000000003</v>
      </c>
      <c r="U627">
        <v>801.89970000000005</v>
      </c>
      <c r="V627">
        <v>856.11710000000005</v>
      </c>
      <c r="W627">
        <v>826.34029999999996</v>
      </c>
      <c r="X627">
        <v>898.22680000000003</v>
      </c>
      <c r="Y627">
        <v>857.98009999999999</v>
      </c>
      <c r="Z627">
        <v>837.27099999999996</v>
      </c>
      <c r="AA627">
        <v>710.48710000000005</v>
      </c>
      <c r="AB627">
        <v>645.35320000000002</v>
      </c>
      <c r="AC627">
        <v>708.95600000000002</v>
      </c>
      <c r="AD627">
        <v>703.08270000000005</v>
      </c>
      <c r="AE627">
        <v>675.89520000000005</v>
      </c>
      <c r="AF627">
        <v>691.43370000000004</v>
      </c>
      <c r="AG627">
        <v>716.46609999999998</v>
      </c>
      <c r="AH627">
        <v>671.94140000000004</v>
      </c>
      <c r="AI627">
        <v>604.44470000000001</v>
      </c>
      <c r="AJ627">
        <v>566.87699999999995</v>
      </c>
      <c r="AK627">
        <v>517.63930000000005</v>
      </c>
      <c r="AL627">
        <v>532.42179999999996</v>
      </c>
      <c r="AM627">
        <v>534.85239999999999</v>
      </c>
      <c r="AN627">
        <v>486.80169999999998</v>
      </c>
      <c r="AO627">
        <v>485.9246</v>
      </c>
      <c r="AP627">
        <v>506.72989999999999</v>
      </c>
      <c r="AQ627">
        <v>512.74220000000003</v>
      </c>
      <c r="AR627">
        <v>499.3623</v>
      </c>
      <c r="AS627">
        <v>567.12490000000003</v>
      </c>
      <c r="AT627">
        <v>540.01080000000002</v>
      </c>
      <c r="AU627">
        <v>490.81599999999997</v>
      </c>
      <c r="AV627">
        <v>485.416</v>
      </c>
      <c r="AW627">
        <v>511.67380000000003</v>
      </c>
      <c r="AX627">
        <v>477.32530000000003</v>
      </c>
      <c r="AY627">
        <v>495.81569999999999</v>
      </c>
      <c r="AZ627">
        <v>486.01060000000001</v>
      </c>
      <c r="BA627">
        <v>474.76710000000003</v>
      </c>
      <c r="BB627">
        <v>407.53820000000002</v>
      </c>
      <c r="BC627">
        <v>466.32560000000001</v>
      </c>
      <c r="BD627">
        <v>435.69290000000001</v>
      </c>
      <c r="BE627">
        <v>438.57260000000002</v>
      </c>
      <c r="BF627">
        <v>434.88619999999997</v>
      </c>
      <c r="BG627">
        <v>437.25630000000001</v>
      </c>
      <c r="BH627">
        <v>433.88490000000002</v>
      </c>
      <c r="BI627">
        <v>439.02390000000003</v>
      </c>
      <c r="BJ627">
        <v>429.40539999999999</v>
      </c>
      <c r="BK627">
        <v>454.0616</v>
      </c>
      <c r="BL627">
        <v>439.05220000000003</v>
      </c>
      <c r="BM627">
        <v>437.45569999999998</v>
      </c>
      <c r="BN627">
        <v>445.75639999999999</v>
      </c>
      <c r="BO627">
        <v>451.43720000000002</v>
      </c>
      <c r="BP627">
        <v>444.51170000000002</v>
      </c>
      <c r="BQ627" s="1" t="s">
        <v>69</v>
      </c>
    </row>
    <row r="628" spans="1:69" x14ac:dyDescent="0.25">
      <c r="A628" s="1" t="s">
        <v>76</v>
      </c>
      <c r="B628" s="1" t="s">
        <v>77</v>
      </c>
      <c r="C628" s="1" t="s">
        <v>1322</v>
      </c>
      <c r="D628" s="1" t="s">
        <v>1323</v>
      </c>
      <c r="AJ628">
        <v>-1.0540708373621599</v>
      </c>
      <c r="AK628">
        <v>-0.76264578199831701</v>
      </c>
      <c r="AL628">
        <v>-1.3947094567963501</v>
      </c>
      <c r="AM628">
        <v>-0.46736439757617498</v>
      </c>
      <c r="AN628">
        <v>-1.99290548874717</v>
      </c>
      <c r="AO628">
        <v>-2.4337292686868901</v>
      </c>
      <c r="AP628">
        <v>-2.4907915966053</v>
      </c>
      <c r="AQ628">
        <v>-4.1399734026716501</v>
      </c>
      <c r="AR628">
        <v>-5.50967343131056</v>
      </c>
      <c r="AS628">
        <v>-6.4569693223352296</v>
      </c>
      <c r="AT628">
        <v>-9.0484678180833509</v>
      </c>
      <c r="AU628">
        <v>-11.0787116458302</v>
      </c>
      <c r="AV628">
        <v>-10.2442927747705</v>
      </c>
      <c r="AW628">
        <v>-10.125812735526701</v>
      </c>
      <c r="AX628">
        <v>-9.3548645039087894</v>
      </c>
      <c r="AY628">
        <v>-7.7518338829547497</v>
      </c>
      <c r="AZ628">
        <v>-6.6923641849109803</v>
      </c>
      <c r="BA628">
        <v>-4.6165703056991401</v>
      </c>
      <c r="BB628">
        <v>-9.0441691453977793</v>
      </c>
      <c r="BC628">
        <v>-10.831350821029501</v>
      </c>
      <c r="BD628">
        <v>-9.6247848537005201</v>
      </c>
      <c r="BE628">
        <v>-11.0802655195978</v>
      </c>
      <c r="BF628">
        <v>-10.9672070253242</v>
      </c>
      <c r="BG628">
        <v>-9.0853071027343102</v>
      </c>
      <c r="BH628">
        <v>-9.6728642033419696</v>
      </c>
      <c r="BI628">
        <v>-12.033368588498501</v>
      </c>
      <c r="BJ628">
        <v>-10.0690793297927</v>
      </c>
      <c r="BK628">
        <v>-6.8261220925122101</v>
      </c>
      <c r="BL628">
        <v>-4.2484950392296499</v>
      </c>
      <c r="BM628">
        <v>-8.7016137035787295</v>
      </c>
      <c r="BN628">
        <v>-5.4393294524296296</v>
      </c>
      <c r="BO628">
        <v>-4.0246691638287704</v>
      </c>
      <c r="BP628">
        <v>-2.3031811879194901</v>
      </c>
      <c r="BQ628" s="1" t="s">
        <v>69</v>
      </c>
    </row>
    <row r="629" spans="1:69" x14ac:dyDescent="0.25">
      <c r="A629" s="1" t="s">
        <v>76</v>
      </c>
      <c r="B629" s="1" t="s">
        <v>77</v>
      </c>
      <c r="C629" s="1" t="s">
        <v>1324</v>
      </c>
      <c r="D629" s="1" t="s">
        <v>1325</v>
      </c>
      <c r="O629">
        <v>893.12639999999999</v>
      </c>
      <c r="P629">
        <v>901.17610000000002</v>
      </c>
      <c r="Q629">
        <v>914.40499999999997</v>
      </c>
      <c r="R629">
        <v>916.2079</v>
      </c>
      <c r="S629">
        <v>911.58280000000002</v>
      </c>
      <c r="T629">
        <v>906.98320000000001</v>
      </c>
      <c r="U629">
        <v>903.80319999999995</v>
      </c>
      <c r="V629">
        <v>896.62969999999996</v>
      </c>
      <c r="W629">
        <v>893.19500000000005</v>
      </c>
      <c r="X629">
        <v>919.42529999999999</v>
      </c>
      <c r="Y629">
        <v>932.81560000000002</v>
      </c>
      <c r="Z629">
        <v>930.18499999999995</v>
      </c>
      <c r="AA629">
        <v>924.37379999999996</v>
      </c>
      <c r="AB629">
        <v>892.86249999999995</v>
      </c>
      <c r="AC629">
        <v>906.48270000000002</v>
      </c>
      <c r="AD629">
        <v>898.16790000000003</v>
      </c>
      <c r="AE629">
        <v>888.04909999999995</v>
      </c>
      <c r="AF629">
        <v>888.7672</v>
      </c>
      <c r="AG629">
        <v>894.95650000000001</v>
      </c>
      <c r="AH629">
        <v>896.02210000000002</v>
      </c>
      <c r="AI629">
        <v>881.66750000000002</v>
      </c>
      <c r="AJ629">
        <v>872.3741</v>
      </c>
      <c r="AK629">
        <v>874.94349999999997</v>
      </c>
      <c r="AL629">
        <v>869.37080000000003</v>
      </c>
      <c r="AM629">
        <v>877.54690000000005</v>
      </c>
      <c r="AN629">
        <v>864.09670000000006</v>
      </c>
      <c r="AO629">
        <v>860.21010000000001</v>
      </c>
      <c r="AP629">
        <v>859.70699999999999</v>
      </c>
      <c r="AQ629">
        <v>845.16669999999999</v>
      </c>
      <c r="AR629">
        <v>833.09050000000002</v>
      </c>
      <c r="AS629">
        <v>824.73850000000004</v>
      </c>
      <c r="AT629">
        <v>801.89009999999996</v>
      </c>
      <c r="AU629">
        <v>783.99009999999998</v>
      </c>
      <c r="AV629">
        <v>791.34690000000001</v>
      </c>
      <c r="AW629">
        <v>792.39149999999995</v>
      </c>
      <c r="AX629">
        <v>799.18870000000004</v>
      </c>
      <c r="AY629">
        <v>813.32209999999998</v>
      </c>
      <c r="AZ629">
        <v>822.66309999999999</v>
      </c>
      <c r="BA629">
        <v>840.96469999999999</v>
      </c>
      <c r="BB629">
        <v>801.928</v>
      </c>
      <c r="BC629">
        <v>786.17100000000005</v>
      </c>
      <c r="BD629">
        <v>796.80889999999999</v>
      </c>
      <c r="BE629">
        <v>783.97640000000001</v>
      </c>
      <c r="BF629">
        <v>784.97320000000002</v>
      </c>
      <c r="BG629">
        <v>801.56529999999998</v>
      </c>
      <c r="BH629">
        <v>796.38499999999999</v>
      </c>
      <c r="BI629">
        <v>775.57320000000004</v>
      </c>
      <c r="BJ629">
        <v>792.89170000000001</v>
      </c>
      <c r="BK629">
        <v>821.48379999999997</v>
      </c>
      <c r="BL629">
        <v>844.20989999999995</v>
      </c>
      <c r="BM629">
        <v>804.94820000000004</v>
      </c>
      <c r="BN629">
        <v>833.71069999999997</v>
      </c>
      <c r="BO629">
        <v>846.18330000000003</v>
      </c>
      <c r="BP629">
        <v>861.36109999999996</v>
      </c>
      <c r="BQ629" s="1" t="s">
        <v>69</v>
      </c>
    </row>
    <row r="630" spans="1:69" x14ac:dyDescent="0.25">
      <c r="A630" s="1" t="s">
        <v>76</v>
      </c>
      <c r="B630" s="1" t="s">
        <v>77</v>
      </c>
      <c r="C630" s="1" t="s">
        <v>1326</v>
      </c>
      <c r="D630" s="1" t="s">
        <v>1327</v>
      </c>
      <c r="BQ630" s="1" t="s">
        <v>69</v>
      </c>
    </row>
    <row r="631" spans="1:69" x14ac:dyDescent="0.25">
      <c r="A631" s="1" t="s">
        <v>76</v>
      </c>
      <c r="B631" s="1" t="s">
        <v>77</v>
      </c>
      <c r="C631" s="1" t="s">
        <v>1328</v>
      </c>
      <c r="D631" s="1" t="s">
        <v>1329</v>
      </c>
      <c r="BQ631" s="1" t="s">
        <v>69</v>
      </c>
    </row>
    <row r="632" spans="1:69" x14ac:dyDescent="0.25">
      <c r="A632" s="1" t="s">
        <v>76</v>
      </c>
      <c r="B632" s="1" t="s">
        <v>77</v>
      </c>
      <c r="C632" s="1" t="s">
        <v>1330</v>
      </c>
      <c r="D632" s="1" t="s">
        <v>1331</v>
      </c>
      <c r="BQ632" s="1" t="s">
        <v>69</v>
      </c>
    </row>
    <row r="633" spans="1:69" x14ac:dyDescent="0.25">
      <c r="A633" s="1" t="s">
        <v>76</v>
      </c>
      <c r="B633" s="1" t="s">
        <v>77</v>
      </c>
      <c r="C633" s="1" t="s">
        <v>1332</v>
      </c>
      <c r="D633" s="1" t="s">
        <v>1333</v>
      </c>
      <c r="BQ633" s="1" t="s">
        <v>69</v>
      </c>
    </row>
    <row r="634" spans="1:69" x14ac:dyDescent="0.25">
      <c r="A634" s="1" t="s">
        <v>76</v>
      </c>
      <c r="B634" s="1" t="s">
        <v>77</v>
      </c>
      <c r="C634" s="1" t="s">
        <v>1334</v>
      </c>
      <c r="D634" s="1" t="s">
        <v>1335</v>
      </c>
      <c r="BQ634" s="1" t="s">
        <v>69</v>
      </c>
    </row>
    <row r="635" spans="1:69" x14ac:dyDescent="0.25">
      <c r="A635" s="1" t="s">
        <v>76</v>
      </c>
      <c r="B635" s="1" t="s">
        <v>77</v>
      </c>
      <c r="C635" s="1" t="s">
        <v>1336</v>
      </c>
      <c r="D635" s="1" t="s">
        <v>1337</v>
      </c>
      <c r="BQ635" s="1" t="s">
        <v>69</v>
      </c>
    </row>
    <row r="636" spans="1:69" x14ac:dyDescent="0.25">
      <c r="A636" s="1" t="s">
        <v>76</v>
      </c>
      <c r="B636" s="1" t="s">
        <v>77</v>
      </c>
      <c r="C636" s="1" t="s">
        <v>1338</v>
      </c>
      <c r="D636" s="1" t="s">
        <v>1339</v>
      </c>
      <c r="BQ636" s="1" t="s">
        <v>69</v>
      </c>
    </row>
    <row r="637" spans="1:69" x14ac:dyDescent="0.25">
      <c r="A637" s="1" t="s">
        <v>76</v>
      </c>
      <c r="B637" s="1" t="s">
        <v>77</v>
      </c>
      <c r="C637" s="1" t="s">
        <v>1340</v>
      </c>
      <c r="D637" s="1" t="s">
        <v>1341</v>
      </c>
      <c r="BQ637" s="1" t="s">
        <v>69</v>
      </c>
    </row>
    <row r="638" spans="1:69" x14ac:dyDescent="0.25">
      <c r="A638" s="1" t="s">
        <v>76</v>
      </c>
      <c r="B638" s="1" t="s">
        <v>77</v>
      </c>
      <c r="C638" s="1" t="s">
        <v>1342</v>
      </c>
      <c r="D638" s="1" t="s">
        <v>1343</v>
      </c>
      <c r="BQ638" s="1" t="s">
        <v>69</v>
      </c>
    </row>
    <row r="639" spans="1:69" x14ac:dyDescent="0.25">
      <c r="A639" s="1" t="s">
        <v>76</v>
      </c>
      <c r="B639" s="1" t="s">
        <v>77</v>
      </c>
      <c r="C639" s="1" t="s">
        <v>1344</v>
      </c>
      <c r="D639" s="1" t="s">
        <v>1345</v>
      </c>
      <c r="BQ639" s="1" t="s">
        <v>69</v>
      </c>
    </row>
    <row r="640" spans="1:69" x14ac:dyDescent="0.25">
      <c r="A640" s="1" t="s">
        <v>76</v>
      </c>
      <c r="B640" s="1" t="s">
        <v>77</v>
      </c>
      <c r="C640" s="1" t="s">
        <v>1346</v>
      </c>
      <c r="D640" s="1" t="s">
        <v>1347</v>
      </c>
      <c r="BQ640" s="1" t="s">
        <v>69</v>
      </c>
    </row>
    <row r="641" spans="1:69" x14ac:dyDescent="0.25">
      <c r="A641" s="1" t="s">
        <v>76</v>
      </c>
      <c r="B641" s="1" t="s">
        <v>77</v>
      </c>
      <c r="C641" s="1" t="s">
        <v>1348</v>
      </c>
      <c r="D641" s="1" t="s">
        <v>1349</v>
      </c>
      <c r="E641">
        <v>2.8260231916932301E-2</v>
      </c>
      <c r="F641">
        <v>3.8970866439651898E-2</v>
      </c>
      <c r="G641">
        <v>4.6211695248805203E-2</v>
      </c>
      <c r="H641">
        <v>3.9186259796564898E-2</v>
      </c>
      <c r="I641">
        <v>3.5312052765851497E-2</v>
      </c>
      <c r="J641">
        <v>4.0891921005386002E-2</v>
      </c>
      <c r="K641">
        <v>3.1699706314243799E-2</v>
      </c>
      <c r="L641">
        <v>2.8383160916695498E-2</v>
      </c>
      <c r="M641">
        <v>1.9886525145254599E-2</v>
      </c>
      <c r="N641">
        <v>1.84819457792516E-2</v>
      </c>
      <c r="O641">
        <v>1.67532418024482E-2</v>
      </c>
      <c r="P641">
        <v>2.0491860023980998E-2</v>
      </c>
      <c r="Q641">
        <v>2.45771348764642E-2</v>
      </c>
      <c r="R641">
        <v>3.4055397780548197E-2</v>
      </c>
      <c r="S641">
        <v>4.1436760781699597E-2</v>
      </c>
      <c r="T641">
        <v>4.2321582468092103E-2</v>
      </c>
      <c r="U641">
        <v>1.8146303124169299E-2</v>
      </c>
      <c r="V641">
        <v>1.7400346764053401E-2</v>
      </c>
      <c r="W641">
        <v>2.11924791982715E-2</v>
      </c>
      <c r="X641">
        <v>2.18842324105482E-2</v>
      </c>
      <c r="Y641">
        <v>2.60564455765319E-2</v>
      </c>
      <c r="Z641">
        <v>2.3415744022704198E-2</v>
      </c>
      <c r="AA641">
        <v>2.5280976065510701E-2</v>
      </c>
      <c r="AB641">
        <v>2.6052752310828001E-2</v>
      </c>
      <c r="AC641">
        <v>2.6835236541598698E-2</v>
      </c>
      <c r="AD641">
        <v>3.5581745235707098E-2</v>
      </c>
      <c r="AE641">
        <v>2.5005925574780801E-2</v>
      </c>
      <c r="AF641">
        <v>2.16551172707889E-2</v>
      </c>
      <c r="AG641">
        <v>1.83257405536889E-2</v>
      </c>
      <c r="AH641">
        <v>1.68550272798129E-2</v>
      </c>
      <c r="AI641">
        <v>2.00518296605341E-2</v>
      </c>
      <c r="AJ641">
        <v>1.78980044345898E-2</v>
      </c>
      <c r="AK641">
        <v>1.9344141488577701E-2</v>
      </c>
      <c r="AL641">
        <v>2.1692073170731699E-2</v>
      </c>
      <c r="AM641">
        <v>2.8357217150121301E-2</v>
      </c>
      <c r="AN641">
        <v>1.7423143350604499E-2</v>
      </c>
      <c r="AO641">
        <v>7.8426751508962108E-3</v>
      </c>
      <c r="AP641">
        <v>9.0197392091909499E-3</v>
      </c>
      <c r="AQ641">
        <v>7.1806857142857096E-3</v>
      </c>
      <c r="AR641">
        <v>1.11092352030282E-2</v>
      </c>
      <c r="AS641">
        <v>1.04986654580249E-2</v>
      </c>
      <c r="AT641">
        <v>9.6986878500625092E-3</v>
      </c>
      <c r="AU641">
        <v>1.98163047415683E-2</v>
      </c>
      <c r="AV641">
        <v>3.8524760355746299E-2</v>
      </c>
      <c r="AW641">
        <v>2.9373607489977398E-2</v>
      </c>
      <c r="AX641">
        <v>3.7587286688729397E-2</v>
      </c>
      <c r="AY641">
        <v>3.9998567108349203E-2</v>
      </c>
      <c r="AZ641">
        <v>3.44507558076909E-2</v>
      </c>
      <c r="BA641">
        <v>4.8580390415189099E-2</v>
      </c>
      <c r="BB641">
        <v>5.7162372421668703E-2</v>
      </c>
      <c r="BC641">
        <v>6.0926098007597899E-2</v>
      </c>
      <c r="BD641">
        <v>6.6154963744058701E-2</v>
      </c>
      <c r="BE641">
        <v>5.52415755850919E-2</v>
      </c>
      <c r="BF641">
        <v>5.1372680085792502E-2</v>
      </c>
      <c r="BG641">
        <v>4.84374859733381E-2</v>
      </c>
      <c r="BH641">
        <v>4.9290441176470599E-2</v>
      </c>
      <c r="BI641">
        <v>5.04088451557093E-2</v>
      </c>
      <c r="BJ641">
        <v>5.0928046017969401E-2</v>
      </c>
      <c r="BK641">
        <v>4.6290468324029797E-2</v>
      </c>
      <c r="BL641">
        <v>4.4511126433061501E-2</v>
      </c>
      <c r="BM641">
        <v>4.8342535272246197E-2</v>
      </c>
      <c r="BN641">
        <v>5.16275389252401E-2</v>
      </c>
      <c r="BO641">
        <v>4.5302829825291199E-2</v>
      </c>
      <c r="BQ641" s="1" t="s">
        <v>69</v>
      </c>
    </row>
    <row r="642" spans="1:69" x14ac:dyDescent="0.25">
      <c r="A642" s="1" t="s">
        <v>76</v>
      </c>
      <c r="B642" s="1" t="s">
        <v>77</v>
      </c>
      <c r="C642" s="1" t="s">
        <v>1350</v>
      </c>
      <c r="D642" s="1" t="s">
        <v>1351</v>
      </c>
      <c r="BQ642" s="1" t="s">
        <v>69</v>
      </c>
    </row>
    <row r="643" spans="1:69" x14ac:dyDescent="0.25">
      <c r="A643" s="1" t="s">
        <v>76</v>
      </c>
      <c r="B643" s="1" t="s">
        <v>77</v>
      </c>
      <c r="C643" s="1" t="s">
        <v>1352</v>
      </c>
      <c r="D643" s="1" t="s">
        <v>1353</v>
      </c>
      <c r="BQ643" s="1" t="s">
        <v>69</v>
      </c>
    </row>
    <row r="644" spans="1:69" x14ac:dyDescent="0.25">
      <c r="A644" s="1" t="s">
        <v>76</v>
      </c>
      <c r="B644" s="1" t="s">
        <v>77</v>
      </c>
      <c r="C644" s="1" t="s">
        <v>1354</v>
      </c>
      <c r="D644" s="1" t="s">
        <v>1355</v>
      </c>
      <c r="BQ644" s="1" t="s">
        <v>69</v>
      </c>
    </row>
    <row r="645" spans="1:69" x14ac:dyDescent="0.25">
      <c r="A645" s="1" t="s">
        <v>76</v>
      </c>
      <c r="B645" s="1" t="s">
        <v>77</v>
      </c>
      <c r="C645" s="1" t="s">
        <v>1356</v>
      </c>
      <c r="D645" s="1" t="s">
        <v>1357</v>
      </c>
      <c r="BQ645" s="1" t="s">
        <v>69</v>
      </c>
    </row>
    <row r="646" spans="1:69" x14ac:dyDescent="0.25">
      <c r="A646" s="1" t="s">
        <v>76</v>
      </c>
      <c r="B646" s="1" t="s">
        <v>77</v>
      </c>
      <c r="C646" s="1" t="s">
        <v>1358</v>
      </c>
      <c r="D646" s="1" t="s">
        <v>1359</v>
      </c>
      <c r="BQ646" s="1" t="s">
        <v>69</v>
      </c>
    </row>
    <row r="647" spans="1:69" x14ac:dyDescent="0.25">
      <c r="A647" s="1" t="s">
        <v>76</v>
      </c>
      <c r="B647" s="1" t="s">
        <v>77</v>
      </c>
      <c r="C647" s="1" t="s">
        <v>1360</v>
      </c>
      <c r="D647" s="1" t="s">
        <v>1361</v>
      </c>
      <c r="BQ647" s="1" t="s">
        <v>69</v>
      </c>
    </row>
    <row r="648" spans="1:69" x14ac:dyDescent="0.25">
      <c r="A648" s="1" t="s">
        <v>76</v>
      </c>
      <c r="B648" s="1" t="s">
        <v>77</v>
      </c>
      <c r="C648" s="1" t="s">
        <v>1362</v>
      </c>
      <c r="D648" s="1" t="s">
        <v>1363</v>
      </c>
      <c r="BQ648" s="1" t="s">
        <v>69</v>
      </c>
    </row>
    <row r="649" spans="1:69" x14ac:dyDescent="0.25">
      <c r="A649" s="1" t="s">
        <v>76</v>
      </c>
      <c r="B649" s="1" t="s">
        <v>77</v>
      </c>
      <c r="C649" s="1" t="s">
        <v>1364</v>
      </c>
      <c r="D649" s="1" t="s">
        <v>1365</v>
      </c>
      <c r="BQ649" s="1" t="s">
        <v>69</v>
      </c>
    </row>
    <row r="650" spans="1:69" x14ac:dyDescent="0.25">
      <c r="A650" s="1" t="s">
        <v>76</v>
      </c>
      <c r="B650" s="1" t="s">
        <v>77</v>
      </c>
      <c r="C650" s="1" t="s">
        <v>1366</v>
      </c>
      <c r="D650" s="1" t="s">
        <v>1367</v>
      </c>
      <c r="T650">
        <v>8.1477045576483906</v>
      </c>
      <c r="U650">
        <v>9.2516221738731304</v>
      </c>
      <c r="V650">
        <v>7.9677168024609202</v>
      </c>
      <c r="W650">
        <v>9.60384827515235</v>
      </c>
      <c r="X650">
        <v>10.3470287169537</v>
      </c>
      <c r="Y650">
        <v>14.3427360098162</v>
      </c>
      <c r="Z650">
        <v>12.9639783214496</v>
      </c>
      <c r="AA650">
        <v>15.196646678364001</v>
      </c>
      <c r="AB650">
        <v>21.934908220552501</v>
      </c>
      <c r="AC650">
        <v>27.452380899308601</v>
      </c>
      <c r="AD650">
        <v>33.850889806104199</v>
      </c>
      <c r="AE650">
        <v>47.639635158378503</v>
      </c>
      <c r="AF650">
        <v>59.255137002171899</v>
      </c>
      <c r="AG650">
        <v>37.5274470928521</v>
      </c>
      <c r="AH650">
        <v>41.505588859858399</v>
      </c>
      <c r="AI650">
        <v>34.077600675080099</v>
      </c>
      <c r="AJ650">
        <v>34.748252269479899</v>
      </c>
      <c r="AK650">
        <v>38.8086241686958</v>
      </c>
      <c r="AL650">
        <v>50.074837877752501</v>
      </c>
      <c r="AM650">
        <v>50.070343405922401</v>
      </c>
      <c r="AN650">
        <v>67.785352633967406</v>
      </c>
      <c r="AO650">
        <v>86.280078512377202</v>
      </c>
      <c r="AP650">
        <v>108.02086772542999</v>
      </c>
      <c r="AQ650">
        <v>135.77717391844101</v>
      </c>
      <c r="AR650">
        <v>195.362773087221</v>
      </c>
      <c r="AS650">
        <v>290.52955959602599</v>
      </c>
      <c r="AT650">
        <v>197.35134870022301</v>
      </c>
      <c r="AU650">
        <v>156.031592880224</v>
      </c>
      <c r="AV650">
        <v>140.05283835743199</v>
      </c>
      <c r="AW650">
        <v>156.36258761830501</v>
      </c>
      <c r="AX650">
        <v>197.80506192214099</v>
      </c>
      <c r="AY650">
        <v>221.357122605684</v>
      </c>
      <c r="AZ650">
        <v>296.06121514736401</v>
      </c>
      <c r="BA650">
        <v>319.87770637261201</v>
      </c>
      <c r="BB650">
        <v>236.95415095437099</v>
      </c>
      <c r="BC650">
        <v>239.38765080970501</v>
      </c>
      <c r="BD650">
        <v>263.11700233055302</v>
      </c>
      <c r="BE650">
        <v>199.02500822875899</v>
      </c>
      <c r="BF650">
        <v>196.95443282715499</v>
      </c>
      <c r="BG650">
        <v>221.35586727000901</v>
      </c>
      <c r="BH650">
        <v>226.28291323447101</v>
      </c>
      <c r="BI650">
        <v>223.725204152766</v>
      </c>
      <c r="BJ650">
        <v>202.863932586114</v>
      </c>
      <c r="BK650">
        <v>237.51950919506501</v>
      </c>
      <c r="BL650">
        <v>168.72026206892801</v>
      </c>
      <c r="BM650">
        <v>192.40544817963601</v>
      </c>
      <c r="BN650">
        <v>193.71569729385399</v>
      </c>
      <c r="BO650">
        <v>170.400559497822</v>
      </c>
      <c r="BQ650" s="1" t="s">
        <v>69</v>
      </c>
    </row>
    <row r="651" spans="1:69" x14ac:dyDescent="0.25">
      <c r="A651" s="1" t="s">
        <v>76</v>
      </c>
      <c r="B651" s="1" t="s">
        <v>77</v>
      </c>
      <c r="C651" s="1" t="s">
        <v>1368</v>
      </c>
      <c r="D651" s="1" t="s">
        <v>1369</v>
      </c>
      <c r="T651">
        <v>703800000000</v>
      </c>
      <c r="U651">
        <v>883100000000</v>
      </c>
      <c r="V651">
        <v>834238000000</v>
      </c>
      <c r="W651">
        <v>861961000000</v>
      </c>
      <c r="X651">
        <v>993590900000</v>
      </c>
      <c r="Y651">
        <v>1359797800000</v>
      </c>
      <c r="Z651">
        <v>1263560700000</v>
      </c>
      <c r="AA651">
        <v>1456865200000</v>
      </c>
      <c r="AB651">
        <v>1809034400000</v>
      </c>
      <c r="AC651">
        <v>1602159700000</v>
      </c>
      <c r="AD651">
        <v>2300857900000</v>
      </c>
      <c r="AE651">
        <v>2537942200000</v>
      </c>
      <c r="AF651">
        <v>2531767700000</v>
      </c>
      <c r="AG651">
        <v>2779940700000</v>
      </c>
      <c r="AH651">
        <v>3382233600000</v>
      </c>
      <c r="AI651">
        <v>3093448500000</v>
      </c>
      <c r="AJ651">
        <v>4159595200000</v>
      </c>
      <c r="AK651">
        <v>4545844000000</v>
      </c>
      <c r="AL651">
        <v>5251079630000</v>
      </c>
      <c r="AM651">
        <v>5137739860000</v>
      </c>
      <c r="AN651">
        <v>6952026000000</v>
      </c>
      <c r="AO651">
        <v>8480497000000</v>
      </c>
      <c r="AP651">
        <v>10770143000000</v>
      </c>
      <c r="AQ651">
        <v>12922580000000</v>
      </c>
      <c r="AR651">
        <v>14777387400000</v>
      </c>
      <c r="AS651">
        <v>15107751000000</v>
      </c>
      <c r="AT651">
        <v>13983666000000</v>
      </c>
      <c r="AU651">
        <v>11054430000000</v>
      </c>
      <c r="AV651">
        <v>14266265650000</v>
      </c>
      <c r="AW651">
        <v>16323726330000</v>
      </c>
      <c r="AX651">
        <v>17000864470000</v>
      </c>
      <c r="AY651">
        <v>19568972500000</v>
      </c>
      <c r="AZ651">
        <v>19922279820000</v>
      </c>
      <c r="BA651">
        <v>11590277780000</v>
      </c>
      <c r="BB651">
        <v>15077285740000</v>
      </c>
      <c r="BC651">
        <v>17283451680000</v>
      </c>
      <c r="BD651">
        <v>15640707040000</v>
      </c>
      <c r="BE651">
        <v>18668333210000</v>
      </c>
      <c r="BF651">
        <v>24034853520000</v>
      </c>
      <c r="BG651">
        <v>26330589190000</v>
      </c>
      <c r="BH651">
        <v>25067539600000</v>
      </c>
      <c r="BI651">
        <v>27352200720000</v>
      </c>
      <c r="BJ651">
        <v>32120702650000</v>
      </c>
      <c r="BK651">
        <v>30436313050000</v>
      </c>
      <c r="BL651">
        <v>34085727370000</v>
      </c>
      <c r="BM651">
        <v>41569861770000</v>
      </c>
      <c r="BN651">
        <v>48548538120000</v>
      </c>
      <c r="BO651">
        <v>40297980320000</v>
      </c>
      <c r="BQ651" s="1" t="s">
        <v>69</v>
      </c>
    </row>
    <row r="652" spans="1:69" x14ac:dyDescent="0.25">
      <c r="A652" s="1" t="s">
        <v>76</v>
      </c>
      <c r="B652" s="1" t="s">
        <v>77</v>
      </c>
      <c r="C652" s="1" t="s">
        <v>1370</v>
      </c>
      <c r="D652" s="1" t="s">
        <v>1371</v>
      </c>
      <c r="AO652">
        <v>84.408599853515597</v>
      </c>
      <c r="AQ652">
        <v>84.491981506347699</v>
      </c>
      <c r="AS652">
        <v>85.106384277343807</v>
      </c>
      <c r="AU652">
        <v>91.005294799804702</v>
      </c>
      <c r="AV652">
        <v>90.476188659667997</v>
      </c>
      <c r="AW652">
        <v>91.625617980957003</v>
      </c>
      <c r="AX652">
        <v>88.292686462402301</v>
      </c>
      <c r="AY652">
        <v>82.439025878906193</v>
      </c>
      <c r="AZ652">
        <v>83.495147705078097</v>
      </c>
      <c r="BA652">
        <v>83.980583190917997</v>
      </c>
      <c r="BB652">
        <v>80.382774353027301</v>
      </c>
      <c r="BC652">
        <v>80.952377319335895</v>
      </c>
      <c r="BD652">
        <v>80.094787597656193</v>
      </c>
      <c r="BE652">
        <v>83.412322998046903</v>
      </c>
      <c r="BF652">
        <v>81.042655944824205</v>
      </c>
      <c r="BG652">
        <v>82.692306518554702</v>
      </c>
      <c r="BH652">
        <v>81.904762268066406</v>
      </c>
      <c r="BI652">
        <v>81.428573608398395</v>
      </c>
      <c r="BJ652">
        <v>81.904762268066406</v>
      </c>
      <c r="BK652">
        <v>81.428573608398395</v>
      </c>
      <c r="BL652">
        <v>80</v>
      </c>
      <c r="BM652">
        <v>78.571426391601605</v>
      </c>
      <c r="BN652">
        <v>77.142860412597699</v>
      </c>
      <c r="BO652">
        <v>79.245285034179702</v>
      </c>
      <c r="BP652">
        <v>78.773582458496094</v>
      </c>
      <c r="BQ652" s="1" t="s">
        <v>69</v>
      </c>
    </row>
    <row r="653" spans="1:69" x14ac:dyDescent="0.25">
      <c r="A653" s="1" t="s">
        <v>76</v>
      </c>
      <c r="B653" s="1" t="s">
        <v>77</v>
      </c>
      <c r="C653" s="1" t="s">
        <v>1372</v>
      </c>
      <c r="D653" s="1" t="s">
        <v>1373</v>
      </c>
      <c r="V653">
        <v>9.6069508210580492E-3</v>
      </c>
      <c r="W653">
        <v>9.3553365178331797E-3</v>
      </c>
      <c r="X653">
        <v>8.7541244296021892E-3</v>
      </c>
      <c r="Y653">
        <v>2.7998391492408798E-3</v>
      </c>
      <c r="Z653">
        <v>2.4945112956148699E-3</v>
      </c>
      <c r="AA653">
        <v>2.39249545949221E-3</v>
      </c>
      <c r="AB653">
        <v>2.20140791042912E-3</v>
      </c>
      <c r="AC653">
        <v>1.9813686948204302E-3</v>
      </c>
      <c r="AD653">
        <v>1.84375172131508E-3</v>
      </c>
      <c r="AE653">
        <v>1.9826924920370199E-2</v>
      </c>
      <c r="AF653">
        <v>2.0472831790147299E-2</v>
      </c>
      <c r="AG653">
        <v>1.9001466263899199E-2</v>
      </c>
      <c r="AH653">
        <v>1.80800414068399E-2</v>
      </c>
      <c r="AI653">
        <v>1.9620522328489799E-2</v>
      </c>
      <c r="AJ653">
        <v>2.11103080172565E-2</v>
      </c>
      <c r="AK653">
        <v>2.7544630813761298E-2</v>
      </c>
      <c r="AL653">
        <v>2.6536186391339599E-2</v>
      </c>
      <c r="AM653">
        <v>2.6663058531382799E-2</v>
      </c>
      <c r="AN653">
        <v>2.8521879449180901E-2</v>
      </c>
      <c r="AO653">
        <v>2.7015570927826901E-2</v>
      </c>
      <c r="AP653">
        <v>2.6464427146579799E-2</v>
      </c>
      <c r="AQ653">
        <v>2.6890093885819401E-2</v>
      </c>
      <c r="AR653">
        <v>4.4086015699854597E-2</v>
      </c>
      <c r="AS653">
        <v>4.2874066720827497E-2</v>
      </c>
      <c r="AT653">
        <v>4.2648178796134403E-2</v>
      </c>
      <c r="AU653">
        <v>4.1814940432467099E-2</v>
      </c>
      <c r="AV653">
        <v>4.07805210165453E-2</v>
      </c>
      <c r="AW653">
        <v>3.8748662131638099E-2</v>
      </c>
      <c r="AX653">
        <v>3.6773736910332699E-2</v>
      </c>
      <c r="AY653">
        <v>3.6683214888579098E-2</v>
      </c>
      <c r="AZ653">
        <v>3.6057190753109598E-2</v>
      </c>
      <c r="BA653">
        <v>3.6317197818097398E-2</v>
      </c>
      <c r="BB653">
        <v>3.96461765234268E-2</v>
      </c>
      <c r="BC653">
        <v>3.9404687536443501E-2</v>
      </c>
      <c r="BD653">
        <v>3.9128877342251803E-2</v>
      </c>
      <c r="BE653">
        <v>3.8778218490621102E-2</v>
      </c>
      <c r="BF653">
        <v>3.9174955183981598E-2</v>
      </c>
      <c r="BG653">
        <v>3.6931786881724799E-2</v>
      </c>
      <c r="BH653">
        <v>3.5955141669981303E-2</v>
      </c>
      <c r="BI653">
        <v>3.3661416035266997E-2</v>
      </c>
      <c r="BJ653">
        <v>3.23626707631849E-2</v>
      </c>
      <c r="BK653">
        <v>3.3601987866685799E-2</v>
      </c>
      <c r="BL653">
        <v>3.2725189835349E-2</v>
      </c>
      <c r="BM653">
        <v>3.1970433787789299E-2</v>
      </c>
      <c r="BN653">
        <v>2.995206613727E-2</v>
      </c>
      <c r="BO653">
        <v>2.8480910810837701E-2</v>
      </c>
      <c r="BP653">
        <v>2.7903326715056201E-2</v>
      </c>
      <c r="BQ653" s="1" t="s">
        <v>69</v>
      </c>
    </row>
    <row r="654" spans="1:69" x14ac:dyDescent="0.25">
      <c r="A654" s="1" t="s">
        <v>76</v>
      </c>
      <c r="B654" s="1" t="s">
        <v>77</v>
      </c>
      <c r="C654" s="1" t="s">
        <v>1374</v>
      </c>
      <c r="D654" s="1" t="s">
        <v>1375</v>
      </c>
      <c r="O654">
        <v>700000000</v>
      </c>
      <c r="P654">
        <v>840000000</v>
      </c>
      <c r="Q654">
        <v>2430000000</v>
      </c>
      <c r="R654">
        <v>2760000000</v>
      </c>
      <c r="S654">
        <v>250000000</v>
      </c>
      <c r="T654">
        <v>3050000000</v>
      </c>
      <c r="U654">
        <v>860000000</v>
      </c>
      <c r="V654">
        <v>1320000000</v>
      </c>
      <c r="W654">
        <v>1310000000</v>
      </c>
      <c r="X654">
        <v>1050000000</v>
      </c>
      <c r="Y654">
        <v>4240000000</v>
      </c>
      <c r="Z654">
        <v>4820000000</v>
      </c>
      <c r="AA654">
        <v>3310000000</v>
      </c>
      <c r="AB654">
        <v>5985000000</v>
      </c>
      <c r="AC654">
        <v>-1280000000</v>
      </c>
      <c r="AD654">
        <v>4330000000</v>
      </c>
      <c r="AE654">
        <v>17898000000</v>
      </c>
      <c r="AF654">
        <v>15025000000</v>
      </c>
      <c r="AG654">
        <v>-2877000000</v>
      </c>
      <c r="AH654">
        <v>8990000000</v>
      </c>
      <c r="AI654">
        <v>-15960000000</v>
      </c>
      <c r="AJ654">
        <v>10420000000</v>
      </c>
      <c r="AK654">
        <v>-5610000000</v>
      </c>
      <c r="AL654">
        <v>20940000000</v>
      </c>
      <c r="AM654">
        <v>890000000</v>
      </c>
      <c r="AN654">
        <v>16523000000</v>
      </c>
      <c r="AO654">
        <v>11057000000</v>
      </c>
      <c r="AP654">
        <v>67033000000</v>
      </c>
      <c r="AQ654">
        <v>41958000000</v>
      </c>
      <c r="AR654">
        <v>112289000000</v>
      </c>
      <c r="AS654">
        <v>193600000000</v>
      </c>
      <c r="AT654">
        <v>121464000000</v>
      </c>
      <c r="AU654">
        <v>54067000000</v>
      </c>
      <c r="AV654">
        <v>33982000000</v>
      </c>
      <c r="AW654">
        <v>61787000000</v>
      </c>
      <c r="AX654">
        <v>89258000000</v>
      </c>
      <c r="AY654">
        <v>145481000000</v>
      </c>
      <c r="AZ654">
        <v>275617000000</v>
      </c>
      <c r="BA654">
        <v>126805000000</v>
      </c>
      <c r="BB654">
        <v>219303000000</v>
      </c>
      <c r="BC654">
        <v>178953000000</v>
      </c>
      <c r="BD654">
        <v>123357000000</v>
      </c>
      <c r="BE654">
        <v>239066000000</v>
      </c>
      <c r="BF654">
        <v>-62642000000</v>
      </c>
      <c r="BG654">
        <v>154312000000</v>
      </c>
      <c r="BH654">
        <v>-187306000000</v>
      </c>
      <c r="BI654">
        <v>-139701000000</v>
      </c>
      <c r="BJ654">
        <v>149634000000</v>
      </c>
      <c r="BK654">
        <v>156916000000</v>
      </c>
      <c r="BL654">
        <v>-291427000000</v>
      </c>
      <c r="BM654">
        <v>687416000000</v>
      </c>
      <c r="BN654">
        <v>-53068000000</v>
      </c>
      <c r="BO654">
        <v>2585000000</v>
      </c>
      <c r="BP654">
        <v>133015000000</v>
      </c>
      <c r="BQ654" s="1" t="s">
        <v>69</v>
      </c>
    </row>
    <row r="655" spans="1:69" x14ac:dyDescent="0.25">
      <c r="A655" s="1" t="s">
        <v>76</v>
      </c>
      <c r="B655" s="1" t="s">
        <v>77</v>
      </c>
      <c r="C655" s="1" t="s">
        <v>1376</v>
      </c>
      <c r="D655" s="1" t="s">
        <v>1377</v>
      </c>
      <c r="AI655">
        <v>9.1956604251387404</v>
      </c>
      <c r="AN655">
        <v>10.6848170440958</v>
      </c>
      <c r="AS655">
        <v>12.306319238648401</v>
      </c>
      <c r="AX655">
        <v>13.256683118421501</v>
      </c>
      <c r="BC655">
        <v>14.258483638803201</v>
      </c>
      <c r="BH655">
        <v>14.4906535240608</v>
      </c>
      <c r="BQ655" s="1" t="s">
        <v>69</v>
      </c>
    </row>
    <row r="656" spans="1:69" x14ac:dyDescent="0.25">
      <c r="A656" s="1" t="s">
        <v>76</v>
      </c>
      <c r="B656" s="1" t="s">
        <v>77</v>
      </c>
      <c r="C656" s="1" t="s">
        <v>1378</v>
      </c>
      <c r="D656" s="1" t="s">
        <v>1379</v>
      </c>
      <c r="E656">
        <v>422708</v>
      </c>
      <c r="F656">
        <v>580333</v>
      </c>
      <c r="G656">
        <v>625617</v>
      </c>
      <c r="H656">
        <v>639495</v>
      </c>
      <c r="I656">
        <v>618635</v>
      </c>
      <c r="J656">
        <v>644902</v>
      </c>
      <c r="K656">
        <v>637692</v>
      </c>
      <c r="L656">
        <v>585410</v>
      </c>
      <c r="M656">
        <v>594514</v>
      </c>
      <c r="N656">
        <v>523740</v>
      </c>
      <c r="O656">
        <v>744902</v>
      </c>
      <c r="P656">
        <v>833549</v>
      </c>
      <c r="Q656">
        <v>833543</v>
      </c>
      <c r="R656">
        <v>783163</v>
      </c>
      <c r="S656">
        <v>706978</v>
      </c>
      <c r="T656">
        <v>655078</v>
      </c>
      <c r="U656">
        <v>635590</v>
      </c>
      <c r="V656">
        <v>577060</v>
      </c>
      <c r="W656">
        <v>556521</v>
      </c>
      <c r="X656">
        <v>503559</v>
      </c>
      <c r="Y656">
        <v>595916</v>
      </c>
      <c r="Z656">
        <v>583070</v>
      </c>
      <c r="AA656">
        <v>600149</v>
      </c>
      <c r="AB656">
        <v>662840</v>
      </c>
      <c r="AC656">
        <v>622793</v>
      </c>
      <c r="AD656">
        <v>598777</v>
      </c>
      <c r="AE656">
        <v>493082</v>
      </c>
      <c r="AF656">
        <v>480815</v>
      </c>
      <c r="AG656">
        <v>460778</v>
      </c>
      <c r="AH656">
        <v>400998</v>
      </c>
      <c r="AI656">
        <v>1084720</v>
      </c>
      <c r="AJ656">
        <v>1202426</v>
      </c>
      <c r="AK656">
        <v>1304880</v>
      </c>
      <c r="AL656">
        <v>1228478</v>
      </c>
      <c r="AM656">
        <v>1179309</v>
      </c>
      <c r="AN656">
        <v>1173016</v>
      </c>
      <c r="AO656">
        <v>1141648</v>
      </c>
      <c r="AP656">
        <v>1116922</v>
      </c>
      <c r="AQ656">
        <v>1225134</v>
      </c>
      <c r="AR656">
        <v>1156311</v>
      </c>
      <c r="AS656">
        <v>1248392</v>
      </c>
      <c r="AT656">
        <v>1312455</v>
      </c>
      <c r="AU656">
        <v>1336518</v>
      </c>
      <c r="AV656">
        <v>1331376</v>
      </c>
      <c r="AW656">
        <v>1313467</v>
      </c>
      <c r="AX656">
        <v>1369224</v>
      </c>
      <c r="AY656">
        <v>1347750</v>
      </c>
      <c r="AZ656">
        <v>1371353</v>
      </c>
      <c r="BA656">
        <v>1416841</v>
      </c>
      <c r="BB656">
        <v>1387306</v>
      </c>
      <c r="BC656">
        <v>1594453</v>
      </c>
      <c r="BD656">
        <v>1624033</v>
      </c>
      <c r="BE656">
        <v>1632007</v>
      </c>
      <c r="BF656">
        <v>1663885</v>
      </c>
      <c r="BG656">
        <v>1672598</v>
      </c>
      <c r="BH656">
        <v>1722127</v>
      </c>
      <c r="BI656">
        <v>1889129</v>
      </c>
      <c r="BJ656">
        <v>1864738</v>
      </c>
      <c r="BK656">
        <v>1764961</v>
      </c>
      <c r="BL656">
        <v>1774500</v>
      </c>
      <c r="BM656">
        <v>329769</v>
      </c>
      <c r="BN656">
        <v>674787</v>
      </c>
      <c r="BO656">
        <v>1319009</v>
      </c>
      <c r="BP656">
        <v>1322668</v>
      </c>
      <c r="BQ656" s="1" t="s">
        <v>69</v>
      </c>
    </row>
    <row r="657" spans="1:69" x14ac:dyDescent="0.25">
      <c r="A657" s="1" t="s">
        <v>76</v>
      </c>
      <c r="B657" s="1" t="s">
        <v>77</v>
      </c>
      <c r="C657" s="1" t="s">
        <v>1380</v>
      </c>
      <c r="D657" s="1" t="s">
        <v>1381</v>
      </c>
      <c r="AJ657">
        <v>6.8</v>
      </c>
      <c r="AK657">
        <v>7.5</v>
      </c>
      <c r="AL657">
        <v>6.9</v>
      </c>
      <c r="AM657">
        <v>6.1189999999999998</v>
      </c>
      <c r="AN657">
        <v>5.65</v>
      </c>
      <c r="AO657">
        <v>5.4509999999999996</v>
      </c>
      <c r="AP657">
        <v>5</v>
      </c>
      <c r="AQ657">
        <v>4.5110000000000001</v>
      </c>
      <c r="AR657">
        <v>4.2190000000000003</v>
      </c>
      <c r="AS657">
        <v>3.992</v>
      </c>
      <c r="AT657">
        <v>4.7309999999999999</v>
      </c>
      <c r="AU657">
        <v>5.7830000000000004</v>
      </c>
      <c r="AV657">
        <v>5.9889999999999999</v>
      </c>
      <c r="AW657">
        <v>5.5289999999999999</v>
      </c>
      <c r="AX657">
        <v>5.0839999999999996</v>
      </c>
      <c r="AY657">
        <v>4.6230000000000002</v>
      </c>
      <c r="AZ657">
        <v>4.6219999999999999</v>
      </c>
      <c r="BA657">
        <v>5.7839999999999998</v>
      </c>
      <c r="BB657">
        <v>9.2539999999999996</v>
      </c>
      <c r="BC657">
        <v>9.6329999999999991</v>
      </c>
      <c r="BD657">
        <v>8.9489999999999998</v>
      </c>
      <c r="BE657">
        <v>8.0690000000000008</v>
      </c>
      <c r="BF657">
        <v>7.375</v>
      </c>
      <c r="BG657">
        <v>6.1680000000000001</v>
      </c>
      <c r="BH657">
        <v>5.28</v>
      </c>
      <c r="BI657">
        <v>4.8689999999999998</v>
      </c>
      <c r="BJ657">
        <v>4.3550000000000004</v>
      </c>
      <c r="BK657">
        <v>3.8959999999999999</v>
      </c>
      <c r="BL657">
        <v>3.669</v>
      </c>
      <c r="BM657">
        <v>8.0549999999999997</v>
      </c>
      <c r="BN657">
        <v>5.3490000000000002</v>
      </c>
      <c r="BO657">
        <v>3.65</v>
      </c>
      <c r="BP657">
        <v>3.6379999999999999</v>
      </c>
      <c r="BQ657" s="1" t="s">
        <v>69</v>
      </c>
    </row>
    <row r="658" spans="1:69" x14ac:dyDescent="0.25">
      <c r="A658" s="1" t="s">
        <v>76</v>
      </c>
      <c r="B658" s="1" t="s">
        <v>77</v>
      </c>
      <c r="C658" s="1" t="s">
        <v>1382</v>
      </c>
      <c r="D658" s="1" t="s">
        <v>1383</v>
      </c>
      <c r="AJ658">
        <v>6.3559999999999999</v>
      </c>
      <c r="AK658">
        <v>6.9989999999999997</v>
      </c>
      <c r="AL658">
        <v>6.5679999999999996</v>
      </c>
      <c r="AM658">
        <v>6.0519999999999996</v>
      </c>
      <c r="AN658">
        <v>5.6710000000000003</v>
      </c>
      <c r="AO658">
        <v>5.47</v>
      </c>
      <c r="AP658">
        <v>5.0750000000000002</v>
      </c>
      <c r="AQ658">
        <v>4.6230000000000002</v>
      </c>
      <c r="AR658">
        <v>4.3419999999999996</v>
      </c>
      <c r="AS658">
        <v>4.101</v>
      </c>
      <c r="AT658">
        <v>4.6509999999999998</v>
      </c>
      <c r="AU658">
        <v>5.609</v>
      </c>
      <c r="AV658">
        <v>5.6580000000000004</v>
      </c>
      <c r="AW658">
        <v>5.3959999999999999</v>
      </c>
      <c r="AX658">
        <v>5.0970000000000004</v>
      </c>
      <c r="AY658">
        <v>4.6269999999999998</v>
      </c>
      <c r="AZ658">
        <v>4.4989999999999997</v>
      </c>
      <c r="BA658">
        <v>5.4139999999999997</v>
      </c>
      <c r="BB658">
        <v>8.0459999999999994</v>
      </c>
      <c r="BC658">
        <v>8.6010000000000009</v>
      </c>
      <c r="BD658">
        <v>8.4529999999999994</v>
      </c>
      <c r="BE658">
        <v>7.8879999999999999</v>
      </c>
      <c r="BF658">
        <v>7.0670000000000002</v>
      </c>
      <c r="BG658">
        <v>6.0570000000000004</v>
      </c>
      <c r="BH658">
        <v>5.1749999999999998</v>
      </c>
      <c r="BI658">
        <v>4.7859999999999996</v>
      </c>
      <c r="BJ658">
        <v>4.3070000000000004</v>
      </c>
      <c r="BK658">
        <v>3.8359999999999999</v>
      </c>
      <c r="BL658">
        <v>3.6080000000000001</v>
      </c>
      <c r="BM658">
        <v>8.3559999999999999</v>
      </c>
      <c r="BN658">
        <v>5.21</v>
      </c>
      <c r="BO658">
        <v>3.613</v>
      </c>
      <c r="BP658">
        <v>3.45</v>
      </c>
      <c r="BQ658" s="1" t="s">
        <v>69</v>
      </c>
    </row>
    <row r="659" spans="1:69" x14ac:dyDescent="0.25">
      <c r="A659" s="1" t="s">
        <v>76</v>
      </c>
      <c r="B659" s="1" t="s">
        <v>77</v>
      </c>
      <c r="C659" s="1" t="s">
        <v>1384</v>
      </c>
      <c r="D659" s="1" t="s">
        <v>1385</v>
      </c>
      <c r="AM659">
        <v>11.863</v>
      </c>
      <c r="AN659">
        <v>11.433</v>
      </c>
      <c r="AO659">
        <v>11.244999999999999</v>
      </c>
      <c r="AP659">
        <v>10.733000000000001</v>
      </c>
      <c r="AQ659">
        <v>10.127000000000001</v>
      </c>
      <c r="AR659">
        <v>9.8889999999999993</v>
      </c>
      <c r="AS659">
        <v>9.7119999999999997</v>
      </c>
      <c r="AT659">
        <v>10.581</v>
      </c>
      <c r="AU659">
        <v>11.242000000000001</v>
      </c>
      <c r="AV659">
        <v>11.779</v>
      </c>
      <c r="AW659">
        <v>10.981999999999999</v>
      </c>
      <c r="AX659">
        <v>11.076000000000001</v>
      </c>
      <c r="AY659">
        <v>10.146000000000001</v>
      </c>
      <c r="AZ659">
        <v>10.291</v>
      </c>
      <c r="BA659">
        <v>11.646000000000001</v>
      </c>
      <c r="BB659">
        <v>14.478999999999999</v>
      </c>
      <c r="BC659">
        <v>14.894</v>
      </c>
      <c r="BD659">
        <v>13.516</v>
      </c>
      <c r="BE659">
        <v>13.007999999999999</v>
      </c>
      <c r="BF659">
        <v>13.563000000000001</v>
      </c>
      <c r="BG659">
        <v>12.314</v>
      </c>
      <c r="BH659">
        <v>11.561</v>
      </c>
      <c r="BI659">
        <v>11.233000000000001</v>
      </c>
      <c r="BJ659">
        <v>10.195</v>
      </c>
      <c r="BK659">
        <v>10.308999999999999</v>
      </c>
      <c r="BL659">
        <v>9.89</v>
      </c>
      <c r="BM659">
        <v>13.593</v>
      </c>
      <c r="BN659">
        <v>11.791</v>
      </c>
      <c r="BO659">
        <v>10.768000000000001</v>
      </c>
      <c r="BP659">
        <v>10.994999999999999</v>
      </c>
      <c r="BQ659" s="1" t="s">
        <v>69</v>
      </c>
    </row>
    <row r="660" spans="1:69" x14ac:dyDescent="0.25">
      <c r="A660" s="1" t="s">
        <v>76</v>
      </c>
      <c r="B660" s="1" t="s">
        <v>77</v>
      </c>
      <c r="C660" s="1" t="s">
        <v>1386</v>
      </c>
      <c r="D660" s="1" t="s">
        <v>1387</v>
      </c>
      <c r="AM660">
        <v>7.1449999999999996</v>
      </c>
      <c r="AN660">
        <v>6.556</v>
      </c>
      <c r="AO660">
        <v>6.423</v>
      </c>
      <c r="AP660">
        <v>5.9969999999999999</v>
      </c>
      <c r="AQ660">
        <v>5.4580000000000002</v>
      </c>
      <c r="AR660">
        <v>5.0060000000000002</v>
      </c>
      <c r="AS660">
        <v>4.7919999999999998</v>
      </c>
      <c r="AT660">
        <v>5.6269999999999998</v>
      </c>
      <c r="AU660">
        <v>6.9409999999999998</v>
      </c>
      <c r="AV660">
        <v>7.2329999999999997</v>
      </c>
      <c r="AW660">
        <v>6.7430000000000003</v>
      </c>
      <c r="AX660">
        <v>6.3520000000000003</v>
      </c>
      <c r="AY660">
        <v>5.8289999999999997</v>
      </c>
      <c r="AZ660">
        <v>5.8949999999999996</v>
      </c>
      <c r="BA660">
        <v>7.4160000000000004</v>
      </c>
      <c r="BB660">
        <v>11.731</v>
      </c>
      <c r="BC660">
        <v>12.323</v>
      </c>
      <c r="BD660">
        <v>11.569000000000001</v>
      </c>
      <c r="BE660">
        <v>10.416</v>
      </c>
      <c r="BF660">
        <v>9.68</v>
      </c>
      <c r="BG660">
        <v>8.0909999999999993</v>
      </c>
      <c r="BH660">
        <v>7.0869999999999997</v>
      </c>
      <c r="BI660">
        <v>6.4710000000000001</v>
      </c>
      <c r="BJ660">
        <v>5.766</v>
      </c>
      <c r="BK660">
        <v>5.1719999999999997</v>
      </c>
      <c r="BL660">
        <v>4.84</v>
      </c>
      <c r="BM660">
        <v>10.457000000000001</v>
      </c>
      <c r="BN660">
        <v>7.0759999999999996</v>
      </c>
      <c r="BO660">
        <v>4.96</v>
      </c>
      <c r="BP660">
        <v>4.8879999999999999</v>
      </c>
      <c r="BQ660" s="1" t="s">
        <v>69</v>
      </c>
    </row>
    <row r="661" spans="1:69" x14ac:dyDescent="0.25">
      <c r="A661" s="1" t="s">
        <v>76</v>
      </c>
      <c r="B661" s="1" t="s">
        <v>77</v>
      </c>
      <c r="C661" s="1" t="s">
        <v>1388</v>
      </c>
      <c r="D661" s="1" t="s">
        <v>1389</v>
      </c>
      <c r="AM661">
        <v>11.637</v>
      </c>
      <c r="AN661">
        <v>11.090999999999999</v>
      </c>
      <c r="AO661">
        <v>10.066000000000001</v>
      </c>
      <c r="AP661">
        <v>9.2750000000000004</v>
      </c>
      <c r="AQ661">
        <v>8.5540000000000003</v>
      </c>
      <c r="AR661">
        <v>8.1790000000000003</v>
      </c>
      <c r="AS661">
        <v>7.6189999999999998</v>
      </c>
      <c r="AT661">
        <v>8.5440000000000005</v>
      </c>
      <c r="AU661">
        <v>9.0549999999999997</v>
      </c>
      <c r="AV661">
        <v>9.2840000000000007</v>
      </c>
      <c r="AW661">
        <v>8.4369999999999994</v>
      </c>
      <c r="AX661">
        <v>7.3920000000000003</v>
      </c>
      <c r="AY661">
        <v>7.1859999999999999</v>
      </c>
      <c r="AZ661">
        <v>7.3079999999999998</v>
      </c>
      <c r="BA661">
        <v>9.8859999999999992</v>
      </c>
      <c r="BB661">
        <v>14.695</v>
      </c>
      <c r="BC661">
        <v>15.026999999999999</v>
      </c>
      <c r="BD661">
        <v>12.537000000000001</v>
      </c>
      <c r="BE661">
        <v>11.597</v>
      </c>
      <c r="BF661">
        <v>9.6440000000000001</v>
      </c>
      <c r="BG661">
        <v>7.4160000000000004</v>
      </c>
      <c r="BH661">
        <v>7.1180000000000003</v>
      </c>
      <c r="BI661">
        <v>6.3129999999999997</v>
      </c>
      <c r="BJ661">
        <v>5.7380000000000004</v>
      </c>
      <c r="BK661">
        <v>5.2190000000000003</v>
      </c>
      <c r="BL661">
        <v>4.59</v>
      </c>
      <c r="BM661">
        <v>10.523</v>
      </c>
      <c r="BN661">
        <v>7.15</v>
      </c>
      <c r="BO661">
        <v>5.0469999999999997</v>
      </c>
      <c r="BP661">
        <v>4.9420000000000002</v>
      </c>
      <c r="BQ661" s="1" t="s">
        <v>69</v>
      </c>
    </row>
    <row r="662" spans="1:69" x14ac:dyDescent="0.25">
      <c r="A662" s="1" t="s">
        <v>76</v>
      </c>
      <c r="B662" s="1" t="s">
        <v>77</v>
      </c>
      <c r="C662" s="1" t="s">
        <v>1390</v>
      </c>
      <c r="D662" s="1" t="s">
        <v>1391</v>
      </c>
      <c r="AM662">
        <v>3.1739999999999999</v>
      </c>
      <c r="AN662">
        <v>3.0430000000000001</v>
      </c>
      <c r="AO662">
        <v>2.859</v>
      </c>
      <c r="AP662">
        <v>2.4620000000000002</v>
      </c>
      <c r="AQ662">
        <v>2.2829999999999999</v>
      </c>
      <c r="AR662">
        <v>2.1480000000000001</v>
      </c>
      <c r="AS662">
        <v>2.0950000000000002</v>
      </c>
      <c r="AT662">
        <v>2.5870000000000002</v>
      </c>
      <c r="AU662">
        <v>3.1739999999999999</v>
      </c>
      <c r="AV662">
        <v>3.25</v>
      </c>
      <c r="AW662">
        <v>3.06</v>
      </c>
      <c r="AX662">
        <v>2.794</v>
      </c>
      <c r="AY662">
        <v>2.5169999999999999</v>
      </c>
      <c r="AZ662">
        <v>2.4990000000000001</v>
      </c>
      <c r="BA662">
        <v>3.097</v>
      </c>
      <c r="BB662">
        <v>5.0279999999999996</v>
      </c>
      <c r="BC662">
        <v>5.2560000000000002</v>
      </c>
      <c r="BD662">
        <v>5.17</v>
      </c>
      <c r="BE662">
        <v>4.9859999999999998</v>
      </c>
      <c r="BF662">
        <v>4.45</v>
      </c>
      <c r="BG662">
        <v>3.8210000000000002</v>
      </c>
      <c r="BH662">
        <v>3.149</v>
      </c>
      <c r="BI662">
        <v>2.9590000000000001</v>
      </c>
      <c r="BJ662">
        <v>2.7930000000000001</v>
      </c>
      <c r="BK662">
        <v>2.4830000000000001</v>
      </c>
      <c r="BL662">
        <v>2.411</v>
      </c>
      <c r="BM662">
        <v>5.96</v>
      </c>
      <c r="BN662">
        <v>3.5790000000000002</v>
      </c>
      <c r="BO662">
        <v>2.3170000000000002</v>
      </c>
      <c r="BP662">
        <v>2.323</v>
      </c>
      <c r="BQ662" s="1" t="s">
        <v>69</v>
      </c>
    </row>
    <row r="663" spans="1:69" x14ac:dyDescent="0.25">
      <c r="A663" s="1" t="s">
        <v>76</v>
      </c>
      <c r="B663" s="1" t="s">
        <v>77</v>
      </c>
      <c r="C663" s="1" t="s">
        <v>1392</v>
      </c>
      <c r="D663" s="1" t="s">
        <v>1393</v>
      </c>
      <c r="E663">
        <v>11.5</v>
      </c>
      <c r="F663">
        <v>13.3</v>
      </c>
      <c r="G663">
        <v>11.2</v>
      </c>
      <c r="H663">
        <v>12.1</v>
      </c>
      <c r="I663">
        <v>11.1</v>
      </c>
      <c r="J663">
        <v>9.5</v>
      </c>
      <c r="K663">
        <v>7.7</v>
      </c>
      <c r="L663">
        <v>7.9</v>
      </c>
      <c r="M663">
        <v>7.8</v>
      </c>
      <c r="N663">
        <v>7.8</v>
      </c>
      <c r="O663">
        <v>11.1</v>
      </c>
      <c r="P663">
        <v>12.8</v>
      </c>
      <c r="Q663">
        <v>11.9</v>
      </c>
      <c r="R663">
        <v>9.9</v>
      </c>
      <c r="S663">
        <v>11.5</v>
      </c>
      <c r="T663">
        <v>16.600000000000001</v>
      </c>
      <c r="U663">
        <v>14.8</v>
      </c>
      <c r="V663">
        <v>13.3</v>
      </c>
      <c r="W663">
        <v>11.7</v>
      </c>
      <c r="X663">
        <v>11.4</v>
      </c>
      <c r="Y663">
        <v>14.6</v>
      </c>
      <c r="Z663">
        <v>15.7</v>
      </c>
      <c r="AA663">
        <v>19.100000000000001</v>
      </c>
      <c r="AB663">
        <v>18.399999999999999</v>
      </c>
      <c r="AC663">
        <v>14.4</v>
      </c>
      <c r="AD663">
        <v>14.1</v>
      </c>
      <c r="AE663">
        <v>13.7</v>
      </c>
      <c r="AF663">
        <v>12.6</v>
      </c>
      <c r="AG663">
        <v>11.4</v>
      </c>
      <c r="AH663">
        <v>11.4</v>
      </c>
      <c r="AI663">
        <v>11.6</v>
      </c>
      <c r="AJ663">
        <v>14.3</v>
      </c>
      <c r="AK663">
        <v>15.3</v>
      </c>
      <c r="AL663">
        <v>14.3</v>
      </c>
      <c r="AM663">
        <v>13.199</v>
      </c>
      <c r="AN663">
        <v>12.558</v>
      </c>
      <c r="AO663">
        <v>12.722</v>
      </c>
      <c r="AP663">
        <v>11.904999999999999</v>
      </c>
      <c r="AQ663">
        <v>11.063000000000001</v>
      </c>
      <c r="AR663">
        <v>10.298</v>
      </c>
      <c r="AS663">
        <v>9.7159999999999993</v>
      </c>
      <c r="AT663">
        <v>11.427</v>
      </c>
      <c r="AU663">
        <v>12.82</v>
      </c>
      <c r="AV663">
        <v>13.355</v>
      </c>
      <c r="AW663">
        <v>12.638999999999999</v>
      </c>
      <c r="AX663">
        <v>12.385999999999999</v>
      </c>
      <c r="AY663">
        <v>11.236000000000001</v>
      </c>
      <c r="AZ663">
        <v>11.554</v>
      </c>
      <c r="BA663">
        <v>14.359</v>
      </c>
      <c r="BB663">
        <v>20.126999999999999</v>
      </c>
      <c r="BC663">
        <v>20.827000000000002</v>
      </c>
      <c r="BD663">
        <v>18.745000000000001</v>
      </c>
      <c r="BE663">
        <v>17.646999999999998</v>
      </c>
      <c r="BF663">
        <v>17.053000000000001</v>
      </c>
      <c r="BG663">
        <v>14.541</v>
      </c>
      <c r="BH663">
        <v>12.776</v>
      </c>
      <c r="BI663">
        <v>11.445</v>
      </c>
      <c r="BJ663">
        <v>10.321</v>
      </c>
      <c r="BK663">
        <v>9.5190000000000001</v>
      </c>
      <c r="BL663">
        <v>9.4049999999999994</v>
      </c>
      <c r="BM663">
        <v>15.000999999999999</v>
      </c>
      <c r="BN663">
        <v>10.523999999999999</v>
      </c>
      <c r="BO663">
        <v>8.7629999999999999</v>
      </c>
      <c r="BP663">
        <v>8.7579999999999991</v>
      </c>
      <c r="BQ663" s="1" t="s">
        <v>69</v>
      </c>
    </row>
    <row r="664" spans="1:69" x14ac:dyDescent="0.25">
      <c r="A664" s="1" t="s">
        <v>76</v>
      </c>
      <c r="B664" s="1" t="s">
        <v>77</v>
      </c>
      <c r="C664" s="1" t="s">
        <v>1394</v>
      </c>
      <c r="D664" s="1" t="s">
        <v>1395</v>
      </c>
      <c r="AI664">
        <v>44.132789140749303</v>
      </c>
      <c r="AJ664">
        <v>44.169068168580701</v>
      </c>
      <c r="AK664">
        <v>44.282313467813999</v>
      </c>
      <c r="AL664">
        <v>44.392767489782599</v>
      </c>
      <c r="AM664">
        <v>44.847748726869703</v>
      </c>
      <c r="AN664">
        <v>44.885164484198299</v>
      </c>
      <c r="AO664">
        <v>44.930902867454698</v>
      </c>
      <c r="AP664">
        <v>45.080284267387199</v>
      </c>
      <c r="AQ664">
        <v>45.057108503011001</v>
      </c>
      <c r="AR664">
        <v>45.0859136686121</v>
      </c>
      <c r="AS664">
        <v>45.0576382459775</v>
      </c>
      <c r="AT664">
        <v>45.0762626365876</v>
      </c>
      <c r="AU664">
        <v>45.102143737855897</v>
      </c>
      <c r="AV664">
        <v>45.225013346516199</v>
      </c>
      <c r="AW664">
        <v>45.128880250770997</v>
      </c>
      <c r="AX664">
        <v>45.141131511328801</v>
      </c>
      <c r="AY664">
        <v>45.120895131862</v>
      </c>
      <c r="AZ664">
        <v>45.163290751916698</v>
      </c>
      <c r="BA664">
        <v>45.308247840430802</v>
      </c>
      <c r="BB664">
        <v>45.535390698418801</v>
      </c>
      <c r="BC664">
        <v>45.545424669684998</v>
      </c>
      <c r="BD664">
        <v>45.450437165309602</v>
      </c>
      <c r="BE664">
        <v>45.299730484504401</v>
      </c>
      <c r="BF664">
        <v>45.178456852493703</v>
      </c>
      <c r="BG664">
        <v>45.198574787880901</v>
      </c>
      <c r="BH664">
        <v>45.067800328385502</v>
      </c>
      <c r="BI664">
        <v>45.025165814022699</v>
      </c>
      <c r="BJ664">
        <v>45.1335926578666</v>
      </c>
      <c r="BK664">
        <v>45.120003077893998</v>
      </c>
      <c r="BL664">
        <v>45.212060500154202</v>
      </c>
      <c r="BM664">
        <v>45.199944611354098</v>
      </c>
      <c r="BN664">
        <v>45.187164606111303</v>
      </c>
      <c r="BO664">
        <v>45.3048330640353</v>
      </c>
      <c r="BP664">
        <v>45.567571599223797</v>
      </c>
      <c r="BQ664" s="1" t="s">
        <v>69</v>
      </c>
    </row>
    <row r="665" spans="1:69" x14ac:dyDescent="0.25">
      <c r="A665" s="1" t="s">
        <v>76</v>
      </c>
      <c r="B665" s="1" t="s">
        <v>77</v>
      </c>
      <c r="C665" s="1" t="s">
        <v>1396</v>
      </c>
      <c r="D665" s="1" t="s">
        <v>1397</v>
      </c>
      <c r="AM665">
        <v>65.994</v>
      </c>
      <c r="AN665">
        <v>65.852000000000004</v>
      </c>
      <c r="AO665">
        <v>65.959000000000003</v>
      </c>
      <c r="AP665">
        <v>66.073999999999998</v>
      </c>
      <c r="AQ665">
        <v>65.644000000000005</v>
      </c>
      <c r="AR665">
        <v>65.486000000000004</v>
      </c>
      <c r="AS665">
        <v>65.277000000000001</v>
      </c>
      <c r="AT665">
        <v>64.783000000000001</v>
      </c>
      <c r="AU665">
        <v>64.313000000000002</v>
      </c>
      <c r="AV665">
        <v>63.747</v>
      </c>
      <c r="AW665">
        <v>63.183</v>
      </c>
      <c r="AX665">
        <v>63.145000000000003</v>
      </c>
      <c r="AY665">
        <v>63.082999999999998</v>
      </c>
      <c r="AZ665">
        <v>62.518000000000001</v>
      </c>
      <c r="BA665">
        <v>62.241</v>
      </c>
      <c r="BB665">
        <v>61.228999999999999</v>
      </c>
      <c r="BC665">
        <v>60.447000000000003</v>
      </c>
      <c r="BD665">
        <v>59.603999999999999</v>
      </c>
      <c r="BE665">
        <v>58.853999999999999</v>
      </c>
      <c r="BF665">
        <v>58.194000000000003</v>
      </c>
      <c r="BG665">
        <v>57.707999999999998</v>
      </c>
      <c r="BH665">
        <v>57.368000000000002</v>
      </c>
      <c r="BI665">
        <v>57.476999999999997</v>
      </c>
      <c r="BJ665">
        <v>57.478999999999999</v>
      </c>
      <c r="BK665">
        <v>57.219000000000001</v>
      </c>
      <c r="BL665">
        <v>57.359000000000002</v>
      </c>
      <c r="BM665">
        <v>55.473999999999997</v>
      </c>
      <c r="BN665">
        <v>55.481000000000002</v>
      </c>
      <c r="BO665">
        <v>56.076000000000001</v>
      </c>
      <c r="BP665">
        <v>56.414999999999999</v>
      </c>
      <c r="BQ665" s="1" t="s">
        <v>69</v>
      </c>
    </row>
    <row r="666" spans="1:69" x14ac:dyDescent="0.25">
      <c r="A666" s="1" t="s">
        <v>76</v>
      </c>
      <c r="B666" s="1" t="s">
        <v>77</v>
      </c>
      <c r="C666" s="1" t="s">
        <v>1398</v>
      </c>
      <c r="D666" s="1" t="s">
        <v>1399</v>
      </c>
      <c r="E666">
        <v>59.4</v>
      </c>
      <c r="F666">
        <v>59.3</v>
      </c>
      <c r="G666">
        <v>58.8</v>
      </c>
      <c r="H666">
        <v>58.7</v>
      </c>
      <c r="I666">
        <v>58.7</v>
      </c>
      <c r="J666">
        <v>58.9</v>
      </c>
      <c r="K666">
        <v>59.2</v>
      </c>
      <c r="L666">
        <v>59.6</v>
      </c>
      <c r="M666">
        <v>59.6</v>
      </c>
      <c r="N666">
        <v>60.1</v>
      </c>
      <c r="O666">
        <v>60.4</v>
      </c>
      <c r="P666">
        <v>60.2</v>
      </c>
      <c r="Q666">
        <v>60.4</v>
      </c>
      <c r="R666">
        <v>60.8</v>
      </c>
      <c r="S666">
        <v>61.3</v>
      </c>
      <c r="T666">
        <v>61.2</v>
      </c>
      <c r="U666">
        <v>61.6</v>
      </c>
      <c r="V666">
        <v>62.3</v>
      </c>
      <c r="W666">
        <v>63.2</v>
      </c>
      <c r="X666">
        <v>63.7</v>
      </c>
      <c r="Y666">
        <v>63.8</v>
      </c>
      <c r="Z666">
        <v>63.9</v>
      </c>
      <c r="AA666">
        <v>64</v>
      </c>
      <c r="AB666">
        <v>64</v>
      </c>
      <c r="AC666">
        <v>64.400000000000006</v>
      </c>
      <c r="AD666">
        <v>64.8</v>
      </c>
      <c r="AE666">
        <v>65.3</v>
      </c>
      <c r="AF666">
        <v>65.599999999999994</v>
      </c>
      <c r="AG666">
        <v>65.900000000000006</v>
      </c>
      <c r="AH666">
        <v>66.5</v>
      </c>
      <c r="AI666">
        <v>66.5</v>
      </c>
      <c r="AJ666">
        <v>66.2</v>
      </c>
      <c r="AK666">
        <v>66.400000000000006</v>
      </c>
      <c r="AL666">
        <v>66.3</v>
      </c>
      <c r="AM666">
        <v>66.658000000000001</v>
      </c>
      <c r="AN666">
        <v>66.718000000000004</v>
      </c>
      <c r="AO666">
        <v>66.867999999999995</v>
      </c>
      <c r="AP666">
        <v>67.203999999999994</v>
      </c>
      <c r="AQ666">
        <v>67.085999999999999</v>
      </c>
      <c r="AR666">
        <v>67.082999999999998</v>
      </c>
      <c r="AS666">
        <v>67.073999999999998</v>
      </c>
      <c r="AT666">
        <v>66.823999999999998</v>
      </c>
      <c r="AU666">
        <v>66.581999999999994</v>
      </c>
      <c r="AV666">
        <v>66.244</v>
      </c>
      <c r="AW666">
        <v>65.994</v>
      </c>
      <c r="AX666">
        <v>66.046999999999997</v>
      </c>
      <c r="AY666">
        <v>66.179000000000002</v>
      </c>
      <c r="AZ666">
        <v>66.040000000000006</v>
      </c>
      <c r="BA666">
        <v>65.994</v>
      </c>
      <c r="BB666">
        <v>65.37</v>
      </c>
      <c r="BC666">
        <v>64.706000000000003</v>
      </c>
      <c r="BD666">
        <v>64.108999999999995</v>
      </c>
      <c r="BE666">
        <v>63.701000000000001</v>
      </c>
      <c r="BF666">
        <v>63.249000000000002</v>
      </c>
      <c r="BG666">
        <v>62.884999999999998</v>
      </c>
      <c r="BH666">
        <v>62.651000000000003</v>
      </c>
      <c r="BI666">
        <v>62.786000000000001</v>
      </c>
      <c r="BJ666">
        <v>62.850999999999999</v>
      </c>
      <c r="BK666">
        <v>62.871000000000002</v>
      </c>
      <c r="BL666">
        <v>63.1</v>
      </c>
      <c r="BM666">
        <v>61.746000000000002</v>
      </c>
      <c r="BN666">
        <v>61.658999999999999</v>
      </c>
      <c r="BO666">
        <v>62.235999999999997</v>
      </c>
      <c r="BP666">
        <v>62.603999999999999</v>
      </c>
      <c r="BQ666" s="1" t="s">
        <v>69</v>
      </c>
    </row>
    <row r="667" spans="1:69" x14ac:dyDescent="0.25">
      <c r="A667" s="1" t="s">
        <v>76</v>
      </c>
      <c r="B667" s="1" t="s">
        <v>77</v>
      </c>
      <c r="C667" s="1" t="s">
        <v>1400</v>
      </c>
      <c r="D667" s="1" t="s">
        <v>1401</v>
      </c>
      <c r="E667">
        <v>45.258103241296503</v>
      </c>
      <c r="F667">
        <v>45.958986731001197</v>
      </c>
      <c r="G667">
        <v>46.219512195122</v>
      </c>
      <c r="H667">
        <v>47.051597051597</v>
      </c>
      <c r="I667">
        <v>47.7777777777778</v>
      </c>
      <c r="J667">
        <v>48.698884758364301</v>
      </c>
      <c r="K667">
        <v>50.124378109452699</v>
      </c>
      <c r="L667">
        <v>51.119402985074601</v>
      </c>
      <c r="M667">
        <v>51.935081148564301</v>
      </c>
      <c r="N667">
        <v>53.508771929824597</v>
      </c>
      <c r="O667">
        <v>54.328732747804303</v>
      </c>
      <c r="P667">
        <v>54.867256637168097</v>
      </c>
      <c r="Q667">
        <v>55.640050697084902</v>
      </c>
      <c r="R667">
        <v>56.725888324873097</v>
      </c>
      <c r="S667">
        <v>58.068614993646797</v>
      </c>
      <c r="T667">
        <v>59.4351732991014</v>
      </c>
      <c r="U667">
        <v>61.0322580645161</v>
      </c>
      <c r="V667">
        <v>62.2908622908623</v>
      </c>
      <c r="W667">
        <v>64.184852374839494</v>
      </c>
      <c r="X667">
        <v>65.424164524421599</v>
      </c>
      <c r="Y667">
        <v>66.537467700258404</v>
      </c>
      <c r="Z667">
        <v>67.662337662337706</v>
      </c>
      <c r="AA667">
        <v>68.668407310705007</v>
      </c>
      <c r="AB667">
        <v>69.240837696335106</v>
      </c>
      <c r="AC667">
        <v>70.157068062827193</v>
      </c>
      <c r="AD667">
        <v>71.428571428571402</v>
      </c>
      <c r="AE667">
        <v>72.477064220183493</v>
      </c>
      <c r="AF667">
        <v>73.490813648293994</v>
      </c>
      <c r="AG667">
        <v>74.278215223097106</v>
      </c>
      <c r="AH667">
        <v>75.130890052355994</v>
      </c>
      <c r="AI667">
        <v>75.261780104712003</v>
      </c>
      <c r="AJ667">
        <v>75.725593667546207</v>
      </c>
      <c r="AK667">
        <v>76.253298153034294</v>
      </c>
      <c r="AL667">
        <v>76.790450928382</v>
      </c>
      <c r="AM667">
        <v>78.354165834697795</v>
      </c>
      <c r="AN667">
        <v>78.678214523650894</v>
      </c>
      <c r="AO667">
        <v>79.090254824608195</v>
      </c>
      <c r="AP667">
        <v>79.772527501797896</v>
      </c>
      <c r="AQ667">
        <v>79.914273124223897</v>
      </c>
      <c r="AR667">
        <v>80.345289079229104</v>
      </c>
      <c r="AS667">
        <v>80.125651650848795</v>
      </c>
      <c r="AT667">
        <v>80.312453823730905</v>
      </c>
      <c r="AU667">
        <v>80.459366818709299</v>
      </c>
      <c r="AV667">
        <v>80.950372748544396</v>
      </c>
      <c r="AW667">
        <v>80.686250443226101</v>
      </c>
      <c r="AX667">
        <v>80.813660106651398</v>
      </c>
      <c r="AY667">
        <v>80.805564630295095</v>
      </c>
      <c r="AZ667">
        <v>80.996408232386003</v>
      </c>
      <c r="BA667">
        <v>81.519608515071297</v>
      </c>
      <c r="BB667">
        <v>82.270124527462798</v>
      </c>
      <c r="BC667">
        <v>82.354180714767395</v>
      </c>
      <c r="BD667">
        <v>82.446257538134105</v>
      </c>
      <c r="BE667">
        <v>82.218959791331102</v>
      </c>
      <c r="BF667">
        <v>82.041647544745302</v>
      </c>
      <c r="BG667">
        <v>82.315716473545805</v>
      </c>
      <c r="BH667">
        <v>82.081100651701703</v>
      </c>
      <c r="BI667">
        <v>82.095419792163497</v>
      </c>
      <c r="BJ667">
        <v>82.576843446408702</v>
      </c>
      <c r="BK667">
        <v>82.655854029396906</v>
      </c>
      <c r="BL667">
        <v>83.045087775110602</v>
      </c>
      <c r="BM667">
        <v>83.058938283282103</v>
      </c>
      <c r="BN667">
        <v>82.976079527803705</v>
      </c>
      <c r="BO667">
        <v>83.548624393114594</v>
      </c>
      <c r="BP667">
        <v>84.165712440177302</v>
      </c>
      <c r="BQ667" s="1" t="s">
        <v>69</v>
      </c>
    </row>
    <row r="668" spans="1:69" x14ac:dyDescent="0.25">
      <c r="A668" s="1" t="s">
        <v>76</v>
      </c>
      <c r="B668" s="1" t="s">
        <v>77</v>
      </c>
      <c r="C668" s="1" t="s">
        <v>1402</v>
      </c>
      <c r="D668" s="1" t="s">
        <v>1403</v>
      </c>
      <c r="AM668">
        <v>47.122999999999998</v>
      </c>
      <c r="AN668">
        <v>47.595999999999997</v>
      </c>
      <c r="AO668">
        <v>48.338000000000001</v>
      </c>
      <c r="AP668">
        <v>49.500999999999998</v>
      </c>
      <c r="AQ668">
        <v>49.179000000000002</v>
      </c>
      <c r="AR668">
        <v>49.066000000000003</v>
      </c>
      <c r="AS668">
        <v>51.912999999999997</v>
      </c>
      <c r="AT668">
        <v>51.875999999999998</v>
      </c>
      <c r="AU668">
        <v>52.454999999999998</v>
      </c>
      <c r="AV668">
        <v>52.698</v>
      </c>
      <c r="AW668">
        <v>53.607999999999997</v>
      </c>
      <c r="AX668">
        <v>53.72</v>
      </c>
      <c r="AY668">
        <v>55.073</v>
      </c>
      <c r="AZ668">
        <v>55.073999999999998</v>
      </c>
      <c r="BA668">
        <v>54.478000000000002</v>
      </c>
      <c r="BB668">
        <v>53.581000000000003</v>
      </c>
      <c r="BC668">
        <v>53.695</v>
      </c>
      <c r="BD668">
        <v>52.365000000000002</v>
      </c>
      <c r="BE668">
        <v>52.372</v>
      </c>
      <c r="BF668">
        <v>52.804000000000002</v>
      </c>
      <c r="BG668">
        <v>52.683999999999997</v>
      </c>
      <c r="BH668">
        <v>52.884999999999998</v>
      </c>
      <c r="BI668">
        <v>52.814</v>
      </c>
      <c r="BJ668">
        <v>52.686999999999998</v>
      </c>
      <c r="BK668">
        <v>53.795000000000002</v>
      </c>
      <c r="BL668">
        <v>54.256999999999998</v>
      </c>
      <c r="BM668">
        <v>52.83</v>
      </c>
      <c r="BN668">
        <v>52.988999999999997</v>
      </c>
      <c r="BO668">
        <v>54.869</v>
      </c>
      <c r="BP668">
        <v>56.103000000000002</v>
      </c>
      <c r="BQ668" s="1" t="s">
        <v>69</v>
      </c>
    </row>
    <row r="669" spans="1:69" x14ac:dyDescent="0.25">
      <c r="A669" s="1" t="s">
        <v>76</v>
      </c>
      <c r="B669" s="1" t="s">
        <v>77</v>
      </c>
      <c r="C669" s="1" t="s">
        <v>1404</v>
      </c>
      <c r="D669" s="1" t="s">
        <v>1405</v>
      </c>
      <c r="AM669">
        <v>75.656999999999996</v>
      </c>
      <c r="AN669">
        <v>75.513999999999996</v>
      </c>
      <c r="AO669">
        <v>75.534000000000006</v>
      </c>
      <c r="AP669">
        <v>75.637</v>
      </c>
      <c r="AQ669">
        <v>75.265000000000001</v>
      </c>
      <c r="AR669">
        <v>74.734999999999999</v>
      </c>
      <c r="AS669">
        <v>74.227000000000004</v>
      </c>
      <c r="AT669">
        <v>73.41</v>
      </c>
      <c r="AU669">
        <v>73.152000000000001</v>
      </c>
      <c r="AV669">
        <v>73.253</v>
      </c>
      <c r="AW669">
        <v>73.019000000000005</v>
      </c>
      <c r="AX669">
        <v>73.162000000000006</v>
      </c>
      <c r="AY669">
        <v>73.100999999999999</v>
      </c>
      <c r="AZ669">
        <v>73.09</v>
      </c>
      <c r="BA669">
        <v>73.477000000000004</v>
      </c>
      <c r="BB669">
        <v>73.349999999999994</v>
      </c>
      <c r="BC669">
        <v>72.444000000000003</v>
      </c>
      <c r="BD669">
        <v>71.882999999999996</v>
      </c>
      <c r="BE669">
        <v>71.489999999999995</v>
      </c>
      <c r="BF669">
        <v>70.956000000000003</v>
      </c>
      <c r="BG669">
        <v>70.385000000000005</v>
      </c>
      <c r="BH669">
        <v>69.72</v>
      </c>
      <c r="BI669">
        <v>69.405000000000001</v>
      </c>
      <c r="BJ669">
        <v>69.31</v>
      </c>
      <c r="BK669">
        <v>69.363</v>
      </c>
      <c r="BL669">
        <v>69.372</v>
      </c>
      <c r="BM669">
        <v>67.825000000000003</v>
      </c>
      <c r="BN669">
        <v>67.602000000000004</v>
      </c>
      <c r="BO669">
        <v>68.161000000000001</v>
      </c>
      <c r="BP669">
        <v>68.332999999999998</v>
      </c>
      <c r="BQ669" s="1" t="s">
        <v>69</v>
      </c>
    </row>
    <row r="670" spans="1:69" x14ac:dyDescent="0.25">
      <c r="A670" s="1" t="s">
        <v>76</v>
      </c>
      <c r="B670" s="1" t="s">
        <v>77</v>
      </c>
      <c r="C670" s="1" t="s">
        <v>1406</v>
      </c>
      <c r="D670" s="1" t="s">
        <v>1407</v>
      </c>
      <c r="AI670">
        <v>61.347000000000001</v>
      </c>
      <c r="AJ670">
        <v>60.168999999999997</v>
      </c>
      <c r="AK670">
        <v>60.264000000000003</v>
      </c>
      <c r="AL670">
        <v>60.215000000000003</v>
      </c>
      <c r="AM670">
        <v>60.613999999999997</v>
      </c>
      <c r="AN670">
        <v>60.517000000000003</v>
      </c>
      <c r="AO670">
        <v>59.828000000000003</v>
      </c>
      <c r="AP670">
        <v>59.804000000000002</v>
      </c>
      <c r="AQ670">
        <v>59.944000000000003</v>
      </c>
      <c r="AR670">
        <v>59.600999999999999</v>
      </c>
      <c r="AS670">
        <v>59.904000000000003</v>
      </c>
      <c r="AT670">
        <v>58.735999999999997</v>
      </c>
      <c r="AU670">
        <v>57.593000000000004</v>
      </c>
      <c r="AV670">
        <v>56.026000000000003</v>
      </c>
      <c r="AW670">
        <v>55.646999999999998</v>
      </c>
      <c r="AX670">
        <v>55.307000000000002</v>
      </c>
      <c r="AY670">
        <v>55.17</v>
      </c>
      <c r="AZ670">
        <v>54.036999999999999</v>
      </c>
      <c r="BA670">
        <v>53.485999999999997</v>
      </c>
      <c r="BB670">
        <v>51.73</v>
      </c>
      <c r="BC670">
        <v>50.189</v>
      </c>
      <c r="BD670">
        <v>49.997999999999998</v>
      </c>
      <c r="BE670">
        <v>49.932000000000002</v>
      </c>
      <c r="BF670">
        <v>50.082999999999998</v>
      </c>
      <c r="BG670">
        <v>50.040999999999997</v>
      </c>
      <c r="BH670">
        <v>50.026000000000003</v>
      </c>
      <c r="BI670">
        <v>50.183</v>
      </c>
      <c r="BJ670">
        <v>50.453000000000003</v>
      </c>
      <c r="BK670">
        <v>50.213000000000001</v>
      </c>
      <c r="BL670">
        <v>50.816000000000003</v>
      </c>
      <c r="BM670">
        <v>49.024999999999999</v>
      </c>
      <c r="BN670">
        <v>50.499000000000002</v>
      </c>
      <c r="BO670">
        <v>50.540999999999997</v>
      </c>
      <c r="BP670">
        <v>51.145000000000003</v>
      </c>
      <c r="BQ670" s="1" t="s">
        <v>69</v>
      </c>
    </row>
    <row r="671" spans="1:69" x14ac:dyDescent="0.25">
      <c r="A671" s="1" t="s">
        <v>76</v>
      </c>
      <c r="B671" s="1" t="s">
        <v>77</v>
      </c>
      <c r="C671" s="1" t="s">
        <v>1408</v>
      </c>
      <c r="D671" s="1" t="s">
        <v>1409</v>
      </c>
      <c r="AI671">
        <v>57.182000000000002</v>
      </c>
      <c r="AJ671">
        <v>56.091000000000001</v>
      </c>
      <c r="AK671">
        <v>56.182000000000002</v>
      </c>
      <c r="AL671">
        <v>56.363999999999997</v>
      </c>
      <c r="AM671">
        <v>57.037999999999997</v>
      </c>
      <c r="AN671">
        <v>56.805</v>
      </c>
      <c r="AO671">
        <v>56.720999999999997</v>
      </c>
      <c r="AP671">
        <v>57.207000000000001</v>
      </c>
      <c r="AQ671">
        <v>57.582999999999998</v>
      </c>
      <c r="AR671">
        <v>57.19</v>
      </c>
      <c r="AS671">
        <v>57.273000000000003</v>
      </c>
      <c r="AT671">
        <v>56.365000000000002</v>
      </c>
      <c r="AU671">
        <v>55.505000000000003</v>
      </c>
      <c r="AV671">
        <v>53.844999999999999</v>
      </c>
      <c r="AW671">
        <v>53.33</v>
      </c>
      <c r="AX671">
        <v>53.25</v>
      </c>
      <c r="AY671">
        <v>52.600999999999999</v>
      </c>
      <c r="AZ671">
        <v>51.996000000000002</v>
      </c>
      <c r="BA671">
        <v>51.362000000000002</v>
      </c>
      <c r="BB671">
        <v>50.207000000000001</v>
      </c>
      <c r="BC671">
        <v>48.685000000000002</v>
      </c>
      <c r="BD671">
        <v>48.433</v>
      </c>
      <c r="BE671">
        <v>48.365000000000002</v>
      </c>
      <c r="BF671">
        <v>48.618000000000002</v>
      </c>
      <c r="BG671">
        <v>48.71</v>
      </c>
      <c r="BH671">
        <v>48.904000000000003</v>
      </c>
      <c r="BI671">
        <v>48.896999999999998</v>
      </c>
      <c r="BJ671">
        <v>49.332999999999998</v>
      </c>
      <c r="BK671">
        <v>49.564999999999998</v>
      </c>
      <c r="BL671">
        <v>50.133000000000003</v>
      </c>
      <c r="BM671">
        <v>48.375</v>
      </c>
      <c r="BN671">
        <v>49.569000000000003</v>
      </c>
      <c r="BO671">
        <v>49.676000000000002</v>
      </c>
      <c r="BP671">
        <v>50.835000000000001</v>
      </c>
      <c r="BQ671" s="1" t="s">
        <v>69</v>
      </c>
    </row>
    <row r="672" spans="1:69" x14ac:dyDescent="0.25">
      <c r="A672" s="1" t="s">
        <v>76</v>
      </c>
      <c r="B672" s="1" t="s">
        <v>77</v>
      </c>
      <c r="C672" s="1" t="s">
        <v>1410</v>
      </c>
      <c r="D672" s="1" t="s">
        <v>1411</v>
      </c>
      <c r="BQ672" s="1" t="s">
        <v>69</v>
      </c>
    </row>
    <row r="673" spans="1:69" x14ac:dyDescent="0.25">
      <c r="A673" s="1" t="s">
        <v>76</v>
      </c>
      <c r="B673" s="1" t="s">
        <v>77</v>
      </c>
      <c r="C673" s="1" t="s">
        <v>1412</v>
      </c>
      <c r="D673" s="1" t="s">
        <v>1413</v>
      </c>
      <c r="BQ673" s="1" t="s">
        <v>69</v>
      </c>
    </row>
    <row r="674" spans="1:69" x14ac:dyDescent="0.25">
      <c r="A674" s="1" t="s">
        <v>76</v>
      </c>
      <c r="B674" s="1" t="s">
        <v>77</v>
      </c>
      <c r="C674" s="1" t="s">
        <v>1414</v>
      </c>
      <c r="D674" s="1" t="s">
        <v>1415</v>
      </c>
      <c r="BQ674" s="1" t="s">
        <v>69</v>
      </c>
    </row>
    <row r="675" spans="1:69" x14ac:dyDescent="0.25">
      <c r="A675" s="1" t="s">
        <v>76</v>
      </c>
      <c r="B675" s="1" t="s">
        <v>77</v>
      </c>
      <c r="C675" s="1" t="s">
        <v>1416</v>
      </c>
      <c r="D675" s="1" t="s">
        <v>1417</v>
      </c>
      <c r="BQ675" s="1" t="s">
        <v>69</v>
      </c>
    </row>
    <row r="676" spans="1:69" x14ac:dyDescent="0.25">
      <c r="A676" s="1" t="s">
        <v>76</v>
      </c>
      <c r="B676" s="1" t="s">
        <v>77</v>
      </c>
      <c r="C676" s="1" t="s">
        <v>1418</v>
      </c>
      <c r="D676" s="1" t="s">
        <v>1419</v>
      </c>
      <c r="BQ676" s="1" t="s">
        <v>69</v>
      </c>
    </row>
    <row r="677" spans="1:69" x14ac:dyDescent="0.25">
      <c r="A677" s="1" t="s">
        <v>76</v>
      </c>
      <c r="B677" s="1" t="s">
        <v>77</v>
      </c>
      <c r="C677" s="1" t="s">
        <v>1420</v>
      </c>
      <c r="D677" s="1" t="s">
        <v>1421</v>
      </c>
      <c r="BQ677" s="1" t="s">
        <v>69</v>
      </c>
    </row>
    <row r="678" spans="1:69" x14ac:dyDescent="0.25">
      <c r="A678" s="1" t="s">
        <v>76</v>
      </c>
      <c r="B678" s="1" t="s">
        <v>77</v>
      </c>
      <c r="C678" s="1" t="s">
        <v>1422</v>
      </c>
      <c r="D678" s="1" t="s">
        <v>1423</v>
      </c>
      <c r="BQ678" s="1" t="s">
        <v>69</v>
      </c>
    </row>
    <row r="679" spans="1:69" x14ac:dyDescent="0.25">
      <c r="A679" s="1" t="s">
        <v>76</v>
      </c>
      <c r="B679" s="1" t="s">
        <v>77</v>
      </c>
      <c r="C679" s="1" t="s">
        <v>1424</v>
      </c>
      <c r="D679" s="1" t="s">
        <v>1425</v>
      </c>
      <c r="AJ679">
        <v>92226.411215083193</v>
      </c>
      <c r="AK679">
        <v>94644.531938386499</v>
      </c>
      <c r="AL679">
        <v>95590.491987375906</v>
      </c>
      <c r="AM679">
        <v>96895.420713702304</v>
      </c>
      <c r="AN679">
        <v>97546.764695669801</v>
      </c>
      <c r="AO679">
        <v>99446.031127477007</v>
      </c>
      <c r="AP679">
        <v>101487.66020698</v>
      </c>
      <c r="AQ679">
        <v>104208.95693507099</v>
      </c>
      <c r="AR679">
        <v>107377.611309841</v>
      </c>
      <c r="AS679">
        <v>109932.251062379</v>
      </c>
      <c r="AT679">
        <v>111034.529492487</v>
      </c>
      <c r="AU679">
        <v>113396.80892862599</v>
      </c>
      <c r="AV679">
        <v>116237.533109503</v>
      </c>
      <c r="AW679">
        <v>119148.824707899</v>
      </c>
      <c r="AX679">
        <v>121196.232570658</v>
      </c>
      <c r="AY679">
        <v>122255.200072129</v>
      </c>
      <c r="AZ679">
        <v>123651.003101197</v>
      </c>
      <c r="BA679">
        <v>123985.50458647301</v>
      </c>
      <c r="BB679">
        <v>125344.453004141</v>
      </c>
      <c r="BC679">
        <v>129305.639357062</v>
      </c>
      <c r="BD679">
        <v>130254.185559663</v>
      </c>
      <c r="BE679">
        <v>131101.56638784401</v>
      </c>
      <c r="BF679">
        <v>132585.42827508799</v>
      </c>
      <c r="BG679">
        <v>133646.314649687</v>
      </c>
      <c r="BH679">
        <v>135492.03146498601</v>
      </c>
      <c r="BI679">
        <v>135801.838314583</v>
      </c>
      <c r="BJ679">
        <v>137043.90767181499</v>
      </c>
      <c r="BK679">
        <v>139338.596507515</v>
      </c>
      <c r="BL679">
        <v>141065.941425342</v>
      </c>
      <c r="BM679">
        <v>145822.230152256</v>
      </c>
      <c r="BN679">
        <v>149677.55562546899</v>
      </c>
      <c r="BO679">
        <v>148984.32768718401</v>
      </c>
      <c r="BP679">
        <v>151285.99132060999</v>
      </c>
      <c r="BQ679" s="1" t="s">
        <v>69</v>
      </c>
    </row>
    <row r="680" spans="1:69" x14ac:dyDescent="0.25">
      <c r="A680" s="1" t="s">
        <v>76</v>
      </c>
      <c r="B680" s="1" t="s">
        <v>77</v>
      </c>
      <c r="C680" s="1" t="s">
        <v>1426</v>
      </c>
      <c r="D680" s="1" t="s">
        <v>1427</v>
      </c>
      <c r="BQ680" s="1" t="s">
        <v>69</v>
      </c>
    </row>
    <row r="681" spans="1:69" x14ac:dyDescent="0.25">
      <c r="A681" s="1" t="s">
        <v>76</v>
      </c>
      <c r="B681" s="1" t="s">
        <v>77</v>
      </c>
      <c r="C681" s="1" t="s">
        <v>1428</v>
      </c>
      <c r="D681" s="1" t="s">
        <v>1429</v>
      </c>
      <c r="AJ681">
        <v>88.270486928450495</v>
      </c>
      <c r="AK681">
        <v>88.679963634839694</v>
      </c>
      <c r="AL681">
        <v>88.486507786882797</v>
      </c>
      <c r="AM681">
        <v>88.421161850287405</v>
      </c>
      <c r="AN681">
        <v>88.750353725751296</v>
      </c>
      <c r="AO681">
        <v>88.913206482217802</v>
      </c>
      <c r="AP681">
        <v>89.138015894628893</v>
      </c>
      <c r="AQ681">
        <v>89.563575109432506</v>
      </c>
      <c r="AR681">
        <v>89.949301022564498</v>
      </c>
      <c r="AS681">
        <v>90.079612571283903</v>
      </c>
      <c r="AT681">
        <v>90.200122413586101</v>
      </c>
      <c r="AU681">
        <v>90.362159674449899</v>
      </c>
      <c r="AV681">
        <v>90.102998869728395</v>
      </c>
      <c r="AW681">
        <v>90.109133980471199</v>
      </c>
      <c r="AX681">
        <v>90.253011572261698</v>
      </c>
      <c r="AY681">
        <v>90.350382838183705</v>
      </c>
      <c r="AZ681">
        <v>90.601518222939703</v>
      </c>
      <c r="BA681">
        <v>90.841236730740803</v>
      </c>
      <c r="BB681">
        <v>90.717193977559106</v>
      </c>
      <c r="BC681">
        <v>90.818150258613599</v>
      </c>
      <c r="BD681">
        <v>91.169523246737</v>
      </c>
      <c r="BE681">
        <v>91.293327568701301</v>
      </c>
      <c r="BF681">
        <v>91.527975883839105</v>
      </c>
      <c r="BG681">
        <v>91.739971214747996</v>
      </c>
      <c r="BH681">
        <v>91.766474232868006</v>
      </c>
      <c r="BI681">
        <v>91.852545161713607</v>
      </c>
      <c r="BJ681">
        <v>92.044912685711296</v>
      </c>
      <c r="BK681">
        <v>92.016172024358596</v>
      </c>
      <c r="BL681">
        <v>92.261711258113607</v>
      </c>
      <c r="BM681">
        <v>91.968027283676804</v>
      </c>
      <c r="BN681">
        <v>91.684526110204203</v>
      </c>
      <c r="BO681">
        <v>92.040798000080997</v>
      </c>
      <c r="BP681">
        <v>92.296722751080196</v>
      </c>
      <c r="BQ681" s="1" t="s">
        <v>69</v>
      </c>
    </row>
    <row r="682" spans="1:69" x14ac:dyDescent="0.25">
      <c r="A682" s="1" t="s">
        <v>76</v>
      </c>
      <c r="B682" s="1" t="s">
        <v>77</v>
      </c>
      <c r="C682" s="1" t="s">
        <v>1430</v>
      </c>
      <c r="D682" s="1" t="s">
        <v>1431</v>
      </c>
      <c r="AJ682">
        <v>3.9223904385126902</v>
      </c>
      <c r="AK682">
        <v>3.7967416654363499</v>
      </c>
      <c r="AL682">
        <v>3.8026375814295301</v>
      </c>
      <c r="AM682">
        <v>3.6748534869399698</v>
      </c>
      <c r="AN682">
        <v>3.5814582394936898</v>
      </c>
      <c r="AO682">
        <v>3.55894077658232</v>
      </c>
      <c r="AP682">
        <v>3.5032303870242201</v>
      </c>
      <c r="AQ682">
        <v>3.3423100668835302</v>
      </c>
      <c r="AR682">
        <v>3.22170004541614</v>
      </c>
      <c r="AS682">
        <v>3.1705816189749201</v>
      </c>
      <c r="AT682">
        <v>3.1549533423678602</v>
      </c>
      <c r="AU682">
        <v>3.1198899909400599</v>
      </c>
      <c r="AV682">
        <v>3.2366302035594101</v>
      </c>
      <c r="AW682">
        <v>3.2297740595345701</v>
      </c>
      <c r="AX682">
        <v>3.17457485833028</v>
      </c>
      <c r="AY682">
        <v>3.1316343672605398</v>
      </c>
      <c r="AZ682">
        <v>3.0664105572935099</v>
      </c>
      <c r="BA682">
        <v>2.97132492438323</v>
      </c>
      <c r="BB682">
        <v>3.04368197220324</v>
      </c>
      <c r="BC682">
        <v>3.0730851037759201</v>
      </c>
      <c r="BD682">
        <v>3.0210528071101801</v>
      </c>
      <c r="BE682">
        <v>3.01370085145341</v>
      </c>
      <c r="BF682">
        <v>2.9790708818202098</v>
      </c>
      <c r="BG682">
        <v>2.9352688738619799</v>
      </c>
      <c r="BH682">
        <v>2.9602295303834598</v>
      </c>
      <c r="BI682">
        <v>2.9487885922055401</v>
      </c>
      <c r="BJ682">
        <v>2.91661228799224</v>
      </c>
      <c r="BK682">
        <v>2.9393037583171302</v>
      </c>
      <c r="BL682">
        <v>2.8616901739358802</v>
      </c>
      <c r="BM682">
        <v>2.9971677627987701</v>
      </c>
      <c r="BN682">
        <v>3.21377442760808</v>
      </c>
      <c r="BO682">
        <v>3.0387946312745702</v>
      </c>
      <c r="BP682">
        <v>2.9711812594978602</v>
      </c>
      <c r="BQ682" s="1" t="s">
        <v>69</v>
      </c>
    </row>
    <row r="683" spans="1:69" x14ac:dyDescent="0.25">
      <c r="A683" s="1" t="s">
        <v>76</v>
      </c>
      <c r="B683" s="1" t="s">
        <v>77</v>
      </c>
      <c r="C683" s="1" t="s">
        <v>1432</v>
      </c>
      <c r="D683" s="1" t="s">
        <v>1433</v>
      </c>
      <c r="E683">
        <v>78.900000000000006</v>
      </c>
      <c r="F683">
        <v>77.599999999999994</v>
      </c>
      <c r="G683">
        <v>77.7</v>
      </c>
      <c r="H683">
        <v>77.099999999999994</v>
      </c>
      <c r="I683">
        <v>77.3</v>
      </c>
      <c r="J683">
        <v>77.5</v>
      </c>
      <c r="K683">
        <v>77.900000000000006</v>
      </c>
      <c r="L683">
        <v>78</v>
      </c>
      <c r="M683">
        <v>77.8</v>
      </c>
      <c r="N683">
        <v>77.599999999999994</v>
      </c>
      <c r="O683">
        <v>76.2</v>
      </c>
      <c r="P683">
        <v>74.900000000000006</v>
      </c>
      <c r="Q683">
        <v>75</v>
      </c>
      <c r="R683">
        <v>75.5</v>
      </c>
      <c r="S683">
        <v>74.900000000000006</v>
      </c>
      <c r="T683">
        <v>71.7</v>
      </c>
      <c r="U683">
        <v>72</v>
      </c>
      <c r="V683">
        <v>72.8</v>
      </c>
      <c r="W683">
        <v>73.8</v>
      </c>
      <c r="X683">
        <v>73.8</v>
      </c>
      <c r="Y683">
        <v>72</v>
      </c>
      <c r="Z683">
        <v>71.3</v>
      </c>
      <c r="AA683">
        <v>69</v>
      </c>
      <c r="AB683">
        <v>68.8</v>
      </c>
      <c r="AC683">
        <v>70.7</v>
      </c>
      <c r="AD683">
        <v>70.900000000000006</v>
      </c>
      <c r="AE683">
        <v>71</v>
      </c>
      <c r="AF683">
        <v>71.5</v>
      </c>
      <c r="AG683">
        <v>72</v>
      </c>
      <c r="AH683">
        <v>72.5</v>
      </c>
      <c r="AI683">
        <v>72</v>
      </c>
      <c r="AJ683">
        <v>70.400000000000006</v>
      </c>
      <c r="AK683">
        <v>69.8</v>
      </c>
      <c r="AL683">
        <v>70</v>
      </c>
      <c r="AM683">
        <v>70.484999999999999</v>
      </c>
      <c r="AN683">
        <v>70.822999999999993</v>
      </c>
      <c r="AO683">
        <v>70.953999999999994</v>
      </c>
      <c r="AP683">
        <v>71.379000000000005</v>
      </c>
      <c r="AQ683">
        <v>71.581999999999994</v>
      </c>
      <c r="AR683">
        <v>71.644999999999996</v>
      </c>
      <c r="AS683">
        <v>71.893000000000001</v>
      </c>
      <c r="AT683">
        <v>70.87</v>
      </c>
      <c r="AU683">
        <v>69.706999999999994</v>
      </c>
      <c r="AV683">
        <v>68.897999999999996</v>
      </c>
      <c r="AW683">
        <v>69.19</v>
      </c>
      <c r="AX683">
        <v>69.602999999999994</v>
      </c>
      <c r="AY683">
        <v>70.070999999999998</v>
      </c>
      <c r="AZ683">
        <v>69.763000000000005</v>
      </c>
      <c r="BA683">
        <v>68.504000000000005</v>
      </c>
      <c r="BB683">
        <v>64.546000000000006</v>
      </c>
      <c r="BC683">
        <v>63.694000000000003</v>
      </c>
      <c r="BD683">
        <v>63.869</v>
      </c>
      <c r="BE683">
        <v>64.388000000000005</v>
      </c>
      <c r="BF683">
        <v>64.403000000000006</v>
      </c>
      <c r="BG683">
        <v>64.88</v>
      </c>
      <c r="BH683">
        <v>65.343000000000004</v>
      </c>
      <c r="BI683">
        <v>65.771000000000001</v>
      </c>
      <c r="BJ683">
        <v>66.033000000000001</v>
      </c>
      <c r="BK683">
        <v>66.33</v>
      </c>
      <c r="BL683">
        <v>66.58</v>
      </c>
      <c r="BM683">
        <v>62.387999999999998</v>
      </c>
      <c r="BN683">
        <v>63.902999999999999</v>
      </c>
      <c r="BO683">
        <v>65.466999999999999</v>
      </c>
      <c r="BP683">
        <v>65.528999999999996</v>
      </c>
      <c r="BQ683" s="1" t="s">
        <v>69</v>
      </c>
    </row>
    <row r="684" spans="1:69" x14ac:dyDescent="0.25">
      <c r="A684" s="1" t="s">
        <v>76</v>
      </c>
      <c r="B684" s="1" t="s">
        <v>77</v>
      </c>
      <c r="C684" s="1" t="s">
        <v>1434</v>
      </c>
      <c r="D684" s="1" t="s">
        <v>1435</v>
      </c>
      <c r="AJ684">
        <v>9.01816195180057</v>
      </c>
      <c r="AK684">
        <v>8.69678979135921</v>
      </c>
      <c r="AL684">
        <v>8.8176352496031996</v>
      </c>
      <c r="AM684">
        <v>8.7996994003308302</v>
      </c>
      <c r="AN684">
        <v>8.5572261456639396</v>
      </c>
      <c r="AO684">
        <v>8.4425213480219998</v>
      </c>
      <c r="AP684">
        <v>8.2749881944100103</v>
      </c>
      <c r="AQ684">
        <v>7.94467160068913</v>
      </c>
      <c r="AR684">
        <v>7.6571383123758103</v>
      </c>
      <c r="AS684">
        <v>7.5645352910393804</v>
      </c>
      <c r="AT684">
        <v>7.4805386666873401</v>
      </c>
      <c r="AU684">
        <v>7.3609960977885702</v>
      </c>
      <c r="AV684">
        <v>7.5665295971621598</v>
      </c>
      <c r="AW684">
        <v>7.5741536109743697</v>
      </c>
      <c r="AX684">
        <v>7.4697053943916698</v>
      </c>
      <c r="AY684">
        <v>7.40244372500739</v>
      </c>
      <c r="AZ684">
        <v>7.2196478835514499</v>
      </c>
      <c r="BA684">
        <v>7.0177122621160404</v>
      </c>
      <c r="BB684">
        <v>7.09321361266612</v>
      </c>
      <c r="BC684">
        <v>7.0451386573451602</v>
      </c>
      <c r="BD684">
        <v>6.8203164310486102</v>
      </c>
      <c r="BE684">
        <v>6.7532336464395097</v>
      </c>
      <c r="BF684">
        <v>6.59472247934512</v>
      </c>
      <c r="BG684">
        <v>6.4457539582147101</v>
      </c>
      <c r="BH684">
        <v>6.4443946663423404</v>
      </c>
      <c r="BI684">
        <v>6.3866883652529998</v>
      </c>
      <c r="BJ684">
        <v>6.2522919113348099</v>
      </c>
      <c r="BK684">
        <v>6.2810145351376701</v>
      </c>
      <c r="BL684">
        <v>6.0938796656846996</v>
      </c>
      <c r="BM684">
        <v>6.3066370724111103</v>
      </c>
      <c r="BN684">
        <v>6.58341535426998</v>
      </c>
      <c r="BO684">
        <v>6.2835690063318097</v>
      </c>
      <c r="BP684">
        <v>6.0822174609367199</v>
      </c>
      <c r="BQ684" s="1" t="s">
        <v>69</v>
      </c>
    </row>
    <row r="685" spans="1:69" x14ac:dyDescent="0.25">
      <c r="A685" s="1" t="s">
        <v>76</v>
      </c>
      <c r="B685" s="1" t="s">
        <v>77</v>
      </c>
      <c r="C685" s="1" t="s">
        <v>1436</v>
      </c>
      <c r="D685" s="1" t="s">
        <v>1437</v>
      </c>
      <c r="AJ685">
        <v>5.9535291340518803</v>
      </c>
      <c r="AK685">
        <v>5.7283809051595904</v>
      </c>
      <c r="AL685">
        <v>5.8013582027228798</v>
      </c>
      <c r="AM685">
        <v>5.8551157306118098</v>
      </c>
      <c r="AN685">
        <v>5.6742982844680103</v>
      </c>
      <c r="AO685">
        <v>5.5513204750904697</v>
      </c>
      <c r="AP685">
        <v>5.4320188252810899</v>
      </c>
      <c r="AQ685">
        <v>5.2213452404631999</v>
      </c>
      <c r="AR685">
        <v>5.0548295082901999</v>
      </c>
      <c r="AS685">
        <v>5.0196249540395002</v>
      </c>
      <c r="AT685">
        <v>4.9487257294111302</v>
      </c>
      <c r="AU685">
        <v>4.8319249327939602</v>
      </c>
      <c r="AV685">
        <v>4.9323649651816401</v>
      </c>
      <c r="AW685">
        <v>4.9217198656588499</v>
      </c>
      <c r="AX685">
        <v>4.8728337538721496</v>
      </c>
      <c r="AY685">
        <v>4.8746925657248301</v>
      </c>
      <c r="AZ685">
        <v>4.7848848312471404</v>
      </c>
      <c r="BA685">
        <v>4.6694556789371804</v>
      </c>
      <c r="BB685">
        <v>4.6597099239977098</v>
      </c>
      <c r="BC685">
        <v>4.5433348930723803</v>
      </c>
      <c r="BD685">
        <v>4.3175593817399598</v>
      </c>
      <c r="BE685">
        <v>4.2029048908177504</v>
      </c>
      <c r="BF685">
        <v>4.05033709280002</v>
      </c>
      <c r="BG685">
        <v>3.9208942614472901</v>
      </c>
      <c r="BH685">
        <v>3.87637283515493</v>
      </c>
      <c r="BI685">
        <v>3.8036362039943401</v>
      </c>
      <c r="BJ685">
        <v>3.6931258637357498</v>
      </c>
      <c r="BK685">
        <v>3.6912928388436899</v>
      </c>
      <c r="BL685">
        <v>3.5814345413839499</v>
      </c>
      <c r="BM685">
        <v>3.6550920190049498</v>
      </c>
      <c r="BN685">
        <v>3.7813478270321399</v>
      </c>
      <c r="BO685">
        <v>3.6088509791962702</v>
      </c>
      <c r="BP685">
        <v>3.4684304949490499</v>
      </c>
      <c r="BQ685" s="1" t="s">
        <v>69</v>
      </c>
    </row>
    <row r="686" spans="1:69" x14ac:dyDescent="0.25">
      <c r="A686" s="1" t="s">
        <v>76</v>
      </c>
      <c r="B686" s="1" t="s">
        <v>77</v>
      </c>
      <c r="C686" s="1" t="s">
        <v>1438</v>
      </c>
      <c r="D686" s="1" t="s">
        <v>1439</v>
      </c>
      <c r="AJ686">
        <v>54.808</v>
      </c>
      <c r="AK686">
        <v>54.241999999999997</v>
      </c>
      <c r="AL686">
        <v>54.683999999999997</v>
      </c>
      <c r="AM686">
        <v>55.533999999999999</v>
      </c>
      <c r="AN686">
        <v>55.972000000000001</v>
      </c>
      <c r="AO686">
        <v>54.78</v>
      </c>
      <c r="AP686">
        <v>54.838000000000001</v>
      </c>
      <c r="AQ686">
        <v>55.292000000000002</v>
      </c>
      <c r="AR686">
        <v>55.491999999999997</v>
      </c>
      <c r="AS686">
        <v>56.345999999999997</v>
      </c>
      <c r="AT686">
        <v>54.046999999999997</v>
      </c>
      <c r="AU686">
        <v>51.963000000000001</v>
      </c>
      <c r="AV686">
        <v>50.368000000000002</v>
      </c>
      <c r="AW686">
        <v>50.552</v>
      </c>
      <c r="AX686">
        <v>50.204999999999998</v>
      </c>
      <c r="AY686">
        <v>51.161000000000001</v>
      </c>
      <c r="AZ686">
        <v>49.54</v>
      </c>
      <c r="BA686">
        <v>47.587000000000003</v>
      </c>
      <c r="BB686">
        <v>42.551000000000002</v>
      </c>
      <c r="BC686">
        <v>40.926000000000002</v>
      </c>
      <c r="BD686">
        <v>41.841000000000001</v>
      </c>
      <c r="BE686">
        <v>42.341000000000001</v>
      </c>
      <c r="BF686">
        <v>42.683999999999997</v>
      </c>
      <c r="BG686">
        <v>43.826999999999998</v>
      </c>
      <c r="BH686">
        <v>44.552</v>
      </c>
      <c r="BI686">
        <v>45.508000000000003</v>
      </c>
      <c r="BJ686">
        <v>46.195</v>
      </c>
      <c r="BK686">
        <v>45.994</v>
      </c>
      <c r="BL686">
        <v>46.637999999999998</v>
      </c>
      <c r="BM686">
        <v>42.198999999999998</v>
      </c>
      <c r="BN686">
        <v>45.988</v>
      </c>
      <c r="BO686">
        <v>46.874000000000002</v>
      </c>
      <c r="BP686">
        <v>46.930999999999997</v>
      </c>
      <c r="BQ686" s="1" t="s">
        <v>69</v>
      </c>
    </row>
    <row r="687" spans="1:69" x14ac:dyDescent="0.25">
      <c r="A687" s="1" t="s">
        <v>76</v>
      </c>
      <c r="B687" s="1" t="s">
        <v>77</v>
      </c>
      <c r="C687" s="1" t="s">
        <v>1440</v>
      </c>
      <c r="D687" s="1" t="s">
        <v>1441</v>
      </c>
      <c r="AJ687">
        <v>2.7769753304810498</v>
      </c>
      <c r="AK687">
        <v>2.7402693157749298</v>
      </c>
      <c r="AL687">
        <v>2.5902428667735</v>
      </c>
      <c r="AM687">
        <v>2.7701934148428098</v>
      </c>
      <c r="AN687">
        <v>2.7542034820759298</v>
      </c>
      <c r="AO687">
        <v>2.71727105646977</v>
      </c>
      <c r="AP687">
        <v>2.6235357183514498</v>
      </c>
      <c r="AQ687">
        <v>2.5695443421186499</v>
      </c>
      <c r="AR687">
        <v>2.4578989838081799</v>
      </c>
      <c r="AS687">
        <v>2.2645413679277202</v>
      </c>
      <c r="AT687">
        <v>2.1077672437016401</v>
      </c>
      <c r="AU687">
        <v>1.95540295181781</v>
      </c>
      <c r="AV687">
        <v>1.8103342628032999</v>
      </c>
      <c r="AW687">
        <v>1.7526827025359699</v>
      </c>
      <c r="AX687">
        <v>1.69278311814549</v>
      </c>
      <c r="AY687">
        <v>1.6675109330837301</v>
      </c>
      <c r="AZ687">
        <v>1.5751474028735299</v>
      </c>
      <c r="BA687">
        <v>1.6133502186422</v>
      </c>
      <c r="BB687">
        <v>1.62657106744675</v>
      </c>
      <c r="BC687">
        <v>1.7392159428077101</v>
      </c>
      <c r="BD687">
        <v>1.7576145653273401</v>
      </c>
      <c r="BE687">
        <v>1.6927928957101701</v>
      </c>
      <c r="BF687">
        <v>1.62408316382301</v>
      </c>
      <c r="BG687">
        <v>1.6616379149952301</v>
      </c>
      <c r="BH687">
        <v>1.78139159907865</v>
      </c>
      <c r="BI687">
        <v>1.7813339321730599</v>
      </c>
      <c r="BJ687">
        <v>1.76833506100628</v>
      </c>
      <c r="BK687">
        <v>1.7087190671167301</v>
      </c>
      <c r="BL687">
        <v>1.67971284695616</v>
      </c>
      <c r="BM687">
        <v>1.7463928851677499</v>
      </c>
      <c r="BN687">
        <v>1.66240286127329</v>
      </c>
      <c r="BO687">
        <v>1.6205437984469699</v>
      </c>
      <c r="BP687">
        <v>1.5696099166759001</v>
      </c>
      <c r="BQ687" s="1" t="s">
        <v>69</v>
      </c>
    </row>
    <row r="688" spans="1:69" x14ac:dyDescent="0.25">
      <c r="A688" s="1" t="s">
        <v>76</v>
      </c>
      <c r="B688" s="1" t="s">
        <v>77</v>
      </c>
      <c r="C688" s="1" t="s">
        <v>1442</v>
      </c>
      <c r="D688" s="1" t="s">
        <v>1443</v>
      </c>
      <c r="BQ688" s="1" t="s">
        <v>69</v>
      </c>
    </row>
    <row r="689" spans="1:69" x14ac:dyDescent="0.25">
      <c r="A689" s="1" t="s">
        <v>76</v>
      </c>
      <c r="B689" s="1" t="s">
        <v>77</v>
      </c>
      <c r="C689" s="1" t="s">
        <v>1444</v>
      </c>
      <c r="D689" s="1" t="s">
        <v>1445</v>
      </c>
      <c r="BJ689">
        <v>76.58</v>
      </c>
      <c r="BO689">
        <v>82.01</v>
      </c>
      <c r="BQ689" s="1" t="s">
        <v>69</v>
      </c>
    </row>
    <row r="690" spans="1:69" x14ac:dyDescent="0.25">
      <c r="A690" s="1" t="s">
        <v>76</v>
      </c>
      <c r="B690" s="1" t="s">
        <v>77</v>
      </c>
      <c r="C690" s="1" t="s">
        <v>1446</v>
      </c>
      <c r="D690" s="1" t="s">
        <v>1447</v>
      </c>
      <c r="BQ690" s="1" t="s">
        <v>69</v>
      </c>
    </row>
    <row r="691" spans="1:69" x14ac:dyDescent="0.25">
      <c r="A691" s="1" t="s">
        <v>76</v>
      </c>
      <c r="B691" s="1" t="s">
        <v>77</v>
      </c>
      <c r="C691" s="1" t="s">
        <v>1448</v>
      </c>
      <c r="D691" s="1" t="s">
        <v>1449</v>
      </c>
      <c r="BQ691" s="1" t="s">
        <v>69</v>
      </c>
    </row>
    <row r="692" spans="1:69" x14ac:dyDescent="0.25">
      <c r="A692" s="1" t="s">
        <v>76</v>
      </c>
      <c r="B692" s="1" t="s">
        <v>77</v>
      </c>
      <c r="C692" s="1" t="s">
        <v>1450</v>
      </c>
      <c r="D692" s="1" t="s">
        <v>1451</v>
      </c>
      <c r="H692">
        <v>2</v>
      </c>
      <c r="I692">
        <v>2</v>
      </c>
      <c r="J692">
        <v>1.7</v>
      </c>
      <c r="K692">
        <v>1.7</v>
      </c>
      <c r="L692">
        <v>1.5</v>
      </c>
      <c r="M692">
        <v>1.2</v>
      </c>
      <c r="N692">
        <v>1</v>
      </c>
      <c r="O692">
        <v>1.5</v>
      </c>
      <c r="P692">
        <v>1.2</v>
      </c>
      <c r="Q692">
        <v>1</v>
      </c>
      <c r="R692">
        <v>1</v>
      </c>
      <c r="S692">
        <v>1</v>
      </c>
      <c r="T692">
        <v>1</v>
      </c>
      <c r="U692">
        <v>0.7</v>
      </c>
      <c r="V692">
        <v>0.7</v>
      </c>
      <c r="W692">
        <v>0.7</v>
      </c>
      <c r="X692">
        <v>0.7</v>
      </c>
      <c r="Y692">
        <v>0.7</v>
      </c>
      <c r="Z692">
        <v>0.7</v>
      </c>
      <c r="AA692">
        <v>1</v>
      </c>
      <c r="AB692">
        <v>1</v>
      </c>
      <c r="AC692">
        <v>0.7</v>
      </c>
      <c r="AD692">
        <v>0.7</v>
      </c>
      <c r="AE692">
        <v>0.7</v>
      </c>
      <c r="AF692">
        <v>0.7</v>
      </c>
      <c r="AG692">
        <v>0.7</v>
      </c>
      <c r="AH692">
        <v>0.7</v>
      </c>
      <c r="AI692">
        <v>0.7</v>
      </c>
      <c r="AJ692">
        <v>0.7</v>
      </c>
      <c r="AK692">
        <v>0.7</v>
      </c>
      <c r="AL692">
        <v>0.7</v>
      </c>
      <c r="AM692">
        <v>0.7</v>
      </c>
      <c r="AN692">
        <v>0.7</v>
      </c>
      <c r="AO692">
        <v>0.7</v>
      </c>
      <c r="AP692">
        <v>0.7</v>
      </c>
      <c r="AQ692">
        <v>1</v>
      </c>
      <c r="AR692">
        <v>0.7</v>
      </c>
      <c r="AS692">
        <v>1</v>
      </c>
      <c r="AT692">
        <v>1</v>
      </c>
      <c r="AU692">
        <v>1</v>
      </c>
      <c r="AV692">
        <v>1.2</v>
      </c>
      <c r="AW692">
        <v>1.2</v>
      </c>
      <c r="AX692">
        <v>1.2</v>
      </c>
      <c r="AY692">
        <v>1.2</v>
      </c>
      <c r="AZ692">
        <v>1.2</v>
      </c>
      <c r="BA692">
        <v>1.2</v>
      </c>
      <c r="BB692">
        <v>1.2</v>
      </c>
      <c r="BC692">
        <v>1.2</v>
      </c>
      <c r="BD692">
        <v>1.2</v>
      </c>
      <c r="BE692">
        <v>1.2</v>
      </c>
      <c r="BF692">
        <v>1.2</v>
      </c>
      <c r="BG692">
        <v>1.5</v>
      </c>
      <c r="BH692">
        <v>1.2</v>
      </c>
      <c r="BI692">
        <v>1.2</v>
      </c>
      <c r="BJ692">
        <v>1.5</v>
      </c>
      <c r="BK692">
        <v>1.2</v>
      </c>
      <c r="BL692">
        <v>1.2</v>
      </c>
      <c r="BM692">
        <v>0.5</v>
      </c>
      <c r="BN692">
        <v>0.5</v>
      </c>
      <c r="BO692">
        <v>1.5</v>
      </c>
      <c r="BQ692" s="1" t="s">
        <v>69</v>
      </c>
    </row>
    <row r="693" spans="1:69" x14ac:dyDescent="0.25">
      <c r="A693" s="1" t="s">
        <v>76</v>
      </c>
      <c r="B693" s="1" t="s">
        <v>77</v>
      </c>
      <c r="C693" s="1" t="s">
        <v>1452</v>
      </c>
      <c r="D693" s="1" t="s">
        <v>1453</v>
      </c>
      <c r="H693">
        <v>5.7</v>
      </c>
      <c r="I693">
        <v>5.7</v>
      </c>
      <c r="J693">
        <v>5.8</v>
      </c>
      <c r="K693">
        <v>5.6</v>
      </c>
      <c r="L693">
        <v>6</v>
      </c>
      <c r="M693">
        <v>6.1</v>
      </c>
      <c r="N693">
        <v>6.2</v>
      </c>
      <c r="O693">
        <v>6</v>
      </c>
      <c r="P693">
        <v>6</v>
      </c>
      <c r="Q693">
        <v>5.9</v>
      </c>
      <c r="R693">
        <v>6</v>
      </c>
      <c r="S693">
        <v>6.2</v>
      </c>
      <c r="T693">
        <v>6.1</v>
      </c>
      <c r="U693">
        <v>6.2</v>
      </c>
      <c r="V693">
        <v>6.3</v>
      </c>
      <c r="W693">
        <v>6.3</v>
      </c>
      <c r="X693">
        <v>6.5</v>
      </c>
      <c r="Y693">
        <v>6.5</v>
      </c>
      <c r="Z693">
        <v>6.3</v>
      </c>
      <c r="AA693">
        <v>5.9</v>
      </c>
      <c r="AB693">
        <v>5.6</v>
      </c>
      <c r="AC693">
        <v>5.7</v>
      </c>
      <c r="AD693">
        <v>5.7</v>
      </c>
      <c r="AE693">
        <v>5.6</v>
      </c>
      <c r="AF693">
        <v>5.7</v>
      </c>
      <c r="AG693">
        <v>5.7</v>
      </c>
      <c r="AH693">
        <v>5.7</v>
      </c>
      <c r="AI693">
        <v>5.7</v>
      </c>
      <c r="AJ693">
        <v>5.7</v>
      </c>
      <c r="AK693">
        <v>5.6</v>
      </c>
      <c r="AL693">
        <v>5.3</v>
      </c>
      <c r="AM693">
        <v>5.5</v>
      </c>
      <c r="AN693">
        <v>5.6</v>
      </c>
      <c r="AO693">
        <v>5.5</v>
      </c>
      <c r="AP693">
        <v>5.5</v>
      </c>
      <c r="AQ693">
        <v>5.5</v>
      </c>
      <c r="AR693">
        <v>5.6</v>
      </c>
      <c r="AS693">
        <v>5.6</v>
      </c>
      <c r="AT693">
        <v>5.5</v>
      </c>
      <c r="AU693">
        <v>5.4</v>
      </c>
      <c r="AV693">
        <v>5.3</v>
      </c>
      <c r="AW693">
        <v>5.4</v>
      </c>
      <c r="AX693">
        <v>5.4</v>
      </c>
      <c r="AY693">
        <v>5.3</v>
      </c>
      <c r="AZ693">
        <v>5.3</v>
      </c>
      <c r="BA693">
        <v>5.3</v>
      </c>
      <c r="BB693">
        <v>5.5</v>
      </c>
      <c r="BC693">
        <v>5.4</v>
      </c>
      <c r="BD693">
        <v>5.3</v>
      </c>
      <c r="BE693">
        <v>5.3</v>
      </c>
      <c r="BF693">
        <v>5.4</v>
      </c>
      <c r="BG693">
        <v>5.3</v>
      </c>
      <c r="BH693">
        <v>5.4</v>
      </c>
      <c r="BI693">
        <v>5.3</v>
      </c>
      <c r="BJ693">
        <v>5.3</v>
      </c>
      <c r="BK693">
        <v>5.3</v>
      </c>
      <c r="BL693">
        <v>5.2</v>
      </c>
      <c r="BM693">
        <v>5.7</v>
      </c>
      <c r="BN693">
        <v>6.1</v>
      </c>
      <c r="BO693">
        <v>5.2</v>
      </c>
      <c r="BQ693" s="1" t="s">
        <v>69</v>
      </c>
    </row>
    <row r="694" spans="1:69" x14ac:dyDescent="0.25">
      <c r="A694" s="1" t="s">
        <v>76</v>
      </c>
      <c r="B694" s="1" t="s">
        <v>77</v>
      </c>
      <c r="C694" s="1" t="s">
        <v>1454</v>
      </c>
      <c r="D694" s="1" t="s">
        <v>1455</v>
      </c>
      <c r="H694">
        <v>43.2</v>
      </c>
      <c r="I694">
        <v>43.7</v>
      </c>
      <c r="J694">
        <v>43.1</v>
      </c>
      <c r="K694">
        <v>43.2</v>
      </c>
      <c r="L694">
        <v>42.7</v>
      </c>
      <c r="M694">
        <v>42.2</v>
      </c>
      <c r="N694">
        <v>42</v>
      </c>
      <c r="O694">
        <v>42.4</v>
      </c>
      <c r="P694">
        <v>42.8</v>
      </c>
      <c r="Q694">
        <v>42.4</v>
      </c>
      <c r="R694">
        <v>42</v>
      </c>
      <c r="S694">
        <v>41.4</v>
      </c>
      <c r="T694">
        <v>41.6</v>
      </c>
      <c r="U694">
        <v>41.5</v>
      </c>
      <c r="V694">
        <v>41.5</v>
      </c>
      <c r="W694">
        <v>40.799999999999997</v>
      </c>
      <c r="X694">
        <v>40.9</v>
      </c>
      <c r="Y694">
        <v>40.799999999999997</v>
      </c>
      <c r="Z694">
        <v>41.5</v>
      </c>
      <c r="AA694">
        <v>42.2</v>
      </c>
      <c r="AB694">
        <v>42.6</v>
      </c>
      <c r="AC694">
        <v>42.7</v>
      </c>
      <c r="AD694">
        <v>43</v>
      </c>
      <c r="AE694">
        <v>42.8</v>
      </c>
      <c r="AF694">
        <v>42.5</v>
      </c>
      <c r="AG694">
        <v>43.1</v>
      </c>
      <c r="AH694">
        <v>43.6</v>
      </c>
      <c r="AI694">
        <v>43.6</v>
      </c>
      <c r="AJ694">
        <v>43.4</v>
      </c>
      <c r="AK694">
        <v>43.7</v>
      </c>
      <c r="AL694">
        <v>45.4</v>
      </c>
      <c r="AM694">
        <v>45.3</v>
      </c>
      <c r="AN694">
        <v>45.2</v>
      </c>
      <c r="AO694">
        <v>45.6</v>
      </c>
      <c r="AP694">
        <v>45.9</v>
      </c>
      <c r="AQ694">
        <v>45.3</v>
      </c>
      <c r="AR694">
        <v>45.3</v>
      </c>
      <c r="AS694">
        <v>45.6</v>
      </c>
      <c r="AT694">
        <v>45.9</v>
      </c>
      <c r="AU694">
        <v>45.6</v>
      </c>
      <c r="AV694">
        <v>45.9</v>
      </c>
      <c r="AW694">
        <v>45.5</v>
      </c>
      <c r="AX694">
        <v>46.2</v>
      </c>
      <c r="AY694">
        <v>46.5</v>
      </c>
      <c r="AZ694">
        <v>46</v>
      </c>
      <c r="BA694">
        <v>45.9</v>
      </c>
      <c r="BB694">
        <v>45.9</v>
      </c>
      <c r="BC694">
        <v>45.2</v>
      </c>
      <c r="BD694">
        <v>46.1</v>
      </c>
      <c r="BE694">
        <v>46.1</v>
      </c>
      <c r="BF694">
        <v>45.9</v>
      </c>
      <c r="BG694">
        <v>46.9</v>
      </c>
      <c r="BH694">
        <v>46.6</v>
      </c>
      <c r="BI694">
        <v>46.4</v>
      </c>
      <c r="BJ694">
        <v>46.3</v>
      </c>
      <c r="BK694">
        <v>46.5</v>
      </c>
      <c r="BL694">
        <v>46.7</v>
      </c>
      <c r="BM694">
        <v>45.2</v>
      </c>
      <c r="BN694">
        <v>45.7</v>
      </c>
      <c r="BO694">
        <v>46.5</v>
      </c>
      <c r="BQ694" s="1" t="s">
        <v>69</v>
      </c>
    </row>
    <row r="695" spans="1:69" x14ac:dyDescent="0.25">
      <c r="A695" s="1" t="s">
        <v>76</v>
      </c>
      <c r="B695" s="1" t="s">
        <v>77</v>
      </c>
      <c r="C695" s="1" t="s">
        <v>1456</v>
      </c>
      <c r="D695" s="1" t="s">
        <v>1457</v>
      </c>
      <c r="AS695">
        <v>2521.8279357761899</v>
      </c>
      <c r="AT695">
        <v>2668.8647070279399</v>
      </c>
      <c r="AU695">
        <v>2906.8454741631399</v>
      </c>
      <c r="AV695">
        <v>3141.1685061995399</v>
      </c>
      <c r="AW695">
        <v>3300.7626023559201</v>
      </c>
      <c r="AX695">
        <v>3491.8240527886401</v>
      </c>
      <c r="AY695">
        <v>3639.96112894219</v>
      </c>
      <c r="AZ695">
        <v>3827.2770958538299</v>
      </c>
      <c r="BA695">
        <v>3858.0393765797398</v>
      </c>
      <c r="BB695">
        <v>3915.2759406690998</v>
      </c>
      <c r="BC695">
        <v>4006.6335436967902</v>
      </c>
      <c r="BD695">
        <v>4096.5078797835904</v>
      </c>
      <c r="BE695">
        <v>4234.2425598154996</v>
      </c>
      <c r="BF695">
        <v>4259.32811883063</v>
      </c>
      <c r="BG695">
        <v>4345.8281070406401</v>
      </c>
      <c r="BH695">
        <v>4496.9497981204404</v>
      </c>
      <c r="BI695">
        <v>4685.0812852721701</v>
      </c>
      <c r="BJ695">
        <v>4835.6633758337603</v>
      </c>
      <c r="BK695">
        <v>4991.5097935159401</v>
      </c>
      <c r="BL695">
        <v>5136.6406213301198</v>
      </c>
      <c r="BM695">
        <v>5055.1642316439302</v>
      </c>
      <c r="BN695">
        <v>5357.0689269904196</v>
      </c>
      <c r="BQ695" s="1" t="s">
        <v>69</v>
      </c>
    </row>
    <row r="696" spans="1:69" x14ac:dyDescent="0.25">
      <c r="A696" s="1" t="s">
        <v>76</v>
      </c>
      <c r="B696" s="1" t="s">
        <v>77</v>
      </c>
      <c r="C696" s="1" t="s">
        <v>1458</v>
      </c>
      <c r="D696" s="1" t="s">
        <v>1459</v>
      </c>
      <c r="AS696">
        <v>685.39554509000004</v>
      </c>
      <c r="AT696">
        <v>703.67536651</v>
      </c>
      <c r="AU696">
        <v>759.99166566999997</v>
      </c>
      <c r="AV696">
        <v>807.76758824000001</v>
      </c>
      <c r="AW696">
        <v>845.09785295999995</v>
      </c>
      <c r="AX696">
        <v>890.99815831000001</v>
      </c>
      <c r="AY696">
        <v>927.26321941000003</v>
      </c>
      <c r="AZ696">
        <v>969.78569744000004</v>
      </c>
      <c r="BA696">
        <v>981.57654035999997</v>
      </c>
      <c r="BB696">
        <v>961.57091188000004</v>
      </c>
      <c r="BC696">
        <v>968.78453898999999</v>
      </c>
      <c r="BD696">
        <v>988.27190933999998</v>
      </c>
      <c r="BE696">
        <v>1020.67405185</v>
      </c>
      <c r="BF696">
        <v>1036.28939623</v>
      </c>
      <c r="BG696">
        <v>1058.3080416299999</v>
      </c>
      <c r="BH696">
        <v>1089.0186523299999</v>
      </c>
      <c r="BI696">
        <v>1118.35096228</v>
      </c>
      <c r="BJ696">
        <v>1130.6866455700001</v>
      </c>
      <c r="BK696">
        <v>1164.6019319100001</v>
      </c>
      <c r="BL696">
        <v>1205.2841971299999</v>
      </c>
      <c r="BM696">
        <v>1167.73456261</v>
      </c>
      <c r="BN696">
        <v>1285.33004727</v>
      </c>
      <c r="BQ696" s="1" t="s">
        <v>69</v>
      </c>
    </row>
    <row r="697" spans="1:69" x14ac:dyDescent="0.25">
      <c r="A697" s="1" t="s">
        <v>76</v>
      </c>
      <c r="B697" s="1" t="s">
        <v>77</v>
      </c>
      <c r="C697" s="1" t="s">
        <v>1460</v>
      </c>
      <c r="D697" s="1" t="s">
        <v>1461</v>
      </c>
      <c r="AS697">
        <v>16.160938260000002</v>
      </c>
      <c r="AT697">
        <v>16.760026929999999</v>
      </c>
      <c r="AU697">
        <v>17.219987870000001</v>
      </c>
      <c r="AV697">
        <v>17.505252840000001</v>
      </c>
      <c r="AW697">
        <v>17.92674637</v>
      </c>
      <c r="AX697">
        <v>17.94121552</v>
      </c>
      <c r="AY697">
        <v>18.573984150000001</v>
      </c>
      <c r="AZ697">
        <v>18.497989650000001</v>
      </c>
      <c r="BA697">
        <v>18.20108986</v>
      </c>
      <c r="BB697">
        <v>18.191505429999999</v>
      </c>
      <c r="BC697">
        <v>18.392272949999999</v>
      </c>
      <c r="BD697">
        <v>18.848369600000002</v>
      </c>
      <c r="BE697">
        <v>19.63227844</v>
      </c>
      <c r="BF697">
        <v>20.361906050000002</v>
      </c>
      <c r="BG697">
        <v>21.47749138</v>
      </c>
      <c r="BH697">
        <v>22.321487430000001</v>
      </c>
      <c r="BI697">
        <v>22.457105640000002</v>
      </c>
      <c r="BJ697">
        <v>22.54361153</v>
      </c>
      <c r="BK697">
        <v>22.537225719999999</v>
      </c>
      <c r="BL697">
        <v>22.453348160000001</v>
      </c>
      <c r="BM697">
        <v>22.600341799999999</v>
      </c>
      <c r="BN697">
        <v>21.408550259999998</v>
      </c>
      <c r="BQ697" s="1" t="s">
        <v>69</v>
      </c>
    </row>
    <row r="698" spans="1:69" x14ac:dyDescent="0.25">
      <c r="A698" s="1" t="s">
        <v>76</v>
      </c>
      <c r="B698" s="1" t="s">
        <v>77</v>
      </c>
      <c r="C698" s="1" t="s">
        <v>1462</v>
      </c>
      <c r="D698" s="1" t="s">
        <v>1463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Q698" s="1" t="s">
        <v>69</v>
      </c>
    </row>
    <row r="699" spans="1:69" x14ac:dyDescent="0.25">
      <c r="A699" s="1" t="s">
        <v>76</v>
      </c>
      <c r="B699" s="1" t="s">
        <v>77</v>
      </c>
      <c r="C699" s="1" t="s">
        <v>1464</v>
      </c>
      <c r="D699" s="1" t="s">
        <v>1465</v>
      </c>
      <c r="AS699">
        <v>12.49002552</v>
      </c>
      <c r="AT699">
        <v>13.16811562</v>
      </c>
      <c r="AU699">
        <v>13.995277400000001</v>
      </c>
      <c r="AV699">
        <v>14.50551128</v>
      </c>
      <c r="AW699">
        <v>14.55115986</v>
      </c>
      <c r="AX699">
        <v>14.57938957</v>
      </c>
      <c r="AY699">
        <v>14.70870876</v>
      </c>
      <c r="AZ699">
        <v>14.91824913</v>
      </c>
      <c r="BA699">
        <v>15.207184789999999</v>
      </c>
      <c r="BB699">
        <v>16.200635909999999</v>
      </c>
      <c r="BC699">
        <v>16.197191239999999</v>
      </c>
      <c r="BD699">
        <v>16.13996315</v>
      </c>
      <c r="BE699">
        <v>16.119695660000001</v>
      </c>
      <c r="BF699">
        <v>15.99170876</v>
      </c>
      <c r="BG699">
        <v>16.199197770000001</v>
      </c>
      <c r="BH699">
        <v>16.490568159999999</v>
      </c>
      <c r="BI699">
        <v>16.80215836</v>
      </c>
      <c r="BJ699">
        <v>16.76750183</v>
      </c>
      <c r="BK699">
        <v>16.629644389999999</v>
      </c>
      <c r="BL699">
        <v>16.665805819999999</v>
      </c>
      <c r="BM699">
        <v>18.756219860000002</v>
      </c>
      <c r="BN699">
        <v>17.362567899999998</v>
      </c>
      <c r="BO699">
        <v>16.57115173</v>
      </c>
      <c r="BQ699" s="1" t="s">
        <v>69</v>
      </c>
    </row>
    <row r="700" spans="1:69" x14ac:dyDescent="0.25">
      <c r="A700" s="1" t="s">
        <v>76</v>
      </c>
      <c r="B700" s="1" t="s">
        <v>77</v>
      </c>
      <c r="C700" s="1" t="s">
        <v>1466</v>
      </c>
      <c r="D700" s="1" t="s">
        <v>1467</v>
      </c>
      <c r="AO700">
        <v>0</v>
      </c>
      <c r="AP700">
        <v>0</v>
      </c>
      <c r="AQ700">
        <v>0</v>
      </c>
      <c r="AR700">
        <v>0</v>
      </c>
      <c r="AS700">
        <v>0.01</v>
      </c>
      <c r="AT700">
        <v>0.01</v>
      </c>
      <c r="AU700">
        <v>0</v>
      </c>
      <c r="AV700">
        <v>0</v>
      </c>
      <c r="AW700">
        <v>0</v>
      </c>
      <c r="AX700">
        <v>0</v>
      </c>
      <c r="AY700">
        <v>0</v>
      </c>
      <c r="BA700">
        <v>0</v>
      </c>
      <c r="BB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Q700" s="1" t="s">
        <v>69</v>
      </c>
    </row>
    <row r="701" spans="1:69" x14ac:dyDescent="0.25">
      <c r="A701" s="1" t="s">
        <v>76</v>
      </c>
      <c r="B701" s="1" t="s">
        <v>77</v>
      </c>
      <c r="C701" s="1" t="s">
        <v>1468</v>
      </c>
      <c r="D701" s="1" t="s">
        <v>1469</v>
      </c>
      <c r="AO701">
        <v>1.21</v>
      </c>
      <c r="AP701">
        <v>1.1000000000000001</v>
      </c>
      <c r="AQ701">
        <v>1.26</v>
      </c>
      <c r="AR701">
        <v>1.35</v>
      </c>
      <c r="AS701">
        <v>1.31</v>
      </c>
      <c r="AT701">
        <v>1.23</v>
      </c>
      <c r="AU701">
        <v>1.24</v>
      </c>
      <c r="AV701">
        <v>1.02</v>
      </c>
      <c r="AW701">
        <v>1.1499999999999999</v>
      </c>
      <c r="AX701">
        <v>1.07</v>
      </c>
      <c r="AY701">
        <v>0.9</v>
      </c>
      <c r="BA701">
        <v>0.88</v>
      </c>
      <c r="BB701">
        <v>0.87</v>
      </c>
      <c r="BD701">
        <v>0.78</v>
      </c>
      <c r="BE701">
        <v>0.93</v>
      </c>
      <c r="BF701">
        <v>0.84</v>
      </c>
      <c r="BG701">
        <v>1.01</v>
      </c>
      <c r="BH701">
        <v>0.76</v>
      </c>
      <c r="BI701">
        <v>0.66</v>
      </c>
      <c r="BJ701">
        <v>0.76</v>
      </c>
      <c r="BK701">
        <v>0.79</v>
      </c>
      <c r="BL701">
        <v>0.72</v>
      </c>
      <c r="BM701">
        <v>0.57999999999999996</v>
      </c>
      <c r="BN701">
        <v>0.62</v>
      </c>
      <c r="BQ701" s="1" t="s">
        <v>69</v>
      </c>
    </row>
    <row r="702" spans="1:69" x14ac:dyDescent="0.25">
      <c r="A702" s="1" t="s">
        <v>76</v>
      </c>
      <c r="B702" s="1" t="s">
        <v>77</v>
      </c>
      <c r="C702" s="1" t="s">
        <v>1470</v>
      </c>
      <c r="D702" s="1" t="s">
        <v>1471</v>
      </c>
      <c r="AO702">
        <v>0.01</v>
      </c>
      <c r="AP702">
        <v>0</v>
      </c>
      <c r="AQ702">
        <v>0.03</v>
      </c>
      <c r="AR702">
        <v>0</v>
      </c>
      <c r="AS702">
        <v>0.03</v>
      </c>
      <c r="AT702">
        <v>0.02</v>
      </c>
      <c r="AU702">
        <v>0</v>
      </c>
      <c r="AV702">
        <v>0</v>
      </c>
      <c r="AW702">
        <v>0</v>
      </c>
      <c r="AX702">
        <v>0.01</v>
      </c>
      <c r="AY702">
        <v>0</v>
      </c>
      <c r="BA702">
        <v>0</v>
      </c>
      <c r="BB702">
        <v>0.01</v>
      </c>
      <c r="BD702">
        <v>0.01</v>
      </c>
      <c r="BE702">
        <v>0</v>
      </c>
      <c r="BF702">
        <v>0</v>
      </c>
      <c r="BG702">
        <v>0.01</v>
      </c>
      <c r="BH702">
        <v>0.03</v>
      </c>
      <c r="BI702">
        <v>0.06</v>
      </c>
      <c r="BJ702">
        <v>0</v>
      </c>
      <c r="BK702">
        <v>0</v>
      </c>
      <c r="BL702">
        <v>0</v>
      </c>
      <c r="BM702">
        <v>0</v>
      </c>
      <c r="BN702">
        <v>0</v>
      </c>
      <c r="BQ702" s="1" t="s">
        <v>69</v>
      </c>
    </row>
    <row r="703" spans="1:69" x14ac:dyDescent="0.25">
      <c r="A703" s="1" t="s">
        <v>76</v>
      </c>
      <c r="B703" s="1" t="s">
        <v>77</v>
      </c>
      <c r="C703" s="1" t="s">
        <v>1472</v>
      </c>
      <c r="D703" s="1" t="s">
        <v>1473</v>
      </c>
      <c r="AS703">
        <v>83</v>
      </c>
      <c r="AT703">
        <v>83</v>
      </c>
      <c r="AU703">
        <v>83</v>
      </c>
      <c r="AV703">
        <v>83</v>
      </c>
      <c r="AW703">
        <v>84</v>
      </c>
      <c r="AX703">
        <v>83</v>
      </c>
      <c r="AY703">
        <v>84</v>
      </c>
      <c r="AZ703">
        <v>85</v>
      </c>
      <c r="BA703">
        <v>86</v>
      </c>
      <c r="BB703">
        <v>62</v>
      </c>
      <c r="BC703">
        <v>66</v>
      </c>
      <c r="BD703">
        <v>80</v>
      </c>
      <c r="BE703">
        <v>84</v>
      </c>
      <c r="BF703">
        <v>83</v>
      </c>
      <c r="BG703">
        <v>85</v>
      </c>
      <c r="BH703">
        <v>83</v>
      </c>
      <c r="BI703">
        <v>80</v>
      </c>
      <c r="BJ703">
        <v>77</v>
      </c>
      <c r="BK703">
        <v>79</v>
      </c>
      <c r="BL703">
        <v>75</v>
      </c>
      <c r="BM703">
        <v>74</v>
      </c>
      <c r="BN703">
        <v>76</v>
      </c>
      <c r="BO703">
        <v>72</v>
      </c>
      <c r="BQ703" s="1" t="s">
        <v>69</v>
      </c>
    </row>
    <row r="704" spans="1:69" x14ac:dyDescent="0.25">
      <c r="A704" s="1" t="s">
        <v>76</v>
      </c>
      <c r="B704" s="1" t="s">
        <v>77</v>
      </c>
      <c r="C704" s="1" t="s">
        <v>1474</v>
      </c>
      <c r="D704" s="1" t="s">
        <v>1475</v>
      </c>
      <c r="AJ704">
        <v>0.5</v>
      </c>
      <c r="AS704">
        <v>0.5</v>
      </c>
      <c r="AU704">
        <v>0.3</v>
      </c>
      <c r="AW704">
        <v>0.7</v>
      </c>
      <c r="AY704">
        <v>0.9</v>
      </c>
      <c r="BA704">
        <v>0.6</v>
      </c>
      <c r="BC704">
        <v>0.1</v>
      </c>
      <c r="BE704">
        <v>0.3</v>
      </c>
      <c r="BG704">
        <v>0.3</v>
      </c>
      <c r="BI704">
        <v>0.4</v>
      </c>
      <c r="BK704">
        <v>0.1</v>
      </c>
      <c r="BQ704" s="1" t="s">
        <v>69</v>
      </c>
    </row>
    <row r="705" spans="1:69" x14ac:dyDescent="0.25">
      <c r="A705" s="1" t="s">
        <v>76</v>
      </c>
      <c r="B705" s="1" t="s">
        <v>77</v>
      </c>
      <c r="C705" s="1" t="s">
        <v>1476</v>
      </c>
      <c r="D705" s="1" t="s">
        <v>1477</v>
      </c>
      <c r="AS705">
        <v>15.7</v>
      </c>
      <c r="AT705">
        <v>15.7</v>
      </c>
      <c r="AU705">
        <v>16.2</v>
      </c>
      <c r="AV705">
        <v>16</v>
      </c>
      <c r="AW705">
        <v>15.8</v>
      </c>
      <c r="AX705">
        <v>15.7</v>
      </c>
      <c r="AY705">
        <v>15.6</v>
      </c>
      <c r="AZ705">
        <v>14.9</v>
      </c>
      <c r="BA705">
        <v>13.4</v>
      </c>
      <c r="BB705">
        <v>12.1</v>
      </c>
      <c r="BC705">
        <v>11.7</v>
      </c>
      <c r="BD705">
        <v>11.6</v>
      </c>
      <c r="BE705">
        <v>11.9</v>
      </c>
      <c r="BF705">
        <v>11.4</v>
      </c>
      <c r="BG705">
        <v>11.3</v>
      </c>
      <c r="BH705">
        <v>12.1</v>
      </c>
      <c r="BI705">
        <v>12.9</v>
      </c>
      <c r="BJ705">
        <v>12.8</v>
      </c>
      <c r="BK705">
        <v>12.6</v>
      </c>
      <c r="BL705">
        <v>12.7</v>
      </c>
      <c r="BQ705" s="1" t="s">
        <v>69</v>
      </c>
    </row>
    <row r="706" spans="1:69" x14ac:dyDescent="0.25">
      <c r="A706" s="1" t="s">
        <v>76</v>
      </c>
      <c r="B706" s="1" t="s">
        <v>77</v>
      </c>
      <c r="C706" s="1" t="s">
        <v>1478</v>
      </c>
      <c r="D706" s="1" t="s">
        <v>1479</v>
      </c>
      <c r="AJ706">
        <v>3.1</v>
      </c>
      <c r="AS706">
        <v>3.2</v>
      </c>
      <c r="AU706">
        <v>3.1</v>
      </c>
      <c r="AW706">
        <v>2.9</v>
      </c>
      <c r="AY706">
        <v>3.1</v>
      </c>
      <c r="BA706">
        <v>2.2999999999999998</v>
      </c>
      <c r="BC706">
        <v>2.8</v>
      </c>
      <c r="BE706">
        <v>2.2000000000000002</v>
      </c>
      <c r="BG706">
        <v>2.4</v>
      </c>
      <c r="BI706">
        <v>3.5</v>
      </c>
      <c r="BK706">
        <v>3.4</v>
      </c>
      <c r="BQ706" s="1" t="s">
        <v>69</v>
      </c>
    </row>
    <row r="707" spans="1:69" x14ac:dyDescent="0.25">
      <c r="A707" s="1" t="s">
        <v>76</v>
      </c>
      <c r="B707" s="1" t="s">
        <v>77</v>
      </c>
      <c r="C707" s="1" t="s">
        <v>1480</v>
      </c>
      <c r="D707" s="1" t="s">
        <v>1481</v>
      </c>
      <c r="AD707">
        <v>8</v>
      </c>
      <c r="AE707">
        <v>7</v>
      </c>
      <c r="AF707">
        <v>7</v>
      </c>
      <c r="AG707">
        <v>8</v>
      </c>
      <c r="AH707">
        <v>8</v>
      </c>
      <c r="AI707">
        <v>9</v>
      </c>
      <c r="AJ707">
        <v>8</v>
      </c>
      <c r="AK707">
        <v>8</v>
      </c>
      <c r="AL707">
        <v>8</v>
      </c>
      <c r="AM707">
        <v>8</v>
      </c>
      <c r="AN707">
        <v>7</v>
      </c>
      <c r="AO707">
        <v>7</v>
      </c>
      <c r="AP707">
        <v>8</v>
      </c>
      <c r="AR707">
        <v>10</v>
      </c>
      <c r="AS707">
        <v>12</v>
      </c>
      <c r="AT707">
        <v>13</v>
      </c>
      <c r="AU707">
        <v>13</v>
      </c>
      <c r="AV707">
        <v>12</v>
      </c>
      <c r="AW707">
        <v>14</v>
      </c>
      <c r="AX707">
        <v>13</v>
      </c>
      <c r="AY707">
        <v>13</v>
      </c>
      <c r="AZ707">
        <v>14</v>
      </c>
      <c r="BA707">
        <v>13</v>
      </c>
      <c r="BB707">
        <v>14</v>
      </c>
      <c r="BC707">
        <v>15</v>
      </c>
      <c r="BD707">
        <v>14</v>
      </c>
      <c r="BG707">
        <v>19</v>
      </c>
      <c r="BH707">
        <v>18</v>
      </c>
      <c r="BI707">
        <v>19</v>
      </c>
      <c r="BQ707" s="1" t="s">
        <v>69</v>
      </c>
    </row>
    <row r="708" spans="1:69" x14ac:dyDescent="0.25">
      <c r="A708" s="1" t="s">
        <v>76</v>
      </c>
      <c r="B708" s="1" t="s">
        <v>77</v>
      </c>
      <c r="C708" s="1" t="s">
        <v>1482</v>
      </c>
      <c r="D708" s="1" t="s">
        <v>1483</v>
      </c>
      <c r="AJ708">
        <v>1.1000000000000001</v>
      </c>
      <c r="AS708">
        <v>1</v>
      </c>
      <c r="AU708">
        <v>0.3</v>
      </c>
      <c r="AW708">
        <v>1</v>
      </c>
      <c r="AY708">
        <v>0.4</v>
      </c>
      <c r="BA708">
        <v>0.4</v>
      </c>
      <c r="BC708">
        <v>0.8</v>
      </c>
      <c r="BE708">
        <v>0.4</v>
      </c>
      <c r="BG708">
        <v>0.7</v>
      </c>
      <c r="BI708">
        <v>1.3</v>
      </c>
      <c r="BK708">
        <v>0.3</v>
      </c>
      <c r="BQ708" s="1" t="s">
        <v>69</v>
      </c>
    </row>
    <row r="709" spans="1:69" x14ac:dyDescent="0.25">
      <c r="A709" s="1" t="s">
        <v>76</v>
      </c>
      <c r="B709" s="1" t="s">
        <v>77</v>
      </c>
      <c r="C709" s="1" t="s">
        <v>1484</v>
      </c>
      <c r="D709" s="1" t="s">
        <v>1485</v>
      </c>
      <c r="BQ709" s="1" t="s">
        <v>69</v>
      </c>
    </row>
    <row r="710" spans="1:69" x14ac:dyDescent="0.25">
      <c r="A710" s="1" t="s">
        <v>76</v>
      </c>
      <c r="B710" s="1" t="s">
        <v>77</v>
      </c>
      <c r="C710" s="1" t="s">
        <v>1486</v>
      </c>
      <c r="D710" s="1" t="s">
        <v>1487</v>
      </c>
      <c r="BC710">
        <v>23.26</v>
      </c>
      <c r="BE710">
        <v>25.51</v>
      </c>
      <c r="BG710">
        <v>26.43</v>
      </c>
      <c r="BI710">
        <v>34.700000000000003</v>
      </c>
      <c r="BK710">
        <v>25.799230000000001</v>
      </c>
      <c r="BQ710" s="1" t="s">
        <v>69</v>
      </c>
    </row>
    <row r="711" spans="1:69" x14ac:dyDescent="0.25">
      <c r="A711" s="1" t="s">
        <v>76</v>
      </c>
      <c r="B711" s="1" t="s">
        <v>77</v>
      </c>
      <c r="C711" s="1" t="s">
        <v>1488</v>
      </c>
      <c r="D711" s="1" t="s">
        <v>1489</v>
      </c>
      <c r="BQ711" s="1" t="s">
        <v>69</v>
      </c>
    </row>
    <row r="712" spans="1:69" x14ac:dyDescent="0.25">
      <c r="A712" s="1" t="s">
        <v>76</v>
      </c>
      <c r="B712" s="1" t="s">
        <v>77</v>
      </c>
      <c r="C712" s="1" t="s">
        <v>1490</v>
      </c>
      <c r="D712" s="1" t="s">
        <v>1491</v>
      </c>
      <c r="BL712">
        <v>11.3</v>
      </c>
      <c r="BQ712" s="1" t="s">
        <v>69</v>
      </c>
    </row>
    <row r="713" spans="1:69" x14ac:dyDescent="0.25">
      <c r="A713" s="1" t="s">
        <v>76</v>
      </c>
      <c r="B713" s="1" t="s">
        <v>77</v>
      </c>
      <c r="C713" s="1" t="s">
        <v>1492</v>
      </c>
      <c r="D713" s="1" t="s">
        <v>1493</v>
      </c>
      <c r="AS713">
        <v>40.6</v>
      </c>
      <c r="AX713">
        <v>37</v>
      </c>
      <c r="BC713">
        <v>34.1</v>
      </c>
      <c r="BH713">
        <v>31</v>
      </c>
      <c r="BK713">
        <v>29.5</v>
      </c>
      <c r="BL713">
        <v>28.9</v>
      </c>
      <c r="BM713">
        <v>28.4</v>
      </c>
      <c r="BQ713" s="1" t="s">
        <v>69</v>
      </c>
    </row>
    <row r="714" spans="1:69" x14ac:dyDescent="0.25">
      <c r="A714" s="1" t="s">
        <v>76</v>
      </c>
      <c r="B714" s="1" t="s">
        <v>77</v>
      </c>
      <c r="C714" s="1" t="s">
        <v>1494</v>
      </c>
      <c r="D714" s="1" t="s">
        <v>1495</v>
      </c>
      <c r="AS714">
        <v>2.45428011027231E-2</v>
      </c>
      <c r="AT714">
        <v>2.5993740009953799E-2</v>
      </c>
      <c r="AU714">
        <v>2.67274614231462E-2</v>
      </c>
      <c r="AV714">
        <v>2.7335239936179201E-2</v>
      </c>
      <c r="AW714">
        <v>2.7177465732719001E-2</v>
      </c>
      <c r="AX714">
        <v>2.7562223191960299E-2</v>
      </c>
      <c r="AY714">
        <v>2.7387323736108402E-2</v>
      </c>
      <c r="AZ714">
        <v>2.74380869525204E-2</v>
      </c>
      <c r="BA714">
        <v>2.9018821770308699E-2</v>
      </c>
      <c r="BB714">
        <v>3.1993234872294697E-2</v>
      </c>
      <c r="BC714">
        <v>2.4366366748285202E-2</v>
      </c>
      <c r="BD714">
        <v>2.6421208155386299E-2</v>
      </c>
      <c r="BE714">
        <v>2.7388022223403599E-2</v>
      </c>
      <c r="BF714">
        <v>2.84187219525554E-2</v>
      </c>
      <c r="BG714">
        <v>2.9048795730420601E-2</v>
      </c>
      <c r="BH714">
        <v>3.0061301321781E-2</v>
      </c>
      <c r="BI714">
        <v>3.1887187300939701E-2</v>
      </c>
      <c r="BJ714">
        <v>3.3083455548787097E-2</v>
      </c>
      <c r="BK714">
        <v>3.3624550291866298E-2</v>
      </c>
      <c r="BL714">
        <v>3.4318567593978E-2</v>
      </c>
      <c r="BM714">
        <v>3.6381631495503698E-2</v>
      </c>
      <c r="BQ714" s="1" t="s">
        <v>69</v>
      </c>
    </row>
    <row r="715" spans="1:69" x14ac:dyDescent="0.25">
      <c r="A715" s="1" t="s">
        <v>76</v>
      </c>
      <c r="B715" s="1" t="s">
        <v>77</v>
      </c>
      <c r="C715" s="1" t="s">
        <v>1496</v>
      </c>
      <c r="D715" s="1" t="s">
        <v>1497</v>
      </c>
      <c r="BQ715" s="1" t="s">
        <v>69</v>
      </c>
    </row>
    <row r="716" spans="1:69" x14ac:dyDescent="0.25">
      <c r="A716" s="1" t="s">
        <v>76</v>
      </c>
      <c r="B716" s="1" t="s">
        <v>77</v>
      </c>
      <c r="C716" s="1" t="s">
        <v>1498</v>
      </c>
      <c r="D716" s="1" t="s">
        <v>1499</v>
      </c>
      <c r="AI716">
        <v>10.62</v>
      </c>
      <c r="AJ716">
        <v>10.88</v>
      </c>
      <c r="AK716">
        <v>10.93</v>
      </c>
      <c r="AL716">
        <v>11.06</v>
      </c>
      <c r="AM716">
        <v>11.27</v>
      </c>
      <c r="AN716">
        <v>7.9640000000000004</v>
      </c>
      <c r="AO716">
        <v>11.32</v>
      </c>
      <c r="AP716">
        <v>11.17</v>
      </c>
      <c r="AQ716">
        <v>11.24</v>
      </c>
      <c r="AR716">
        <v>10.37</v>
      </c>
      <c r="AS716">
        <v>10.16</v>
      </c>
      <c r="AT716">
        <v>10.16</v>
      </c>
      <c r="AU716">
        <v>10.17</v>
      </c>
      <c r="AV716">
        <v>10.06</v>
      </c>
      <c r="AW716">
        <v>10.26</v>
      </c>
      <c r="AX716">
        <v>10.37</v>
      </c>
      <c r="AY716">
        <v>10.47</v>
      </c>
      <c r="AZ716">
        <v>10.53</v>
      </c>
      <c r="BA716">
        <v>10.71</v>
      </c>
      <c r="BB716">
        <v>10.74</v>
      </c>
      <c r="BC716">
        <v>10.88</v>
      </c>
      <c r="BD716">
        <v>11</v>
      </c>
      <c r="BE716">
        <v>11.05</v>
      </c>
      <c r="BF716">
        <v>11.03</v>
      </c>
      <c r="BG716">
        <v>11.1</v>
      </c>
      <c r="BH716">
        <v>11.22</v>
      </c>
      <c r="BI716">
        <v>11.53</v>
      </c>
      <c r="BJ716">
        <v>14.37</v>
      </c>
      <c r="BK716">
        <v>15.45</v>
      </c>
      <c r="BL716">
        <v>13.16</v>
      </c>
      <c r="BM716">
        <v>12.47</v>
      </c>
      <c r="BN716">
        <v>13.15</v>
      </c>
      <c r="BO716">
        <v>11.88</v>
      </c>
      <c r="BQ716" s="1" t="s">
        <v>69</v>
      </c>
    </row>
    <row r="717" spans="1:69" x14ac:dyDescent="0.25">
      <c r="A717" s="1" t="s">
        <v>76</v>
      </c>
      <c r="B717" s="1" t="s">
        <v>77</v>
      </c>
      <c r="C717" s="1" t="s">
        <v>1500</v>
      </c>
      <c r="D717" s="1" t="s">
        <v>1501</v>
      </c>
      <c r="Y717">
        <v>96</v>
      </c>
      <c r="Z717">
        <v>96</v>
      </c>
      <c r="AA717">
        <v>96</v>
      </c>
      <c r="AB717">
        <v>97</v>
      </c>
      <c r="AC717">
        <v>97</v>
      </c>
      <c r="AD717">
        <v>96</v>
      </c>
      <c r="AE717">
        <v>97</v>
      </c>
      <c r="AF717">
        <v>97</v>
      </c>
      <c r="AG717">
        <v>97</v>
      </c>
      <c r="AH717">
        <v>94</v>
      </c>
      <c r="AI717">
        <v>90</v>
      </c>
      <c r="AJ717">
        <v>86</v>
      </c>
      <c r="AK717">
        <v>83</v>
      </c>
      <c r="AL717">
        <v>88</v>
      </c>
      <c r="AM717">
        <v>94</v>
      </c>
      <c r="AN717">
        <v>95</v>
      </c>
      <c r="AO717">
        <v>95</v>
      </c>
      <c r="AP717">
        <v>96</v>
      </c>
      <c r="AQ717">
        <v>96</v>
      </c>
      <c r="AR717">
        <v>96</v>
      </c>
      <c r="AS717">
        <v>94</v>
      </c>
      <c r="AT717">
        <v>94</v>
      </c>
      <c r="AU717">
        <v>94</v>
      </c>
      <c r="AV717">
        <v>96</v>
      </c>
      <c r="AW717">
        <v>96</v>
      </c>
      <c r="AX717">
        <v>96</v>
      </c>
      <c r="AY717">
        <v>96</v>
      </c>
      <c r="AZ717">
        <v>96</v>
      </c>
      <c r="BA717">
        <v>96</v>
      </c>
      <c r="BB717">
        <v>95</v>
      </c>
      <c r="BC717">
        <v>95</v>
      </c>
      <c r="BD717">
        <v>96</v>
      </c>
      <c r="BE717">
        <v>94</v>
      </c>
      <c r="BF717">
        <v>94</v>
      </c>
      <c r="BG717">
        <v>95</v>
      </c>
      <c r="BH717">
        <v>95</v>
      </c>
      <c r="BI717">
        <v>95</v>
      </c>
      <c r="BJ717">
        <v>94</v>
      </c>
      <c r="BK717">
        <v>94</v>
      </c>
      <c r="BL717">
        <v>94</v>
      </c>
      <c r="BM717">
        <v>93</v>
      </c>
      <c r="BN717">
        <v>94</v>
      </c>
      <c r="BO717">
        <v>94</v>
      </c>
      <c r="BP717">
        <v>94</v>
      </c>
      <c r="BQ717" s="1" t="s">
        <v>69</v>
      </c>
    </row>
    <row r="718" spans="1:69" x14ac:dyDescent="0.25">
      <c r="A718" s="1" t="s">
        <v>76</v>
      </c>
      <c r="B718" s="1" t="s">
        <v>77</v>
      </c>
      <c r="C718" s="1" t="s">
        <v>1502</v>
      </c>
      <c r="D718" s="1" t="s">
        <v>1503</v>
      </c>
      <c r="BC718">
        <v>0.23</v>
      </c>
      <c r="BD718">
        <v>0.21</v>
      </c>
      <c r="BE718">
        <v>0.2</v>
      </c>
      <c r="BF718">
        <v>0.18</v>
      </c>
      <c r="BG718">
        <v>0.17</v>
      </c>
      <c r="BH718">
        <v>0.16</v>
      </c>
      <c r="BI718">
        <v>0.16</v>
      </c>
      <c r="BJ718">
        <v>0.15</v>
      </c>
      <c r="BK718">
        <v>0.15</v>
      </c>
      <c r="BL718">
        <v>0.14000000000000001</v>
      </c>
      <c r="BM718">
        <v>0.13</v>
      </c>
      <c r="BN718">
        <v>0.13</v>
      </c>
      <c r="BQ718" s="1" t="s">
        <v>69</v>
      </c>
    </row>
    <row r="719" spans="1:69" x14ac:dyDescent="0.25">
      <c r="A719" s="1" t="s">
        <v>76</v>
      </c>
      <c r="B719" s="1" t="s">
        <v>77</v>
      </c>
      <c r="C719" s="1" t="s">
        <v>1504</v>
      </c>
      <c r="D719" s="1" t="s">
        <v>1505</v>
      </c>
      <c r="BQ719" s="1" t="s">
        <v>69</v>
      </c>
    </row>
    <row r="720" spans="1:69" x14ac:dyDescent="0.25">
      <c r="A720" s="1" t="s">
        <v>76</v>
      </c>
      <c r="B720" s="1" t="s">
        <v>77</v>
      </c>
      <c r="C720" s="1" t="s">
        <v>1506</v>
      </c>
      <c r="D720" s="1" t="s">
        <v>1507</v>
      </c>
      <c r="BC720">
        <v>0.1</v>
      </c>
      <c r="BD720">
        <v>0.1</v>
      </c>
      <c r="BE720">
        <v>0.1</v>
      </c>
      <c r="BF720">
        <v>0.1</v>
      </c>
      <c r="BG720">
        <v>0.1</v>
      </c>
      <c r="BH720">
        <v>0.1</v>
      </c>
      <c r="BI720">
        <v>0.1</v>
      </c>
      <c r="BJ720">
        <v>0.1</v>
      </c>
      <c r="BK720">
        <v>0.1</v>
      </c>
      <c r="BL720">
        <v>0.1</v>
      </c>
      <c r="BM720">
        <v>0.1</v>
      </c>
      <c r="BN720">
        <v>0.1</v>
      </c>
      <c r="BQ720" s="1" t="s">
        <v>69</v>
      </c>
    </row>
    <row r="721" spans="1:69" x14ac:dyDescent="0.25">
      <c r="A721" s="1" t="s">
        <v>76</v>
      </c>
      <c r="B721" s="1" t="s">
        <v>77</v>
      </c>
      <c r="C721" s="1" t="s">
        <v>1508</v>
      </c>
      <c r="D721" s="1" t="s">
        <v>1509</v>
      </c>
      <c r="BQ721" s="1" t="s">
        <v>69</v>
      </c>
    </row>
    <row r="722" spans="1:69" x14ac:dyDescent="0.25">
      <c r="A722" s="1" t="s">
        <v>76</v>
      </c>
      <c r="B722" s="1" t="s">
        <v>77</v>
      </c>
      <c r="C722" s="1" t="s">
        <v>1510</v>
      </c>
      <c r="D722" s="1" t="s">
        <v>1511</v>
      </c>
      <c r="BQ722" s="1" t="s">
        <v>69</v>
      </c>
    </row>
    <row r="723" spans="1:69" x14ac:dyDescent="0.25">
      <c r="A723" s="1" t="s">
        <v>76</v>
      </c>
      <c r="B723" s="1" t="s">
        <v>77</v>
      </c>
      <c r="C723" s="1" t="s">
        <v>1512</v>
      </c>
      <c r="D723" s="1" t="s">
        <v>1513</v>
      </c>
      <c r="AS723">
        <v>14.7</v>
      </c>
      <c r="AT723">
        <v>14.3</v>
      </c>
      <c r="AU723">
        <v>14.1</v>
      </c>
      <c r="AV723">
        <v>13.8</v>
      </c>
      <c r="AW723">
        <v>13.3</v>
      </c>
      <c r="AX723">
        <v>13.1</v>
      </c>
      <c r="AY723">
        <v>12.7</v>
      </c>
      <c r="AZ723">
        <v>12.4</v>
      </c>
      <c r="BA723">
        <v>12.3</v>
      </c>
      <c r="BB723">
        <v>12</v>
      </c>
      <c r="BC723">
        <v>11.7</v>
      </c>
      <c r="BD723">
        <v>11.6</v>
      </c>
      <c r="BE723">
        <v>11.5</v>
      </c>
      <c r="BF723">
        <v>11.3</v>
      </c>
      <c r="BG723">
        <v>11.2</v>
      </c>
      <c r="BH723">
        <v>11.2</v>
      </c>
      <c r="BI723">
        <v>11.3</v>
      </c>
      <c r="BJ723">
        <v>11.1</v>
      </c>
      <c r="BK723">
        <v>11.1</v>
      </c>
      <c r="BL723">
        <v>11.1</v>
      </c>
      <c r="BQ723" s="1" t="s">
        <v>69</v>
      </c>
    </row>
    <row r="724" spans="1:69" x14ac:dyDescent="0.25">
      <c r="A724" s="1" t="s">
        <v>76</v>
      </c>
      <c r="B724" s="1" t="s">
        <v>77</v>
      </c>
      <c r="C724" s="1" t="s">
        <v>1514</v>
      </c>
      <c r="D724" s="1" t="s">
        <v>1515</v>
      </c>
      <c r="BC724">
        <v>0.4</v>
      </c>
      <c r="BD724">
        <v>0.4</v>
      </c>
      <c r="BE724">
        <v>0.4</v>
      </c>
      <c r="BF724">
        <v>0.4</v>
      </c>
      <c r="BG724">
        <v>0.4</v>
      </c>
      <c r="BH724">
        <v>0.4</v>
      </c>
      <c r="BI724">
        <v>0.4</v>
      </c>
      <c r="BJ724">
        <v>0.4</v>
      </c>
      <c r="BK724">
        <v>0.4</v>
      </c>
      <c r="BL724">
        <v>0.4</v>
      </c>
      <c r="BM724">
        <v>0.4</v>
      </c>
      <c r="BN724">
        <v>0.4</v>
      </c>
      <c r="BQ724" s="1" t="s">
        <v>69</v>
      </c>
    </row>
    <row r="725" spans="1:69" x14ac:dyDescent="0.25">
      <c r="A725" s="1" t="s">
        <v>76</v>
      </c>
      <c r="B725" s="1" t="s">
        <v>77</v>
      </c>
      <c r="C725" s="1" t="s">
        <v>1516</v>
      </c>
      <c r="D725" s="1" t="s">
        <v>1517</v>
      </c>
      <c r="AI725">
        <v>1.3</v>
      </c>
      <c r="AJ725">
        <v>1.3</v>
      </c>
      <c r="AK725">
        <v>1.3</v>
      </c>
      <c r="AL725">
        <v>1.3</v>
      </c>
      <c r="AM725">
        <v>1.2</v>
      </c>
      <c r="AN725">
        <v>1.2</v>
      </c>
      <c r="AO725">
        <v>1.2</v>
      </c>
      <c r="AP725">
        <v>1.1000000000000001</v>
      </c>
      <c r="AQ725">
        <v>1.1000000000000001</v>
      </c>
      <c r="AR725">
        <v>1.1000000000000001</v>
      </c>
      <c r="AS725">
        <v>1</v>
      </c>
      <c r="AT725">
        <v>1</v>
      </c>
      <c r="AU725">
        <v>1</v>
      </c>
      <c r="AV725">
        <v>0.9</v>
      </c>
      <c r="AW725">
        <v>0.9</v>
      </c>
      <c r="AX725">
        <v>0.9</v>
      </c>
      <c r="AY725">
        <v>0.8</v>
      </c>
      <c r="AZ725">
        <v>0.8</v>
      </c>
      <c r="BA725">
        <v>0.8</v>
      </c>
      <c r="BB725">
        <v>0.8</v>
      </c>
      <c r="BC725">
        <v>0.7</v>
      </c>
      <c r="BD725">
        <v>0.7</v>
      </c>
      <c r="BE725">
        <v>0.7</v>
      </c>
      <c r="BF725">
        <v>0.7</v>
      </c>
      <c r="BG725">
        <v>0.7</v>
      </c>
      <c r="BH725">
        <v>0.7</v>
      </c>
      <c r="BI725">
        <v>0.7</v>
      </c>
      <c r="BJ725">
        <v>0.7</v>
      </c>
      <c r="BK725">
        <v>0.8</v>
      </c>
      <c r="BL725">
        <v>0.8</v>
      </c>
      <c r="BM725">
        <v>0.8</v>
      </c>
      <c r="BN725">
        <v>0.8</v>
      </c>
      <c r="BO725">
        <v>0.8</v>
      </c>
      <c r="BQ725" s="1" t="s">
        <v>69</v>
      </c>
    </row>
    <row r="726" spans="1:69" x14ac:dyDescent="0.25">
      <c r="A726" s="1" t="s">
        <v>76</v>
      </c>
      <c r="B726" s="1" t="s">
        <v>77</v>
      </c>
      <c r="C726" s="1" t="s">
        <v>1518</v>
      </c>
      <c r="D726" s="1" t="s">
        <v>1519</v>
      </c>
      <c r="E726">
        <v>119298</v>
      </c>
      <c r="F726">
        <v>117472</v>
      </c>
      <c r="G726">
        <v>114498</v>
      </c>
      <c r="H726">
        <v>110560</v>
      </c>
      <c r="I726">
        <v>106708</v>
      </c>
      <c r="J726">
        <v>100628</v>
      </c>
      <c r="K726">
        <v>93681</v>
      </c>
      <c r="L726">
        <v>88441</v>
      </c>
      <c r="M726">
        <v>84544</v>
      </c>
      <c r="N726">
        <v>82346</v>
      </c>
      <c r="O726">
        <v>81865</v>
      </c>
      <c r="P726">
        <v>78519</v>
      </c>
      <c r="Q726">
        <v>71176</v>
      </c>
      <c r="R726">
        <v>64749</v>
      </c>
      <c r="S726">
        <v>60930</v>
      </c>
      <c r="T726">
        <v>57841</v>
      </c>
      <c r="U726">
        <v>54901</v>
      </c>
      <c r="V726">
        <v>53470</v>
      </c>
      <c r="W726">
        <v>52355</v>
      </c>
      <c r="X726">
        <v>51463</v>
      </c>
      <c r="Y726">
        <v>51258</v>
      </c>
      <c r="Z726">
        <v>50328</v>
      </c>
      <c r="AA726">
        <v>49194</v>
      </c>
      <c r="AB726">
        <v>48021</v>
      </c>
      <c r="AC726">
        <v>46883</v>
      </c>
      <c r="AD726">
        <v>46398</v>
      </c>
      <c r="AE726">
        <v>45826</v>
      </c>
      <c r="AF726">
        <v>45216</v>
      </c>
      <c r="AG726">
        <v>45134</v>
      </c>
      <c r="AH726">
        <v>45302</v>
      </c>
      <c r="AI726">
        <v>45294</v>
      </c>
      <c r="AJ726">
        <v>44297</v>
      </c>
      <c r="AK726">
        <v>42561</v>
      </c>
      <c r="AL726">
        <v>40732</v>
      </c>
      <c r="AM726">
        <v>38924</v>
      </c>
      <c r="AN726">
        <v>37252</v>
      </c>
      <c r="AO726">
        <v>35884</v>
      </c>
      <c r="AP726">
        <v>34872</v>
      </c>
      <c r="AQ726">
        <v>34256</v>
      </c>
      <c r="AR726">
        <v>33927</v>
      </c>
      <c r="AS726">
        <v>33858</v>
      </c>
      <c r="AT726">
        <v>33653</v>
      </c>
      <c r="AU726">
        <v>33188</v>
      </c>
      <c r="AV726">
        <v>33061</v>
      </c>
      <c r="AW726">
        <v>33027</v>
      </c>
      <c r="AX726">
        <v>32895</v>
      </c>
      <c r="AY726">
        <v>33004</v>
      </c>
      <c r="AZ726">
        <v>33084</v>
      </c>
      <c r="BA726">
        <v>32549</v>
      </c>
      <c r="BB726">
        <v>31455</v>
      </c>
      <c r="BC726">
        <v>30173</v>
      </c>
      <c r="BD726">
        <v>29085</v>
      </c>
      <c r="BE726">
        <v>28356</v>
      </c>
      <c r="BF726">
        <v>27781</v>
      </c>
      <c r="BG726">
        <v>27396</v>
      </c>
      <c r="BH726">
        <v>27089</v>
      </c>
      <c r="BI726">
        <v>26605</v>
      </c>
      <c r="BJ726">
        <v>25913</v>
      </c>
      <c r="BK726">
        <v>25154</v>
      </c>
      <c r="BL726">
        <v>24519</v>
      </c>
      <c r="BM726">
        <v>23851</v>
      </c>
      <c r="BN726">
        <v>23470</v>
      </c>
      <c r="BO726">
        <v>23296</v>
      </c>
      <c r="BQ726" s="1" t="s">
        <v>69</v>
      </c>
    </row>
    <row r="727" spans="1:69" x14ac:dyDescent="0.25">
      <c r="A727" s="1" t="s">
        <v>76</v>
      </c>
      <c r="B727" s="1" t="s">
        <v>77</v>
      </c>
      <c r="C727" s="1" t="s">
        <v>1520</v>
      </c>
      <c r="D727" s="1" t="s">
        <v>1521</v>
      </c>
      <c r="AI727">
        <v>21554</v>
      </c>
      <c r="AJ727">
        <v>21357</v>
      </c>
      <c r="AK727">
        <v>21162</v>
      </c>
      <c r="AL727">
        <v>20864</v>
      </c>
      <c r="AM727">
        <v>20383</v>
      </c>
      <c r="AN727">
        <v>19590</v>
      </c>
      <c r="AO727">
        <v>18599</v>
      </c>
      <c r="AP727">
        <v>17864</v>
      </c>
      <c r="AQ727">
        <v>17573</v>
      </c>
      <c r="AR727">
        <v>17619</v>
      </c>
      <c r="AS727">
        <v>17962</v>
      </c>
      <c r="AT727">
        <v>18567</v>
      </c>
      <c r="AU727">
        <v>19247</v>
      </c>
      <c r="AV727">
        <v>19818</v>
      </c>
      <c r="AW727">
        <v>20255</v>
      </c>
      <c r="AX727">
        <v>20536</v>
      </c>
      <c r="AY727">
        <v>20609</v>
      </c>
      <c r="AZ727">
        <v>20443</v>
      </c>
      <c r="BA727">
        <v>19983</v>
      </c>
      <c r="BB727">
        <v>19379</v>
      </c>
      <c r="BC727">
        <v>18878</v>
      </c>
      <c r="BD727">
        <v>18704</v>
      </c>
      <c r="BE727">
        <v>18875</v>
      </c>
      <c r="BF727">
        <v>19316</v>
      </c>
      <c r="BG727">
        <v>19842</v>
      </c>
      <c r="BH727">
        <v>20240</v>
      </c>
      <c r="BI727">
        <v>20408</v>
      </c>
      <c r="BJ727">
        <v>20511</v>
      </c>
      <c r="BK727">
        <v>20705</v>
      </c>
      <c r="BL727">
        <v>21269</v>
      </c>
      <c r="BM727">
        <v>22648</v>
      </c>
      <c r="BN727">
        <v>25002</v>
      </c>
      <c r="BO727">
        <v>27537</v>
      </c>
      <c r="BQ727" s="1" t="s">
        <v>69</v>
      </c>
    </row>
    <row r="728" spans="1:69" x14ac:dyDescent="0.25">
      <c r="A728" s="1" t="s">
        <v>76</v>
      </c>
      <c r="B728" s="1" t="s">
        <v>77</v>
      </c>
      <c r="C728" s="1" t="s">
        <v>1522</v>
      </c>
      <c r="D728" s="1" t="s">
        <v>1523</v>
      </c>
      <c r="BQ728" s="1" t="s">
        <v>69</v>
      </c>
    </row>
    <row r="729" spans="1:69" x14ac:dyDescent="0.25">
      <c r="A729" s="1" t="s">
        <v>76</v>
      </c>
      <c r="B729" s="1" t="s">
        <v>77</v>
      </c>
      <c r="C729" s="1" t="s">
        <v>1524</v>
      </c>
      <c r="D729" s="1" t="s">
        <v>1525</v>
      </c>
      <c r="AS729">
        <v>7.8</v>
      </c>
      <c r="AT729">
        <v>7.7</v>
      </c>
      <c r="AU729">
        <v>7.7</v>
      </c>
      <c r="AV729">
        <v>7.8</v>
      </c>
      <c r="AW729">
        <v>7.9</v>
      </c>
      <c r="AX729">
        <v>8.1</v>
      </c>
      <c r="AY729">
        <v>8.4</v>
      </c>
      <c r="AZ729">
        <v>8.6999999999999993</v>
      </c>
      <c r="BA729">
        <v>8.9</v>
      </c>
      <c r="BB729">
        <v>9.1999999999999993</v>
      </c>
      <c r="BC729">
        <v>9.5</v>
      </c>
      <c r="BD729">
        <v>9.8000000000000007</v>
      </c>
      <c r="BE729">
        <v>10</v>
      </c>
      <c r="BF729">
        <v>10.3</v>
      </c>
      <c r="BG729">
        <v>10.5</v>
      </c>
      <c r="BH729">
        <v>10.7</v>
      </c>
      <c r="BI729">
        <v>11</v>
      </c>
      <c r="BJ729">
        <v>11.2</v>
      </c>
      <c r="BK729">
        <v>11.5</v>
      </c>
      <c r="BL729">
        <v>11.8</v>
      </c>
      <c r="BQ729" s="1" t="s">
        <v>69</v>
      </c>
    </row>
    <row r="730" spans="1:69" x14ac:dyDescent="0.25">
      <c r="A730" s="1" t="s">
        <v>76</v>
      </c>
      <c r="B730" s="1" t="s">
        <v>77</v>
      </c>
      <c r="C730" s="1" t="s">
        <v>1526</v>
      </c>
      <c r="D730" s="1" t="s">
        <v>1527</v>
      </c>
      <c r="BQ730" s="1" t="s">
        <v>69</v>
      </c>
    </row>
    <row r="731" spans="1:69" x14ac:dyDescent="0.25">
      <c r="A731" s="1" t="s">
        <v>76</v>
      </c>
      <c r="B731" s="1" t="s">
        <v>77</v>
      </c>
      <c r="C731" s="1" t="s">
        <v>1528</v>
      </c>
      <c r="D731" s="1" t="s">
        <v>1529</v>
      </c>
      <c r="BQ731" s="1" t="s">
        <v>69</v>
      </c>
    </row>
    <row r="732" spans="1:69" x14ac:dyDescent="0.25">
      <c r="A732" s="1" t="s">
        <v>76</v>
      </c>
      <c r="B732" s="1" t="s">
        <v>77</v>
      </c>
      <c r="C732" s="1" t="s">
        <v>1530</v>
      </c>
      <c r="D732" s="1" t="s">
        <v>1531</v>
      </c>
      <c r="AV732">
        <v>16.54167</v>
      </c>
      <c r="AW732">
        <v>16.625</v>
      </c>
      <c r="AX732">
        <v>16.5</v>
      </c>
      <c r="AY732">
        <v>16.25</v>
      </c>
      <c r="AZ732">
        <v>16.08333</v>
      </c>
      <c r="BA732">
        <v>15.625</v>
      </c>
      <c r="BB732">
        <v>15.91667</v>
      </c>
      <c r="BC732">
        <v>15.29167</v>
      </c>
      <c r="BD732">
        <v>15.20833</v>
      </c>
      <c r="BE732">
        <v>15.29167</v>
      </c>
      <c r="BF732">
        <v>15.58333</v>
      </c>
      <c r="BG732">
        <v>15.54167</v>
      </c>
      <c r="BH732">
        <v>15.875</v>
      </c>
      <c r="BI732">
        <v>15.91667</v>
      </c>
      <c r="BJ732">
        <v>15.41667</v>
      </c>
      <c r="BK732">
        <v>15.375</v>
      </c>
      <c r="BL732">
        <v>15.33333</v>
      </c>
      <c r="BN732">
        <v>15.54167</v>
      </c>
      <c r="BO732">
        <v>15.08333</v>
      </c>
      <c r="BQ732" s="1" t="s">
        <v>69</v>
      </c>
    </row>
    <row r="733" spans="1:69" x14ac:dyDescent="0.25">
      <c r="A733" s="1" t="s">
        <v>76</v>
      </c>
      <c r="B733" s="1" t="s">
        <v>77</v>
      </c>
      <c r="C733" s="1" t="s">
        <v>1532</v>
      </c>
      <c r="D733" s="1" t="s">
        <v>1533</v>
      </c>
      <c r="BQ733" s="1" t="s">
        <v>69</v>
      </c>
    </row>
    <row r="734" spans="1:69" x14ac:dyDescent="0.25">
      <c r="A734" s="1" t="s">
        <v>76</v>
      </c>
      <c r="B734" s="1" t="s">
        <v>77</v>
      </c>
      <c r="C734" s="1" t="s">
        <v>1534</v>
      </c>
      <c r="D734" s="1" t="s">
        <v>1535</v>
      </c>
      <c r="BC734">
        <v>20.83643</v>
      </c>
      <c r="BD734">
        <v>20.04063</v>
      </c>
      <c r="BE734">
        <v>21.892959999999999</v>
      </c>
      <c r="BF734">
        <v>20.41236</v>
      </c>
      <c r="BG734">
        <v>21.165849999999999</v>
      </c>
      <c r="BH734">
        <v>21.520569999999999</v>
      </c>
      <c r="BI734">
        <v>19.42953</v>
      </c>
      <c r="BQ734" s="1" t="s">
        <v>69</v>
      </c>
    </row>
    <row r="735" spans="1:69" x14ac:dyDescent="0.25">
      <c r="A735" s="1" t="s">
        <v>76</v>
      </c>
      <c r="B735" s="1" t="s">
        <v>77</v>
      </c>
      <c r="C735" s="1" t="s">
        <v>1536</v>
      </c>
      <c r="D735" s="1" t="s">
        <v>1537</v>
      </c>
      <c r="BC735">
        <v>22.05341</v>
      </c>
      <c r="BD735">
        <v>20.85277</v>
      </c>
      <c r="BE735">
        <v>20.522600000000001</v>
      </c>
      <c r="BF735">
        <v>19.718669999999999</v>
      </c>
      <c r="BG735">
        <v>19.788799999999998</v>
      </c>
      <c r="BH735">
        <v>19.760639999999999</v>
      </c>
      <c r="BI735">
        <v>19.859079999999999</v>
      </c>
      <c r="BQ735" s="1" t="s">
        <v>69</v>
      </c>
    </row>
    <row r="736" spans="1:69" x14ac:dyDescent="0.25">
      <c r="A736" s="1" t="s">
        <v>76</v>
      </c>
      <c r="B736" s="1" t="s">
        <v>77</v>
      </c>
      <c r="C736" s="1" t="s">
        <v>1538</v>
      </c>
      <c r="D736" s="1" t="s">
        <v>1539</v>
      </c>
      <c r="BH736">
        <v>91.932037353515597</v>
      </c>
      <c r="BI736">
        <v>91.430259704589801</v>
      </c>
      <c r="BJ736">
        <v>90.9884033203125</v>
      </c>
      <c r="BK736">
        <v>90.492828369140597</v>
      </c>
      <c r="BL736">
        <v>90.117706298828097</v>
      </c>
      <c r="BM736">
        <v>89.384498596191406</v>
      </c>
      <c r="BN736">
        <v>89.854873657226605</v>
      </c>
      <c r="BQ736" s="1" t="s">
        <v>69</v>
      </c>
    </row>
    <row r="737" spans="1:69" x14ac:dyDescent="0.25">
      <c r="A737" s="1" t="s">
        <v>76</v>
      </c>
      <c r="B737" s="1" t="s">
        <v>77</v>
      </c>
      <c r="C737" s="1" t="s">
        <v>1540</v>
      </c>
      <c r="D737" s="1" t="s">
        <v>1541</v>
      </c>
      <c r="P737">
        <v>49.950309753417997</v>
      </c>
      <c r="Q737">
        <v>50.680370330810497</v>
      </c>
      <c r="R737">
        <v>49.831268310546903</v>
      </c>
      <c r="S737">
        <v>48.736770629882798</v>
      </c>
      <c r="T737">
        <v>52.3713989257812</v>
      </c>
      <c r="U737">
        <v>55.751110076904297</v>
      </c>
      <c r="V737">
        <v>53.923789978027301</v>
      </c>
      <c r="W737">
        <v>54.5647583007812</v>
      </c>
      <c r="X737">
        <v>53.741291046142599</v>
      </c>
      <c r="Y737">
        <v>54.665390014648402</v>
      </c>
      <c r="Z737">
        <v>56.981159210205099</v>
      </c>
      <c r="AA737">
        <v>58.378410339355497</v>
      </c>
      <c r="AB737">
        <v>58.837711334228501</v>
      </c>
      <c r="AC737">
        <v>59.856269836425803</v>
      </c>
      <c r="AD737">
        <v>60.106258392333999</v>
      </c>
      <c r="AE737">
        <v>61.385719299316399</v>
      </c>
      <c r="AF737">
        <v>63.927261352539098</v>
      </c>
      <c r="AG737">
        <v>66.26513671875</v>
      </c>
      <c r="AH737">
        <v>67.675109863281193</v>
      </c>
      <c r="AI737">
        <v>69.676811218261705</v>
      </c>
      <c r="AJ737">
        <v>70.964561462402301</v>
      </c>
      <c r="AK737">
        <v>75.462570190429702</v>
      </c>
      <c r="AL737">
        <v>77.516227722167997</v>
      </c>
      <c r="AM737">
        <v>78.368278503417997</v>
      </c>
      <c r="AN737">
        <v>79.440460205078097</v>
      </c>
      <c r="AO737">
        <v>78.833358764648395</v>
      </c>
      <c r="AQ737">
        <v>70.507736206054702</v>
      </c>
      <c r="AR737">
        <v>71.152427673339801</v>
      </c>
      <c r="AX737">
        <v>80.634826660156193</v>
      </c>
      <c r="BF737">
        <v>88.726417541503906</v>
      </c>
      <c r="BG737">
        <v>88.626869201660199</v>
      </c>
      <c r="BH737">
        <v>88.889411926269503</v>
      </c>
      <c r="BI737">
        <v>88.835052490234403</v>
      </c>
      <c r="BJ737">
        <v>88.167388916015597</v>
      </c>
      <c r="BK737">
        <v>88.299179077148395</v>
      </c>
      <c r="BL737">
        <v>87.888710021972699</v>
      </c>
      <c r="BM737">
        <v>87.567657470703097</v>
      </c>
      <c r="BN737">
        <v>84.855087280273395</v>
      </c>
      <c r="BO737">
        <v>79.361930847167997</v>
      </c>
      <c r="BQ737" s="1" t="s">
        <v>69</v>
      </c>
    </row>
    <row r="738" spans="1:69" x14ac:dyDescent="0.25">
      <c r="A738" s="1" t="s">
        <v>76</v>
      </c>
      <c r="B738" s="1" t="s">
        <v>77</v>
      </c>
      <c r="C738" s="1" t="s">
        <v>1542</v>
      </c>
      <c r="D738" s="1" t="s">
        <v>1543</v>
      </c>
      <c r="O738">
        <v>18.659999847412099</v>
      </c>
      <c r="T738">
        <v>22.200000762939499</v>
      </c>
      <c r="X738">
        <v>26.899999618530298</v>
      </c>
      <c r="Y738">
        <v>28.100000381469702</v>
      </c>
      <c r="Z738">
        <v>27.9899997711182</v>
      </c>
      <c r="AM738">
        <v>44.549999237060497</v>
      </c>
      <c r="AW738">
        <v>37.209999084472699</v>
      </c>
      <c r="AX738">
        <v>36.009998321533203</v>
      </c>
      <c r="AY738">
        <v>37.599998474121101</v>
      </c>
      <c r="BA738">
        <v>38.439998626708999</v>
      </c>
      <c r="BB738">
        <v>39.150001525878899</v>
      </c>
      <c r="BC738">
        <v>39.900001525878899</v>
      </c>
      <c r="BD738">
        <v>40.529998779296903</v>
      </c>
      <c r="BE738">
        <v>41.119998931884801</v>
      </c>
      <c r="BF738">
        <v>42.159999847412102</v>
      </c>
      <c r="BG738">
        <v>42.869998931884801</v>
      </c>
      <c r="BH738">
        <v>43.430000305175803</v>
      </c>
      <c r="BI738">
        <v>44.619998931884801</v>
      </c>
      <c r="BJ738">
        <v>45.909221649169901</v>
      </c>
      <c r="BK738">
        <v>46.439998626708999</v>
      </c>
      <c r="BL738">
        <v>47.876491546630902</v>
      </c>
      <c r="BM738">
        <v>49.7700004577637</v>
      </c>
      <c r="BN738">
        <v>49.846035003662102</v>
      </c>
      <c r="BO738">
        <v>50.240001678466797</v>
      </c>
      <c r="BP738">
        <v>51.027824401855497</v>
      </c>
      <c r="BQ738" s="1" t="s">
        <v>69</v>
      </c>
    </row>
    <row r="739" spans="1:69" x14ac:dyDescent="0.25">
      <c r="A739" s="1" t="s">
        <v>76</v>
      </c>
      <c r="B739" s="1" t="s">
        <v>77</v>
      </c>
      <c r="C739" s="1" t="s">
        <v>1544</v>
      </c>
      <c r="D739" s="1" t="s">
        <v>1545</v>
      </c>
      <c r="BC739">
        <v>1.40273284912109</v>
      </c>
      <c r="BD739">
        <v>1.4966508150100699</v>
      </c>
      <c r="BE739">
        <v>1.5550667047500599</v>
      </c>
      <c r="BF739">
        <v>1.6799999475479099</v>
      </c>
      <c r="BG739">
        <v>1.7699999809265099</v>
      </c>
      <c r="BH739">
        <v>1.70000004768372</v>
      </c>
      <c r="BI739">
        <v>1.8500000238418599</v>
      </c>
      <c r="BJ739">
        <v>1.8988037109375</v>
      </c>
      <c r="BK739">
        <v>2.0299999713897701</v>
      </c>
      <c r="BL739">
        <v>2.0193619728088401</v>
      </c>
      <c r="BM739">
        <v>2.0899999141693102</v>
      </c>
      <c r="BN739">
        <v>2.1182999610900901</v>
      </c>
      <c r="BO739">
        <v>2.1400001049041699</v>
      </c>
      <c r="BP739">
        <v>2.1952347755432098</v>
      </c>
      <c r="BQ739" s="1" t="s">
        <v>69</v>
      </c>
    </row>
    <row r="740" spans="1:69" x14ac:dyDescent="0.25">
      <c r="A740" s="1" t="s">
        <v>76</v>
      </c>
      <c r="B740" s="1" t="s">
        <v>77</v>
      </c>
      <c r="C740" s="1" t="s">
        <v>1546</v>
      </c>
      <c r="D740" s="1" t="s">
        <v>1547</v>
      </c>
      <c r="BC740">
        <v>30.392879486083999</v>
      </c>
      <c r="BD740">
        <v>30.695936203002901</v>
      </c>
      <c r="BE740">
        <v>31.321571350097699</v>
      </c>
      <c r="BF740">
        <v>31.950000762939499</v>
      </c>
      <c r="BG740">
        <v>31.909999847412099</v>
      </c>
      <c r="BH740">
        <v>32.310001373291001</v>
      </c>
      <c r="BI740">
        <v>33.159999847412102</v>
      </c>
      <c r="BJ740">
        <v>31.355909347534201</v>
      </c>
      <c r="BK740">
        <v>34.639999389648402</v>
      </c>
      <c r="BL740">
        <v>35.278110504150398</v>
      </c>
      <c r="BM740">
        <v>36.669998168945298</v>
      </c>
      <c r="BN740">
        <v>33.926570892333999</v>
      </c>
      <c r="BO740">
        <v>36.240001678466797</v>
      </c>
      <c r="BP740">
        <v>37.413425445556598</v>
      </c>
      <c r="BQ740" s="1" t="s">
        <v>69</v>
      </c>
    </row>
    <row r="741" spans="1:69" x14ac:dyDescent="0.25">
      <c r="A741" s="1" t="s">
        <v>76</v>
      </c>
      <c r="B741" s="1" t="s">
        <v>77</v>
      </c>
      <c r="C741" s="1" t="s">
        <v>1548</v>
      </c>
      <c r="D741" s="1" t="s">
        <v>1549</v>
      </c>
      <c r="BO741">
        <v>0.37547001242637601</v>
      </c>
      <c r="BQ741" s="1" t="s">
        <v>69</v>
      </c>
    </row>
    <row r="742" spans="1:69" x14ac:dyDescent="0.25">
      <c r="A742" s="1" t="s">
        <v>76</v>
      </c>
      <c r="B742" s="1" t="s">
        <v>77</v>
      </c>
      <c r="C742" s="1" t="s">
        <v>1550</v>
      </c>
      <c r="D742" s="1" t="s">
        <v>1551</v>
      </c>
      <c r="BG742">
        <v>100</v>
      </c>
      <c r="BH742">
        <v>100</v>
      </c>
      <c r="BI742">
        <v>100</v>
      </c>
      <c r="BJ742">
        <v>100</v>
      </c>
      <c r="BK742">
        <v>100</v>
      </c>
      <c r="BL742">
        <v>100</v>
      </c>
      <c r="BM742">
        <v>100</v>
      </c>
      <c r="BN742">
        <v>100</v>
      </c>
      <c r="BO742">
        <v>100</v>
      </c>
      <c r="BQ742" s="1" t="s">
        <v>69</v>
      </c>
    </row>
    <row r="743" spans="1:69" x14ac:dyDescent="0.25">
      <c r="A743" s="1" t="s">
        <v>76</v>
      </c>
      <c r="B743" s="1" t="s">
        <v>77</v>
      </c>
      <c r="C743" s="1" t="s">
        <v>1552</v>
      </c>
      <c r="D743" s="1" t="s">
        <v>1553</v>
      </c>
      <c r="BG743">
        <v>100</v>
      </c>
      <c r="BH743">
        <v>100</v>
      </c>
      <c r="BI743">
        <v>100</v>
      </c>
      <c r="BJ743">
        <v>100</v>
      </c>
      <c r="BK743">
        <v>100</v>
      </c>
      <c r="BL743">
        <v>100</v>
      </c>
      <c r="BM743">
        <v>100</v>
      </c>
      <c r="BN743">
        <v>100</v>
      </c>
      <c r="BO743">
        <v>100</v>
      </c>
      <c r="BQ743" s="1" t="s">
        <v>69</v>
      </c>
    </row>
    <row r="744" spans="1:69" x14ac:dyDescent="0.25">
      <c r="A744" s="1" t="s">
        <v>76</v>
      </c>
      <c r="B744" s="1" t="s">
        <v>77</v>
      </c>
      <c r="C744" s="1" t="s">
        <v>1554</v>
      </c>
      <c r="D744" s="1" t="s">
        <v>1555</v>
      </c>
      <c r="BG744">
        <v>100</v>
      </c>
      <c r="BH744">
        <v>100</v>
      </c>
      <c r="BI744">
        <v>100</v>
      </c>
      <c r="BJ744">
        <v>100</v>
      </c>
      <c r="BK744">
        <v>100</v>
      </c>
      <c r="BL744">
        <v>100</v>
      </c>
      <c r="BM744">
        <v>100</v>
      </c>
      <c r="BN744">
        <v>100</v>
      </c>
      <c r="BO744">
        <v>100</v>
      </c>
      <c r="BQ744" s="1" t="s">
        <v>69</v>
      </c>
    </row>
    <row r="745" spans="1:69" x14ac:dyDescent="0.25">
      <c r="A745" s="1" t="s">
        <v>76</v>
      </c>
      <c r="B745" s="1" t="s">
        <v>77</v>
      </c>
      <c r="C745" s="1" t="s">
        <v>1556</v>
      </c>
      <c r="D745" s="1" t="s">
        <v>1557</v>
      </c>
      <c r="AQ745">
        <v>9.6358098983764595</v>
      </c>
      <c r="AR745">
        <v>9.6519498825073207</v>
      </c>
      <c r="BF745">
        <v>8.0915803909301793</v>
      </c>
      <c r="BG745">
        <v>7.9113898277282697</v>
      </c>
      <c r="BH745">
        <v>8.1479701995849592</v>
      </c>
      <c r="BI745">
        <v>8.8613595962524396</v>
      </c>
      <c r="BJ745">
        <v>8.9526300430297905</v>
      </c>
      <c r="BK745">
        <v>8.9499902725219709</v>
      </c>
      <c r="BL745">
        <v>8.8939895629882795</v>
      </c>
      <c r="BM745">
        <v>8.4769496917724592</v>
      </c>
      <c r="BN745">
        <v>9.2251796722412092</v>
      </c>
      <c r="BO745">
        <v>8.4522895812988299</v>
      </c>
      <c r="BQ745" s="1" t="s">
        <v>69</v>
      </c>
    </row>
    <row r="746" spans="1:69" x14ac:dyDescent="0.25">
      <c r="A746" s="1" t="s">
        <v>76</v>
      </c>
      <c r="B746" s="1" t="s">
        <v>77</v>
      </c>
      <c r="C746" s="1" t="s">
        <v>1558</v>
      </c>
      <c r="D746" s="1" t="s">
        <v>1559</v>
      </c>
      <c r="Q746">
        <v>111.481369018555</v>
      </c>
      <c r="W746">
        <v>87.774681091308594</v>
      </c>
      <c r="Z746">
        <v>94.774261474609403</v>
      </c>
      <c r="AA746">
        <v>98.003219604492202</v>
      </c>
      <c r="AB746">
        <v>97.120079040527301</v>
      </c>
      <c r="AC746">
        <v>98.0499267578125</v>
      </c>
      <c r="AD746">
        <v>96.584640502929702</v>
      </c>
      <c r="AE746">
        <v>96.565292358398395</v>
      </c>
      <c r="AF746">
        <v>96.842979431152301</v>
      </c>
      <c r="AI746">
        <v>95.900489807128906</v>
      </c>
      <c r="AJ746">
        <v>93.801727294921903</v>
      </c>
      <c r="AL746">
        <v>95.9156494140625</v>
      </c>
      <c r="AM746">
        <v>96.163276672363295</v>
      </c>
      <c r="AN746">
        <v>93.233703613281193</v>
      </c>
      <c r="AO746">
        <v>93.598228454589801</v>
      </c>
      <c r="AQ746">
        <v>92.399696350097699</v>
      </c>
      <c r="AX746">
        <v>94.202110290527301</v>
      </c>
      <c r="BF746">
        <v>96.069633483886705</v>
      </c>
      <c r="BG746">
        <v>96.362533569335895</v>
      </c>
      <c r="BH746">
        <v>97.153717041015597</v>
      </c>
      <c r="BI746">
        <v>99.052833557128906</v>
      </c>
      <c r="BJ746">
        <v>99.198516845703097</v>
      </c>
      <c r="BK746">
        <v>99.735656738281193</v>
      </c>
      <c r="BL746">
        <v>100.90212249755901</v>
      </c>
      <c r="BM746">
        <v>101.56094360351599</v>
      </c>
      <c r="BN746">
        <v>101.046821594238</v>
      </c>
      <c r="BO746">
        <v>96.351806640625</v>
      </c>
      <c r="BQ746" s="1" t="s">
        <v>69</v>
      </c>
    </row>
    <row r="747" spans="1:69" x14ac:dyDescent="0.25">
      <c r="A747" s="1" t="s">
        <v>76</v>
      </c>
      <c r="B747" s="1" t="s">
        <v>77</v>
      </c>
      <c r="C747" s="1" t="s">
        <v>1560</v>
      </c>
      <c r="D747" s="1" t="s">
        <v>1561</v>
      </c>
      <c r="BQ747" s="1" t="s">
        <v>69</v>
      </c>
    </row>
    <row r="748" spans="1:69" x14ac:dyDescent="0.25">
      <c r="A748" s="1" t="s">
        <v>76</v>
      </c>
      <c r="B748" s="1" t="s">
        <v>77</v>
      </c>
      <c r="C748" s="1" t="s">
        <v>1562</v>
      </c>
      <c r="D748" s="1" t="s">
        <v>1563</v>
      </c>
      <c r="BI748">
        <v>48.789029999999997</v>
      </c>
      <c r="BJ748">
        <v>48.818840000000002</v>
      </c>
      <c r="BQ748" s="1" t="s">
        <v>69</v>
      </c>
    </row>
    <row r="749" spans="1:69" x14ac:dyDescent="0.25">
      <c r="A749" s="1" t="s">
        <v>76</v>
      </c>
      <c r="B749" s="1" t="s">
        <v>77</v>
      </c>
      <c r="C749" s="1" t="s">
        <v>1564</v>
      </c>
      <c r="D749" s="1" t="s">
        <v>1565</v>
      </c>
      <c r="O749">
        <v>6</v>
      </c>
      <c r="P749">
        <v>6</v>
      </c>
      <c r="Q749">
        <v>6</v>
      </c>
      <c r="R749">
        <v>6</v>
      </c>
      <c r="S749">
        <v>6</v>
      </c>
      <c r="T749">
        <v>6</v>
      </c>
      <c r="U749">
        <v>6</v>
      </c>
      <c r="V749">
        <v>6</v>
      </c>
      <c r="W749">
        <v>6</v>
      </c>
      <c r="X749">
        <v>6</v>
      </c>
      <c r="Y749">
        <v>6</v>
      </c>
      <c r="Z749">
        <v>6</v>
      </c>
      <c r="AA749">
        <v>6</v>
      </c>
      <c r="AB749">
        <v>6</v>
      </c>
      <c r="AC749">
        <v>6</v>
      </c>
      <c r="AD749">
        <v>6</v>
      </c>
      <c r="AE749">
        <v>6</v>
      </c>
      <c r="AF749">
        <v>6</v>
      </c>
      <c r="AG749">
        <v>6</v>
      </c>
      <c r="AH749">
        <v>6</v>
      </c>
      <c r="AI749">
        <v>6</v>
      </c>
      <c r="AJ749">
        <v>6</v>
      </c>
      <c r="AK749">
        <v>6</v>
      </c>
      <c r="AL749">
        <v>6</v>
      </c>
      <c r="AM749">
        <v>6</v>
      </c>
      <c r="AN749">
        <v>6</v>
      </c>
      <c r="AO749">
        <v>6</v>
      </c>
      <c r="AP749">
        <v>6</v>
      </c>
      <c r="AQ749">
        <v>6</v>
      </c>
      <c r="AR749">
        <v>6</v>
      </c>
      <c r="AS749">
        <v>6</v>
      </c>
      <c r="AT749">
        <v>6</v>
      </c>
      <c r="AU749">
        <v>6</v>
      </c>
      <c r="AV749">
        <v>6</v>
      </c>
      <c r="AW749">
        <v>6</v>
      </c>
      <c r="AX749">
        <v>6</v>
      </c>
      <c r="AY749">
        <v>6</v>
      </c>
      <c r="AZ749">
        <v>6</v>
      </c>
      <c r="BA749">
        <v>6</v>
      </c>
      <c r="BB749">
        <v>6</v>
      </c>
      <c r="BC749">
        <v>6</v>
      </c>
      <c r="BD749">
        <v>6</v>
      </c>
      <c r="BE749">
        <v>6</v>
      </c>
      <c r="BF749">
        <v>6</v>
      </c>
      <c r="BG749">
        <v>6</v>
      </c>
      <c r="BH749">
        <v>6</v>
      </c>
      <c r="BI749">
        <v>6</v>
      </c>
      <c r="BJ749">
        <v>6</v>
      </c>
      <c r="BK749">
        <v>6</v>
      </c>
      <c r="BL749">
        <v>6</v>
      </c>
      <c r="BM749">
        <v>6</v>
      </c>
      <c r="BN749">
        <v>6</v>
      </c>
      <c r="BO749">
        <v>6</v>
      </c>
      <c r="BP749">
        <v>6</v>
      </c>
      <c r="BQ749" s="1" t="s">
        <v>69</v>
      </c>
    </row>
    <row r="750" spans="1:69" x14ac:dyDescent="0.25">
      <c r="A750" s="1" t="s">
        <v>76</v>
      </c>
      <c r="B750" s="1" t="s">
        <v>77</v>
      </c>
      <c r="C750" s="1" t="s">
        <v>1566</v>
      </c>
      <c r="D750" s="1" t="s">
        <v>1567</v>
      </c>
      <c r="BJ750">
        <v>44.663166046142599</v>
      </c>
      <c r="BL750">
        <v>46.348117828369098</v>
      </c>
      <c r="BN750">
        <v>47.914421081542997</v>
      </c>
      <c r="BP750">
        <v>49.142360687255902</v>
      </c>
      <c r="BQ750" s="1" t="s">
        <v>69</v>
      </c>
    </row>
    <row r="751" spans="1:69" x14ac:dyDescent="0.25">
      <c r="A751" s="1" t="s">
        <v>76</v>
      </c>
      <c r="B751" s="1" t="s">
        <v>77</v>
      </c>
      <c r="C751" s="1" t="s">
        <v>1568</v>
      </c>
      <c r="D751" s="1" t="s">
        <v>1569</v>
      </c>
      <c r="O751">
        <v>64.459999084472699</v>
      </c>
      <c r="T751">
        <v>91.129997253417997</v>
      </c>
      <c r="X751">
        <v>92.300003051757798</v>
      </c>
      <c r="Y751">
        <v>92.349998474121094</v>
      </c>
      <c r="Z751">
        <v>92.669998168945298</v>
      </c>
      <c r="AM751">
        <v>90.980003356933594</v>
      </c>
      <c r="AW751">
        <v>93.800003051757798</v>
      </c>
      <c r="AX751">
        <v>93.5</v>
      </c>
      <c r="AY751">
        <v>93.900001525878906</v>
      </c>
      <c r="BA751">
        <v>94.239997863769503</v>
      </c>
      <c r="BB751">
        <v>94.339996337890597</v>
      </c>
      <c r="BC751">
        <v>94.589996337890597</v>
      </c>
      <c r="BD751">
        <v>94.75</v>
      </c>
      <c r="BE751">
        <v>94.809997558593807</v>
      </c>
      <c r="BF751">
        <v>95</v>
      </c>
      <c r="BG751">
        <v>95.080001831054702</v>
      </c>
      <c r="BH751">
        <v>95.180000305175795</v>
      </c>
      <c r="BI751">
        <v>95.459999084472699</v>
      </c>
      <c r="BJ751">
        <v>94.809410095214801</v>
      </c>
      <c r="BK751">
        <v>95.980003356933594</v>
      </c>
      <c r="BL751">
        <v>97.571823120117202</v>
      </c>
      <c r="BM751">
        <v>96.370002746582003</v>
      </c>
      <c r="BN751">
        <v>95.067092895507798</v>
      </c>
      <c r="BO751">
        <v>96.330001831054702</v>
      </c>
      <c r="BP751">
        <v>97.829048156738295</v>
      </c>
      <c r="BQ751" s="1" t="s">
        <v>69</v>
      </c>
    </row>
    <row r="752" spans="1:69" x14ac:dyDescent="0.25">
      <c r="A752" s="1" t="s">
        <v>76</v>
      </c>
      <c r="B752" s="1" t="s">
        <v>77</v>
      </c>
      <c r="C752" s="1" t="s">
        <v>1570</v>
      </c>
      <c r="D752" s="1" t="s">
        <v>1571</v>
      </c>
      <c r="BJ752">
        <v>102.716148376465</v>
      </c>
      <c r="BK752">
        <v>106.05152130127</v>
      </c>
      <c r="BL752">
        <v>103.73918914794901</v>
      </c>
      <c r="BM752">
        <v>104.176078796387</v>
      </c>
      <c r="BN752">
        <v>107.54955291748</v>
      </c>
      <c r="BO752">
        <v>100.608238220215</v>
      </c>
      <c r="BQ752" s="1" t="s">
        <v>69</v>
      </c>
    </row>
    <row r="753" spans="1:69" x14ac:dyDescent="0.25">
      <c r="A753" s="1" t="s">
        <v>76</v>
      </c>
      <c r="B753" s="1" t="s">
        <v>77</v>
      </c>
      <c r="C753" s="1" t="s">
        <v>1572</v>
      </c>
      <c r="D753" s="1" t="s">
        <v>1573</v>
      </c>
      <c r="AX753">
        <v>104076</v>
      </c>
      <c r="BF753">
        <v>334205</v>
      </c>
      <c r="BH753">
        <v>214356</v>
      </c>
      <c r="BI753">
        <v>36772</v>
      </c>
      <c r="BK753">
        <v>64864</v>
      </c>
      <c r="BL753">
        <v>123016</v>
      </c>
      <c r="BM753">
        <v>245238</v>
      </c>
      <c r="BN753">
        <v>500796</v>
      </c>
      <c r="BO753">
        <v>517634</v>
      </c>
      <c r="BQ753" s="1" t="s">
        <v>69</v>
      </c>
    </row>
    <row r="754" spans="1:69" x14ac:dyDescent="0.25">
      <c r="A754" s="1" t="s">
        <v>76</v>
      </c>
      <c r="B754" s="1" t="s">
        <v>77</v>
      </c>
      <c r="C754" s="1" t="s">
        <v>1574</v>
      </c>
      <c r="D754" s="1" t="s">
        <v>1575</v>
      </c>
      <c r="AX754">
        <v>99.152199999999993</v>
      </c>
      <c r="BC754">
        <v>97.587490000000003</v>
      </c>
      <c r="BD754">
        <v>95.871099999999998</v>
      </c>
      <c r="BE754">
        <v>97.514060000000001</v>
      </c>
      <c r="BF754">
        <v>97.733490000000003</v>
      </c>
      <c r="BG754">
        <v>97.671790000000001</v>
      </c>
      <c r="BH754">
        <v>94.215590000000006</v>
      </c>
      <c r="BI754">
        <v>99.708119999999994</v>
      </c>
      <c r="BJ754">
        <v>95.601709999999997</v>
      </c>
      <c r="BQ754" s="1" t="s">
        <v>69</v>
      </c>
    </row>
    <row r="755" spans="1:69" x14ac:dyDescent="0.25">
      <c r="A755" s="1" t="s">
        <v>76</v>
      </c>
      <c r="B755" s="1" t="s">
        <v>77</v>
      </c>
      <c r="C755" s="1" t="s">
        <v>1576</v>
      </c>
      <c r="D755" s="1" t="s">
        <v>1577</v>
      </c>
      <c r="AC755">
        <v>1415000</v>
      </c>
      <c r="AD755">
        <v>1414000</v>
      </c>
      <c r="AE755">
        <v>1425000</v>
      </c>
      <c r="AL755">
        <v>1427387</v>
      </c>
      <c r="AM755">
        <v>1442913</v>
      </c>
      <c r="AN755">
        <v>1473053</v>
      </c>
      <c r="AO755">
        <v>1499697</v>
      </c>
      <c r="AQ755">
        <v>1575104</v>
      </c>
      <c r="BG755">
        <v>1687937</v>
      </c>
      <c r="BH755">
        <v>1714415</v>
      </c>
      <c r="BI755">
        <v>1757073.375</v>
      </c>
      <c r="BJ755">
        <v>1769451</v>
      </c>
      <c r="BK755">
        <v>1752938.875</v>
      </c>
      <c r="BL755">
        <v>1696753</v>
      </c>
      <c r="BM755">
        <v>1694633.5</v>
      </c>
      <c r="BN755">
        <v>1762360</v>
      </c>
      <c r="BO755">
        <v>1774348.25</v>
      </c>
      <c r="BQ755" s="1" t="s">
        <v>69</v>
      </c>
    </row>
    <row r="756" spans="1:69" x14ac:dyDescent="0.25">
      <c r="A756" s="1" t="s">
        <v>76</v>
      </c>
      <c r="B756" s="1" t="s">
        <v>77</v>
      </c>
      <c r="C756" s="1" t="s">
        <v>1578</v>
      </c>
      <c r="D756" s="1" t="s">
        <v>1579</v>
      </c>
      <c r="BJ756">
        <v>1.60894</v>
      </c>
      <c r="BQ756" s="1" t="s">
        <v>69</v>
      </c>
    </row>
    <row r="757" spans="1:69" x14ac:dyDescent="0.25">
      <c r="A757" s="1" t="s">
        <v>76</v>
      </c>
      <c r="B757" s="1" t="s">
        <v>77</v>
      </c>
      <c r="C757" s="1" t="s">
        <v>1580</v>
      </c>
      <c r="D757" s="1" t="s">
        <v>1581</v>
      </c>
      <c r="BQ757" s="1" t="s">
        <v>69</v>
      </c>
    </row>
    <row r="758" spans="1:69" x14ac:dyDescent="0.25">
      <c r="A758" s="1" t="s">
        <v>76</v>
      </c>
      <c r="B758" s="1" t="s">
        <v>77</v>
      </c>
      <c r="C758" s="1" t="s">
        <v>1582</v>
      </c>
      <c r="D758" s="1" t="s">
        <v>1583</v>
      </c>
      <c r="BL758">
        <v>90.723152160644503</v>
      </c>
      <c r="BQ758" s="1" t="s">
        <v>69</v>
      </c>
    </row>
    <row r="759" spans="1:69" x14ac:dyDescent="0.25">
      <c r="A759" s="1" t="s">
        <v>76</v>
      </c>
      <c r="B759" s="1" t="s">
        <v>77</v>
      </c>
      <c r="C759" s="1" t="s">
        <v>1584</v>
      </c>
      <c r="D759" s="1" t="s">
        <v>1585</v>
      </c>
      <c r="AE759">
        <v>4.6599000000000004</v>
      </c>
      <c r="AF759">
        <v>3.8643000000000001</v>
      </c>
      <c r="AI759">
        <v>5.0179900000000002</v>
      </c>
      <c r="AJ759">
        <v>4.4215200000000001</v>
      </c>
      <c r="AL759">
        <v>4.9561599999999997</v>
      </c>
      <c r="AM759">
        <v>4.6075600000000003</v>
      </c>
      <c r="AN759">
        <v>4.8430400000000002</v>
      </c>
      <c r="AO759">
        <v>5.2766099999999998</v>
      </c>
      <c r="AX759">
        <v>4.7873999999999999</v>
      </c>
      <c r="BC759">
        <v>5.4515900000000004</v>
      </c>
      <c r="BD759">
        <v>5.6506699999999999</v>
      </c>
      <c r="BE759">
        <v>4.8605700000000001</v>
      </c>
      <c r="BF759">
        <v>5.3304200000000002</v>
      </c>
      <c r="BG759">
        <v>4.8356199999999996</v>
      </c>
      <c r="BH759">
        <v>4.9929800000000002</v>
      </c>
      <c r="BI759">
        <v>5.6567299999999996</v>
      </c>
      <c r="BJ759">
        <v>5.1184399999999997</v>
      </c>
      <c r="BQ759" s="1" t="s">
        <v>69</v>
      </c>
    </row>
    <row r="760" spans="1:69" x14ac:dyDescent="0.25">
      <c r="A760" s="1" t="s">
        <v>76</v>
      </c>
      <c r="B760" s="1" t="s">
        <v>77</v>
      </c>
      <c r="C760" s="1" t="s">
        <v>1586</v>
      </c>
      <c r="D760" s="1" t="s">
        <v>1587</v>
      </c>
      <c r="AX760">
        <v>94.167649999999995</v>
      </c>
      <c r="BC760">
        <v>93.235879999999995</v>
      </c>
      <c r="BD760">
        <v>91.843729999999994</v>
      </c>
      <c r="BE760">
        <v>92.940520000000006</v>
      </c>
      <c r="BF760">
        <v>92.874080000000006</v>
      </c>
      <c r="BG760">
        <v>92.897000000000006</v>
      </c>
      <c r="BH760">
        <v>93.495890000000003</v>
      </c>
      <c r="BI760">
        <v>95.280739999999994</v>
      </c>
      <c r="BJ760">
        <v>94.672399999999996</v>
      </c>
      <c r="BQ760" s="1" t="s">
        <v>69</v>
      </c>
    </row>
    <row r="761" spans="1:69" x14ac:dyDescent="0.25">
      <c r="A761" s="1" t="s">
        <v>76</v>
      </c>
      <c r="B761" s="1" t="s">
        <v>77</v>
      </c>
      <c r="C761" s="1" t="s">
        <v>1588</v>
      </c>
      <c r="D761" s="1" t="s">
        <v>1589</v>
      </c>
      <c r="AX761">
        <v>109.49924</v>
      </c>
      <c r="BC761">
        <v>104.46578</v>
      </c>
      <c r="BD761">
        <v>100.52597</v>
      </c>
      <c r="BE761">
        <v>104.9813</v>
      </c>
      <c r="BF761">
        <v>102.58933</v>
      </c>
      <c r="BG761">
        <v>102.2777</v>
      </c>
      <c r="BH761">
        <v>101.79300000000001</v>
      </c>
      <c r="BQ761" s="1" t="s">
        <v>69</v>
      </c>
    </row>
    <row r="762" spans="1:69" x14ac:dyDescent="0.25">
      <c r="A762" s="1" t="s">
        <v>76</v>
      </c>
      <c r="B762" s="1" t="s">
        <v>77</v>
      </c>
      <c r="C762" s="1" t="s">
        <v>1590</v>
      </c>
      <c r="D762" s="1" t="s">
        <v>1591</v>
      </c>
      <c r="P762">
        <v>92.126747131347699</v>
      </c>
      <c r="Q762">
        <v>91.856109619140597</v>
      </c>
      <c r="R762">
        <v>94.893371582031193</v>
      </c>
      <c r="S762">
        <v>94.511177062988295</v>
      </c>
      <c r="T762">
        <v>94.314369201660199</v>
      </c>
      <c r="U762">
        <v>94.518051147460895</v>
      </c>
      <c r="V762">
        <v>94.034080505371094</v>
      </c>
      <c r="W762">
        <v>93.532546997070298</v>
      </c>
      <c r="X762">
        <v>92.723686218261705</v>
      </c>
      <c r="Y762">
        <v>101.25669097900401</v>
      </c>
      <c r="Z762">
        <v>101.255699157715</v>
      </c>
      <c r="AA762">
        <v>103.932319641113</v>
      </c>
      <c r="AB762">
        <v>103.969673156738</v>
      </c>
      <c r="AC762">
        <v>103.40796661377</v>
      </c>
      <c r="AD762">
        <v>102.842178344727</v>
      </c>
      <c r="AE762">
        <v>103.031288146973</v>
      </c>
      <c r="AF762">
        <v>103.146347045898</v>
      </c>
      <c r="AI762">
        <v>105.47556304931599</v>
      </c>
      <c r="AJ762">
        <v>104.49221038818401</v>
      </c>
      <c r="AL762">
        <v>104.470138549805</v>
      </c>
      <c r="AM762">
        <v>104.32737731933599</v>
      </c>
      <c r="AN762">
        <v>105.278030395508</v>
      </c>
      <c r="AO762">
        <v>104.08709716796901</v>
      </c>
      <c r="AQ762">
        <v>102.175888061523</v>
      </c>
      <c r="AR762">
        <v>101.391563415527</v>
      </c>
      <c r="AX762">
        <v>101.8740234375</v>
      </c>
      <c r="BF762">
        <v>99.455436706542997</v>
      </c>
      <c r="BG762">
        <v>99.673377990722699</v>
      </c>
      <c r="BH762">
        <v>100.299911499023</v>
      </c>
      <c r="BI762">
        <v>101.36286163330099</v>
      </c>
      <c r="BJ762">
        <v>101.82144165039099</v>
      </c>
      <c r="BK762">
        <v>101.256561279297</v>
      </c>
      <c r="BL762">
        <v>100.98130035400401</v>
      </c>
      <c r="BM762">
        <v>100.305793762207</v>
      </c>
      <c r="BN762">
        <v>98.305488586425795</v>
      </c>
      <c r="BO762">
        <v>96.971733093261705</v>
      </c>
      <c r="BQ762" s="1" t="s">
        <v>69</v>
      </c>
    </row>
    <row r="763" spans="1:69" x14ac:dyDescent="0.25">
      <c r="A763" s="1" t="s">
        <v>76</v>
      </c>
      <c r="B763" s="1" t="s">
        <v>77</v>
      </c>
      <c r="C763" s="1" t="s">
        <v>1592</v>
      </c>
      <c r="D763" s="1" t="s">
        <v>1593</v>
      </c>
      <c r="O763">
        <v>6</v>
      </c>
      <c r="P763">
        <v>6</v>
      </c>
      <c r="Q763">
        <v>6</v>
      </c>
      <c r="R763">
        <v>6</v>
      </c>
      <c r="S763">
        <v>6</v>
      </c>
      <c r="T763">
        <v>6</v>
      </c>
      <c r="U763">
        <v>6</v>
      </c>
      <c r="V763">
        <v>6</v>
      </c>
      <c r="W763">
        <v>6</v>
      </c>
      <c r="X763">
        <v>6</v>
      </c>
      <c r="Y763">
        <v>6</v>
      </c>
      <c r="Z763">
        <v>6</v>
      </c>
      <c r="AA763">
        <v>6</v>
      </c>
      <c r="AB763">
        <v>6</v>
      </c>
      <c r="AC763">
        <v>6</v>
      </c>
      <c r="AD763">
        <v>6</v>
      </c>
      <c r="AE763">
        <v>6</v>
      </c>
      <c r="AF763">
        <v>6</v>
      </c>
      <c r="AG763">
        <v>6</v>
      </c>
      <c r="AH763">
        <v>6</v>
      </c>
      <c r="AI763">
        <v>6</v>
      </c>
      <c r="AJ763">
        <v>6</v>
      </c>
      <c r="AK763">
        <v>6</v>
      </c>
      <c r="AL763">
        <v>6</v>
      </c>
      <c r="AM763">
        <v>6</v>
      </c>
      <c r="AN763">
        <v>6</v>
      </c>
      <c r="AO763">
        <v>6</v>
      </c>
      <c r="AP763">
        <v>6</v>
      </c>
      <c r="AQ763">
        <v>6</v>
      </c>
      <c r="AR763">
        <v>6</v>
      </c>
      <c r="AS763">
        <v>6</v>
      </c>
      <c r="AT763">
        <v>6</v>
      </c>
      <c r="AU763">
        <v>6</v>
      </c>
      <c r="AV763">
        <v>6</v>
      </c>
      <c r="AW763">
        <v>6</v>
      </c>
      <c r="AX763">
        <v>6</v>
      </c>
      <c r="AY763">
        <v>6</v>
      </c>
      <c r="AZ763">
        <v>6</v>
      </c>
      <c r="BA763">
        <v>6</v>
      </c>
      <c r="BB763">
        <v>6</v>
      </c>
      <c r="BC763">
        <v>6</v>
      </c>
      <c r="BD763">
        <v>6</v>
      </c>
      <c r="BE763">
        <v>6</v>
      </c>
      <c r="BF763">
        <v>6</v>
      </c>
      <c r="BG763">
        <v>6</v>
      </c>
      <c r="BH763">
        <v>6</v>
      </c>
      <c r="BI763">
        <v>6</v>
      </c>
      <c r="BJ763">
        <v>6</v>
      </c>
      <c r="BK763">
        <v>6</v>
      </c>
      <c r="BL763">
        <v>6</v>
      </c>
      <c r="BM763">
        <v>6</v>
      </c>
      <c r="BN763">
        <v>6</v>
      </c>
      <c r="BO763">
        <v>6</v>
      </c>
      <c r="BP763">
        <v>6</v>
      </c>
      <c r="BQ763" s="1" t="s">
        <v>69</v>
      </c>
    </row>
    <row r="764" spans="1:69" x14ac:dyDescent="0.25">
      <c r="A764" s="1" t="s">
        <v>76</v>
      </c>
      <c r="B764" s="1" t="s">
        <v>77</v>
      </c>
      <c r="C764" s="1" t="s">
        <v>1594</v>
      </c>
      <c r="D764" s="1" t="s">
        <v>1595</v>
      </c>
      <c r="BJ764">
        <v>98.832199096679702</v>
      </c>
      <c r="BK764">
        <v>100.092697143555</v>
      </c>
      <c r="BL764">
        <v>100.489051818848</v>
      </c>
      <c r="BM764">
        <v>100.923667907715</v>
      </c>
      <c r="BN764">
        <v>101.091278076172</v>
      </c>
      <c r="BO764">
        <v>95.743522644042997</v>
      </c>
      <c r="BQ764" s="1" t="s">
        <v>69</v>
      </c>
    </row>
    <row r="765" spans="1:69" x14ac:dyDescent="0.25">
      <c r="A765" s="1" t="s">
        <v>76</v>
      </c>
      <c r="B765" s="1" t="s">
        <v>77</v>
      </c>
      <c r="C765" s="1" t="s">
        <v>1596</v>
      </c>
      <c r="D765" s="1" t="s">
        <v>1597</v>
      </c>
      <c r="BG765">
        <v>100</v>
      </c>
      <c r="BH765">
        <v>100</v>
      </c>
      <c r="BI765">
        <v>100</v>
      </c>
      <c r="BJ765">
        <v>100</v>
      </c>
      <c r="BK765">
        <v>100</v>
      </c>
      <c r="BL765">
        <v>100</v>
      </c>
      <c r="BM765">
        <v>100</v>
      </c>
      <c r="BN765">
        <v>100</v>
      </c>
      <c r="BO765">
        <v>100</v>
      </c>
      <c r="BQ765" s="1" t="s">
        <v>69</v>
      </c>
    </row>
    <row r="766" spans="1:69" x14ac:dyDescent="0.25">
      <c r="A766" s="1" t="s">
        <v>76</v>
      </c>
      <c r="B766" s="1" t="s">
        <v>77</v>
      </c>
      <c r="C766" s="1" t="s">
        <v>1598</v>
      </c>
      <c r="D766" s="1" t="s">
        <v>1599</v>
      </c>
      <c r="Z766">
        <v>51.183929443359403</v>
      </c>
      <c r="AA766">
        <v>51.356651306152301</v>
      </c>
      <c r="AB766">
        <v>55.2304496765137</v>
      </c>
      <c r="AE766">
        <v>62.195621490478501</v>
      </c>
      <c r="AF766">
        <v>61.001468658447301</v>
      </c>
      <c r="AG766">
        <v>58.890430450439503</v>
      </c>
      <c r="AH766">
        <v>59.977180480957003</v>
      </c>
      <c r="AI766">
        <v>59.9421195983887</v>
      </c>
      <c r="AJ766">
        <v>64.054733276367202</v>
      </c>
      <c r="AN766">
        <v>67.995567321777301</v>
      </c>
      <c r="AO766">
        <v>70.595306396484403</v>
      </c>
      <c r="AX766">
        <v>69.333038330078097</v>
      </c>
      <c r="BF766">
        <v>71.445388793945298</v>
      </c>
      <c r="BG766">
        <v>65.3992919921875</v>
      </c>
      <c r="BH766">
        <v>71.340667724609403</v>
      </c>
      <c r="BI766">
        <v>71.778961181640597</v>
      </c>
      <c r="BJ766">
        <v>73.150970458984403</v>
      </c>
      <c r="BK766">
        <v>72.701492309570298</v>
      </c>
      <c r="BL766">
        <v>71.344856262207003</v>
      </c>
      <c r="BM766">
        <v>72.566513061523395</v>
      </c>
      <c r="BQ766" s="1" t="s">
        <v>69</v>
      </c>
    </row>
    <row r="767" spans="1:69" x14ac:dyDescent="0.25">
      <c r="A767" s="1" t="s">
        <v>76</v>
      </c>
      <c r="B767" s="1" t="s">
        <v>77</v>
      </c>
      <c r="C767" s="1" t="s">
        <v>1600</v>
      </c>
      <c r="D767" s="1" t="s">
        <v>1601</v>
      </c>
      <c r="AT767">
        <v>4.3982925415039</v>
      </c>
      <c r="AY767">
        <v>4.3982925415039</v>
      </c>
      <c r="BD767">
        <v>4.3982925415039</v>
      </c>
      <c r="BI767">
        <v>4.3982925415039</v>
      </c>
      <c r="BN767">
        <v>4.3982925415039</v>
      </c>
      <c r="BQ767" s="1" t="s">
        <v>69</v>
      </c>
    </row>
    <row r="768" spans="1:69" x14ac:dyDescent="0.25">
      <c r="A768" s="1" t="s">
        <v>76</v>
      </c>
      <c r="B768" s="1" t="s">
        <v>77</v>
      </c>
      <c r="C768" s="1" t="s">
        <v>1602</v>
      </c>
      <c r="D768" s="1" t="s">
        <v>1603</v>
      </c>
      <c r="AT768">
        <v>8.3021421432495099</v>
      </c>
      <c r="AY768">
        <v>5.2212529182434002</v>
      </c>
      <c r="BD768">
        <v>3.1000628471374498</v>
      </c>
      <c r="BI768">
        <v>4.5872693061828604</v>
      </c>
      <c r="BN768">
        <v>6.25874423980712</v>
      </c>
      <c r="BQ768" s="1" t="s">
        <v>69</v>
      </c>
    </row>
    <row r="769" spans="1:69" x14ac:dyDescent="0.25">
      <c r="A769" s="1" t="s">
        <v>76</v>
      </c>
      <c r="B769" s="1" t="s">
        <v>77</v>
      </c>
      <c r="C769" s="1" t="s">
        <v>1604</v>
      </c>
      <c r="D769" s="1" t="s">
        <v>1605</v>
      </c>
      <c r="AT769">
        <v>10.188796043396</v>
      </c>
      <c r="AY769">
        <v>8.3004674911499006</v>
      </c>
      <c r="BD769">
        <v>6.8145942687988201</v>
      </c>
      <c r="BI769">
        <v>8.1746473312377894</v>
      </c>
      <c r="BN769">
        <v>9.6915702819824201</v>
      </c>
      <c r="BQ769" s="1" t="s">
        <v>69</v>
      </c>
    </row>
    <row r="770" spans="1:69" x14ac:dyDescent="0.25">
      <c r="A770" s="1" t="s">
        <v>76</v>
      </c>
      <c r="B770" s="1" t="s">
        <v>77</v>
      </c>
      <c r="C770" s="1" t="s">
        <v>1606</v>
      </c>
      <c r="D770" s="1" t="s">
        <v>1607</v>
      </c>
      <c r="Z770">
        <v>1.0219700336456301</v>
      </c>
      <c r="AA770">
        <v>1.0130100250244101</v>
      </c>
      <c r="AB770">
        <v>0.99513000249862704</v>
      </c>
      <c r="AC770">
        <v>1.00894999504089</v>
      </c>
      <c r="AD770">
        <v>1.01609003543854</v>
      </c>
      <c r="AE770">
        <v>1.01294994354248</v>
      </c>
      <c r="AF770">
        <v>0.99558997154235795</v>
      </c>
      <c r="AI770">
        <v>0.99432998895645097</v>
      </c>
      <c r="AJ770">
        <v>0.98211002349853505</v>
      </c>
      <c r="AL770">
        <v>0.98044997453689597</v>
      </c>
      <c r="AM770">
        <v>0.99031001329421997</v>
      </c>
      <c r="AN770">
        <v>0.98963999748230003</v>
      </c>
      <c r="AO770">
        <v>0.98764997720718395</v>
      </c>
      <c r="AQ770">
        <v>1.0255800485611</v>
      </c>
      <c r="AR770">
        <v>1.02755999565125</v>
      </c>
      <c r="AX770">
        <v>0.98925000429153398</v>
      </c>
      <c r="BF770">
        <v>0.99172002077102706</v>
      </c>
      <c r="BG770">
        <v>0.99664002656936601</v>
      </c>
      <c r="BH770">
        <v>0.99975001811981201</v>
      </c>
      <c r="BI770">
        <v>0.99832999706268299</v>
      </c>
      <c r="BJ770">
        <v>0.99234002828598</v>
      </c>
      <c r="BK770">
        <v>0.99883997440338101</v>
      </c>
      <c r="BL770">
        <v>1.0070500373840301</v>
      </c>
      <c r="BM770">
        <v>0.99510002136230502</v>
      </c>
      <c r="BQ770" s="1" t="s">
        <v>69</v>
      </c>
    </row>
    <row r="771" spans="1:69" x14ac:dyDescent="0.25">
      <c r="A771" s="1" t="s">
        <v>76</v>
      </c>
      <c r="B771" s="1" t="s">
        <v>77</v>
      </c>
      <c r="C771" s="1" t="s">
        <v>1608</v>
      </c>
      <c r="D771" s="1" t="s">
        <v>1609</v>
      </c>
      <c r="BQ771" s="1" t="s">
        <v>69</v>
      </c>
    </row>
    <row r="772" spans="1:69" x14ac:dyDescent="0.25">
      <c r="A772" s="1" t="s">
        <v>76</v>
      </c>
      <c r="B772" s="1" t="s">
        <v>77</v>
      </c>
      <c r="C772" s="1" t="s">
        <v>1610</v>
      </c>
      <c r="D772" s="1" t="s">
        <v>1611</v>
      </c>
      <c r="BQ772" s="1" t="s">
        <v>69</v>
      </c>
    </row>
    <row r="773" spans="1:69" x14ac:dyDescent="0.25">
      <c r="A773" s="1" t="s">
        <v>76</v>
      </c>
      <c r="B773" s="1" t="s">
        <v>77</v>
      </c>
      <c r="C773" s="1" t="s">
        <v>1612</v>
      </c>
      <c r="D773" s="1" t="s">
        <v>1613</v>
      </c>
      <c r="BG773">
        <v>1.5</v>
      </c>
      <c r="BH773">
        <v>1.5</v>
      </c>
      <c r="BI773">
        <v>1.5</v>
      </c>
      <c r="BJ773">
        <v>1.5</v>
      </c>
      <c r="BK773">
        <v>1.5</v>
      </c>
      <c r="BL773">
        <v>1.5</v>
      </c>
      <c r="BQ773" s="1" t="s">
        <v>69</v>
      </c>
    </row>
    <row r="774" spans="1:69" x14ac:dyDescent="0.25">
      <c r="A774" s="1" t="s">
        <v>76</v>
      </c>
      <c r="B774" s="1" t="s">
        <v>77</v>
      </c>
      <c r="C774" s="1" t="s">
        <v>1614</v>
      </c>
      <c r="D774" s="1" t="s">
        <v>1615</v>
      </c>
      <c r="BF774">
        <v>89.6</v>
      </c>
      <c r="BG774">
        <v>89.6</v>
      </c>
      <c r="BH774">
        <v>89.6</v>
      </c>
      <c r="BI774">
        <v>89.6</v>
      </c>
      <c r="BJ774">
        <v>89.6</v>
      </c>
      <c r="BK774">
        <v>89.6</v>
      </c>
      <c r="BL774">
        <v>89.6</v>
      </c>
      <c r="BQ774" s="1" t="s">
        <v>69</v>
      </c>
    </row>
    <row r="775" spans="1:69" x14ac:dyDescent="0.25">
      <c r="A775" s="1" t="s">
        <v>76</v>
      </c>
      <c r="B775" s="1" t="s">
        <v>77</v>
      </c>
      <c r="C775" s="1" t="s">
        <v>1616</v>
      </c>
      <c r="D775" s="1" t="s">
        <v>1617</v>
      </c>
      <c r="BQ775" s="1" t="s">
        <v>69</v>
      </c>
    </row>
    <row r="776" spans="1:69" x14ac:dyDescent="0.25">
      <c r="A776" s="1" t="s">
        <v>76</v>
      </c>
      <c r="B776" s="1" t="s">
        <v>77</v>
      </c>
      <c r="C776" s="1" t="s">
        <v>1618</v>
      </c>
      <c r="D776" s="1" t="s">
        <v>1619</v>
      </c>
      <c r="BQ776" s="1" t="s">
        <v>69</v>
      </c>
    </row>
    <row r="777" spans="1:69" x14ac:dyDescent="0.25">
      <c r="A777" s="1" t="s">
        <v>76</v>
      </c>
      <c r="B777" s="1" t="s">
        <v>77</v>
      </c>
      <c r="C777" s="1" t="s">
        <v>1620</v>
      </c>
      <c r="D777" s="1" t="s">
        <v>1621</v>
      </c>
      <c r="BH777">
        <v>83.592470000000006</v>
      </c>
      <c r="BI777">
        <v>83.589910000000003</v>
      </c>
      <c r="BJ777">
        <v>83.59008</v>
      </c>
      <c r="BK777">
        <v>83.573949999999996</v>
      </c>
      <c r="BL777">
        <v>83.996679999999998</v>
      </c>
      <c r="BQ777" s="1" t="s">
        <v>69</v>
      </c>
    </row>
    <row r="778" spans="1:69" x14ac:dyDescent="0.25">
      <c r="A778" s="1" t="s">
        <v>76</v>
      </c>
      <c r="B778" s="1" t="s">
        <v>77</v>
      </c>
      <c r="C778" s="1" t="s">
        <v>1622</v>
      </c>
      <c r="D778" s="1" t="s">
        <v>1623</v>
      </c>
      <c r="BC778">
        <v>0.67887550592422496</v>
      </c>
      <c r="BJ778">
        <v>0.72599999999999998</v>
      </c>
      <c r="BK778">
        <v>0.69744658470153797</v>
      </c>
      <c r="BM778">
        <v>0.68428659439086903</v>
      </c>
      <c r="BQ778" s="1" t="s">
        <v>69</v>
      </c>
    </row>
    <row r="779" spans="1:69" x14ac:dyDescent="0.25">
      <c r="A779" s="1" t="s">
        <v>76</v>
      </c>
      <c r="B779" s="1" t="s">
        <v>77</v>
      </c>
      <c r="C779" s="1" t="s">
        <v>1624</v>
      </c>
      <c r="D779" s="1" t="s">
        <v>1625</v>
      </c>
      <c r="BC779">
        <v>0.70465189218521096</v>
      </c>
      <c r="BJ779">
        <v>0.75700000000000001</v>
      </c>
      <c r="BK779">
        <v>0.73093450069427501</v>
      </c>
      <c r="BM779">
        <v>0.72041606903076205</v>
      </c>
      <c r="BQ779" s="1" t="s">
        <v>69</v>
      </c>
    </row>
    <row r="780" spans="1:69" x14ac:dyDescent="0.25">
      <c r="A780" s="1" t="s">
        <v>76</v>
      </c>
      <c r="B780" s="1" t="s">
        <v>77</v>
      </c>
      <c r="C780" s="1" t="s">
        <v>1626</v>
      </c>
      <c r="D780" s="1" t="s">
        <v>1627</v>
      </c>
      <c r="AO780">
        <v>95.62841796875</v>
      </c>
      <c r="AQ780">
        <v>99.453552246093807</v>
      </c>
      <c r="AS780">
        <v>99.453552246093807</v>
      </c>
      <c r="AU780">
        <v>96.216217041015597</v>
      </c>
      <c r="AV780">
        <v>95.1351318359375</v>
      </c>
      <c r="AW780">
        <v>98.009948730468807</v>
      </c>
      <c r="AX780">
        <v>95.588233947753906</v>
      </c>
      <c r="AY780">
        <v>97.560974121093807</v>
      </c>
      <c r="AZ780">
        <v>97.572814941406193</v>
      </c>
      <c r="BA780">
        <v>98.058250427246094</v>
      </c>
      <c r="BB780">
        <v>97.607658386230497</v>
      </c>
      <c r="BC780">
        <v>98.086120605468807</v>
      </c>
      <c r="BD780">
        <v>98.104263305664105</v>
      </c>
      <c r="BE780">
        <v>97.156394958496094</v>
      </c>
      <c r="BF780">
        <v>98.104263305664105</v>
      </c>
      <c r="BG780">
        <v>98.076919555664105</v>
      </c>
      <c r="BH780">
        <v>96.666664123535199</v>
      </c>
      <c r="BI780">
        <v>95.238098144531193</v>
      </c>
      <c r="BJ780">
        <v>98.095237731933594</v>
      </c>
      <c r="BK780">
        <v>98.571426391601605</v>
      </c>
      <c r="BL780">
        <v>97.142860412597699</v>
      </c>
      <c r="BM780">
        <v>94.761901855468807</v>
      </c>
      <c r="BN780">
        <v>95.714286804199205</v>
      </c>
      <c r="BO780">
        <v>96.226417541503906</v>
      </c>
      <c r="BP780">
        <v>96.698112487792997</v>
      </c>
      <c r="BQ780" s="1" t="s">
        <v>69</v>
      </c>
    </row>
    <row r="781" spans="1:69" x14ac:dyDescent="0.25">
      <c r="A781" s="1" t="s">
        <v>76</v>
      </c>
      <c r="B781" s="1" t="s">
        <v>77</v>
      </c>
      <c r="C781" s="1" t="s">
        <v>1628</v>
      </c>
      <c r="D781" s="1" t="s">
        <v>1629</v>
      </c>
      <c r="AO781">
        <v>1.5249204635620099</v>
      </c>
      <c r="AQ781">
        <v>1.6985274553298999</v>
      </c>
      <c r="AS781">
        <v>1.72488653659821</v>
      </c>
      <c r="AU781">
        <v>1.62092781066895</v>
      </c>
      <c r="AV781">
        <v>1.5401245355606099</v>
      </c>
      <c r="AW781">
        <v>1.7402578592300399</v>
      </c>
      <c r="AX781">
        <v>1.5310127735137899</v>
      </c>
      <c r="AY781">
        <v>1.5816855430603001</v>
      </c>
      <c r="AZ781">
        <v>1.64327275753021</v>
      </c>
      <c r="BA781">
        <v>1.60507559776306</v>
      </c>
      <c r="BB781">
        <v>1.50298464298248</v>
      </c>
      <c r="BC781">
        <v>1.5522720813751201</v>
      </c>
      <c r="BD781">
        <v>1.5137984752655</v>
      </c>
      <c r="BE781">
        <v>1.5213223695755</v>
      </c>
      <c r="BF781">
        <v>1.5164766311645499</v>
      </c>
      <c r="BG781">
        <v>1.46162545681</v>
      </c>
      <c r="BH781">
        <v>1.4321992397308301</v>
      </c>
      <c r="BI781">
        <v>1.4405049085617101</v>
      </c>
      <c r="BJ781">
        <v>1.51742815971375</v>
      </c>
      <c r="BK781">
        <v>1.5369721651077299</v>
      </c>
      <c r="BL781">
        <v>1.4534150362014799</v>
      </c>
      <c r="BM781">
        <v>1.2745932340621899</v>
      </c>
      <c r="BN781">
        <v>1.2975310087203999</v>
      </c>
      <c r="BO781">
        <v>1.2554955482482899</v>
      </c>
      <c r="BP781">
        <v>1.21720099449158</v>
      </c>
      <c r="BQ781" s="1" t="s">
        <v>69</v>
      </c>
    </row>
    <row r="782" spans="1:69" x14ac:dyDescent="0.25">
      <c r="A782" s="1" t="s">
        <v>76</v>
      </c>
      <c r="B782" s="1" t="s">
        <v>77</v>
      </c>
      <c r="C782" s="1" t="s">
        <v>1630</v>
      </c>
      <c r="D782" s="1" t="s">
        <v>1631</v>
      </c>
      <c r="Q782">
        <v>227660000000</v>
      </c>
      <c r="R782">
        <v>255090000000</v>
      </c>
      <c r="S782">
        <v>276330000000</v>
      </c>
      <c r="T782">
        <v>328060000000</v>
      </c>
      <c r="U782">
        <v>369670000000</v>
      </c>
      <c r="V782">
        <v>408100000000</v>
      </c>
      <c r="W782">
        <v>449710000000</v>
      </c>
      <c r="X782">
        <v>497120000000</v>
      </c>
      <c r="Y782">
        <v>587010000000</v>
      </c>
      <c r="Z782">
        <v>673630000000</v>
      </c>
      <c r="AA782">
        <v>751120000000</v>
      </c>
      <c r="AB782">
        <v>828660000000</v>
      </c>
      <c r="AC782">
        <v>866890000000</v>
      </c>
      <c r="AD782">
        <v>962160000000</v>
      </c>
      <c r="AE782">
        <v>1018080000000</v>
      </c>
      <c r="AF782">
        <v>1037770000000</v>
      </c>
      <c r="AG782">
        <v>1101240000000</v>
      </c>
      <c r="AH782">
        <v>1177010000000</v>
      </c>
      <c r="AI782">
        <v>1285590000000</v>
      </c>
      <c r="AJ782">
        <v>1409250000000</v>
      </c>
      <c r="AK782">
        <v>1422630000000</v>
      </c>
      <c r="AL782">
        <v>1468930000000</v>
      </c>
      <c r="AM782">
        <v>1510750000000</v>
      </c>
      <c r="AN782">
        <v>1568670000000</v>
      </c>
      <c r="AO782">
        <v>1615060000000</v>
      </c>
      <c r="AP782">
        <v>1663160000000</v>
      </c>
      <c r="AQ782">
        <v>1696680000000</v>
      </c>
      <c r="AR782">
        <v>1743670000000</v>
      </c>
      <c r="AS782">
        <v>1837640000000</v>
      </c>
      <c r="AT782">
        <v>2064509400000</v>
      </c>
      <c r="AU782">
        <v>2195004100000</v>
      </c>
      <c r="AV782">
        <v>2366973400000</v>
      </c>
      <c r="AW782">
        <v>2498237100000</v>
      </c>
      <c r="AX782">
        <v>2704995300000</v>
      </c>
      <c r="AY782">
        <v>2845338800000</v>
      </c>
      <c r="AZ782">
        <v>3019996100000</v>
      </c>
      <c r="BA782">
        <v>3365700000000</v>
      </c>
      <c r="BB782">
        <v>3702985200000</v>
      </c>
      <c r="BC782">
        <v>3920948200000</v>
      </c>
      <c r="BD782">
        <v>3953861200000</v>
      </c>
      <c r="BE782">
        <v>3886633700000</v>
      </c>
      <c r="BF782">
        <v>3862547400000</v>
      </c>
      <c r="BG782">
        <v>3981212800000</v>
      </c>
      <c r="BH782">
        <v>4093242600000</v>
      </c>
      <c r="BI782">
        <v>4215294600000</v>
      </c>
      <c r="BJ782">
        <v>4342256600000</v>
      </c>
      <c r="BK782">
        <v>4579442000000</v>
      </c>
      <c r="BL782">
        <v>4850047800000</v>
      </c>
      <c r="BM782">
        <v>6758346000000</v>
      </c>
      <c r="BN782">
        <v>7284164500000</v>
      </c>
      <c r="BO782">
        <v>6306213300000</v>
      </c>
      <c r="BP782">
        <v>6638996400000</v>
      </c>
      <c r="BQ782" s="1" t="s">
        <v>69</v>
      </c>
    </row>
    <row r="783" spans="1:69" x14ac:dyDescent="0.25">
      <c r="A783" s="1" t="s">
        <v>76</v>
      </c>
      <c r="B783" s="1" t="s">
        <v>77</v>
      </c>
      <c r="C783" s="1" t="s">
        <v>1632</v>
      </c>
      <c r="D783" s="1" t="s">
        <v>1633</v>
      </c>
      <c r="Q783">
        <v>6.9287951750900003</v>
      </c>
      <c r="R783">
        <v>6.4278101172419397</v>
      </c>
      <c r="S783">
        <v>8.2847057128449002</v>
      </c>
      <c r="T783">
        <v>8.4182011452868295</v>
      </c>
      <c r="U783">
        <v>9.2265157847360602</v>
      </c>
      <c r="V783">
        <v>9.0059519000296309</v>
      </c>
      <c r="W783">
        <v>8.2291091533235701</v>
      </c>
      <c r="X783">
        <v>9.6332528345135309</v>
      </c>
      <c r="Y783">
        <v>11.233238074301999</v>
      </c>
      <c r="Z783">
        <v>12.2649619406368</v>
      </c>
      <c r="AA783">
        <v>14.684434741741301</v>
      </c>
      <c r="AB783">
        <v>16.374823975999501</v>
      </c>
      <c r="AC783">
        <v>17.204031629357399</v>
      </c>
      <c r="AD783">
        <v>19.229262745593498</v>
      </c>
      <c r="AE783">
        <v>18.795485195669901</v>
      </c>
      <c r="AF783">
        <v>17.1726275527027</v>
      </c>
      <c r="AG783">
        <v>17.4771704914967</v>
      </c>
      <c r="AH783">
        <v>17.275810998041202</v>
      </c>
      <c r="AI783">
        <v>18.0851847758004</v>
      </c>
      <c r="AJ783">
        <v>18.8798827282918</v>
      </c>
      <c r="AK783">
        <v>18.7393998130906</v>
      </c>
      <c r="AL783">
        <v>17.046804178684798</v>
      </c>
      <c r="AM783">
        <v>16.1088353564583</v>
      </c>
      <c r="AN783">
        <v>16.3209690684286</v>
      </c>
      <c r="AO783">
        <v>16.491179911505</v>
      </c>
      <c r="AP783">
        <v>15.2779195513417</v>
      </c>
      <c r="AQ783">
        <v>14.0898366202199</v>
      </c>
      <c r="AR783">
        <v>12.652407820496</v>
      </c>
      <c r="AS783">
        <v>11.2058257398329</v>
      </c>
      <c r="AT783">
        <v>16.040285123088101</v>
      </c>
      <c r="AU783">
        <v>15.852690533632</v>
      </c>
      <c r="AV783">
        <v>15.1719762753468</v>
      </c>
      <c r="AW783">
        <v>14.8674098148102</v>
      </c>
      <c r="AX783">
        <v>14.72672976102</v>
      </c>
      <c r="AY783">
        <v>14.4563171212202</v>
      </c>
      <c r="AZ783">
        <v>15.102001593717601</v>
      </c>
      <c r="BA783">
        <v>14.839436864672599</v>
      </c>
      <c r="BB783">
        <v>15.6237914161949</v>
      </c>
      <c r="BC783">
        <v>15.448793777870801</v>
      </c>
      <c r="BD783">
        <v>16.3941538671403</v>
      </c>
      <c r="BE783">
        <v>15.520166012973</v>
      </c>
      <c r="BF783">
        <v>13.156018012416499</v>
      </c>
      <c r="BG783">
        <v>13.2184604591616</v>
      </c>
      <c r="BH783">
        <v>12.3502947261331</v>
      </c>
      <c r="BI783">
        <v>13.0269741619255</v>
      </c>
      <c r="BJ783">
        <v>12.650507560510899</v>
      </c>
      <c r="BK783">
        <v>14.9702977863938</v>
      </c>
      <c r="BL783">
        <v>15.496675481499899</v>
      </c>
      <c r="BM783">
        <v>13.755730541946701</v>
      </c>
      <c r="BN783">
        <v>12.9992820841117</v>
      </c>
      <c r="BO783">
        <v>14.404838187528499</v>
      </c>
      <c r="BP783">
        <v>19.910466667330599</v>
      </c>
      <c r="BQ783" s="1" t="s">
        <v>69</v>
      </c>
    </row>
    <row r="784" spans="1:69" x14ac:dyDescent="0.25">
      <c r="A784" s="1" t="s">
        <v>76</v>
      </c>
      <c r="B784" s="1" t="s">
        <v>77</v>
      </c>
      <c r="C784" s="1" t="s">
        <v>1634</v>
      </c>
      <c r="D784" s="1" t="s">
        <v>1635</v>
      </c>
      <c r="Q784">
        <v>18.562769041553199</v>
      </c>
      <c r="R784">
        <v>17.515386726253499</v>
      </c>
      <c r="S784">
        <v>16.697426989469101</v>
      </c>
      <c r="T784">
        <v>14.9088581357069</v>
      </c>
      <c r="U784">
        <v>13.947574864068001</v>
      </c>
      <c r="V784">
        <v>13.5383484440088</v>
      </c>
      <c r="W784">
        <v>13.2774454648551</v>
      </c>
      <c r="X784">
        <v>12.6770196330866</v>
      </c>
      <c r="Y784">
        <v>11.539837481473899</v>
      </c>
      <c r="Z784">
        <v>11.2687974110417</v>
      </c>
      <c r="AA784">
        <v>11.173980189583601</v>
      </c>
      <c r="AB784">
        <v>10.753505659739799</v>
      </c>
      <c r="AC784">
        <v>10.8802731603779</v>
      </c>
      <c r="AD784">
        <v>10.4701920678473</v>
      </c>
      <c r="AE784">
        <v>10.3705013358479</v>
      </c>
      <c r="AF784">
        <v>10.704684082214699</v>
      </c>
      <c r="AG784">
        <v>10.6706984853438</v>
      </c>
      <c r="AH784">
        <v>10.4238706553045</v>
      </c>
      <c r="AI784">
        <v>10.060750316975099</v>
      </c>
      <c r="AJ784">
        <v>9.8265034592868492</v>
      </c>
      <c r="AK784">
        <v>9.7158080456619107</v>
      </c>
      <c r="AL784">
        <v>9.4456509159728501</v>
      </c>
      <c r="AM784">
        <v>9.1623365877875198</v>
      </c>
      <c r="AN784">
        <v>8.8622846105299402</v>
      </c>
      <c r="AO784">
        <v>8.6981288620856194</v>
      </c>
      <c r="AP784">
        <v>8.5439765266119903</v>
      </c>
      <c r="AQ784">
        <v>8.4877525520428101</v>
      </c>
      <c r="AR784">
        <v>8.6381023932280794</v>
      </c>
      <c r="AS784">
        <v>8.6621971659302108</v>
      </c>
      <c r="AT784">
        <v>9.7564728937538394</v>
      </c>
      <c r="AU784">
        <v>10.286058235608801</v>
      </c>
      <c r="AV784">
        <v>10.8412456177159</v>
      </c>
      <c r="AW784">
        <v>10.939558138817199</v>
      </c>
      <c r="AX784">
        <v>10.799519688629401</v>
      </c>
      <c r="AY784">
        <v>10.690544127820599</v>
      </c>
      <c r="AZ784">
        <v>10.576291803820499</v>
      </c>
      <c r="BA784">
        <v>10.109483911222</v>
      </c>
      <c r="BB784">
        <v>9.8966612126886204</v>
      </c>
      <c r="BC784">
        <v>10.014485781781101</v>
      </c>
      <c r="BD784">
        <v>10.137171734809501</v>
      </c>
      <c r="BE784">
        <v>10.239454775478301</v>
      </c>
      <c r="BF784">
        <v>10.0564487571078</v>
      </c>
      <c r="BG784">
        <v>9.8639967197935299</v>
      </c>
      <c r="BH784">
        <v>9.7245909636531191</v>
      </c>
      <c r="BI784">
        <v>9.6852234242418103</v>
      </c>
      <c r="BJ784">
        <v>9.6010171301253795</v>
      </c>
      <c r="BK784">
        <v>9.4870816138734799</v>
      </c>
      <c r="BL784">
        <v>9.2570139205638409</v>
      </c>
      <c r="BM784">
        <v>7.0002423669933398</v>
      </c>
      <c r="BN784">
        <v>6.7458086648098101</v>
      </c>
      <c r="BO784">
        <v>8.0621091582804496</v>
      </c>
      <c r="BP784">
        <v>8.1000887423285803</v>
      </c>
      <c r="BQ784" s="1" t="s">
        <v>69</v>
      </c>
    </row>
    <row r="785" spans="1:69" x14ac:dyDescent="0.25">
      <c r="A785" s="1" t="s">
        <v>76</v>
      </c>
      <c r="B785" s="1" t="s">
        <v>77</v>
      </c>
      <c r="C785" s="1" t="s">
        <v>1636</v>
      </c>
      <c r="D785" s="1" t="s">
        <v>1637</v>
      </c>
      <c r="Q785">
        <v>126960000000</v>
      </c>
      <c r="R785">
        <v>139470000000</v>
      </c>
      <c r="S785">
        <v>157640000000</v>
      </c>
      <c r="T785">
        <v>163080000000</v>
      </c>
      <c r="U785">
        <v>173070000000</v>
      </c>
      <c r="V785">
        <v>211690000000</v>
      </c>
      <c r="W785">
        <v>241030000000</v>
      </c>
      <c r="X785">
        <v>283590000000</v>
      </c>
      <c r="Y785">
        <v>308740000000</v>
      </c>
      <c r="Z785">
        <v>346780000000</v>
      </c>
      <c r="AA785">
        <v>347420000000</v>
      </c>
      <c r="AB785">
        <v>326080000000</v>
      </c>
      <c r="AC785">
        <v>355530000000</v>
      </c>
      <c r="AD785">
        <v>396100000000</v>
      </c>
      <c r="AE785">
        <v>412310000000</v>
      </c>
      <c r="AF785">
        <v>476720000000</v>
      </c>
      <c r="AG785">
        <v>495650000000</v>
      </c>
      <c r="AH785">
        <v>549320000000</v>
      </c>
      <c r="AI785">
        <v>560570000000</v>
      </c>
      <c r="AJ785">
        <v>566130000000</v>
      </c>
      <c r="AK785">
        <v>576940000000</v>
      </c>
      <c r="AL785">
        <v>627410000000</v>
      </c>
      <c r="AM785">
        <v>683680000000</v>
      </c>
      <c r="AN785">
        <v>747430000000</v>
      </c>
      <c r="AO785">
        <v>828530000000</v>
      </c>
      <c r="AP785">
        <v>920250000000</v>
      </c>
      <c r="AQ785">
        <v>1017270000000</v>
      </c>
      <c r="AR785">
        <v>1064250000000</v>
      </c>
      <c r="AS785">
        <v>1212030000000</v>
      </c>
      <c r="AT785">
        <v>1141539700000</v>
      </c>
      <c r="AU785">
        <v>966360000000</v>
      </c>
      <c r="AV785">
        <v>963656700000</v>
      </c>
      <c r="AW785">
        <v>1045333100000</v>
      </c>
      <c r="AX785">
        <v>1268411800000</v>
      </c>
      <c r="AY785">
        <v>1435528000000</v>
      </c>
      <c r="AZ785">
        <v>1513031800000</v>
      </c>
      <c r="BA785">
        <v>1395528400000</v>
      </c>
      <c r="BB785">
        <v>1032281500000</v>
      </c>
      <c r="BC785">
        <v>1176818000000</v>
      </c>
      <c r="BD785">
        <v>1369780200000</v>
      </c>
      <c r="BE785">
        <v>1457785700000</v>
      </c>
      <c r="BF785">
        <v>1619408300000</v>
      </c>
      <c r="BG785">
        <v>1763762400000</v>
      </c>
      <c r="BH785">
        <v>1883845200000</v>
      </c>
      <c r="BI785">
        <v>1883861900000</v>
      </c>
      <c r="BJ785">
        <v>1868369800000</v>
      </c>
      <c r="BK785">
        <v>1864984500000</v>
      </c>
      <c r="BL785">
        <v>1938278100000</v>
      </c>
      <c r="BM785">
        <v>2002897600000</v>
      </c>
      <c r="BN785">
        <v>2460254000000</v>
      </c>
      <c r="BO785">
        <v>2908068400000</v>
      </c>
      <c r="BP785">
        <v>2630750000000</v>
      </c>
      <c r="BQ785" s="1" t="s">
        <v>69</v>
      </c>
    </row>
    <row r="786" spans="1:69" x14ac:dyDescent="0.25">
      <c r="A786" s="1" t="s">
        <v>76</v>
      </c>
      <c r="B786" s="1" t="s">
        <v>77</v>
      </c>
      <c r="C786" s="1" t="s">
        <v>1638</v>
      </c>
      <c r="D786" s="1" t="s">
        <v>1639</v>
      </c>
      <c r="Q786">
        <v>5450000000</v>
      </c>
      <c r="R786">
        <v>4930000000</v>
      </c>
      <c r="S786">
        <v>5060000000</v>
      </c>
      <c r="T786">
        <v>4620000000</v>
      </c>
      <c r="U786">
        <v>5230000000</v>
      </c>
      <c r="V786">
        <v>7340000000</v>
      </c>
      <c r="W786">
        <v>5300000000</v>
      </c>
      <c r="X786">
        <v>5420000000</v>
      </c>
      <c r="Y786">
        <v>6410000000</v>
      </c>
      <c r="Z786">
        <v>6800000000</v>
      </c>
      <c r="AA786">
        <v>8000000000</v>
      </c>
      <c r="AB786">
        <v>6060000000</v>
      </c>
      <c r="AC786">
        <v>6030000000</v>
      </c>
      <c r="AD786">
        <v>6440000000</v>
      </c>
      <c r="AE786">
        <v>6980000000</v>
      </c>
      <c r="AF786">
        <v>7510000000</v>
      </c>
      <c r="AG786">
        <v>7610000000</v>
      </c>
      <c r="AH786">
        <v>8770000000</v>
      </c>
      <c r="AI786">
        <v>11520000000</v>
      </c>
      <c r="AJ786">
        <v>11200000000</v>
      </c>
      <c r="AK786">
        <v>11210000000</v>
      </c>
      <c r="AL786">
        <v>12580000000</v>
      </c>
      <c r="AM786">
        <v>15230000000</v>
      </c>
      <c r="AN786">
        <v>14760000000</v>
      </c>
      <c r="AO786">
        <v>17190000000</v>
      </c>
      <c r="AP786">
        <v>19850000000</v>
      </c>
      <c r="AQ786">
        <v>24080000000</v>
      </c>
      <c r="AR786">
        <v>27780000000</v>
      </c>
      <c r="AS786">
        <v>29010000000</v>
      </c>
      <c r="AT786">
        <v>27951000000</v>
      </c>
      <c r="AU786">
        <v>25302000000</v>
      </c>
      <c r="AV786">
        <v>21976000000</v>
      </c>
      <c r="AW786">
        <v>24615000000</v>
      </c>
      <c r="AX786">
        <v>24989000000</v>
      </c>
      <c r="AY786">
        <v>27833000000</v>
      </c>
      <c r="AZ786">
        <v>26471000000</v>
      </c>
      <c r="BA786">
        <v>28263000000</v>
      </c>
      <c r="BB786">
        <v>20611000000</v>
      </c>
      <c r="BC786">
        <v>15079000000</v>
      </c>
      <c r="BD786">
        <v>9644000000</v>
      </c>
      <c r="BE786">
        <v>14074000000</v>
      </c>
      <c r="BF786">
        <v>20872000000</v>
      </c>
      <c r="BG786">
        <v>18793000000</v>
      </c>
      <c r="BH786">
        <v>20191000000</v>
      </c>
      <c r="BI786">
        <v>20051000000</v>
      </c>
      <c r="BJ786">
        <v>256350100000</v>
      </c>
      <c r="BK786">
        <v>22658000000</v>
      </c>
      <c r="BL786">
        <v>16211000000</v>
      </c>
      <c r="BM786">
        <v>19083000000</v>
      </c>
      <c r="BN786">
        <v>27342000000</v>
      </c>
      <c r="BO786">
        <v>32830000000</v>
      </c>
      <c r="BP786">
        <v>29979000000</v>
      </c>
      <c r="BQ786" s="1" t="s">
        <v>69</v>
      </c>
    </row>
    <row r="787" spans="1:69" x14ac:dyDescent="0.25">
      <c r="A787" s="1" t="s">
        <v>76</v>
      </c>
      <c r="B787" s="1" t="s">
        <v>77</v>
      </c>
      <c r="C787" s="1" t="s">
        <v>1640</v>
      </c>
      <c r="D787" s="1" t="s">
        <v>1641</v>
      </c>
      <c r="Q787">
        <v>3370000000</v>
      </c>
      <c r="R787">
        <v>3270000000</v>
      </c>
      <c r="S787">
        <v>3450000000</v>
      </c>
      <c r="T787">
        <v>4290000000</v>
      </c>
      <c r="U787">
        <v>6170000000</v>
      </c>
      <c r="V787">
        <v>5380000000</v>
      </c>
      <c r="W787">
        <v>6820000000</v>
      </c>
      <c r="X787">
        <v>7690000000</v>
      </c>
      <c r="Y787">
        <v>7430000000</v>
      </c>
      <c r="Z787">
        <v>8160000000</v>
      </c>
      <c r="AA787">
        <v>8910000000</v>
      </c>
      <c r="AB787">
        <v>8720000000</v>
      </c>
      <c r="AC787">
        <v>11460000000</v>
      </c>
      <c r="AD787">
        <v>12180000000</v>
      </c>
      <c r="AE787">
        <v>13420000000</v>
      </c>
      <c r="AF787">
        <v>15140000000</v>
      </c>
      <c r="AG787">
        <v>16320000000</v>
      </c>
      <c r="AH787">
        <v>16450000000</v>
      </c>
      <c r="AI787">
        <v>16810000000</v>
      </c>
      <c r="AJ787">
        <v>16030000000</v>
      </c>
      <c r="AK787">
        <v>17480000000</v>
      </c>
      <c r="AL787">
        <v>18930000000</v>
      </c>
      <c r="AM787">
        <v>20260000000</v>
      </c>
      <c r="AN787">
        <v>19440000000</v>
      </c>
      <c r="AO787">
        <v>18780000000</v>
      </c>
      <c r="AP787">
        <v>18030000000</v>
      </c>
      <c r="AQ787">
        <v>18410000000</v>
      </c>
      <c r="AR787">
        <v>18440000000</v>
      </c>
      <c r="AS787">
        <v>20000000000</v>
      </c>
      <c r="AT787">
        <v>20636000000</v>
      </c>
      <c r="AU787">
        <v>19938000000</v>
      </c>
      <c r="AV787">
        <v>21458100000</v>
      </c>
      <c r="AW787">
        <v>23282900000</v>
      </c>
      <c r="AX787">
        <v>25334900000</v>
      </c>
      <c r="AY787">
        <v>26687000000</v>
      </c>
      <c r="AZ787">
        <v>28793000000</v>
      </c>
      <c r="BA787">
        <v>29243100000</v>
      </c>
      <c r="BB787">
        <v>23081000000</v>
      </c>
      <c r="BC787">
        <v>28603000000</v>
      </c>
      <c r="BD787">
        <v>31891000000</v>
      </c>
      <c r="BE787">
        <v>33503000000</v>
      </c>
      <c r="BF787">
        <v>35468000000</v>
      </c>
      <c r="BG787">
        <v>37363100000</v>
      </c>
      <c r="BH787">
        <v>38123000000</v>
      </c>
      <c r="BI787">
        <v>37534000000</v>
      </c>
      <c r="BJ787">
        <v>38513000000</v>
      </c>
      <c r="BK787">
        <v>53284000000</v>
      </c>
      <c r="BL787">
        <v>77751600000</v>
      </c>
      <c r="BM787">
        <v>68626700000</v>
      </c>
      <c r="BN787">
        <v>89101500000</v>
      </c>
      <c r="BO787">
        <v>102332700000</v>
      </c>
      <c r="BP787">
        <v>82591400000</v>
      </c>
      <c r="BQ787" s="1" t="s">
        <v>69</v>
      </c>
    </row>
    <row r="788" spans="1:69" x14ac:dyDescent="0.25">
      <c r="A788" s="1" t="s">
        <v>76</v>
      </c>
      <c r="B788" s="1" t="s">
        <v>77</v>
      </c>
      <c r="C788" s="1" t="s">
        <v>1642</v>
      </c>
      <c r="D788" s="1" t="s">
        <v>1643</v>
      </c>
      <c r="BQ788" s="1" t="s">
        <v>69</v>
      </c>
    </row>
    <row r="789" spans="1:69" x14ac:dyDescent="0.25">
      <c r="A789" s="1" t="s">
        <v>76</v>
      </c>
      <c r="B789" s="1" t="s">
        <v>77</v>
      </c>
      <c r="C789" s="1" t="s">
        <v>1644</v>
      </c>
      <c r="D789" s="1" t="s">
        <v>1645</v>
      </c>
      <c r="Q789">
        <v>23.600916358876098</v>
      </c>
      <c r="R789">
        <v>24.977453472165301</v>
      </c>
      <c r="S789">
        <v>26.197680282400398</v>
      </c>
      <c r="T789">
        <v>28.107533518499501</v>
      </c>
      <c r="U789">
        <v>28.274287918729499</v>
      </c>
      <c r="V789">
        <v>27.8769761116049</v>
      </c>
      <c r="W789">
        <v>28.261756727560801</v>
      </c>
      <c r="X789">
        <v>27.718881748598101</v>
      </c>
      <c r="Y789">
        <v>28.224151828240601</v>
      </c>
      <c r="Z789">
        <v>27.995123399865601</v>
      </c>
      <c r="AA789">
        <v>29.852488591743601</v>
      </c>
      <c r="AB789">
        <v>31.312373721912699</v>
      </c>
      <c r="AC789">
        <v>32.6859895311282</v>
      </c>
      <c r="AD789">
        <v>32.904163244677498</v>
      </c>
      <c r="AE789">
        <v>33.915705833039702</v>
      </c>
      <c r="AF789">
        <v>32.818579499241601</v>
      </c>
      <c r="AG789">
        <v>34.233354457338201</v>
      </c>
      <c r="AH789">
        <v>33.907601165735002</v>
      </c>
      <c r="AI789">
        <v>35.333075420949903</v>
      </c>
      <c r="AJ789">
        <v>34.531344313184398</v>
      </c>
      <c r="AK789">
        <v>36.209373161192097</v>
      </c>
      <c r="AL789">
        <v>34.990425867125602</v>
      </c>
      <c r="AM789">
        <v>35.069337442218803</v>
      </c>
      <c r="AN789">
        <v>34.145304506614302</v>
      </c>
      <c r="AO789">
        <v>33.667313712803001</v>
      </c>
      <c r="AP789">
        <v>32.742087534000603</v>
      </c>
      <c r="AQ789">
        <v>32.160664203356603</v>
      </c>
      <c r="AR789">
        <v>32.427240519616802</v>
      </c>
      <c r="AS789">
        <v>31.257407811270301</v>
      </c>
      <c r="AT789">
        <v>35.025459078932599</v>
      </c>
      <c r="AU789">
        <v>38.908039689910098</v>
      </c>
      <c r="AV789">
        <v>39.696906435615404</v>
      </c>
      <c r="AW789">
        <v>39.3024455017785</v>
      </c>
      <c r="AX789">
        <v>36.494375745343802</v>
      </c>
      <c r="AY789">
        <v>35.1757324335438</v>
      </c>
      <c r="AZ789">
        <v>35.065822937281503</v>
      </c>
      <c r="BA789">
        <v>37.232463228391602</v>
      </c>
      <c r="BB789">
        <v>41.894472411414</v>
      </c>
      <c r="BC789">
        <v>39.317891561598202</v>
      </c>
      <c r="BD789">
        <v>34.804512996308802</v>
      </c>
      <c r="BE789">
        <v>34.444981706821999</v>
      </c>
      <c r="BF789">
        <v>34.500561568704001</v>
      </c>
      <c r="BG789">
        <v>34.320282862554002</v>
      </c>
      <c r="BH789">
        <v>34.258328641726301</v>
      </c>
      <c r="BI789">
        <v>35.109344972771602</v>
      </c>
      <c r="BJ789">
        <v>34.083021957140097</v>
      </c>
      <c r="BK789">
        <v>37.288266677225998</v>
      </c>
      <c r="BL789">
        <v>37.825962848866403</v>
      </c>
      <c r="BM789">
        <v>37.8480587358371</v>
      </c>
      <c r="BN789">
        <v>34.8672484563632</v>
      </c>
      <c r="BO789">
        <v>33.446448759150798</v>
      </c>
      <c r="BP789">
        <v>37.544074248838903</v>
      </c>
      <c r="BQ789" s="1" t="s">
        <v>69</v>
      </c>
    </row>
    <row r="790" spans="1:69" x14ac:dyDescent="0.25">
      <c r="A790" s="1" t="s">
        <v>76</v>
      </c>
      <c r="B790" s="1" t="s">
        <v>77</v>
      </c>
      <c r="C790" s="1" t="s">
        <v>1646</v>
      </c>
      <c r="D790" s="1" t="s">
        <v>1647</v>
      </c>
      <c r="Q790">
        <v>-1.35172111859027</v>
      </c>
      <c r="R790">
        <v>-1.0102597490065801</v>
      </c>
      <c r="S790">
        <v>-0.100954995427904</v>
      </c>
      <c r="T790">
        <v>-2.3989497324476599</v>
      </c>
      <c r="U790">
        <v>-3.4044833704492099</v>
      </c>
      <c r="V790">
        <v>-2.0539660855422102</v>
      </c>
      <c r="W790">
        <v>-1.74349453286891</v>
      </c>
      <c r="X790">
        <v>-0.66607468486103605</v>
      </c>
      <c r="Y790">
        <v>-1.76949834232023</v>
      </c>
      <c r="Z790">
        <v>-1.48891142957012</v>
      </c>
      <c r="AA790">
        <v>-3.1392531047862202</v>
      </c>
      <c r="AB790">
        <v>-5.2052290042096399</v>
      </c>
      <c r="AC790">
        <v>-4.0466978880838704</v>
      </c>
      <c r="AD790">
        <v>-4.2777344624161602</v>
      </c>
      <c r="AE790">
        <v>-4.57089228367962</v>
      </c>
      <c r="AF790">
        <v>-2.9687665736738702</v>
      </c>
      <c r="AG790">
        <v>-2.9814159930853799</v>
      </c>
      <c r="AH790">
        <v>-2.6216060039917899</v>
      </c>
      <c r="AI790">
        <v>-3.6665222238470201</v>
      </c>
      <c r="AJ790">
        <v>-4.3703209205263498</v>
      </c>
      <c r="AK790">
        <v>-4.4235511501187004</v>
      </c>
      <c r="AL790">
        <v>-3.6965490856023799</v>
      </c>
      <c r="AM790">
        <v>-2.7910445057632298</v>
      </c>
      <c r="AN790">
        <v>-1.97872992947805</v>
      </c>
      <c r="AO790">
        <v>-1.3808784259670499</v>
      </c>
      <c r="AP790">
        <v>-0.23106825816969701</v>
      </c>
      <c r="AQ790">
        <v>0.80063406333814302</v>
      </c>
      <c r="AR790">
        <v>1.2867592853704599</v>
      </c>
      <c r="AS790">
        <v>2.2336462018356902</v>
      </c>
      <c r="AT790">
        <v>1.39813827894683E-2</v>
      </c>
      <c r="AU790">
        <v>-2.84500802810257</v>
      </c>
      <c r="AV790">
        <v>-4.0784239445901704</v>
      </c>
      <c r="AW790">
        <v>-3.8268486484132702</v>
      </c>
      <c r="AX790">
        <v>-3.0366463517653699</v>
      </c>
      <c r="AY790">
        <v>-2.1057229361945899</v>
      </c>
      <c r="AZ790">
        <v>-2.4387145207329901</v>
      </c>
      <c r="BA790">
        <v>-5.2415154589799098</v>
      </c>
      <c r="BB790">
        <v>-10.1899701113415</v>
      </c>
      <c r="BC790">
        <v>-9.9938115370147198</v>
      </c>
      <c r="BD790">
        <v>-8.94621330674142</v>
      </c>
      <c r="BE790">
        <v>-7.3043865590991004</v>
      </c>
      <c r="BF790">
        <v>-4.1503427319854298</v>
      </c>
      <c r="BG790">
        <v>-3.7017025877466398</v>
      </c>
      <c r="BH790">
        <v>-3.1980414997109299</v>
      </c>
      <c r="BI790">
        <v>-3.8302022455514702</v>
      </c>
      <c r="BJ790">
        <v>-2.9441831375341598</v>
      </c>
      <c r="BK790">
        <v>-4.7789985494165599</v>
      </c>
      <c r="BL790">
        <v>-5.3609153433832999</v>
      </c>
      <c r="BM790">
        <v>-14.144249079977801</v>
      </c>
      <c r="BN790">
        <v>-12.263008868944899</v>
      </c>
      <c r="BO790">
        <v>-4.58961706805961</v>
      </c>
      <c r="BP790">
        <v>-7.03238109818908</v>
      </c>
      <c r="BQ790" s="1" t="s">
        <v>69</v>
      </c>
    </row>
    <row r="791" spans="1:69" x14ac:dyDescent="0.25">
      <c r="A791" s="1" t="s">
        <v>76</v>
      </c>
      <c r="B791" s="1" t="s">
        <v>77</v>
      </c>
      <c r="C791" s="1" t="s">
        <v>1648</v>
      </c>
      <c r="D791" s="1" t="s">
        <v>1649</v>
      </c>
      <c r="Q791">
        <v>1.6144037651179299</v>
      </c>
      <c r="R791">
        <v>1.26282468625822</v>
      </c>
      <c r="S791">
        <v>0.131370923537592</v>
      </c>
      <c r="T791">
        <v>3.1509213581307902</v>
      </c>
      <c r="U791">
        <v>4.4192094424504598</v>
      </c>
      <c r="V791">
        <v>2.68178032169835</v>
      </c>
      <c r="W791">
        <v>2.6360786851840001</v>
      </c>
      <c r="X791">
        <v>1.5156053686380799</v>
      </c>
      <c r="Y791">
        <v>2.6811959652917898</v>
      </c>
      <c r="Z791">
        <v>2.6441819733517602</v>
      </c>
      <c r="AA791">
        <v>4.1497833744892398</v>
      </c>
      <c r="AB791">
        <v>5.93251914261766</v>
      </c>
      <c r="AC791">
        <v>4.3114582799292602</v>
      </c>
      <c r="AD791">
        <v>4.6218246274065899</v>
      </c>
      <c r="AE791">
        <v>5.0888379434936999</v>
      </c>
      <c r="AF791">
        <v>3.0595967428836799</v>
      </c>
      <c r="AG791">
        <v>3.0826298334860498</v>
      </c>
      <c r="AH791">
        <v>2.4727115453472299</v>
      </c>
      <c r="AI791">
        <v>3.6842980816830901</v>
      </c>
      <c r="AJ791">
        <v>4.4885386454229801</v>
      </c>
      <c r="AK791">
        <v>4.7497617834197596</v>
      </c>
      <c r="AL791">
        <v>3.6148992813213399</v>
      </c>
      <c r="AM791">
        <v>2.5566620869696002</v>
      </c>
      <c r="AN791">
        <v>2.2558332741036402</v>
      </c>
      <c r="AO791">
        <v>1.5905866404595399</v>
      </c>
      <c r="AP791">
        <v>0.436021839331315</v>
      </c>
      <c r="AQ791">
        <v>-0.57995212746765201</v>
      </c>
      <c r="AR791">
        <v>-0.92543254341216197</v>
      </c>
      <c r="AS791">
        <v>-2.1892600804295999</v>
      </c>
      <c r="AT791">
        <v>0.63916985267997894</v>
      </c>
      <c r="AU791">
        <v>2.9420360746732501</v>
      </c>
      <c r="AV791">
        <v>4.8405247698894502</v>
      </c>
      <c r="AW791">
        <v>3.9198773597476899</v>
      </c>
      <c r="AX791">
        <v>3.4811139060173701</v>
      </c>
      <c r="AY791">
        <v>2.1388319262386499</v>
      </c>
      <c r="AZ791">
        <v>2.5652822381960498</v>
      </c>
      <c r="BA791">
        <v>9.2577263078016596</v>
      </c>
      <c r="BB791">
        <v>10.6257437543285</v>
      </c>
      <c r="BC791">
        <v>11.2753629467423</v>
      </c>
      <c r="BD791">
        <v>7.6894295363535701</v>
      </c>
      <c r="BE791">
        <v>7.6603949681216301</v>
      </c>
      <c r="BF791">
        <v>5.1717996244583198</v>
      </c>
      <c r="BG791">
        <v>4.3436869929120299</v>
      </c>
      <c r="BH791">
        <v>4.1308188857305899</v>
      </c>
      <c r="BI791">
        <v>4.6968380018562197</v>
      </c>
      <c r="BJ791">
        <v>3.23506271790755</v>
      </c>
      <c r="BK791">
        <v>6.2661331659220796</v>
      </c>
      <c r="BL791">
        <v>5.5050714527059501</v>
      </c>
      <c r="BM791">
        <v>23.503702918010401</v>
      </c>
      <c r="BN791">
        <v>6.1058956924047401</v>
      </c>
      <c r="BO791">
        <v>5.1362240772090697</v>
      </c>
      <c r="BP791">
        <v>9.0556590742321905</v>
      </c>
      <c r="BQ791" s="1" t="s">
        <v>69</v>
      </c>
    </row>
    <row r="792" spans="1:69" x14ac:dyDescent="0.25">
      <c r="A792" s="1" t="s">
        <v>76</v>
      </c>
      <c r="B792" s="1" t="s">
        <v>77</v>
      </c>
      <c r="C792" s="1" t="s">
        <v>1650</v>
      </c>
      <c r="D792" s="1" t="s">
        <v>1651</v>
      </c>
      <c r="AH792">
        <v>-0.14889445864456399</v>
      </c>
      <c r="AI792">
        <v>1.77758578360677E-2</v>
      </c>
      <c r="AJ792">
        <v>0.118217724896637</v>
      </c>
      <c r="AK792">
        <v>0.32621063330105998</v>
      </c>
      <c r="AL792">
        <v>-8.1649804281044999E-2</v>
      </c>
      <c r="AM792">
        <v>-0.23438241879362801</v>
      </c>
      <c r="AN792">
        <v>0.277103344625589</v>
      </c>
      <c r="AO792">
        <v>0.209708214492485</v>
      </c>
      <c r="AP792">
        <v>0.20495358116161799</v>
      </c>
      <c r="AQ792">
        <v>0.22068193587049101</v>
      </c>
      <c r="AR792">
        <v>0.3613267419583</v>
      </c>
      <c r="AS792">
        <v>4.4386121406089898E-2</v>
      </c>
      <c r="AT792">
        <v>0.49010912849632599</v>
      </c>
      <c r="AU792">
        <v>5.2622775802014202E-2</v>
      </c>
      <c r="AV792">
        <v>0.29465672175935798</v>
      </c>
      <c r="AW792">
        <v>2.3409626889836301E-2</v>
      </c>
      <c r="AX792">
        <v>0.22086712855093801</v>
      </c>
      <c r="AY792">
        <v>-0.119499843039559</v>
      </c>
      <c r="AZ792">
        <v>-7.1665307469247399E-3</v>
      </c>
      <c r="BA792">
        <v>3.5949679150692102</v>
      </c>
      <c r="BB792">
        <v>0.59648363279435002</v>
      </c>
      <c r="BC792">
        <v>1.7153830650613899</v>
      </c>
      <c r="BD792">
        <v>-1.02551569475681</v>
      </c>
      <c r="BE792">
        <v>0.46182747968650101</v>
      </c>
      <c r="BF792">
        <v>2.1399613984813302</v>
      </c>
      <c r="BG792">
        <v>0.127787503709932</v>
      </c>
      <c r="BH792">
        <v>1.2399150828976999</v>
      </c>
      <c r="BI792">
        <v>1.0415384532754799</v>
      </c>
      <c r="BJ792">
        <v>0.58435959592704501</v>
      </c>
      <c r="BK792">
        <v>1.57057995646507</v>
      </c>
      <c r="BL792">
        <v>0.33538143160936701</v>
      </c>
      <c r="BM792">
        <v>8.0675462633531101</v>
      </c>
      <c r="BN792">
        <v>-5.2477160018818303</v>
      </c>
      <c r="BO792">
        <v>0.47388475047749801</v>
      </c>
      <c r="BP792">
        <v>0.71944913097280405</v>
      </c>
      <c r="BQ792" s="1" t="s">
        <v>69</v>
      </c>
    </row>
    <row r="793" spans="1:69" x14ac:dyDescent="0.25">
      <c r="A793" s="1" t="s">
        <v>76</v>
      </c>
      <c r="B793" s="1" t="s">
        <v>77</v>
      </c>
      <c r="C793" s="1" t="s">
        <v>1652</v>
      </c>
      <c r="D793" s="1" t="s">
        <v>1653</v>
      </c>
      <c r="BD793">
        <v>76.13</v>
      </c>
      <c r="BG793">
        <v>87.56</v>
      </c>
      <c r="BJ793">
        <v>86.94</v>
      </c>
      <c r="BN793">
        <v>93.8</v>
      </c>
      <c r="BQ793" s="1" t="s">
        <v>69</v>
      </c>
    </row>
    <row r="794" spans="1:69" x14ac:dyDescent="0.25">
      <c r="A794" s="1" t="s">
        <v>76</v>
      </c>
      <c r="B794" s="1" t="s">
        <v>77</v>
      </c>
      <c r="C794" s="1" t="s">
        <v>1654</v>
      </c>
      <c r="D794" s="1" t="s">
        <v>1655</v>
      </c>
      <c r="BD794">
        <v>91.98</v>
      </c>
      <c r="BG794">
        <v>92.36</v>
      </c>
      <c r="BJ794">
        <v>93.57</v>
      </c>
      <c r="BN794">
        <v>93.09</v>
      </c>
      <c r="BQ794" s="1" t="s">
        <v>69</v>
      </c>
    </row>
    <row r="795" spans="1:69" x14ac:dyDescent="0.25">
      <c r="A795" s="1" t="s">
        <v>76</v>
      </c>
      <c r="B795" s="1" t="s">
        <v>77</v>
      </c>
      <c r="C795" s="1" t="s">
        <v>1656</v>
      </c>
      <c r="D795" s="1" t="s">
        <v>1657</v>
      </c>
      <c r="E795">
        <v>71.046322244459603</v>
      </c>
      <c r="F795">
        <v>75.261783334142294</v>
      </c>
      <c r="G795">
        <v>75.733743875066395</v>
      </c>
      <c r="H795">
        <v>80.488662532567901</v>
      </c>
      <c r="I795">
        <v>83.343884382189501</v>
      </c>
      <c r="J795">
        <v>86.3454415759185</v>
      </c>
      <c r="K795">
        <v>83.7082223493599</v>
      </c>
      <c r="L795">
        <v>87.228885427950601</v>
      </c>
      <c r="M795">
        <v>88.063153475444906</v>
      </c>
      <c r="N795">
        <v>86.969435654556705</v>
      </c>
      <c r="O795">
        <v>87.676684340134102</v>
      </c>
      <c r="P795">
        <v>91.117078847950395</v>
      </c>
      <c r="Q795">
        <v>95.791303384013105</v>
      </c>
      <c r="R795">
        <v>94.838869968985705</v>
      </c>
      <c r="S795">
        <v>92.286678561248905</v>
      </c>
      <c r="T795">
        <v>90.4747067249167</v>
      </c>
      <c r="U795">
        <v>89.884685863799305</v>
      </c>
      <c r="V795">
        <v>90.1764515225629</v>
      </c>
      <c r="W795">
        <v>91.631243739290596</v>
      </c>
      <c r="X795">
        <v>92.945532288295794</v>
      </c>
      <c r="Y795">
        <v>94.354865987656495</v>
      </c>
      <c r="Z795">
        <v>89.238007670567697</v>
      </c>
      <c r="AA795">
        <v>92.610926323637997</v>
      </c>
      <c r="AB795">
        <v>96.109272798397001</v>
      </c>
      <c r="AC795">
        <v>96.796067867392907</v>
      </c>
      <c r="AD795">
        <v>103.684613019629</v>
      </c>
      <c r="AE795">
        <v>110.161710524439</v>
      </c>
      <c r="AF795">
        <v>112.619055040487</v>
      </c>
      <c r="AG795">
        <v>113.69086212605499</v>
      </c>
      <c r="AH795">
        <v>117.539952502031</v>
      </c>
      <c r="AI795">
        <v>114.791425711226</v>
      </c>
      <c r="AJ795">
        <v>119.177672922602</v>
      </c>
      <c r="AK795">
        <v>118.243163763414</v>
      </c>
      <c r="AL795">
        <v>120.99453219154501</v>
      </c>
      <c r="AM795">
        <v>120.18303527097601</v>
      </c>
      <c r="AN795">
        <v>130.16859950042701</v>
      </c>
      <c r="AO795">
        <v>137.66571109974299</v>
      </c>
      <c r="AP795">
        <v>146.57986221463</v>
      </c>
      <c r="AQ795">
        <v>157.80465695408299</v>
      </c>
      <c r="AR795">
        <v>171.614264671168</v>
      </c>
      <c r="AS795">
        <v>162.620241986949</v>
      </c>
      <c r="AT795">
        <v>170.84943471106399</v>
      </c>
      <c r="AU795">
        <v>162.40434447351001</v>
      </c>
      <c r="AV795">
        <v>177.400119261882</v>
      </c>
      <c r="AW795">
        <v>184.80550403832899</v>
      </c>
      <c r="AX795">
        <v>188.63307382305101</v>
      </c>
      <c r="AY795">
        <v>198.28390277360899</v>
      </c>
      <c r="AZ795">
        <v>206.35133732187001</v>
      </c>
      <c r="BA795">
        <v>185.12559325463599</v>
      </c>
      <c r="BB795">
        <v>187.47996322269501</v>
      </c>
      <c r="BC795">
        <v>181.920666527452</v>
      </c>
      <c r="BD795">
        <v>174.47455912553801</v>
      </c>
      <c r="BE795">
        <v>175.443843579456</v>
      </c>
      <c r="BF795">
        <v>184.16292171582299</v>
      </c>
      <c r="BG795">
        <v>184.79402133194901</v>
      </c>
      <c r="BH795">
        <v>183.63216344025199</v>
      </c>
      <c r="BI795">
        <v>186.32705104430599</v>
      </c>
      <c r="BJ795">
        <v>194.09099665384699</v>
      </c>
      <c r="BK795">
        <v>183.05400175621199</v>
      </c>
      <c r="BL795">
        <v>194.73525891744401</v>
      </c>
      <c r="BM795">
        <v>218.33561244074599</v>
      </c>
      <c r="BN795">
        <v>220.315638285722</v>
      </c>
      <c r="BO795">
        <v>187.58360387067501</v>
      </c>
      <c r="BP795">
        <v>191.97903474200001</v>
      </c>
      <c r="BQ795" s="1" t="s">
        <v>69</v>
      </c>
    </row>
    <row r="796" spans="1:69" x14ac:dyDescent="0.25">
      <c r="A796" s="1" t="s">
        <v>76</v>
      </c>
      <c r="B796" s="1" t="s">
        <v>77</v>
      </c>
      <c r="C796" s="1" t="s">
        <v>1658</v>
      </c>
      <c r="D796" s="1" t="s">
        <v>1659</v>
      </c>
      <c r="E796">
        <v>1.8741666666666601</v>
      </c>
      <c r="F796">
        <v>2.1241666666666701</v>
      </c>
      <c r="G796">
        <v>1.72166666666667</v>
      </c>
      <c r="H796">
        <v>1.3433333333333299</v>
      </c>
      <c r="I796">
        <v>0.94750000000000001</v>
      </c>
      <c r="J796">
        <v>0.58666666666667</v>
      </c>
      <c r="K796">
        <v>0.74333333333332996</v>
      </c>
      <c r="L796">
        <v>1.3016666666666601</v>
      </c>
      <c r="M796">
        <v>0.96583333333332999</v>
      </c>
      <c r="N796">
        <v>1.2633333333333401</v>
      </c>
      <c r="O796">
        <v>1.4733333333333301</v>
      </c>
      <c r="P796">
        <v>1.38333333333333</v>
      </c>
      <c r="Q796">
        <v>1.17916666666666</v>
      </c>
      <c r="R796">
        <v>0.995</v>
      </c>
      <c r="S796">
        <v>2.9233333333333</v>
      </c>
      <c r="T796">
        <v>2.0375000000000001</v>
      </c>
      <c r="U796">
        <v>1.84083333333333</v>
      </c>
      <c r="V796">
        <v>1.56</v>
      </c>
      <c r="W796">
        <v>1.8333333333333399</v>
      </c>
      <c r="X796">
        <v>2.6233333333333002</v>
      </c>
      <c r="Y796">
        <v>3.6508333333333001</v>
      </c>
      <c r="Z796">
        <v>4.7925000000000004</v>
      </c>
      <c r="AA796">
        <v>4.1358333333333004</v>
      </c>
      <c r="AB796">
        <v>2.1741666666667001</v>
      </c>
      <c r="AC796">
        <v>2.4691666666666698</v>
      </c>
      <c r="AD796">
        <v>2.4441666666666602</v>
      </c>
      <c r="AE796">
        <v>2.36</v>
      </c>
      <c r="AF796">
        <v>2.3774999999999999</v>
      </c>
      <c r="AG796">
        <v>2.64333333333333</v>
      </c>
      <c r="AH796">
        <v>2.7591666666666299</v>
      </c>
      <c r="AI796">
        <v>2.4991666666666998</v>
      </c>
      <c r="AJ796">
        <v>3.05416666666666</v>
      </c>
      <c r="AK796">
        <v>2.7916666666666701</v>
      </c>
      <c r="AL796">
        <v>2.9808333333333299</v>
      </c>
      <c r="AM796">
        <v>2.8683333333333301</v>
      </c>
      <c r="AN796">
        <v>3.3158333333333401</v>
      </c>
      <c r="AO796">
        <v>3.2466666666666599</v>
      </c>
      <c r="AP796">
        <v>3.3716666666666701</v>
      </c>
      <c r="AQ796">
        <v>3.5350000000000001</v>
      </c>
      <c r="AR796">
        <v>3.33666666666667</v>
      </c>
      <c r="AS796">
        <v>3.3941666666666599</v>
      </c>
      <c r="AT796">
        <v>3.47</v>
      </c>
      <c r="AU796">
        <v>3.0625</v>
      </c>
      <c r="AV796">
        <v>3.10916666666667</v>
      </c>
      <c r="AW796">
        <v>2.9666666666666699</v>
      </c>
      <c r="AX796">
        <v>3.0375000000000001</v>
      </c>
      <c r="AY796">
        <v>3.2358333333333298</v>
      </c>
      <c r="AZ796">
        <v>3.64</v>
      </c>
      <c r="BA796">
        <v>3.6274999999999999</v>
      </c>
      <c r="BB796">
        <v>3.09</v>
      </c>
      <c r="BC796">
        <v>3.1158333333333301</v>
      </c>
      <c r="BD796">
        <v>3.1924999999999999</v>
      </c>
      <c r="BE796">
        <v>3.1625000000000001</v>
      </c>
      <c r="BF796">
        <v>3.1908333333333299</v>
      </c>
      <c r="BG796">
        <v>3.2149999999999999</v>
      </c>
      <c r="BH796">
        <v>3.2075</v>
      </c>
      <c r="BI796">
        <v>3.1941666666666699</v>
      </c>
      <c r="BJ796">
        <v>3.1658333333333402</v>
      </c>
      <c r="BK796">
        <v>2.9649999999999999</v>
      </c>
      <c r="BL796">
        <v>3.2108333333333299</v>
      </c>
      <c r="BM796">
        <v>3.1625000000000001</v>
      </c>
      <c r="BN796">
        <v>3.20611111111111</v>
      </c>
      <c r="BQ796" s="1" t="s">
        <v>69</v>
      </c>
    </row>
    <row r="797" spans="1:69" x14ac:dyDescent="0.25">
      <c r="A797" s="1" t="s">
        <v>76</v>
      </c>
      <c r="B797" s="1" t="s">
        <v>77</v>
      </c>
      <c r="C797" s="1" t="s">
        <v>1660</v>
      </c>
      <c r="D797" s="1" t="s">
        <v>1661</v>
      </c>
      <c r="BQ797" s="1" t="s">
        <v>69</v>
      </c>
    </row>
    <row r="798" spans="1:69" x14ac:dyDescent="0.25">
      <c r="A798" s="1" t="s">
        <v>76</v>
      </c>
      <c r="B798" s="1" t="s">
        <v>77</v>
      </c>
      <c r="C798" s="1" t="s">
        <v>1662</v>
      </c>
      <c r="D798" s="1" t="s">
        <v>1663</v>
      </c>
      <c r="F798">
        <v>8.1946057951379192</v>
      </c>
      <c r="G798">
        <v>8.9338277998600493</v>
      </c>
      <c r="H798">
        <v>9.3171255659844991</v>
      </c>
      <c r="I798">
        <v>9.0316702035533805</v>
      </c>
      <c r="J798">
        <v>8.6215210726715306</v>
      </c>
      <c r="K798">
        <v>4.7199014879260401</v>
      </c>
      <c r="L798">
        <v>10.277516147039201</v>
      </c>
      <c r="M798">
        <v>8.7790495407737303</v>
      </c>
      <c r="N798">
        <v>0.95834486023004795</v>
      </c>
      <c r="O798">
        <v>11.185062929442401</v>
      </c>
      <c r="P798">
        <v>13.955250883955999</v>
      </c>
      <c r="Q798">
        <v>13.5903930152841</v>
      </c>
      <c r="R798">
        <v>10.175979221465299</v>
      </c>
      <c r="S798">
        <v>7.8507270061093299</v>
      </c>
      <c r="T798">
        <v>10.1784316722007</v>
      </c>
      <c r="U798">
        <v>10.208308814875799</v>
      </c>
      <c r="V798">
        <v>12.0348645630564</v>
      </c>
      <c r="W798">
        <v>11.271007866992999</v>
      </c>
      <c r="X798">
        <v>9.7923140980810004</v>
      </c>
      <c r="Y798">
        <v>10.6793254282949</v>
      </c>
      <c r="Z798">
        <v>12.0644346884282</v>
      </c>
      <c r="AA798">
        <v>10.032206871638</v>
      </c>
      <c r="AB798">
        <v>8.2712575901735104</v>
      </c>
      <c r="AC798">
        <v>12.533321465586299</v>
      </c>
      <c r="AD798">
        <v>8.2930988371040808</v>
      </c>
      <c r="AE798">
        <v>9.3754526176620203</v>
      </c>
      <c r="AF798">
        <v>4.0645202911935696</v>
      </c>
      <c r="AG798">
        <v>6.7909804529350497</v>
      </c>
      <c r="AH798">
        <v>5.3173634033244204</v>
      </c>
      <c r="AI798">
        <v>2.6779631514436502</v>
      </c>
      <c r="AJ798">
        <v>1.50050822184513</v>
      </c>
      <c r="AK798">
        <v>-0.153170227029685</v>
      </c>
      <c r="AL798">
        <v>0.59642863033993798</v>
      </c>
      <c r="AM798">
        <v>0.40466895875919401</v>
      </c>
      <c r="AN798">
        <v>6.8692192099286897</v>
      </c>
      <c r="AO798">
        <v>7.8654894547470704</v>
      </c>
      <c r="AP798">
        <v>8.0034975144460994</v>
      </c>
      <c r="AQ798">
        <v>9.6018980689527993</v>
      </c>
      <c r="AR798">
        <v>9.5085325831449996</v>
      </c>
      <c r="AS798">
        <v>8.1104644853450196</v>
      </c>
      <c r="AT798">
        <v>7.9327961660052004</v>
      </c>
      <c r="AU798">
        <v>4.4521933056665999</v>
      </c>
      <c r="AV798">
        <v>4.4036936643693698</v>
      </c>
      <c r="AW798">
        <v>5.7420457268568503</v>
      </c>
      <c r="AX798">
        <v>8.0735061210104195</v>
      </c>
      <c r="AY798">
        <v>9.0028239324669794</v>
      </c>
      <c r="AZ798">
        <v>11.713489381565401</v>
      </c>
      <c r="BA798">
        <v>8.1751045008224494</v>
      </c>
      <c r="BB798">
        <v>5.5126011542748197</v>
      </c>
      <c r="BC798">
        <v>-2.7523399156636699</v>
      </c>
      <c r="BD798">
        <v>6.6833552150631297</v>
      </c>
      <c r="BE798">
        <v>4.9016933844745001</v>
      </c>
      <c r="BF798">
        <v>4.5011135135662599</v>
      </c>
      <c r="BG798">
        <v>5.1783995541854502</v>
      </c>
      <c r="BH798">
        <v>3.1430397634812302</v>
      </c>
      <c r="BI798">
        <v>3.8494317592481102</v>
      </c>
      <c r="BJ798">
        <v>4.8019539637287698</v>
      </c>
      <c r="BK798">
        <v>4.0304200236115104</v>
      </c>
      <c r="BL798">
        <v>8.3918990201505697</v>
      </c>
      <c r="BM798">
        <v>17.199506348148599</v>
      </c>
      <c r="BN798">
        <v>16.8566833650737</v>
      </c>
      <c r="BO798">
        <v>-0.84280257986459794</v>
      </c>
      <c r="BP798">
        <v>1.7763949916872199</v>
      </c>
      <c r="BQ798" s="1" t="s">
        <v>69</v>
      </c>
    </row>
    <row r="799" spans="1:69" x14ac:dyDescent="0.25">
      <c r="A799" s="1" t="s">
        <v>76</v>
      </c>
      <c r="B799" s="1" t="s">
        <v>77</v>
      </c>
      <c r="C799" s="1" t="s">
        <v>1664</v>
      </c>
      <c r="D799" s="1" t="s">
        <v>1665</v>
      </c>
      <c r="F799">
        <v>5.4867750330279303</v>
      </c>
      <c r="G799">
        <v>7.6260790485391201</v>
      </c>
      <c r="H799">
        <v>8.6965906992590494</v>
      </c>
      <c r="I799">
        <v>8.0155686457371793</v>
      </c>
      <c r="J799">
        <v>9.0380650018001507</v>
      </c>
      <c r="K799">
        <v>5.6648460146201201</v>
      </c>
      <c r="L799">
        <v>5.4170031632275304</v>
      </c>
      <c r="M799">
        <v>7.3150918452546598</v>
      </c>
      <c r="N799">
        <v>6.8113965161853596</v>
      </c>
      <c r="O799">
        <v>4.2488857069543897</v>
      </c>
      <c r="P799">
        <v>8.3064798748643103</v>
      </c>
      <c r="Q799">
        <v>12.281008803402299</v>
      </c>
      <c r="R799">
        <v>12.7454519441357</v>
      </c>
      <c r="S799">
        <v>8.1111426322455902</v>
      </c>
      <c r="T799">
        <v>2.3759707692521399</v>
      </c>
      <c r="U799">
        <v>7.9997982481211896</v>
      </c>
      <c r="V799">
        <v>11.565305076368301</v>
      </c>
      <c r="W799">
        <v>11.7802007768273</v>
      </c>
      <c r="X799">
        <v>9.5315977123529105</v>
      </c>
      <c r="Y799">
        <v>4.7945728420298197</v>
      </c>
      <c r="Z799">
        <v>5.1565172599748896</v>
      </c>
      <c r="AA799">
        <v>1.81887049494701</v>
      </c>
      <c r="AB799">
        <v>6.5261812494640399</v>
      </c>
      <c r="AC799">
        <v>10.7330571567795</v>
      </c>
      <c r="AD799">
        <v>7.6328576245124404</v>
      </c>
      <c r="AE799">
        <v>6.4686414104463799</v>
      </c>
      <c r="AF799">
        <v>4.6103384581952502</v>
      </c>
      <c r="AG799">
        <v>6.5733225659975103</v>
      </c>
      <c r="AH799">
        <v>4.1702354751615998</v>
      </c>
      <c r="AI799">
        <v>-0.54100314525467896</v>
      </c>
      <c r="AJ799">
        <v>-2.8477611279628898</v>
      </c>
      <c r="AK799">
        <v>-1.08513555205538</v>
      </c>
      <c r="AL799">
        <v>1.5524754738705899</v>
      </c>
      <c r="AM799">
        <v>4.5742003561696496</v>
      </c>
      <c r="AN799">
        <v>5.9988761307985001</v>
      </c>
      <c r="AO799">
        <v>5.0298324257299498</v>
      </c>
      <c r="AP799">
        <v>5.1894031378259697</v>
      </c>
      <c r="AQ799">
        <v>5.3000382991058599</v>
      </c>
      <c r="AR799">
        <v>4.6142043905840797</v>
      </c>
      <c r="AS799">
        <v>7.1471396956403499</v>
      </c>
      <c r="AT799">
        <v>4.0823319657280397</v>
      </c>
      <c r="AU799">
        <v>2.5271850391733901</v>
      </c>
      <c r="AV799">
        <v>5.0158961047575001</v>
      </c>
      <c r="AW799">
        <v>7.5007797881039204</v>
      </c>
      <c r="AX799">
        <v>7.8858704600648899</v>
      </c>
      <c r="AY799">
        <v>7.3108976888049</v>
      </c>
      <c r="AZ799">
        <v>6.7834376879484699</v>
      </c>
      <c r="BA799">
        <v>1.74361906904278</v>
      </c>
      <c r="BB799">
        <v>-7.9660941955618396</v>
      </c>
      <c r="BC799">
        <v>0.477195717818862</v>
      </c>
      <c r="BD799">
        <v>0.244007446174348</v>
      </c>
      <c r="BE799">
        <v>1.56342943040147</v>
      </c>
      <c r="BF799">
        <v>1.22206297688385</v>
      </c>
      <c r="BG799">
        <v>2.9658338509054301</v>
      </c>
      <c r="BH799">
        <v>3.6469753902071802</v>
      </c>
      <c r="BI799">
        <v>2.9627632226810499</v>
      </c>
      <c r="BJ799">
        <v>2.5455542277673699</v>
      </c>
      <c r="BK799">
        <v>2.7653409542327698</v>
      </c>
      <c r="BL799">
        <v>2.9900418319305202</v>
      </c>
      <c r="BM799">
        <v>1.1870064312352999</v>
      </c>
      <c r="BN799">
        <v>1.7612090239079601</v>
      </c>
      <c r="BO799">
        <v>5.1694875541518401</v>
      </c>
      <c r="BP799">
        <v>1.2068693090003799</v>
      </c>
      <c r="BQ799" s="1" t="s">
        <v>69</v>
      </c>
    </row>
    <row r="800" spans="1:69" x14ac:dyDescent="0.25">
      <c r="A800" s="1" t="s">
        <v>76</v>
      </c>
      <c r="B800" s="1" t="s">
        <v>77</v>
      </c>
      <c r="C800" s="1" t="s">
        <v>1666</v>
      </c>
      <c r="D800" s="1" t="s">
        <v>1667</v>
      </c>
      <c r="AU800">
        <v>5.0499536304482504</v>
      </c>
      <c r="AV800">
        <v>7.4938194973370198</v>
      </c>
      <c r="AW800">
        <v>8.6555205308948793</v>
      </c>
      <c r="AX800">
        <v>11.4721572812349</v>
      </c>
      <c r="AY800">
        <v>11.016404864953</v>
      </c>
      <c r="AZ800">
        <v>11.030401230699001</v>
      </c>
      <c r="BA800">
        <v>10.1188301654814</v>
      </c>
      <c r="BB800">
        <v>-4.6238796831990197</v>
      </c>
      <c r="BC800">
        <v>-2.48066892662768</v>
      </c>
      <c r="BD800">
        <v>-0.81552588059153597</v>
      </c>
      <c r="BE800">
        <v>3.7400694505490799</v>
      </c>
      <c r="BF800">
        <v>4.9075077743386002</v>
      </c>
      <c r="BG800">
        <v>5.1132338304024403</v>
      </c>
      <c r="BH800">
        <v>4.3523260287329704</v>
      </c>
      <c r="BI800">
        <v>3.27343939975971</v>
      </c>
      <c r="BJ800">
        <v>4.76608982999816</v>
      </c>
      <c r="BK800">
        <v>3.1163763484985298</v>
      </c>
      <c r="BL800">
        <v>4.6138188380647502</v>
      </c>
      <c r="BM800">
        <v>8.1841340611340296</v>
      </c>
      <c r="BN800">
        <v>6.0371877812723698</v>
      </c>
      <c r="BO800">
        <v>3.1978560470136799</v>
      </c>
      <c r="BP800">
        <v>2.0144428750552601</v>
      </c>
      <c r="BQ800" s="1" t="s">
        <v>69</v>
      </c>
    </row>
    <row r="801" spans="1:69" x14ac:dyDescent="0.25">
      <c r="A801" s="1" t="s">
        <v>76</v>
      </c>
      <c r="B801" s="1" t="s">
        <v>77</v>
      </c>
      <c r="C801" s="1" t="s">
        <v>1668</v>
      </c>
      <c r="D801" s="1" t="s">
        <v>1669</v>
      </c>
      <c r="BQ801" s="1" t="s">
        <v>69</v>
      </c>
    </row>
    <row r="802" spans="1:69" x14ac:dyDescent="0.25">
      <c r="A802" s="1" t="s">
        <v>76</v>
      </c>
      <c r="B802" s="1" t="s">
        <v>77</v>
      </c>
      <c r="C802" s="1" t="s">
        <v>1670</v>
      </c>
      <c r="D802" s="1" t="s">
        <v>1671</v>
      </c>
      <c r="BQ802" s="1" t="s">
        <v>69</v>
      </c>
    </row>
    <row r="803" spans="1:69" x14ac:dyDescent="0.25">
      <c r="A803" s="1" t="s">
        <v>76</v>
      </c>
      <c r="B803" s="1" t="s">
        <v>77</v>
      </c>
      <c r="C803" s="1" t="s">
        <v>1672</v>
      </c>
      <c r="D803" s="1" t="s">
        <v>1673</v>
      </c>
      <c r="AW803">
        <v>165.78</v>
      </c>
      <c r="AX803">
        <v>169.37</v>
      </c>
      <c r="AY803">
        <v>167.19</v>
      </c>
      <c r="AZ803">
        <v>173.84</v>
      </c>
      <c r="BA803">
        <v>168.05</v>
      </c>
      <c r="BB803">
        <v>173.96</v>
      </c>
      <c r="BQ803" s="1" t="s">
        <v>69</v>
      </c>
    </row>
    <row r="804" spans="1:69" x14ac:dyDescent="0.25">
      <c r="A804" s="1" t="s">
        <v>76</v>
      </c>
      <c r="B804" s="1" t="s">
        <v>77</v>
      </c>
      <c r="C804" s="1" t="s">
        <v>1674</v>
      </c>
      <c r="D804" s="1" t="s">
        <v>1675</v>
      </c>
      <c r="BI804">
        <v>12.97</v>
      </c>
      <c r="BJ804">
        <v>12.9938720224773</v>
      </c>
      <c r="BK804">
        <v>12.9938720224773</v>
      </c>
      <c r="BL804">
        <v>12.993930000000001</v>
      </c>
      <c r="BM804">
        <v>11.79026</v>
      </c>
      <c r="BN804">
        <v>13.01813793</v>
      </c>
      <c r="BO804">
        <v>13.0182571</v>
      </c>
      <c r="BQ804" s="1" t="s">
        <v>69</v>
      </c>
    </row>
    <row r="805" spans="1:69" x14ac:dyDescent="0.25">
      <c r="A805" s="1" t="s">
        <v>76</v>
      </c>
      <c r="B805" s="1" t="s">
        <v>77</v>
      </c>
      <c r="C805" s="1" t="s">
        <v>1676</v>
      </c>
      <c r="D805" s="1" t="s">
        <v>1677</v>
      </c>
      <c r="Y805">
        <v>517.6</v>
      </c>
      <c r="Z805">
        <v>512.35</v>
      </c>
      <c r="AA805">
        <v>507.1</v>
      </c>
      <c r="AB805">
        <v>501.85</v>
      </c>
      <c r="AC805">
        <v>496.6</v>
      </c>
      <c r="AD805">
        <v>491.35</v>
      </c>
      <c r="AE805">
        <v>486.1</v>
      </c>
      <c r="AF805">
        <v>480.85</v>
      </c>
      <c r="AG805">
        <v>475.6</v>
      </c>
      <c r="AH805">
        <v>470.35</v>
      </c>
      <c r="AI805">
        <v>465.1</v>
      </c>
      <c r="AJ805">
        <v>465.95</v>
      </c>
      <c r="AK805">
        <v>466.8</v>
      </c>
      <c r="AL805">
        <v>467.65</v>
      </c>
      <c r="AM805">
        <v>468.5</v>
      </c>
      <c r="AN805">
        <v>469.35</v>
      </c>
      <c r="AO805">
        <v>470.2</v>
      </c>
      <c r="AP805">
        <v>471.05</v>
      </c>
      <c r="AQ805">
        <v>471.9</v>
      </c>
      <c r="AR805">
        <v>472.75</v>
      </c>
      <c r="AS805">
        <v>473.5</v>
      </c>
      <c r="AT805">
        <v>474.6</v>
      </c>
      <c r="AU805">
        <v>475.6</v>
      </c>
      <c r="AV805">
        <v>476.6</v>
      </c>
      <c r="AW805">
        <v>477.6</v>
      </c>
      <c r="AX805">
        <v>478.6</v>
      </c>
      <c r="AY805">
        <v>466.64</v>
      </c>
      <c r="AZ805">
        <v>454.68</v>
      </c>
      <c r="BA805">
        <v>442.72</v>
      </c>
      <c r="BB805">
        <v>430.76</v>
      </c>
      <c r="BC805">
        <v>418.7</v>
      </c>
      <c r="BD805">
        <v>423.9192223549</v>
      </c>
      <c r="BE805">
        <v>429.03844470979999</v>
      </c>
      <c r="BF805">
        <v>434.15766706469998</v>
      </c>
      <c r="BG805">
        <v>439.27688941960002</v>
      </c>
      <c r="BH805">
        <v>444.39611177450001</v>
      </c>
      <c r="BI805">
        <v>444.39611177450001</v>
      </c>
      <c r="BJ805">
        <v>444.39611177450001</v>
      </c>
      <c r="BK805">
        <v>444.39611177450001</v>
      </c>
      <c r="BL805">
        <v>444.39611177450001</v>
      </c>
      <c r="BM805">
        <v>444.39611177450001</v>
      </c>
      <c r="BN805">
        <v>444.39611177450001</v>
      </c>
      <c r="BQ805" s="1" t="s">
        <v>69</v>
      </c>
    </row>
    <row r="806" spans="1:69" x14ac:dyDescent="0.25">
      <c r="A806" s="1" t="s">
        <v>76</v>
      </c>
      <c r="B806" s="1" t="s">
        <v>77</v>
      </c>
      <c r="C806" s="1" t="s">
        <v>1678</v>
      </c>
      <c r="D806" s="1" t="s">
        <v>1679</v>
      </c>
      <c r="Y806">
        <v>23.981948127199999</v>
      </c>
      <c r="Z806">
        <v>25.1427289294</v>
      </c>
      <c r="AA806">
        <v>26.285162821499998</v>
      </c>
      <c r="AB806">
        <v>27.409681370400001</v>
      </c>
      <c r="AC806">
        <v>28.516702713099999</v>
      </c>
      <c r="AD806">
        <v>29.606632074699998</v>
      </c>
      <c r="AE806">
        <v>30.679862263099999</v>
      </c>
      <c r="AF806">
        <v>31.736774141200002</v>
      </c>
      <c r="AG806">
        <v>32.777737077200001</v>
      </c>
      <c r="AH806">
        <v>33.8031093751</v>
      </c>
      <c r="AI806">
        <v>34.8132386861</v>
      </c>
      <c r="AJ806">
        <v>34.845235039199999</v>
      </c>
      <c r="AK806">
        <v>34.877231392299997</v>
      </c>
      <c r="AL806">
        <v>34.909227745400003</v>
      </c>
      <c r="AM806">
        <v>34.941224098500001</v>
      </c>
      <c r="AN806">
        <v>34.9732204516</v>
      </c>
      <c r="AO806">
        <v>35.005216804699998</v>
      </c>
      <c r="AP806">
        <v>35.037213157799997</v>
      </c>
      <c r="AQ806">
        <v>35.069209510900002</v>
      </c>
      <c r="AR806">
        <v>35.101205864000001</v>
      </c>
      <c r="AS806">
        <v>35.133202217099999</v>
      </c>
      <c r="AT806">
        <v>34.929490934500002</v>
      </c>
      <c r="AU806">
        <v>34.726236094199997</v>
      </c>
      <c r="AV806">
        <v>34.523436163500001</v>
      </c>
      <c r="AW806">
        <v>34.321089617200002</v>
      </c>
      <c r="AX806">
        <v>34.119194936299998</v>
      </c>
      <c r="AY806">
        <v>34.463596980299997</v>
      </c>
      <c r="AZ806">
        <v>34.827910475800003</v>
      </c>
      <c r="BA806">
        <v>35.213913582399996</v>
      </c>
      <c r="BB806">
        <v>35.623602682799998</v>
      </c>
      <c r="BC806">
        <v>36.059226919799997</v>
      </c>
      <c r="BD806">
        <v>36.729306768900003</v>
      </c>
      <c r="BE806">
        <v>37.422985908299999</v>
      </c>
      <c r="BF806">
        <v>38.141533386900001</v>
      </c>
      <c r="BG806">
        <v>38.8863109049</v>
      </c>
      <c r="BH806">
        <v>39.658781426499999</v>
      </c>
      <c r="BI806">
        <v>39.658781426499999</v>
      </c>
      <c r="BJ806">
        <v>39.658781426499999</v>
      </c>
      <c r="BK806">
        <v>39.658781426499999</v>
      </c>
      <c r="BL806">
        <v>39.658781426499999</v>
      </c>
      <c r="BM806">
        <v>39.658781426499999</v>
      </c>
      <c r="BN806">
        <v>39.658781426499999</v>
      </c>
      <c r="BQ806" s="1" t="s">
        <v>69</v>
      </c>
    </row>
    <row r="807" spans="1:69" x14ac:dyDescent="0.25">
      <c r="A807" s="1" t="s">
        <v>76</v>
      </c>
      <c r="B807" s="1" t="s">
        <v>77</v>
      </c>
      <c r="C807" s="1" t="s">
        <v>1680</v>
      </c>
      <c r="D807" s="1" t="s">
        <v>1681</v>
      </c>
      <c r="E807">
        <v>104421</v>
      </c>
      <c r="F807">
        <v>102547</v>
      </c>
      <c r="G807">
        <v>109961</v>
      </c>
      <c r="H807">
        <v>122697</v>
      </c>
      <c r="I807">
        <v>123884</v>
      </c>
      <c r="J807">
        <v>132578</v>
      </c>
      <c r="K807">
        <v>114236</v>
      </c>
      <c r="L807">
        <v>127299</v>
      </c>
      <c r="M807">
        <v>131115</v>
      </c>
      <c r="N807">
        <v>116768</v>
      </c>
      <c r="O807">
        <v>168681</v>
      </c>
      <c r="P807">
        <v>165590</v>
      </c>
      <c r="Q807">
        <v>173630</v>
      </c>
      <c r="R807">
        <v>170320</v>
      </c>
      <c r="S807">
        <v>167039</v>
      </c>
      <c r="T807">
        <v>218459</v>
      </c>
      <c r="U807">
        <v>183907</v>
      </c>
      <c r="V807">
        <v>174310</v>
      </c>
      <c r="W807">
        <v>158795</v>
      </c>
      <c r="X807">
        <v>138990</v>
      </c>
      <c r="Y807">
        <v>168365</v>
      </c>
      <c r="Z807">
        <v>230111</v>
      </c>
      <c r="AA807">
        <v>261725</v>
      </c>
      <c r="AB807">
        <v>268483</v>
      </c>
      <c r="AC807">
        <v>326453</v>
      </c>
      <c r="AD807">
        <v>323573</v>
      </c>
      <c r="AE807">
        <v>372191</v>
      </c>
      <c r="AF807">
        <v>383259</v>
      </c>
      <c r="AG807">
        <v>357657</v>
      </c>
      <c r="AH807">
        <v>369252</v>
      </c>
      <c r="AI807">
        <v>315727</v>
      </c>
      <c r="AJ807">
        <v>363083</v>
      </c>
      <c r="AK807">
        <v>413844</v>
      </c>
      <c r="AL807">
        <v>416913</v>
      </c>
      <c r="AM807">
        <v>391412</v>
      </c>
      <c r="AN807">
        <v>413454</v>
      </c>
      <c r="AO807">
        <v>393346</v>
      </c>
      <c r="AP807">
        <v>438356</v>
      </c>
      <c r="AQ807">
        <v>445119</v>
      </c>
      <c r="AR807">
        <v>479212</v>
      </c>
      <c r="AS807">
        <v>456830</v>
      </c>
      <c r="AT807">
        <v>480362</v>
      </c>
      <c r="AU807">
        <v>498899</v>
      </c>
      <c r="AV807">
        <v>545971</v>
      </c>
      <c r="AW807">
        <v>607570</v>
      </c>
      <c r="AX807">
        <v>513920</v>
      </c>
      <c r="AY807">
        <v>519967</v>
      </c>
      <c r="AZ807">
        <v>526045</v>
      </c>
      <c r="BA807">
        <v>501326</v>
      </c>
      <c r="BB807">
        <v>481224</v>
      </c>
      <c r="BC807">
        <v>496699</v>
      </c>
      <c r="BD807">
        <v>397292</v>
      </c>
      <c r="BE807">
        <v>420386</v>
      </c>
      <c r="BF807">
        <v>429011</v>
      </c>
      <c r="BG807">
        <v>421189</v>
      </c>
      <c r="BH807">
        <v>426014.5</v>
      </c>
      <c r="BI807">
        <v>444697.5</v>
      </c>
      <c r="BJ807">
        <v>439703</v>
      </c>
      <c r="BK807">
        <v>471311.35</v>
      </c>
      <c r="BL807">
        <v>496094.85</v>
      </c>
      <c r="BM807">
        <v>448574.61</v>
      </c>
      <c r="BN807">
        <v>461639.12</v>
      </c>
      <c r="BO807">
        <v>478823.94</v>
      </c>
      <c r="BQ807" s="1" t="s">
        <v>69</v>
      </c>
    </row>
    <row r="808" spans="1:69" x14ac:dyDescent="0.25">
      <c r="A808" s="1" t="s">
        <v>76</v>
      </c>
      <c r="B808" s="1" t="s">
        <v>77</v>
      </c>
      <c r="C808" s="1" t="s">
        <v>1682</v>
      </c>
      <c r="D808" s="1" t="s">
        <v>1683</v>
      </c>
      <c r="E808">
        <v>14163521</v>
      </c>
      <c r="F808">
        <v>14360388</v>
      </c>
      <c r="G808">
        <v>14560269</v>
      </c>
      <c r="H808">
        <v>14762931</v>
      </c>
      <c r="I808">
        <v>14968700</v>
      </c>
      <c r="J808">
        <v>15176758</v>
      </c>
      <c r="K808">
        <v>15388002</v>
      </c>
      <c r="L808">
        <v>15602185</v>
      </c>
      <c r="M808">
        <v>15819651</v>
      </c>
      <c r="N808">
        <v>16039538</v>
      </c>
      <c r="O808">
        <v>16191180</v>
      </c>
      <c r="P808">
        <v>16128515</v>
      </c>
      <c r="Q808">
        <v>16066007</v>
      </c>
      <c r="R808">
        <v>16003912</v>
      </c>
      <c r="S808">
        <v>15941972</v>
      </c>
      <c r="T808">
        <v>15880271</v>
      </c>
      <c r="U808">
        <v>15818725</v>
      </c>
      <c r="V808">
        <v>15757586</v>
      </c>
      <c r="W808">
        <v>15696599</v>
      </c>
      <c r="X808">
        <v>15635849</v>
      </c>
      <c r="Y808">
        <v>15601401</v>
      </c>
      <c r="Z808">
        <v>15646170</v>
      </c>
      <c r="AA808">
        <v>15691130</v>
      </c>
      <c r="AB808">
        <v>15736220</v>
      </c>
      <c r="AC808">
        <v>15781501</v>
      </c>
      <c r="AD808">
        <v>15826788</v>
      </c>
      <c r="AE808">
        <v>15872267</v>
      </c>
      <c r="AF808">
        <v>15917876</v>
      </c>
      <c r="AG808">
        <v>15963680</v>
      </c>
      <c r="AH808">
        <v>16009490</v>
      </c>
      <c r="AI808">
        <v>16085599</v>
      </c>
      <c r="AJ808">
        <v>16253492</v>
      </c>
      <c r="AK808">
        <v>16423372</v>
      </c>
      <c r="AL808">
        <v>16594553</v>
      </c>
      <c r="AM808">
        <v>16767758</v>
      </c>
      <c r="AN808">
        <v>16942770</v>
      </c>
      <c r="AO808">
        <v>17119854</v>
      </c>
      <c r="AP808">
        <v>17298295</v>
      </c>
      <c r="AQ808">
        <v>17478845</v>
      </c>
      <c r="AR808">
        <v>17661279</v>
      </c>
      <c r="AS808">
        <v>17813371</v>
      </c>
      <c r="AT808">
        <v>17867738</v>
      </c>
      <c r="AU808">
        <v>17922346</v>
      </c>
      <c r="AV808">
        <v>17977121</v>
      </c>
      <c r="AW808">
        <v>18032139</v>
      </c>
      <c r="AX808">
        <v>18087174</v>
      </c>
      <c r="AY808">
        <v>18142453</v>
      </c>
      <c r="AZ808">
        <v>18197900</v>
      </c>
      <c r="BA808">
        <v>18253594</v>
      </c>
      <c r="BB808">
        <v>18309304</v>
      </c>
      <c r="BC808">
        <v>18365262</v>
      </c>
      <c r="BD808">
        <v>18421391</v>
      </c>
      <c r="BE808">
        <v>18477769</v>
      </c>
      <c r="BF808">
        <v>18534163</v>
      </c>
      <c r="BG808">
        <v>18590808</v>
      </c>
      <c r="BH808">
        <v>18647626</v>
      </c>
      <c r="BI808">
        <v>18704696</v>
      </c>
      <c r="BJ808">
        <v>18761941</v>
      </c>
      <c r="BK808">
        <v>18819361</v>
      </c>
      <c r="BL808">
        <v>18804722</v>
      </c>
      <c r="BM808">
        <v>18803552</v>
      </c>
      <c r="BN808">
        <v>18822570</v>
      </c>
      <c r="BO808">
        <v>18866532</v>
      </c>
      <c r="BP808">
        <v>18937269</v>
      </c>
      <c r="BQ808" s="1" t="s">
        <v>69</v>
      </c>
    </row>
    <row r="809" spans="1:69" x14ac:dyDescent="0.25">
      <c r="A809" s="1" t="s">
        <v>76</v>
      </c>
      <c r="B809" s="1" t="s">
        <v>77</v>
      </c>
      <c r="C809" s="1" t="s">
        <v>1684</v>
      </c>
      <c r="D809" s="1" t="s">
        <v>1685</v>
      </c>
      <c r="AI809">
        <v>0.62104176122942301</v>
      </c>
      <c r="AS809">
        <v>0.56056308462508697</v>
      </c>
      <c r="BH809">
        <v>0.50353014805376395</v>
      </c>
      <c r="BQ809" s="1" t="s">
        <v>69</v>
      </c>
    </row>
    <row r="810" spans="1:69" x14ac:dyDescent="0.25">
      <c r="A810" s="1" t="s">
        <v>76</v>
      </c>
      <c r="B810" s="1" t="s">
        <v>77</v>
      </c>
      <c r="C810" s="1" t="s">
        <v>1686</v>
      </c>
      <c r="D810" s="1" t="s">
        <v>1687</v>
      </c>
      <c r="AJ810">
        <v>-0.926092298373282</v>
      </c>
      <c r="AK810">
        <v>0.65044102351914401</v>
      </c>
      <c r="AL810">
        <v>2.6261066333346901</v>
      </c>
      <c r="AM810">
        <v>4.3471024172841997</v>
      </c>
      <c r="AN810">
        <v>5.3812069831377096</v>
      </c>
      <c r="AO810">
        <v>8.0859843872444799</v>
      </c>
      <c r="AP810">
        <v>12.610978184044001</v>
      </c>
      <c r="AQ810">
        <v>13.354814678066401</v>
      </c>
      <c r="AR810">
        <v>13.4385955300205</v>
      </c>
      <c r="AS810">
        <v>16.008898724037</v>
      </c>
      <c r="AT810">
        <v>14.6446181721734</v>
      </c>
      <c r="AU810">
        <v>11.887292126753101</v>
      </c>
      <c r="AV810">
        <v>12.9804790872625</v>
      </c>
      <c r="AW810">
        <v>14.512184451480501</v>
      </c>
      <c r="AX810">
        <v>14.7253213798984</v>
      </c>
      <c r="AY810">
        <v>12.923612725290701</v>
      </c>
      <c r="AZ810">
        <v>14.4514335903561</v>
      </c>
      <c r="BA810">
        <v>11.5694685903698</v>
      </c>
      <c r="BB810">
        <v>4.06790806691781</v>
      </c>
      <c r="BC810">
        <v>8.0563030773849391</v>
      </c>
      <c r="BD810">
        <v>4.8362578120184896</v>
      </c>
      <c r="BE810">
        <v>0.94951685897592997</v>
      </c>
      <c r="BF810">
        <v>3.2229779655972699</v>
      </c>
      <c r="BG810">
        <v>3.84965783634008</v>
      </c>
      <c r="BH810">
        <v>1.92780671208921</v>
      </c>
      <c r="BI810">
        <v>-4.8474104474383099E-2</v>
      </c>
      <c r="BJ810">
        <v>-0.92639023881408999</v>
      </c>
      <c r="BK810">
        <v>2.06311676590256</v>
      </c>
      <c r="BL810">
        <v>5.0923658044443897E-2</v>
      </c>
      <c r="BM810">
        <v>-8.6594424323264896</v>
      </c>
      <c r="BN810">
        <v>-3.40850306235264</v>
      </c>
      <c r="BO810">
        <v>-2.6263691430203902</v>
      </c>
      <c r="BP810">
        <v>-4.0019086225686804</v>
      </c>
      <c r="BQ810" s="1" t="s">
        <v>69</v>
      </c>
    </row>
    <row r="811" spans="1:69" x14ac:dyDescent="0.25">
      <c r="A811" s="1" t="s">
        <v>76</v>
      </c>
      <c r="B811" s="1" t="s">
        <v>77</v>
      </c>
      <c r="C811" s="1" t="s">
        <v>1688</v>
      </c>
      <c r="D811" s="1" t="s">
        <v>1689</v>
      </c>
      <c r="O811">
        <v>4.0271999999999997</v>
      </c>
      <c r="P811">
        <v>4.1494999999999997</v>
      </c>
      <c r="Q811">
        <v>4.6336000000000004</v>
      </c>
      <c r="R811">
        <v>5.109</v>
      </c>
      <c r="S811">
        <v>5.1208</v>
      </c>
      <c r="T811">
        <v>5.2957999999999998</v>
      </c>
      <c r="U811">
        <v>5.8430999999999997</v>
      </c>
      <c r="V811">
        <v>6.1988000000000003</v>
      </c>
      <c r="W811">
        <v>6.0621999999999998</v>
      </c>
      <c r="X811">
        <v>6.3491999999999997</v>
      </c>
      <c r="Y811">
        <v>6.6257999999999999</v>
      </c>
      <c r="Z811">
        <v>6.8322000000000003</v>
      </c>
      <c r="AA811">
        <v>6.7374999999999998</v>
      </c>
      <c r="AB811">
        <v>7.0841000000000003</v>
      </c>
      <c r="AC811">
        <v>7.3811999999999998</v>
      </c>
      <c r="AD811">
        <v>7.7876000000000003</v>
      </c>
      <c r="AE811">
        <v>7.7160000000000002</v>
      </c>
      <c r="AF811">
        <v>8.7742000000000004</v>
      </c>
      <c r="AG811">
        <v>9.6696000000000009</v>
      </c>
      <c r="AH811">
        <v>12.365399999999999</v>
      </c>
      <c r="AI811">
        <v>14.9183</v>
      </c>
      <c r="AJ811">
        <v>17.160699999999999</v>
      </c>
      <c r="AK811">
        <v>18.34</v>
      </c>
      <c r="AL811">
        <v>19.409500000000001</v>
      </c>
      <c r="AM811">
        <v>20.229700000000001</v>
      </c>
      <c r="AN811">
        <v>20.2821</v>
      </c>
      <c r="AO811">
        <v>20.971900000000002</v>
      </c>
      <c r="AP811">
        <v>21.894100000000002</v>
      </c>
      <c r="AQ811">
        <v>21.776199999999999</v>
      </c>
      <c r="AR811">
        <v>20.4373</v>
      </c>
      <c r="AS811">
        <v>21.857299999999999</v>
      </c>
      <c r="AT811">
        <v>20.686499999999999</v>
      </c>
      <c r="AU811">
        <v>17.1586</v>
      </c>
      <c r="AV811">
        <v>15.964499999999999</v>
      </c>
      <c r="AW811">
        <v>15.288399999999999</v>
      </c>
      <c r="AX811">
        <v>14.924099999999999</v>
      </c>
      <c r="AY811">
        <v>14.292400000000001</v>
      </c>
      <c r="AZ811">
        <v>13.7456</v>
      </c>
      <c r="BA811">
        <v>14.651899999999999</v>
      </c>
      <c r="BB811">
        <v>13.33</v>
      </c>
      <c r="BC811">
        <v>14.15</v>
      </c>
      <c r="BD811">
        <v>13.4099</v>
      </c>
      <c r="BE811">
        <v>11.881500000000001</v>
      </c>
      <c r="BF811">
        <v>12.2803</v>
      </c>
      <c r="BG811">
        <v>12.556900000000001</v>
      </c>
      <c r="BH811">
        <v>10.8504</v>
      </c>
      <c r="BI811">
        <v>10.346399999999999</v>
      </c>
      <c r="BJ811">
        <v>9.8285</v>
      </c>
      <c r="BK811">
        <v>9.2673000000000005</v>
      </c>
      <c r="BL811">
        <v>7.9081999999999999</v>
      </c>
      <c r="BM811">
        <v>6.7434000000000003</v>
      </c>
      <c r="BN811">
        <v>7.5990000000000002</v>
      </c>
      <c r="BO811">
        <v>6.9985999999999997</v>
      </c>
      <c r="BP811">
        <v>5.8421000000000003</v>
      </c>
      <c r="BQ811" s="1" t="s">
        <v>69</v>
      </c>
    </row>
    <row r="812" spans="1:69" x14ac:dyDescent="0.25">
      <c r="A812" s="1" t="s">
        <v>76</v>
      </c>
      <c r="B812" s="1" t="s">
        <v>77</v>
      </c>
      <c r="C812" s="1" t="s">
        <v>1690</v>
      </c>
      <c r="D812" s="1" t="s">
        <v>1691</v>
      </c>
      <c r="O812">
        <v>0.2742</v>
      </c>
      <c r="P812">
        <v>0.25180000000000002</v>
      </c>
      <c r="Q812">
        <v>0.25890000000000002</v>
      </c>
      <c r="R812">
        <v>0.33489999999999998</v>
      </c>
      <c r="S812">
        <v>0.31409999999999999</v>
      </c>
      <c r="T812">
        <v>0.28939999999999999</v>
      </c>
      <c r="U812">
        <v>0.27089999999999997</v>
      </c>
      <c r="V812">
        <v>0.28289999999999998</v>
      </c>
      <c r="W812">
        <v>0.28100000000000003</v>
      </c>
      <c r="X812">
        <v>0.27079999999999999</v>
      </c>
      <c r="Y812">
        <v>0.2407</v>
      </c>
      <c r="Z812">
        <v>0.24349999999999999</v>
      </c>
      <c r="AA812">
        <v>0.2397</v>
      </c>
      <c r="AB812">
        <v>0.23669999999999999</v>
      </c>
      <c r="AC812">
        <v>0.24260000000000001</v>
      </c>
      <c r="AD812">
        <v>0.23630000000000001</v>
      </c>
      <c r="AE812">
        <v>0.23930000000000001</v>
      </c>
      <c r="AF812">
        <v>0.2437</v>
      </c>
      <c r="AG812">
        <v>0.24890000000000001</v>
      </c>
      <c r="AH812">
        <v>0.2429</v>
      </c>
      <c r="AI812">
        <v>0.24909999999999999</v>
      </c>
      <c r="AJ812">
        <v>0.24510000000000001</v>
      </c>
      <c r="AK812">
        <v>0.24679999999999999</v>
      </c>
      <c r="AL812">
        <v>0.25409999999999999</v>
      </c>
      <c r="AM812">
        <v>0.25109999999999999</v>
      </c>
      <c r="AN812">
        <v>0.25140000000000001</v>
      </c>
      <c r="AO812">
        <v>0.25290000000000001</v>
      </c>
      <c r="AP812">
        <v>0.25440000000000002</v>
      </c>
      <c r="AQ812">
        <v>0.25409999999999999</v>
      </c>
      <c r="AR812">
        <v>0.24129999999999999</v>
      </c>
      <c r="AS812">
        <v>0.2417</v>
      </c>
      <c r="AT812">
        <v>0.2374</v>
      </c>
      <c r="AU812">
        <v>0.247</v>
      </c>
      <c r="AV812">
        <v>0.24690000000000001</v>
      </c>
      <c r="AW812">
        <v>0.2437</v>
      </c>
      <c r="AX812">
        <v>0.23680000000000001</v>
      </c>
      <c r="AY812">
        <v>0.24110000000000001</v>
      </c>
      <c r="AZ812">
        <v>0.24060000000000001</v>
      </c>
      <c r="BA812">
        <v>0.2392</v>
      </c>
      <c r="BB812">
        <v>0.2369</v>
      </c>
      <c r="BC812">
        <v>0.24779999999999999</v>
      </c>
      <c r="BD812">
        <v>0.27850000000000003</v>
      </c>
      <c r="BE812">
        <v>0.3049</v>
      </c>
      <c r="BF812">
        <v>0.30690000000000001</v>
      </c>
      <c r="BG812">
        <v>0.32300000000000001</v>
      </c>
      <c r="BH812">
        <v>0.32640000000000002</v>
      </c>
      <c r="BI812">
        <v>0.29670000000000002</v>
      </c>
      <c r="BJ812">
        <v>0.29780000000000001</v>
      </c>
      <c r="BK812">
        <v>0.33900000000000002</v>
      </c>
      <c r="BL812">
        <v>0.3659</v>
      </c>
      <c r="BM812">
        <v>0.30099999999999999</v>
      </c>
      <c r="BN812">
        <v>0.28889999999999999</v>
      </c>
      <c r="BO812">
        <v>0.28120000000000001</v>
      </c>
      <c r="BP812">
        <v>0.29580000000000001</v>
      </c>
      <c r="BQ812" s="1" t="s">
        <v>69</v>
      </c>
    </row>
    <row r="813" spans="1:69" x14ac:dyDescent="0.25">
      <c r="A813" s="1" t="s">
        <v>76</v>
      </c>
      <c r="B813" s="1" t="s">
        <v>77</v>
      </c>
      <c r="C813" s="1" t="s">
        <v>1692</v>
      </c>
      <c r="D813" s="1" t="s">
        <v>1693</v>
      </c>
      <c r="AJ813">
        <v>-0.89496179680185195</v>
      </c>
      <c r="AK813">
        <v>0.67008567039217304</v>
      </c>
      <c r="AL813">
        <v>3.0487194487029701</v>
      </c>
      <c r="AM813">
        <v>4.7004395532294101</v>
      </c>
      <c r="AN813">
        <v>5.7758014675718599</v>
      </c>
      <c r="AO813">
        <v>8.8865979153902401</v>
      </c>
      <c r="AP813">
        <v>14.365315454911499</v>
      </c>
      <c r="AQ813">
        <v>15.275841647670999</v>
      </c>
      <c r="AR813">
        <v>15.6163321217771</v>
      </c>
      <c r="AS813">
        <v>18.964615528620101</v>
      </c>
      <c r="AT813">
        <v>17.939056872246699</v>
      </c>
      <c r="AU813">
        <v>14.9111688736961</v>
      </c>
      <c r="AV813">
        <v>16.238237790140701</v>
      </c>
      <c r="AW813">
        <v>17.985499248015199</v>
      </c>
      <c r="AX813">
        <v>18.148721746141799</v>
      </c>
      <c r="AY813">
        <v>16.180256051067801</v>
      </c>
      <c r="AZ813">
        <v>17.840582020524302</v>
      </c>
      <c r="BA813">
        <v>14.1600909585146</v>
      </c>
      <c r="BB813">
        <v>5.8089427758138301</v>
      </c>
      <c r="BC813">
        <v>10.794116269067599</v>
      </c>
      <c r="BD813">
        <v>6.5031405186854601</v>
      </c>
      <c r="BE813">
        <v>2.0908620020765301</v>
      </c>
      <c r="BF813">
        <v>4.8398288819368398</v>
      </c>
      <c r="BG813">
        <v>5.22213274361056</v>
      </c>
      <c r="BH813">
        <v>2.9979029098317498</v>
      </c>
      <c r="BI813">
        <v>0.91082114779446099</v>
      </c>
      <c r="BJ813">
        <v>-0.48247420322260498</v>
      </c>
      <c r="BK813">
        <v>2.69481153025382</v>
      </c>
      <c r="BL813">
        <v>-0.33828533408322098</v>
      </c>
      <c r="BM813">
        <v>-10.388992518876901</v>
      </c>
      <c r="BN813">
        <v>-4.5873875019927004</v>
      </c>
      <c r="BO813">
        <v>-3.95640845493622</v>
      </c>
      <c r="BP813">
        <v>-6.0550275737811496</v>
      </c>
      <c r="BQ813" s="1" t="s">
        <v>69</v>
      </c>
    </row>
    <row r="814" spans="1:69" x14ac:dyDescent="0.25">
      <c r="A814" s="1" t="s">
        <v>76</v>
      </c>
      <c r="B814" s="1" t="s">
        <v>77</v>
      </c>
      <c r="C814" s="1" t="s">
        <v>1694</v>
      </c>
      <c r="D814" s="1" t="s">
        <v>1695</v>
      </c>
      <c r="O814">
        <v>0.88815915896407305</v>
      </c>
      <c r="P814">
        <v>0.83455811639312205</v>
      </c>
      <c r="Q814">
        <v>0.83748564493536304</v>
      </c>
      <c r="R814">
        <v>0.824042227158163</v>
      </c>
      <c r="S814">
        <v>0.79989907787321102</v>
      </c>
      <c r="T814">
        <v>0.76559295469991295</v>
      </c>
      <c r="U814">
        <v>0.77477835720021704</v>
      </c>
      <c r="V814">
        <v>0.76578203834303304</v>
      </c>
      <c r="W814">
        <v>0.72413928763402302</v>
      </c>
      <c r="X814">
        <v>0.70712067684220603</v>
      </c>
      <c r="Y814">
        <v>0.676872702793888</v>
      </c>
      <c r="Z814">
        <v>0.65028981093924798</v>
      </c>
      <c r="AA814">
        <v>0.62789016544067899</v>
      </c>
      <c r="AB814">
        <v>0.59822021734074105</v>
      </c>
      <c r="AC814">
        <v>0.58365512957794197</v>
      </c>
      <c r="AD814">
        <v>0.563449253866387</v>
      </c>
      <c r="AE814">
        <v>0.54022725238578895</v>
      </c>
      <c r="AF814">
        <v>0.53988323514757797</v>
      </c>
      <c r="AG814">
        <v>0.54203779604852098</v>
      </c>
      <c r="AH814">
        <v>0.52884132233484105</v>
      </c>
      <c r="AI814">
        <v>0.50931929154293998</v>
      </c>
      <c r="AJ814">
        <v>0.50530839257806104</v>
      </c>
      <c r="AK814">
        <v>0.49582278083525599</v>
      </c>
      <c r="AL814">
        <v>0.49394570882186201</v>
      </c>
      <c r="AM814">
        <v>0.48242588674639802</v>
      </c>
      <c r="AN814">
        <v>0.474639440889011</v>
      </c>
      <c r="AO814">
        <v>0.47083474852063101</v>
      </c>
      <c r="AP814">
        <v>0.47346939139112598</v>
      </c>
      <c r="AQ814">
        <v>0.45676170932674098</v>
      </c>
      <c r="AR814">
        <v>0.43717695635670001</v>
      </c>
      <c r="AS814">
        <v>0.43221384116508599</v>
      </c>
      <c r="AT814">
        <v>0.42443224105057697</v>
      </c>
      <c r="AU814">
        <v>0.40662127269646298</v>
      </c>
      <c r="AV814">
        <v>0.40013111042585497</v>
      </c>
      <c r="AW814">
        <v>0.39109724303754401</v>
      </c>
      <c r="AX814">
        <v>0.37845463525502698</v>
      </c>
      <c r="AY814">
        <v>0.36206732687687199</v>
      </c>
      <c r="AZ814">
        <v>0.36002717765387099</v>
      </c>
      <c r="BA814">
        <v>0.34838679866091199</v>
      </c>
      <c r="BB814">
        <v>0.33144084852696598</v>
      </c>
      <c r="BC814">
        <v>0.33794828060611198</v>
      </c>
      <c r="BD814">
        <v>0.31985594059523098</v>
      </c>
      <c r="BE814">
        <v>0.29974328556014801</v>
      </c>
      <c r="BF814">
        <v>0.30143058620304702</v>
      </c>
      <c r="BG814">
        <v>0.29508241985408201</v>
      </c>
      <c r="BH814">
        <v>0.280580211477233</v>
      </c>
      <c r="BI814">
        <v>0.26998251771160903</v>
      </c>
      <c r="BJ814">
        <v>0.25986823678812798</v>
      </c>
      <c r="BK814">
        <v>0.26043908441364599</v>
      </c>
      <c r="BL814">
        <v>0.246380948483259</v>
      </c>
      <c r="BM814">
        <v>0.22643164931245599</v>
      </c>
      <c r="BN814">
        <v>0.22732656639833401</v>
      </c>
      <c r="BO814">
        <v>0.223221745722123</v>
      </c>
      <c r="BP814">
        <v>0.212216330289514</v>
      </c>
      <c r="BQ814" s="1" t="s">
        <v>69</v>
      </c>
    </row>
    <row r="815" spans="1:69" x14ac:dyDescent="0.25">
      <c r="A815" s="1" t="s">
        <v>76</v>
      </c>
      <c r="B815" s="1" t="s">
        <v>77</v>
      </c>
      <c r="C815" s="1" t="s">
        <v>1696</v>
      </c>
      <c r="D815" s="1" t="s">
        <v>1697</v>
      </c>
      <c r="AS815">
        <v>39.778100000000002</v>
      </c>
      <c r="AT815">
        <v>46.168399999999998</v>
      </c>
      <c r="AU815">
        <v>46.152700000000003</v>
      </c>
      <c r="AV815">
        <v>45.781999999999996</v>
      </c>
      <c r="AW815">
        <v>45.605699999999999</v>
      </c>
      <c r="AX815">
        <v>45.3155</v>
      </c>
      <c r="AY815">
        <v>45.118600000000001</v>
      </c>
      <c r="AZ815">
        <v>44.302999999999997</v>
      </c>
      <c r="BA815">
        <v>44.138800000000003</v>
      </c>
      <c r="BB815">
        <v>43.903300000000002</v>
      </c>
      <c r="BC815">
        <v>44.084600000000002</v>
      </c>
      <c r="BD815">
        <v>44.1753</v>
      </c>
      <c r="BE815">
        <v>44.259300000000003</v>
      </c>
      <c r="BF815">
        <v>43.4559</v>
      </c>
      <c r="BG815">
        <v>43.073300000000003</v>
      </c>
      <c r="BH815">
        <v>45.705500000000001</v>
      </c>
      <c r="BI815">
        <v>46.204099999999997</v>
      </c>
      <c r="BJ815">
        <v>46.994700000000002</v>
      </c>
      <c r="BK815">
        <v>44.823500000000003</v>
      </c>
      <c r="BL815">
        <v>43.903300000000002</v>
      </c>
      <c r="BM815">
        <v>43.903300000000002</v>
      </c>
      <c r="BQ815" s="1" t="s">
        <v>69</v>
      </c>
    </row>
    <row r="816" spans="1:69" x14ac:dyDescent="0.25">
      <c r="A816" s="1" t="s">
        <v>76</v>
      </c>
      <c r="B816" s="1" t="s">
        <v>77</v>
      </c>
      <c r="C816" s="1" t="s">
        <v>1698</v>
      </c>
      <c r="D816" s="1" t="s">
        <v>1699</v>
      </c>
      <c r="AS816">
        <v>121.869</v>
      </c>
      <c r="AT816">
        <v>122.2178</v>
      </c>
      <c r="AU816">
        <v>122.5253</v>
      </c>
      <c r="AV816">
        <v>122.9393</v>
      </c>
      <c r="AW816">
        <v>123.26479999999999</v>
      </c>
      <c r="AX816">
        <v>123.6812</v>
      </c>
      <c r="AY816">
        <v>123.998</v>
      </c>
      <c r="AZ816">
        <v>124.2859</v>
      </c>
      <c r="BA816">
        <v>124.62139999999999</v>
      </c>
      <c r="BB816">
        <v>124.96250000000001</v>
      </c>
      <c r="BC816">
        <v>125.2745</v>
      </c>
      <c r="BD816">
        <v>125.58540000000001</v>
      </c>
      <c r="BE816">
        <v>125.8305</v>
      </c>
      <c r="BF816">
        <v>126.14490000000001</v>
      </c>
      <c r="BG816">
        <v>126.5027</v>
      </c>
      <c r="BH816">
        <v>126.637</v>
      </c>
      <c r="BI816">
        <v>126.7308</v>
      </c>
      <c r="BJ816">
        <v>126.9208</v>
      </c>
      <c r="BK816">
        <v>126.9695</v>
      </c>
      <c r="BL816">
        <v>126.9418</v>
      </c>
      <c r="BM816">
        <v>126.971</v>
      </c>
      <c r="BQ816" s="1" t="s">
        <v>69</v>
      </c>
    </row>
    <row r="817" spans="1:69" x14ac:dyDescent="0.25">
      <c r="A817" s="1" t="s">
        <v>76</v>
      </c>
      <c r="B817" s="1" t="s">
        <v>77</v>
      </c>
      <c r="C817" s="1" t="s">
        <v>1700</v>
      </c>
      <c r="D817" s="1" t="s">
        <v>1701</v>
      </c>
      <c r="O817">
        <v>883.65660000000003</v>
      </c>
      <c r="P817">
        <v>895.52819999999997</v>
      </c>
      <c r="Q817">
        <v>908.50800000000004</v>
      </c>
      <c r="R817">
        <v>874.00040000000001</v>
      </c>
      <c r="S817">
        <v>839.75699999999995</v>
      </c>
      <c r="T817">
        <v>827.87929999999994</v>
      </c>
      <c r="U817">
        <v>879.46410000000003</v>
      </c>
      <c r="V817">
        <v>842.40099999999995</v>
      </c>
      <c r="W817">
        <v>839.52049999999997</v>
      </c>
      <c r="X817">
        <v>799.17049999999995</v>
      </c>
      <c r="Y817">
        <v>700.58939999999996</v>
      </c>
      <c r="Z817">
        <v>657.25239999999997</v>
      </c>
      <c r="AA817">
        <v>649.15049999999997</v>
      </c>
      <c r="AB817">
        <v>636.75440000000003</v>
      </c>
      <c r="AC817">
        <v>660.50540000000001</v>
      </c>
      <c r="AD817">
        <v>643.87329999999997</v>
      </c>
      <c r="AE817">
        <v>626.30849999999998</v>
      </c>
      <c r="AF817">
        <v>634.66250000000002</v>
      </c>
      <c r="AG817">
        <v>671.54719999999998</v>
      </c>
      <c r="AH817">
        <v>671.10649999999998</v>
      </c>
      <c r="AI817">
        <v>611.7944</v>
      </c>
      <c r="AJ817">
        <v>619.23519999999996</v>
      </c>
      <c r="AK817">
        <v>612.42909999999995</v>
      </c>
      <c r="AL817">
        <v>630.57320000000004</v>
      </c>
      <c r="AM817">
        <v>621.61749999999995</v>
      </c>
      <c r="AN817">
        <v>625.851</v>
      </c>
      <c r="AO817">
        <v>663.31830000000002</v>
      </c>
      <c r="AP817">
        <v>647.471</v>
      </c>
      <c r="AQ817">
        <v>592.13840000000005</v>
      </c>
      <c r="AR817">
        <v>608.63019999999995</v>
      </c>
      <c r="AS817">
        <v>643.45979999999997</v>
      </c>
      <c r="AT817">
        <v>629.28290000000004</v>
      </c>
      <c r="AU817">
        <v>633.20399999999995</v>
      </c>
      <c r="AV817">
        <v>650.82939999999996</v>
      </c>
      <c r="AW817">
        <v>646.30650000000003</v>
      </c>
      <c r="AX817">
        <v>626.89670000000001</v>
      </c>
      <c r="AY817">
        <v>577.60550000000001</v>
      </c>
      <c r="AZ817">
        <v>604.79669999999999</v>
      </c>
      <c r="BA817">
        <v>609.81679999999994</v>
      </c>
      <c r="BB817">
        <v>601.42719999999997</v>
      </c>
      <c r="BC817">
        <v>596.39409999999998</v>
      </c>
      <c r="BD817">
        <v>576.03420000000006</v>
      </c>
      <c r="BE817">
        <v>511.94830000000002</v>
      </c>
      <c r="BF817">
        <v>583.76599999999996</v>
      </c>
      <c r="BG817">
        <v>598.37530000000004</v>
      </c>
      <c r="BH817">
        <v>565.62599999999998</v>
      </c>
      <c r="BI817">
        <v>547.75440000000003</v>
      </c>
      <c r="BJ817">
        <v>545.78530000000001</v>
      </c>
      <c r="BK817">
        <v>599.63109999999995</v>
      </c>
      <c r="BL817">
        <v>592.50329999999997</v>
      </c>
      <c r="BM817">
        <v>548.61770000000001</v>
      </c>
      <c r="BN817">
        <v>563.24689999999998</v>
      </c>
      <c r="BO817">
        <v>591.18719999999996</v>
      </c>
      <c r="BP817">
        <v>594.95299999999997</v>
      </c>
      <c r="BQ817" s="1" t="s">
        <v>69</v>
      </c>
    </row>
    <row r="818" spans="1:69" x14ac:dyDescent="0.25">
      <c r="A818" s="1" t="s">
        <v>76</v>
      </c>
      <c r="B818" s="1" t="s">
        <v>77</v>
      </c>
      <c r="C818" s="1" t="s">
        <v>1702</v>
      </c>
      <c r="D818" s="1" t="s">
        <v>1703</v>
      </c>
      <c r="O818">
        <v>9.6083999999999996</v>
      </c>
      <c r="P818">
        <v>10.057700000000001</v>
      </c>
      <c r="Q818">
        <v>10.7157</v>
      </c>
      <c r="R818">
        <v>11.2128</v>
      </c>
      <c r="S818">
        <v>11.0214</v>
      </c>
      <c r="T818">
        <v>11.228400000000001</v>
      </c>
      <c r="U818">
        <v>11.8454</v>
      </c>
      <c r="V818">
        <v>12.194900000000001</v>
      </c>
      <c r="W818">
        <v>12.6448</v>
      </c>
      <c r="X818">
        <v>12.0777</v>
      </c>
      <c r="Y818">
        <v>11.477600000000001</v>
      </c>
      <c r="Z818">
        <v>11.504300000000001</v>
      </c>
      <c r="AA818">
        <v>11.539899999999999</v>
      </c>
      <c r="AB818">
        <v>11.706200000000001</v>
      </c>
      <c r="AC818">
        <v>11.719200000000001</v>
      </c>
      <c r="AD818">
        <v>11.6915</v>
      </c>
      <c r="AE818">
        <v>12.019</v>
      </c>
      <c r="AF818">
        <v>12.454000000000001</v>
      </c>
      <c r="AG818">
        <v>12.8392</v>
      </c>
      <c r="AH818">
        <v>12.876799999999999</v>
      </c>
      <c r="AI818">
        <v>12.686999999999999</v>
      </c>
      <c r="AJ818">
        <v>12.577999999999999</v>
      </c>
      <c r="AK818">
        <v>12.917899999999999</v>
      </c>
      <c r="AL818">
        <v>13.161</v>
      </c>
      <c r="AM818">
        <v>13.448399999999999</v>
      </c>
      <c r="AN818">
        <v>13.492100000000001</v>
      </c>
      <c r="AO818">
        <v>13.3005</v>
      </c>
      <c r="AP818">
        <v>12.9818</v>
      </c>
      <c r="AQ818">
        <v>12.790900000000001</v>
      </c>
      <c r="AR818">
        <v>12.457800000000001</v>
      </c>
      <c r="AS818">
        <v>11.879899999999999</v>
      </c>
      <c r="AT818">
        <v>11.307600000000001</v>
      </c>
      <c r="AU818">
        <v>10.983499999999999</v>
      </c>
      <c r="AV818">
        <v>10.5388</v>
      </c>
      <c r="AW818">
        <v>10.037100000000001</v>
      </c>
      <c r="AX818">
        <v>9.3453999999999997</v>
      </c>
      <c r="AY818">
        <v>8.5870999999999995</v>
      </c>
      <c r="AZ818">
        <v>7.8883999999999999</v>
      </c>
      <c r="BA818">
        <v>6.8586999999999998</v>
      </c>
      <c r="BB818">
        <v>6.1424000000000003</v>
      </c>
      <c r="BC818">
        <v>5.8840000000000003</v>
      </c>
      <c r="BD818">
        <v>5.2603999999999997</v>
      </c>
      <c r="BE818">
        <v>4.8152999999999997</v>
      </c>
      <c r="BF818">
        <v>4.6504000000000003</v>
      </c>
      <c r="BG818">
        <v>4.3849</v>
      </c>
      <c r="BH818">
        <v>4.3124000000000002</v>
      </c>
      <c r="BI818">
        <v>4.0500999999999996</v>
      </c>
      <c r="BJ818">
        <v>3.8384999999999998</v>
      </c>
      <c r="BK818">
        <v>3.7336</v>
      </c>
      <c r="BL818">
        <v>3.7214999999999998</v>
      </c>
      <c r="BM818">
        <v>3.2385000000000002</v>
      </c>
      <c r="BN818">
        <v>3.5505</v>
      </c>
      <c r="BO818">
        <v>3.5975999999999999</v>
      </c>
      <c r="BP818">
        <v>3.6152000000000002</v>
      </c>
      <c r="BQ818" s="1" t="s">
        <v>69</v>
      </c>
    </row>
    <row r="819" spans="1:69" x14ac:dyDescent="0.25">
      <c r="A819" s="1" t="s">
        <v>76</v>
      </c>
      <c r="B819" s="1" t="s">
        <v>77</v>
      </c>
      <c r="C819" s="1" t="s">
        <v>1704</v>
      </c>
      <c r="D819" s="1" t="s">
        <v>1705</v>
      </c>
      <c r="O819">
        <v>2.411</v>
      </c>
      <c r="P819">
        <v>1.8765000000000001</v>
      </c>
      <c r="Q819">
        <v>1.9512</v>
      </c>
      <c r="R819">
        <v>1.9661</v>
      </c>
      <c r="S819">
        <v>1.8872</v>
      </c>
      <c r="T819">
        <v>1.6967000000000001</v>
      </c>
      <c r="U819">
        <v>1.8239000000000001</v>
      </c>
      <c r="V819">
        <v>1.9977</v>
      </c>
      <c r="W819">
        <v>2.0724999999999998</v>
      </c>
      <c r="X819">
        <v>2.1230000000000002</v>
      </c>
      <c r="Y819">
        <v>2.0686</v>
      </c>
      <c r="Z819">
        <v>2.0768</v>
      </c>
      <c r="AA819">
        <v>1.9824999999999999</v>
      </c>
      <c r="AB819">
        <v>2.0592999999999999</v>
      </c>
      <c r="AC819">
        <v>2.3517999999999999</v>
      </c>
      <c r="AD819">
        <v>2.2753000000000001</v>
      </c>
      <c r="AE819">
        <v>2.3479999999999999</v>
      </c>
      <c r="AF819">
        <v>2.5224000000000002</v>
      </c>
      <c r="AG819">
        <v>2.5569000000000002</v>
      </c>
      <c r="AH819">
        <v>1.1366000000000001</v>
      </c>
      <c r="AI819">
        <v>1.0525</v>
      </c>
      <c r="AJ819">
        <v>1.042</v>
      </c>
      <c r="AK819">
        <v>1.0319</v>
      </c>
      <c r="AL819">
        <v>0.91169999999999995</v>
      </c>
      <c r="AM819">
        <v>0.90639999999999998</v>
      </c>
      <c r="AN819">
        <v>0.94830000000000003</v>
      </c>
      <c r="AO819">
        <v>0.92330000000000001</v>
      </c>
      <c r="AP819">
        <v>1.0218</v>
      </c>
      <c r="AQ819">
        <v>1.0743</v>
      </c>
      <c r="AR819">
        <v>1.7478</v>
      </c>
      <c r="AS819">
        <v>1.8253999999999999</v>
      </c>
      <c r="AT819">
        <v>1.6325000000000001</v>
      </c>
      <c r="AU819">
        <v>1.4596</v>
      </c>
      <c r="AV819">
        <v>1.5422</v>
      </c>
      <c r="AW819">
        <v>1.6355</v>
      </c>
      <c r="AX819">
        <v>1.6466000000000001</v>
      </c>
      <c r="AY819">
        <v>1.823</v>
      </c>
      <c r="AZ819">
        <v>1.7295</v>
      </c>
      <c r="BA819">
        <v>1.6362000000000001</v>
      </c>
      <c r="BB819">
        <v>1.4471000000000001</v>
      </c>
      <c r="BC819">
        <v>1.5629999999999999</v>
      </c>
      <c r="BD819">
        <v>1.5158</v>
      </c>
      <c r="BE819">
        <v>1.4930000000000001</v>
      </c>
      <c r="BF819">
        <v>1.5036</v>
      </c>
      <c r="BG819">
        <v>1.5096000000000001</v>
      </c>
      <c r="BH819">
        <v>1.4798</v>
      </c>
      <c r="BI819">
        <v>1.4735</v>
      </c>
      <c r="BJ819">
        <v>1.4772000000000001</v>
      </c>
      <c r="BK819">
        <v>1.6333</v>
      </c>
      <c r="BL819">
        <v>1.6025</v>
      </c>
      <c r="BM819">
        <v>1.5172000000000001</v>
      </c>
      <c r="BN819">
        <v>1.5529999999999999</v>
      </c>
      <c r="BO819">
        <v>1.4976</v>
      </c>
      <c r="BP819">
        <v>1.4794</v>
      </c>
      <c r="BQ819" s="1" t="s">
        <v>69</v>
      </c>
    </row>
    <row r="820" spans="1:69" x14ac:dyDescent="0.25">
      <c r="A820" s="1" t="s">
        <v>76</v>
      </c>
      <c r="B820" s="1" t="s">
        <v>77</v>
      </c>
      <c r="C820" s="1" t="s">
        <v>1706</v>
      </c>
      <c r="D820" s="1" t="s">
        <v>1707</v>
      </c>
      <c r="O820">
        <v>28.230153326960998</v>
      </c>
      <c r="P820">
        <v>27.263476049908299</v>
      </c>
      <c r="Q820">
        <v>28.255816690170398</v>
      </c>
      <c r="R820">
        <v>28.922725792675202</v>
      </c>
      <c r="S820">
        <v>27.8183003357431</v>
      </c>
      <c r="T820">
        <v>26.530560301519198</v>
      </c>
      <c r="U820">
        <v>27.718005366110901</v>
      </c>
      <c r="V820">
        <v>28.148670762217399</v>
      </c>
      <c r="W820">
        <v>27.823443179010301</v>
      </c>
      <c r="X820">
        <v>27.809169758503501</v>
      </c>
      <c r="Y820">
        <v>26.518965782814401</v>
      </c>
      <c r="Z820">
        <v>25.910958486224501</v>
      </c>
      <c r="AA820">
        <v>24.503088524759999</v>
      </c>
      <c r="AB820">
        <v>24.1462115897892</v>
      </c>
      <c r="AC820">
        <v>24.903287183292701</v>
      </c>
      <c r="AD820">
        <v>24.7184857349406</v>
      </c>
      <c r="AE820">
        <v>24.288448901233899</v>
      </c>
      <c r="AF820">
        <v>24.72829761153</v>
      </c>
      <c r="AG820">
        <v>25.468593327580098</v>
      </c>
      <c r="AH820">
        <v>25.488558822456898</v>
      </c>
      <c r="AI820">
        <v>24.874689832267102</v>
      </c>
      <c r="AJ820">
        <v>24.317205244662599</v>
      </c>
      <c r="AK820">
        <v>24.3639041143953</v>
      </c>
      <c r="AL820">
        <v>24.516704819578401</v>
      </c>
      <c r="AM820">
        <v>24.624017010861699</v>
      </c>
      <c r="AN820">
        <v>24.5736775099708</v>
      </c>
      <c r="AO820">
        <v>24.912868512290601</v>
      </c>
      <c r="AP820">
        <v>25.645215417172501</v>
      </c>
      <c r="AQ820">
        <v>25.5154338889412</v>
      </c>
      <c r="AR820">
        <v>25.242749068233898</v>
      </c>
      <c r="AS820">
        <v>25.529036183349</v>
      </c>
      <c r="AT820">
        <v>24.980342858751101</v>
      </c>
      <c r="AU820">
        <v>24.1543921362966</v>
      </c>
      <c r="AV820">
        <v>24.181658279575601</v>
      </c>
      <c r="AW820">
        <v>24.283710194342198</v>
      </c>
      <c r="AX820">
        <v>24.105696005252099</v>
      </c>
      <c r="AY820">
        <v>23.4994368521699</v>
      </c>
      <c r="AZ820">
        <v>23.5919341517627</v>
      </c>
      <c r="BA820">
        <v>22.781369821721501</v>
      </c>
      <c r="BB820">
        <v>21.064155207180299</v>
      </c>
      <c r="BC820">
        <v>21.690738921026401</v>
      </c>
      <c r="BD820">
        <v>20.891968274787999</v>
      </c>
      <c r="BE820">
        <v>19.970369857030501</v>
      </c>
      <c r="BF820">
        <v>20.2791241371688</v>
      </c>
      <c r="BG820">
        <v>20.253166397731899</v>
      </c>
      <c r="BH820">
        <v>19.732548952248699</v>
      </c>
      <c r="BI820">
        <v>19.210236438032201</v>
      </c>
      <c r="BJ820">
        <v>18.921420199365802</v>
      </c>
      <c r="BK820">
        <v>19.3900214827704</v>
      </c>
      <c r="BL820">
        <v>18.921382722580901</v>
      </c>
      <c r="BM820">
        <v>17.107522301966299</v>
      </c>
      <c r="BN820">
        <v>18.0625483450895</v>
      </c>
      <c r="BO820">
        <v>18.142017288125601</v>
      </c>
      <c r="BP820">
        <v>17.7979674508057</v>
      </c>
      <c r="BQ820" s="1" t="s">
        <v>69</v>
      </c>
    </row>
    <row r="821" spans="1:69" x14ac:dyDescent="0.25">
      <c r="A821" s="1" t="s">
        <v>76</v>
      </c>
      <c r="B821" s="1" t="s">
        <v>77</v>
      </c>
      <c r="C821" s="1" t="s">
        <v>1708</v>
      </c>
      <c r="D821" s="1" t="s">
        <v>1709</v>
      </c>
      <c r="BQ821" s="1" t="s">
        <v>69</v>
      </c>
    </row>
    <row r="822" spans="1:69" x14ac:dyDescent="0.25">
      <c r="A822" s="1" t="s">
        <v>76</v>
      </c>
      <c r="B822" s="1" t="s">
        <v>77</v>
      </c>
      <c r="C822" s="1" t="s">
        <v>1710</v>
      </c>
      <c r="D822" s="1" t="s">
        <v>1711</v>
      </c>
      <c r="BF822">
        <v>43.8</v>
      </c>
      <c r="BG822">
        <v>43.8</v>
      </c>
      <c r="BH822">
        <v>43.9</v>
      </c>
      <c r="BI822">
        <v>44</v>
      </c>
      <c r="BJ822">
        <v>43.8</v>
      </c>
      <c r="BK822">
        <v>43.8</v>
      </c>
      <c r="BL822">
        <v>36.6</v>
      </c>
      <c r="BQ822" s="1" t="s">
        <v>69</v>
      </c>
    </row>
    <row r="823" spans="1:69" x14ac:dyDescent="0.25">
      <c r="A823" s="1" t="s">
        <v>76</v>
      </c>
      <c r="B823" s="1" t="s">
        <v>77</v>
      </c>
      <c r="C823" s="1" t="s">
        <v>1712</v>
      </c>
      <c r="D823" s="1" t="s">
        <v>1713</v>
      </c>
      <c r="BQ823" s="1" t="s">
        <v>69</v>
      </c>
    </row>
    <row r="824" spans="1:69" x14ac:dyDescent="0.25">
      <c r="A824" s="1" t="s">
        <v>76</v>
      </c>
      <c r="B824" s="1" t="s">
        <v>77</v>
      </c>
      <c r="C824" s="1" t="s">
        <v>1714</v>
      </c>
      <c r="D824" s="1" t="s">
        <v>1715</v>
      </c>
      <c r="BF824">
        <v>6</v>
      </c>
      <c r="BG824">
        <v>6</v>
      </c>
      <c r="BH824">
        <v>6</v>
      </c>
      <c r="BI824">
        <v>6</v>
      </c>
      <c r="BJ824">
        <v>6</v>
      </c>
      <c r="BK824">
        <v>6</v>
      </c>
      <c r="BL824">
        <v>6</v>
      </c>
      <c r="BQ824" s="1" t="s">
        <v>69</v>
      </c>
    </row>
    <row r="825" spans="1:69" x14ac:dyDescent="0.25">
      <c r="A825" s="1" t="s">
        <v>76</v>
      </c>
      <c r="B825" s="1" t="s">
        <v>77</v>
      </c>
      <c r="C825" s="1" t="s">
        <v>1716</v>
      </c>
      <c r="D825" s="1" t="s">
        <v>1717</v>
      </c>
      <c r="BF825">
        <v>6.2</v>
      </c>
      <c r="BG825">
        <v>5.6</v>
      </c>
      <c r="BH825">
        <v>5.6</v>
      </c>
      <c r="BI825">
        <v>5.6</v>
      </c>
      <c r="BJ825">
        <v>5.6</v>
      </c>
      <c r="BK825">
        <v>5.6</v>
      </c>
      <c r="BL825">
        <v>4.2</v>
      </c>
      <c r="BQ825" s="1" t="s">
        <v>69</v>
      </c>
    </row>
    <row r="826" spans="1:69" x14ac:dyDescent="0.25">
      <c r="A826" s="1" t="s">
        <v>76</v>
      </c>
      <c r="B826" s="1" t="s">
        <v>77</v>
      </c>
      <c r="C826" s="1" t="s">
        <v>1718</v>
      </c>
      <c r="D826" s="1" t="s">
        <v>1719</v>
      </c>
      <c r="BF826">
        <v>1.2</v>
      </c>
      <c r="BG826">
        <v>1.2</v>
      </c>
      <c r="BH826">
        <v>1.1000000000000001</v>
      </c>
      <c r="BI826">
        <v>1.1000000000000001</v>
      </c>
      <c r="BJ826">
        <v>1.1000000000000001</v>
      </c>
      <c r="BK826">
        <v>1</v>
      </c>
      <c r="BL826">
        <v>1</v>
      </c>
      <c r="BQ826" s="1" t="s">
        <v>69</v>
      </c>
    </row>
    <row r="827" spans="1:69" x14ac:dyDescent="0.25">
      <c r="A827" s="1" t="s">
        <v>76</v>
      </c>
      <c r="B827" s="1" t="s">
        <v>77</v>
      </c>
      <c r="C827" s="1" t="s">
        <v>1720</v>
      </c>
      <c r="D827" s="1" t="s">
        <v>1721</v>
      </c>
      <c r="BF827">
        <v>11</v>
      </c>
      <c r="BG827">
        <v>11</v>
      </c>
      <c r="BH827">
        <v>11</v>
      </c>
      <c r="BI827">
        <v>11</v>
      </c>
      <c r="BJ827">
        <v>11</v>
      </c>
      <c r="BK827">
        <v>11</v>
      </c>
      <c r="BL827">
        <v>11</v>
      </c>
      <c r="BQ827" s="1" t="s">
        <v>69</v>
      </c>
    </row>
    <row r="828" spans="1:69" x14ac:dyDescent="0.25">
      <c r="A828" s="1" t="s">
        <v>76</v>
      </c>
      <c r="B828" s="1" t="s">
        <v>77</v>
      </c>
      <c r="C828" s="1" t="s">
        <v>1722</v>
      </c>
      <c r="D828" s="1" t="s">
        <v>1723</v>
      </c>
      <c r="BG828">
        <v>100</v>
      </c>
      <c r="BH828">
        <v>100</v>
      </c>
      <c r="BI828">
        <v>100</v>
      </c>
      <c r="BJ828">
        <v>100</v>
      </c>
      <c r="BK828">
        <v>100</v>
      </c>
      <c r="BL828">
        <v>100</v>
      </c>
      <c r="BQ828" s="1" t="s">
        <v>69</v>
      </c>
    </row>
    <row r="829" spans="1:69" x14ac:dyDescent="0.25">
      <c r="A829" s="1" t="s">
        <v>76</v>
      </c>
      <c r="B829" s="1" t="s">
        <v>77</v>
      </c>
      <c r="C829" s="1" t="s">
        <v>1724</v>
      </c>
      <c r="D829" s="1" t="s">
        <v>1725</v>
      </c>
      <c r="BQ829" s="1" t="s">
        <v>69</v>
      </c>
    </row>
    <row r="830" spans="1:69" x14ac:dyDescent="0.25">
      <c r="A830" s="1" t="s">
        <v>76</v>
      </c>
      <c r="B830" s="1" t="s">
        <v>77</v>
      </c>
      <c r="C830" s="1" t="s">
        <v>1726</v>
      </c>
      <c r="D830" s="1" t="s">
        <v>1727</v>
      </c>
      <c r="BQ830" s="1" t="s">
        <v>69</v>
      </c>
    </row>
    <row r="831" spans="1:69" x14ac:dyDescent="0.25">
      <c r="A831" s="1" t="s">
        <v>76</v>
      </c>
      <c r="B831" s="1" t="s">
        <v>77</v>
      </c>
      <c r="C831" s="1" t="s">
        <v>1728</v>
      </c>
      <c r="D831" s="1" t="s">
        <v>1729</v>
      </c>
      <c r="BQ831" s="1" t="s">
        <v>69</v>
      </c>
    </row>
    <row r="832" spans="1:69" x14ac:dyDescent="0.25">
      <c r="A832" s="1" t="s">
        <v>76</v>
      </c>
      <c r="B832" s="1" t="s">
        <v>77</v>
      </c>
      <c r="C832" s="1" t="s">
        <v>1730</v>
      </c>
      <c r="D832" s="1" t="s">
        <v>1731</v>
      </c>
      <c r="BQ832" s="1" t="s">
        <v>69</v>
      </c>
    </row>
    <row r="833" spans="1:69" x14ac:dyDescent="0.25">
      <c r="A833" s="1" t="s">
        <v>76</v>
      </c>
      <c r="B833" s="1" t="s">
        <v>77</v>
      </c>
      <c r="C833" s="1" t="s">
        <v>1732</v>
      </c>
      <c r="D833" s="1" t="s">
        <v>1733</v>
      </c>
      <c r="BG833">
        <v>1.5</v>
      </c>
      <c r="BH833">
        <v>1.5</v>
      </c>
      <c r="BI833">
        <v>1.5</v>
      </c>
      <c r="BJ833">
        <v>1.5</v>
      </c>
      <c r="BK833">
        <v>1.5</v>
      </c>
      <c r="BL833">
        <v>1.5</v>
      </c>
      <c r="BQ833" s="1" t="s">
        <v>69</v>
      </c>
    </row>
    <row r="834" spans="1:69" x14ac:dyDescent="0.25">
      <c r="A834" s="1" t="s">
        <v>76</v>
      </c>
      <c r="B834" s="1" t="s">
        <v>77</v>
      </c>
      <c r="C834" s="1" t="s">
        <v>1734</v>
      </c>
      <c r="D834" s="1" t="s">
        <v>1735</v>
      </c>
      <c r="BQ834" s="1" t="s">
        <v>69</v>
      </c>
    </row>
    <row r="835" spans="1:69" x14ac:dyDescent="0.25">
      <c r="A835" s="1" t="s">
        <v>76</v>
      </c>
      <c r="B835" s="1" t="s">
        <v>77</v>
      </c>
      <c r="C835" s="1" t="s">
        <v>1736</v>
      </c>
      <c r="D835" s="1" t="s">
        <v>1737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Q835" s="1" t="s">
        <v>69</v>
      </c>
    </row>
    <row r="836" spans="1:69" x14ac:dyDescent="0.25">
      <c r="A836" s="1" t="s">
        <v>76</v>
      </c>
      <c r="B836" s="1" t="s">
        <v>77</v>
      </c>
      <c r="C836" s="1" t="s">
        <v>1738</v>
      </c>
      <c r="D836" s="1" t="s">
        <v>1739</v>
      </c>
      <c r="BQ836" s="1" t="s">
        <v>69</v>
      </c>
    </row>
    <row r="837" spans="1:69" x14ac:dyDescent="0.25">
      <c r="A837" s="1" t="s">
        <v>76</v>
      </c>
      <c r="B837" s="1" t="s">
        <v>77</v>
      </c>
      <c r="C837" s="1" t="s">
        <v>1740</v>
      </c>
      <c r="D837" s="1" t="s">
        <v>1741</v>
      </c>
      <c r="BC837">
        <v>0.68844425678253196</v>
      </c>
      <c r="BJ837">
        <v>0.73599999999999999</v>
      </c>
      <c r="BK837">
        <v>0.70748531818389904</v>
      </c>
      <c r="BM837">
        <v>0.69543701410293601</v>
      </c>
      <c r="BQ837" s="1" t="s">
        <v>69</v>
      </c>
    </row>
    <row r="838" spans="1:69" x14ac:dyDescent="0.25">
      <c r="A838" s="1" t="s">
        <v>76</v>
      </c>
      <c r="B838" s="1" t="s">
        <v>77</v>
      </c>
      <c r="C838" s="1" t="s">
        <v>1742</v>
      </c>
      <c r="D838" s="1" t="s">
        <v>1743</v>
      </c>
      <c r="BC838">
        <v>0.66920822858810403</v>
      </c>
      <c r="BJ838">
        <v>0.71499999999999997</v>
      </c>
      <c r="BK838">
        <v>0.68745261430740401</v>
      </c>
      <c r="BM838">
        <v>0.67301309108734098</v>
      </c>
      <c r="BQ838" s="1" t="s">
        <v>69</v>
      </c>
    </row>
    <row r="839" spans="1:69" x14ac:dyDescent="0.25">
      <c r="A839" s="1" t="s">
        <v>76</v>
      </c>
      <c r="B839" s="1" t="s">
        <v>77</v>
      </c>
      <c r="C839" s="1" t="s">
        <v>1744</v>
      </c>
      <c r="D839" s="1" t="s">
        <v>1745</v>
      </c>
      <c r="BC839">
        <v>0.69150817394256603</v>
      </c>
      <c r="BJ839">
        <v>0.76200000000000001</v>
      </c>
      <c r="BK839">
        <v>0.71368324756622303</v>
      </c>
      <c r="BM839">
        <v>0.70176434516906705</v>
      </c>
      <c r="BQ839" s="1" t="s">
        <v>69</v>
      </c>
    </row>
    <row r="840" spans="1:69" x14ac:dyDescent="0.25">
      <c r="A840" s="1" t="s">
        <v>76</v>
      </c>
      <c r="B840" s="1" t="s">
        <v>77</v>
      </c>
      <c r="C840" s="1" t="s">
        <v>1746</v>
      </c>
      <c r="D840" s="1" t="s">
        <v>1747</v>
      </c>
      <c r="AO840">
        <v>85.245903015136705</v>
      </c>
      <c r="AQ840">
        <v>86.885246276855497</v>
      </c>
      <c r="AS840">
        <v>87.978141784667997</v>
      </c>
      <c r="AU840">
        <v>86.486488342285199</v>
      </c>
      <c r="AV840">
        <v>85.405403137207003</v>
      </c>
      <c r="AW840">
        <v>89.054725646972699</v>
      </c>
      <c r="AX840">
        <v>85.294120788574205</v>
      </c>
      <c r="AY840">
        <v>85.853660583496094</v>
      </c>
      <c r="AZ840">
        <v>87.378639221191406</v>
      </c>
      <c r="BA840">
        <v>84.466018676757798</v>
      </c>
      <c r="BB840">
        <v>82.775115966796903</v>
      </c>
      <c r="BC840">
        <v>83.7320556640625</v>
      </c>
      <c r="BD840">
        <v>82.464454650878906</v>
      </c>
      <c r="BE840">
        <v>83.412322998046903</v>
      </c>
      <c r="BF840">
        <v>82.464454650878906</v>
      </c>
      <c r="BG840">
        <v>82.692306518554702</v>
      </c>
      <c r="BH840">
        <v>82.380950927734403</v>
      </c>
      <c r="BI840">
        <v>81.904762268066406</v>
      </c>
      <c r="BJ840">
        <v>83.809524536132798</v>
      </c>
      <c r="BK840">
        <v>84.761901855468807</v>
      </c>
      <c r="BL840">
        <v>82.380950927734403</v>
      </c>
      <c r="BM840">
        <v>77.619049072265597</v>
      </c>
      <c r="BN840">
        <v>77.142860412597699</v>
      </c>
      <c r="BO840">
        <v>76.886795043945298</v>
      </c>
      <c r="BP840">
        <v>76.886795043945298</v>
      </c>
      <c r="BQ840" s="1" t="s">
        <v>69</v>
      </c>
    </row>
    <row r="841" spans="1:69" x14ac:dyDescent="0.25">
      <c r="A841" s="1" t="s">
        <v>76</v>
      </c>
      <c r="B841" s="1" t="s">
        <v>77</v>
      </c>
      <c r="C841" s="1" t="s">
        <v>1748</v>
      </c>
      <c r="D841" s="1" t="s">
        <v>1749</v>
      </c>
      <c r="AE841">
        <v>3.2512179789407498</v>
      </c>
      <c r="AF841">
        <v>3.6009905855825499</v>
      </c>
      <c r="AG841">
        <v>2.86858450474011</v>
      </c>
      <c r="AH841">
        <v>2.9235095708617602</v>
      </c>
      <c r="AI841">
        <v>51.424637714979099</v>
      </c>
      <c r="AJ841">
        <v>51.264857193542703</v>
      </c>
      <c r="AK841">
        <v>56.457406353022201</v>
      </c>
      <c r="AL841">
        <v>59.020511528799901</v>
      </c>
      <c r="AM841">
        <v>60.583154062551699</v>
      </c>
      <c r="AN841">
        <v>61.428471252717301</v>
      </c>
      <c r="AO841">
        <v>61.851572077817501</v>
      </c>
      <c r="AP841">
        <v>62.541186656725799</v>
      </c>
      <c r="AQ841">
        <v>63.223471721243797</v>
      </c>
      <c r="AR841">
        <v>64.144018076815001</v>
      </c>
      <c r="AS841">
        <v>64.845127446072098</v>
      </c>
      <c r="AT841">
        <v>59.253806255374798</v>
      </c>
      <c r="AU841">
        <v>60.421531786660402</v>
      </c>
      <c r="AV841">
        <v>60.203693036854602</v>
      </c>
      <c r="AW841">
        <v>59.5203833935538</v>
      </c>
      <c r="AX841">
        <v>58.8734442533042</v>
      </c>
      <c r="AY841">
        <v>59.158909301064597</v>
      </c>
      <c r="AZ841">
        <v>58.946741686189597</v>
      </c>
      <c r="BA841">
        <v>56.6553139020115</v>
      </c>
      <c r="BB841">
        <v>61.050938037775602</v>
      </c>
      <c r="BC841">
        <v>62.730443620754798</v>
      </c>
      <c r="BD841">
        <v>62.140805549775003</v>
      </c>
      <c r="BE841">
        <v>62.3871603850911</v>
      </c>
      <c r="BF841">
        <v>63.9676188828129</v>
      </c>
      <c r="BG841">
        <v>64.593033057665195</v>
      </c>
      <c r="BH841">
        <v>65.902839474992305</v>
      </c>
      <c r="BI841">
        <v>66.084382334748298</v>
      </c>
      <c r="BJ841">
        <v>65.846744294199496</v>
      </c>
      <c r="BK841">
        <v>65.273334611509398</v>
      </c>
      <c r="BL841">
        <v>65.110750042504705</v>
      </c>
      <c r="BM841">
        <v>70.972234922568305</v>
      </c>
      <c r="BN841">
        <v>66.2904084607095</v>
      </c>
      <c r="BO841">
        <v>67.690142989613094</v>
      </c>
      <c r="BP841">
        <v>63.3559840460224</v>
      </c>
      <c r="BQ841" s="1" t="s">
        <v>69</v>
      </c>
    </row>
    <row r="842" spans="1:69" x14ac:dyDescent="0.25">
      <c r="A842" s="1" t="s">
        <v>76</v>
      </c>
      <c r="B842" s="1" t="s">
        <v>77</v>
      </c>
      <c r="C842" s="1" t="s">
        <v>1750</v>
      </c>
      <c r="D842" s="1" t="s">
        <v>1751</v>
      </c>
      <c r="AI842">
        <v>5.2925116094555804</v>
      </c>
      <c r="AJ842">
        <v>5.5540180947312399</v>
      </c>
      <c r="AK842">
        <v>1.17599094634585</v>
      </c>
      <c r="AL842">
        <v>1.3560891260985899</v>
      </c>
      <c r="AM842">
        <v>0.98626510011583601</v>
      </c>
      <c r="AN842">
        <v>0.79366597181051501</v>
      </c>
      <c r="AO842">
        <v>0.56654241947667605</v>
      </c>
      <c r="AP842">
        <v>0.496644940955771</v>
      </c>
      <c r="AQ842">
        <v>0.52455383454746896</v>
      </c>
      <c r="AR842">
        <v>0.64060286636806296</v>
      </c>
      <c r="AS842">
        <v>0.80157158094077197</v>
      </c>
      <c r="AT842">
        <v>7.6527430681594399</v>
      </c>
      <c r="AU842">
        <v>7.4720224896163101</v>
      </c>
      <c r="AV842">
        <v>7.6361229914962303</v>
      </c>
      <c r="AW842">
        <v>7.6091456651572402</v>
      </c>
      <c r="AX842">
        <v>8.0154076422979408</v>
      </c>
      <c r="AY842">
        <v>7.3906559036133102</v>
      </c>
      <c r="AZ842">
        <v>7.6105694308678098</v>
      </c>
      <c r="BA842">
        <v>11.9246575749473</v>
      </c>
      <c r="BB842">
        <v>9.9885573401697592</v>
      </c>
      <c r="BC842">
        <v>7.7554862877300996</v>
      </c>
      <c r="BD842">
        <v>7.5543041318698796</v>
      </c>
      <c r="BE842">
        <v>7.3056151393942796</v>
      </c>
      <c r="BF842">
        <v>6.9539625584918401</v>
      </c>
      <c r="BG842">
        <v>6.8506988624170004</v>
      </c>
      <c r="BH842">
        <v>6.5928562357872504</v>
      </c>
      <c r="BI842">
        <v>6.3998611152824303</v>
      </c>
      <c r="BJ842">
        <v>6.6206819744369803</v>
      </c>
      <c r="BK842">
        <v>6.2784701716934102</v>
      </c>
      <c r="BL842">
        <v>6.3121480988290504</v>
      </c>
      <c r="BM842">
        <v>8.6229781665514</v>
      </c>
      <c r="BN842">
        <v>13.3222869966761</v>
      </c>
      <c r="BO842">
        <v>5.8425790957625896</v>
      </c>
      <c r="BP842">
        <v>7.5413476651380602</v>
      </c>
      <c r="BQ842" s="1" t="s">
        <v>69</v>
      </c>
    </row>
    <row r="843" spans="1:69" x14ac:dyDescent="0.25">
      <c r="A843" s="1" t="s">
        <v>76</v>
      </c>
      <c r="B843" s="1" t="s">
        <v>77</v>
      </c>
      <c r="C843" s="1" t="s">
        <v>1752</v>
      </c>
      <c r="D843" s="1" t="s">
        <v>1753</v>
      </c>
      <c r="Q843">
        <v>14820000000</v>
      </c>
      <c r="R843">
        <v>15680000000</v>
      </c>
      <c r="S843">
        <v>23000000000</v>
      </c>
      <c r="T843">
        <v>24550000000</v>
      </c>
      <c r="U843">
        <v>28700000000</v>
      </c>
      <c r="V843">
        <v>33440000000</v>
      </c>
      <c r="W843">
        <v>34280000000</v>
      </c>
      <c r="X843">
        <v>47070000000</v>
      </c>
      <c r="Y843">
        <v>61320000000</v>
      </c>
      <c r="Z843">
        <v>78470000000</v>
      </c>
      <c r="AA843">
        <v>96860000000</v>
      </c>
      <c r="AB843">
        <v>106980000000</v>
      </c>
      <c r="AC843">
        <v>123580000000</v>
      </c>
      <c r="AD843">
        <v>152190000000</v>
      </c>
      <c r="AE843">
        <v>154700000000</v>
      </c>
      <c r="AF843">
        <v>156240000000</v>
      </c>
      <c r="AG843">
        <v>168230000000</v>
      </c>
      <c r="AH843">
        <v>180800000000</v>
      </c>
      <c r="AI843">
        <v>196340000000</v>
      </c>
      <c r="AJ843">
        <v>218950000000</v>
      </c>
      <c r="AK843">
        <v>216560000000</v>
      </c>
      <c r="AL843">
        <v>210990000000</v>
      </c>
      <c r="AM843">
        <v>214320000000</v>
      </c>
      <c r="AN843">
        <v>234170000000</v>
      </c>
      <c r="AO843">
        <v>252320000000</v>
      </c>
      <c r="AP843">
        <v>254440000000</v>
      </c>
      <c r="AQ843">
        <v>253200000000</v>
      </c>
      <c r="AR843">
        <v>241060000000</v>
      </c>
      <c r="AS843">
        <v>236360000000</v>
      </c>
      <c r="AT843">
        <v>331225600000</v>
      </c>
      <c r="AU843">
        <v>301271300000</v>
      </c>
      <c r="AV843">
        <v>291720600000</v>
      </c>
      <c r="AW843">
        <v>306022200000</v>
      </c>
      <c r="AX843">
        <v>344374900000</v>
      </c>
      <c r="AY843">
        <v>372211900000</v>
      </c>
      <c r="AZ843">
        <v>407977900000</v>
      </c>
      <c r="BA843">
        <v>388397300000</v>
      </c>
      <c r="BB843">
        <v>354532700000</v>
      </c>
      <c r="BC843">
        <v>381487400000</v>
      </c>
      <c r="BD843">
        <v>425441900000</v>
      </c>
      <c r="BE843">
        <v>422624100000</v>
      </c>
      <c r="BF843">
        <v>416325900000</v>
      </c>
      <c r="BG843">
        <v>439092300000</v>
      </c>
      <c r="BH843">
        <v>429282400000</v>
      </c>
      <c r="BI843">
        <v>454303700000</v>
      </c>
      <c r="BJ843">
        <v>476695300000</v>
      </c>
      <c r="BK843">
        <v>540629400000</v>
      </c>
      <c r="BL843">
        <v>577363900000</v>
      </c>
      <c r="BM843">
        <v>521387100000</v>
      </c>
      <c r="BN843">
        <v>574570400000</v>
      </c>
      <c r="BO843">
        <v>725687500000</v>
      </c>
      <c r="BP843">
        <v>947621100000</v>
      </c>
      <c r="BQ843" s="1" t="s">
        <v>69</v>
      </c>
    </row>
    <row r="844" spans="1:69" x14ac:dyDescent="0.25">
      <c r="A844" s="1" t="s">
        <v>76</v>
      </c>
      <c r="B844" s="1" t="s">
        <v>77</v>
      </c>
      <c r="C844" s="1" t="s">
        <v>1754</v>
      </c>
      <c r="D844" s="1" t="s">
        <v>1755</v>
      </c>
      <c r="Q844">
        <v>42260000000</v>
      </c>
      <c r="R844">
        <v>44680000000</v>
      </c>
      <c r="S844">
        <v>46140000000</v>
      </c>
      <c r="T844">
        <v>48910000000</v>
      </c>
      <c r="U844">
        <v>51560000000</v>
      </c>
      <c r="V844">
        <v>55250000000</v>
      </c>
      <c r="W844">
        <v>59710000000</v>
      </c>
      <c r="X844">
        <v>63020000000</v>
      </c>
      <c r="Y844">
        <v>67740000000</v>
      </c>
      <c r="Z844">
        <v>75910000000</v>
      </c>
      <c r="AA844">
        <v>83930000000</v>
      </c>
      <c r="AB844">
        <v>89110000000</v>
      </c>
      <c r="AC844">
        <v>94320000000</v>
      </c>
      <c r="AD844">
        <v>100740000000</v>
      </c>
      <c r="AE844">
        <v>105580000000</v>
      </c>
      <c r="AF844">
        <v>111090000000</v>
      </c>
      <c r="AG844">
        <v>117510000000</v>
      </c>
      <c r="AH844">
        <v>122690000000</v>
      </c>
      <c r="AI844">
        <v>129340000000</v>
      </c>
      <c r="AJ844">
        <v>138480000000</v>
      </c>
      <c r="AK844">
        <v>138220000000</v>
      </c>
      <c r="AL844">
        <v>138750000000</v>
      </c>
      <c r="AM844">
        <v>138420000000</v>
      </c>
      <c r="AN844">
        <v>139020000000</v>
      </c>
      <c r="AO844">
        <v>140480000000</v>
      </c>
      <c r="AP844">
        <v>142100000000</v>
      </c>
      <c r="AQ844">
        <v>144010000000</v>
      </c>
      <c r="AR844">
        <v>150620000000</v>
      </c>
      <c r="AS844">
        <v>159180000000</v>
      </c>
      <c r="AT844">
        <v>201423300000</v>
      </c>
      <c r="AU844">
        <v>225779400000</v>
      </c>
      <c r="AV844">
        <v>256609400000</v>
      </c>
      <c r="AW844">
        <v>273296100000</v>
      </c>
      <c r="AX844">
        <v>292126500000</v>
      </c>
      <c r="AY844">
        <v>304182200000</v>
      </c>
      <c r="AZ844">
        <v>319403600000</v>
      </c>
      <c r="BA844">
        <v>340254900000</v>
      </c>
      <c r="BB844">
        <v>366471900000</v>
      </c>
      <c r="BC844">
        <v>392662800000</v>
      </c>
      <c r="BD844">
        <v>400809700000</v>
      </c>
      <c r="BE844">
        <v>397970100000</v>
      </c>
      <c r="BF844">
        <v>388435100000</v>
      </c>
      <c r="BG844">
        <v>392706700000</v>
      </c>
      <c r="BH844">
        <v>398051100000</v>
      </c>
      <c r="BI844">
        <v>408260700000</v>
      </c>
      <c r="BJ844">
        <v>416900800000</v>
      </c>
      <c r="BK844">
        <v>434455400000</v>
      </c>
      <c r="BL844">
        <v>448969600000</v>
      </c>
      <c r="BM844">
        <v>473100600000</v>
      </c>
      <c r="BN844">
        <v>491375800000</v>
      </c>
      <c r="BO844">
        <v>508413800000</v>
      </c>
      <c r="BP844">
        <v>537764600000</v>
      </c>
      <c r="BQ844" s="1" t="s">
        <v>69</v>
      </c>
    </row>
    <row r="845" spans="1:69" x14ac:dyDescent="0.25">
      <c r="A845" s="1" t="s">
        <v>76</v>
      </c>
      <c r="B845" s="1" t="s">
        <v>77</v>
      </c>
      <c r="C845" s="1" t="s">
        <v>1756</v>
      </c>
      <c r="D845" s="1" t="s">
        <v>1757</v>
      </c>
      <c r="Q845">
        <v>11.819937300154001</v>
      </c>
      <c r="R845">
        <v>11.495212491300499</v>
      </c>
      <c r="S845">
        <v>11.8376203613283</v>
      </c>
      <c r="T845">
        <v>11.1858004966455</v>
      </c>
      <c r="U845">
        <v>10.7488368815829</v>
      </c>
      <c r="V845">
        <v>11.618646322987599</v>
      </c>
      <c r="W845">
        <v>11.542359050161201</v>
      </c>
      <c r="X845">
        <v>12.0038076635128</v>
      </c>
      <c r="Y845">
        <v>12.138352651640201</v>
      </c>
      <c r="Z845">
        <v>12.550509956062299</v>
      </c>
      <c r="AA845">
        <v>11.9786266418126</v>
      </c>
      <c r="AB845">
        <v>10.3482682349497</v>
      </c>
      <c r="AC845">
        <v>10.1597156537786</v>
      </c>
      <c r="AD845">
        <v>10.3842401634117</v>
      </c>
      <c r="AE845">
        <v>10.1630458873215</v>
      </c>
      <c r="AF845">
        <v>10.948845725678501</v>
      </c>
      <c r="AG845">
        <v>10.595943272888899</v>
      </c>
      <c r="AH845">
        <v>10.782440380177199</v>
      </c>
      <c r="AI845">
        <v>10.465284755826801</v>
      </c>
      <c r="AJ845">
        <v>10.320342428682499</v>
      </c>
      <c r="AK845">
        <v>9.9841618372820893</v>
      </c>
      <c r="AL845">
        <v>10.3049343163775</v>
      </c>
      <c r="AM845">
        <v>10.6235066354376</v>
      </c>
      <c r="AN845">
        <v>10.980989035111</v>
      </c>
      <c r="AO845">
        <v>11.373914577284999</v>
      </c>
      <c r="AP845">
        <v>11.8281999339672</v>
      </c>
      <c r="AQ845">
        <v>12.3298307799882</v>
      </c>
      <c r="AR845">
        <v>12.259982481882799</v>
      </c>
      <c r="AS845">
        <v>12.970795297841599</v>
      </c>
      <c r="AT845">
        <v>11.8577047719749</v>
      </c>
      <c r="AU845">
        <v>9.8680166762008401</v>
      </c>
      <c r="AV845">
        <v>9.3906925792894</v>
      </c>
      <c r="AW845">
        <v>9.5374707911700796</v>
      </c>
      <c r="AX845">
        <v>10.6817329318669</v>
      </c>
      <c r="AY845">
        <v>11.310478899080801</v>
      </c>
      <c r="AZ845">
        <v>11.289912664081299</v>
      </c>
      <c r="BA845">
        <v>10.2761880916694</v>
      </c>
      <c r="BB845">
        <v>7.9035170924405902</v>
      </c>
      <c r="BC845">
        <v>8.5632220302637307</v>
      </c>
      <c r="BD845">
        <v>9.5389286174916297</v>
      </c>
      <c r="BE845">
        <v>9.7639173691104393</v>
      </c>
      <c r="BF845">
        <v>10.4602254541478</v>
      </c>
      <c r="BG845">
        <v>10.8997481732594</v>
      </c>
      <c r="BH845">
        <v>11.1828279598944</v>
      </c>
      <c r="BI845">
        <v>10.854514987652401</v>
      </c>
      <c r="BJ845">
        <v>11.5038867327939</v>
      </c>
      <c r="BK845">
        <v>9.9295389406422707</v>
      </c>
      <c r="BL845">
        <v>9.8858253456293497</v>
      </c>
      <c r="BM845">
        <v>10.1963046449383</v>
      </c>
      <c r="BN845">
        <v>11.2588258410025</v>
      </c>
      <c r="BO845">
        <v>12.0548329244866</v>
      </c>
      <c r="BP845">
        <v>10.2238066854639</v>
      </c>
      <c r="BQ845" s="1" t="s">
        <v>69</v>
      </c>
    </row>
    <row r="846" spans="1:69" x14ac:dyDescent="0.25">
      <c r="A846" s="1" t="s">
        <v>76</v>
      </c>
      <c r="B846" s="1" t="s">
        <v>77</v>
      </c>
      <c r="C846" s="1" t="s">
        <v>1758</v>
      </c>
      <c r="D846" s="1" t="s">
        <v>1759</v>
      </c>
      <c r="Q846">
        <v>1.6363551358174799</v>
      </c>
      <c r="R846">
        <v>1.3937853570550101</v>
      </c>
      <c r="S846">
        <v>1.29313450039623</v>
      </c>
      <c r="T846">
        <v>1.4950450913829201</v>
      </c>
      <c r="U846">
        <v>2.0060438500610802</v>
      </c>
      <c r="V846">
        <v>1.4758557539522199</v>
      </c>
      <c r="W846">
        <v>1.6683870657992701</v>
      </c>
      <c r="X846">
        <v>1.60247226883877</v>
      </c>
      <c r="Y846">
        <v>1.39224738037664</v>
      </c>
      <c r="Z846">
        <v>1.2879225996029899</v>
      </c>
      <c r="AA846">
        <v>1.36141053046497</v>
      </c>
      <c r="AB846">
        <v>1.3377824037225201</v>
      </c>
      <c r="AC846">
        <v>1.6148791624902501</v>
      </c>
      <c r="AD846">
        <v>1.56169056794491</v>
      </c>
      <c r="AE846">
        <v>1.6584251643238099</v>
      </c>
      <c r="AF846">
        <v>1.68714690817964</v>
      </c>
      <c r="AG846">
        <v>1.72143324641325</v>
      </c>
      <c r="AH846">
        <v>1.58903062443266</v>
      </c>
      <c r="AI846">
        <v>1.5741866548763901</v>
      </c>
      <c r="AJ846">
        <v>1.4098473743209401</v>
      </c>
      <c r="AK846">
        <v>1.5402720570419901</v>
      </c>
      <c r="AL846">
        <v>1.5552916272794099</v>
      </c>
      <c r="AM846">
        <v>1.54985155398549</v>
      </c>
      <c r="AN846">
        <v>1.3806994800596599</v>
      </c>
      <c r="AO846">
        <v>1.24572720796324</v>
      </c>
      <c r="AP846">
        <v>1.1054334968566299</v>
      </c>
      <c r="AQ846">
        <v>1.0934648087966901</v>
      </c>
      <c r="AR846">
        <v>1.04080829287495</v>
      </c>
      <c r="AS846">
        <v>1.0174184311085399</v>
      </c>
      <c r="AT846">
        <v>0.99934100443940599</v>
      </c>
      <c r="AU846">
        <v>1.0491239751664201</v>
      </c>
      <c r="AV846">
        <v>1.11600546589448</v>
      </c>
      <c r="AW846">
        <v>1.13114805389035</v>
      </c>
      <c r="AX846">
        <v>1.0834129485699</v>
      </c>
      <c r="AY846">
        <v>1.0364948971647701</v>
      </c>
      <c r="AZ846">
        <v>1.06582227098064</v>
      </c>
      <c r="BA846">
        <v>1.1172866963218</v>
      </c>
      <c r="BB846">
        <v>1.0171494185929699</v>
      </c>
      <c r="BC846">
        <v>1.15831308826566</v>
      </c>
      <c r="BD846">
        <v>1.22890096386127</v>
      </c>
      <c r="BE846">
        <v>1.2303418615564801</v>
      </c>
      <c r="BF846">
        <v>1.1207989867178301</v>
      </c>
      <c r="BG846">
        <v>1.1247809628674901</v>
      </c>
      <c r="BH846">
        <v>1.0967845079238601</v>
      </c>
      <c r="BI846">
        <v>1.07627221216493</v>
      </c>
      <c r="BJ846">
        <v>1.02205538354995</v>
      </c>
      <c r="BK846">
        <v>1.4754605414544799</v>
      </c>
      <c r="BL846">
        <v>2.08688370257889</v>
      </c>
      <c r="BM846">
        <v>1.81057489374596</v>
      </c>
      <c r="BN846">
        <v>2.0158635610492301</v>
      </c>
      <c r="BO846">
        <v>2.0312958191961399</v>
      </c>
      <c r="BP846">
        <v>1.73532788232361</v>
      </c>
      <c r="BQ846" s="1" t="s">
        <v>69</v>
      </c>
    </row>
    <row r="847" spans="1:69" x14ac:dyDescent="0.25">
      <c r="A847" s="1" t="s">
        <v>76</v>
      </c>
      <c r="B847" s="1" t="s">
        <v>77</v>
      </c>
      <c r="C847" s="1" t="s">
        <v>1760</v>
      </c>
      <c r="D847" s="1" t="s">
        <v>1761</v>
      </c>
      <c r="AP847">
        <v>0.68839104807400497</v>
      </c>
      <c r="AQ847">
        <v>0.65480232063144606</v>
      </c>
      <c r="AR847">
        <v>0.75129093445378803</v>
      </c>
      <c r="AS847">
        <v>0.68737905932538002</v>
      </c>
      <c r="AT847">
        <v>0.63979816419716995</v>
      </c>
      <c r="AU847">
        <v>0.64072758942877694</v>
      </c>
      <c r="AV847">
        <v>0.62940049677615795</v>
      </c>
      <c r="AW847">
        <v>0.61944075981682001</v>
      </c>
      <c r="AX847">
        <v>0.59654918904194598</v>
      </c>
      <c r="AY847">
        <v>0.55117791572450303</v>
      </c>
      <c r="AZ847">
        <v>0.477023867958698</v>
      </c>
      <c r="BA847">
        <v>0.45942943366774602</v>
      </c>
      <c r="BB847">
        <v>0.49253947274265197</v>
      </c>
      <c r="BC847">
        <v>0.47394684550218102</v>
      </c>
      <c r="BD847">
        <v>0.51609016441743505</v>
      </c>
      <c r="BE847">
        <v>0.52704058850100199</v>
      </c>
      <c r="BF847">
        <v>0.56218115652876799</v>
      </c>
      <c r="BG847">
        <v>0.59471908036294896</v>
      </c>
      <c r="BH847">
        <v>0.59773629476268697</v>
      </c>
      <c r="BI847">
        <v>0.55872766079548997</v>
      </c>
      <c r="BJ847">
        <v>0.499719965388432</v>
      </c>
      <c r="BK847">
        <v>0.56262075644606602</v>
      </c>
      <c r="BL847">
        <v>0.47604849727579501</v>
      </c>
      <c r="BM847">
        <v>0.43052336790530399</v>
      </c>
      <c r="BN847">
        <v>0.40213744526636502</v>
      </c>
      <c r="BQ847" s="1" t="s">
        <v>69</v>
      </c>
    </row>
    <row r="848" spans="1:69" x14ac:dyDescent="0.25">
      <c r="A848" s="1" t="s">
        <v>76</v>
      </c>
      <c r="B848" s="1" t="s">
        <v>77</v>
      </c>
      <c r="C848" s="1" t="s">
        <v>1762</v>
      </c>
      <c r="D848" s="1" t="s">
        <v>1763</v>
      </c>
      <c r="BQ848" s="1" t="s">
        <v>69</v>
      </c>
    </row>
    <row r="849" spans="1:69" x14ac:dyDescent="0.25">
      <c r="A849" s="1" t="s">
        <v>76</v>
      </c>
      <c r="B849" s="1" t="s">
        <v>77</v>
      </c>
      <c r="C849" s="1" t="s">
        <v>1764</v>
      </c>
      <c r="D849" s="1" t="s">
        <v>1765</v>
      </c>
      <c r="Q849">
        <v>50480000000</v>
      </c>
      <c r="R849">
        <v>60930000000</v>
      </c>
      <c r="S849">
        <v>72730000000</v>
      </c>
      <c r="T849">
        <v>81970000000</v>
      </c>
      <c r="U849">
        <v>87950000000</v>
      </c>
      <c r="V849">
        <v>103510000000</v>
      </c>
      <c r="W849">
        <v>117730000000</v>
      </c>
      <c r="X849">
        <v>135440000000</v>
      </c>
      <c r="Y849">
        <v>154070000000</v>
      </c>
      <c r="Z849">
        <v>179110000000</v>
      </c>
      <c r="AA849">
        <v>196910000000</v>
      </c>
      <c r="AB849">
        <v>204570000000</v>
      </c>
      <c r="AC849">
        <v>234790000000</v>
      </c>
      <c r="AD849">
        <v>260420000000</v>
      </c>
      <c r="AE849">
        <v>279150000000</v>
      </c>
      <c r="AF849">
        <v>298590000000</v>
      </c>
      <c r="AG849">
        <v>329520000000</v>
      </c>
      <c r="AH849">
        <v>354860000000</v>
      </c>
      <c r="AI849">
        <v>383590000000</v>
      </c>
      <c r="AJ849">
        <v>400460000000</v>
      </c>
      <c r="AK849">
        <v>418450000000</v>
      </c>
      <c r="AL849">
        <v>433080000000</v>
      </c>
      <c r="AM849">
        <v>466580000000</v>
      </c>
      <c r="AN849">
        <v>489910000000</v>
      </c>
      <c r="AO849">
        <v>515120000000</v>
      </c>
      <c r="AP849">
        <v>545290000000</v>
      </c>
      <c r="AQ849">
        <v>577940000000</v>
      </c>
      <c r="AR849">
        <v>617820000000</v>
      </c>
      <c r="AS849">
        <v>659300000000</v>
      </c>
      <c r="AT849">
        <v>723262000000</v>
      </c>
      <c r="AU849">
        <v>739425000000</v>
      </c>
      <c r="AV849">
        <v>763276000000</v>
      </c>
      <c r="AW849">
        <v>808978900000</v>
      </c>
      <c r="AX849">
        <v>853397000000</v>
      </c>
      <c r="AY849">
        <v>905682000000</v>
      </c>
      <c r="AZ849">
        <v>947297000000</v>
      </c>
      <c r="BA849">
        <v>974497100000</v>
      </c>
      <c r="BB849">
        <v>950663000000</v>
      </c>
      <c r="BC849">
        <v>970903000000</v>
      </c>
      <c r="BD849">
        <v>903206000000</v>
      </c>
      <c r="BE849">
        <v>937959000000</v>
      </c>
      <c r="BF849">
        <v>1091780000000</v>
      </c>
      <c r="BG849">
        <v>1140055000000</v>
      </c>
      <c r="BH849">
        <v>1190781100000</v>
      </c>
      <c r="BI849">
        <v>1224406000000</v>
      </c>
      <c r="BJ849">
        <v>1284313400000</v>
      </c>
      <c r="BK849">
        <v>1346608700000</v>
      </c>
      <c r="BL849">
        <v>1409292300000</v>
      </c>
      <c r="BM849">
        <v>1434565000000</v>
      </c>
      <c r="BN849">
        <v>1541138100000</v>
      </c>
      <c r="BO849">
        <v>1684966500000</v>
      </c>
      <c r="BP849">
        <v>1786877100000</v>
      </c>
      <c r="BQ849" s="1" t="s">
        <v>69</v>
      </c>
    </row>
    <row r="850" spans="1:69" x14ac:dyDescent="0.25">
      <c r="A850" s="1" t="s">
        <v>76</v>
      </c>
      <c r="B850" s="1" t="s">
        <v>77</v>
      </c>
      <c r="C850" s="1" t="s">
        <v>1766</v>
      </c>
      <c r="D850" s="1" t="s">
        <v>1767</v>
      </c>
      <c r="Q850">
        <v>-17290000000</v>
      </c>
      <c r="R850">
        <v>-14400000000</v>
      </c>
      <c r="S850">
        <v>-1560000000</v>
      </c>
      <c r="T850">
        <v>-40420000000</v>
      </c>
      <c r="U850">
        <v>-63780000000</v>
      </c>
      <c r="V850">
        <v>-42760000000</v>
      </c>
      <c r="W850">
        <v>-41000000000</v>
      </c>
      <c r="X850">
        <v>-17500000000</v>
      </c>
      <c r="Y850">
        <v>-50560000000</v>
      </c>
      <c r="Z850">
        <v>-47750000000</v>
      </c>
      <c r="AA850">
        <v>-104970000000</v>
      </c>
      <c r="AB850">
        <v>-189160000000</v>
      </c>
      <c r="AC850">
        <v>-163390000000</v>
      </c>
      <c r="AD850">
        <v>-185610000000</v>
      </c>
      <c r="AE850">
        <v>-209330000000</v>
      </c>
      <c r="AF850">
        <v>-144140000000</v>
      </c>
      <c r="AG850">
        <v>-156120000000</v>
      </c>
      <c r="AH850">
        <v>-147900000000</v>
      </c>
      <c r="AI850">
        <v>-218640000000</v>
      </c>
      <c r="AJ850">
        <v>-269130000000</v>
      </c>
      <c r="AK850">
        <v>-288430000000</v>
      </c>
      <c r="AL850">
        <v>-253530000000</v>
      </c>
      <c r="AM850">
        <v>-203390000000</v>
      </c>
      <c r="AN850">
        <v>-151170000000</v>
      </c>
      <c r="AO850">
        <v>-111480000000</v>
      </c>
      <c r="AP850">
        <v>-19820000000</v>
      </c>
      <c r="AQ850">
        <v>72560000000</v>
      </c>
      <c r="AR850">
        <v>123930000000</v>
      </c>
      <c r="AS850">
        <v>228970000000</v>
      </c>
      <c r="AT850">
        <v>1479499999.9997599</v>
      </c>
      <c r="AU850">
        <v>-310934000000</v>
      </c>
      <c r="AV850">
        <v>-467242600000</v>
      </c>
      <c r="AW850">
        <v>-467533600000</v>
      </c>
      <c r="AX850">
        <v>-395954300000</v>
      </c>
      <c r="AY850">
        <v>-290917900000</v>
      </c>
      <c r="AZ850">
        <v>-352985100000</v>
      </c>
      <c r="BA850">
        <v>-774164600000</v>
      </c>
      <c r="BB850">
        <v>-1475310700000</v>
      </c>
      <c r="BC850">
        <v>-1503965800000</v>
      </c>
      <c r="BD850">
        <v>-1395585300000</v>
      </c>
      <c r="BE850">
        <v>-1187252800000</v>
      </c>
      <c r="BF850">
        <v>-700606200000</v>
      </c>
      <c r="BG850">
        <v>-651800900000</v>
      </c>
      <c r="BH850">
        <v>-585082300000</v>
      </c>
      <c r="BI850">
        <v>-720266200000</v>
      </c>
      <c r="BJ850">
        <v>-577416200000</v>
      </c>
      <c r="BK850">
        <v>-987174600000</v>
      </c>
      <c r="BL850">
        <v>-1154740200000</v>
      </c>
      <c r="BM850">
        <v>-3020377800000</v>
      </c>
      <c r="BN850">
        <v>-2904024100000</v>
      </c>
      <c r="BO850">
        <v>-1193616800000</v>
      </c>
      <c r="BP850">
        <v>-1949425900000</v>
      </c>
      <c r="BQ850" s="1" t="s">
        <v>69</v>
      </c>
    </row>
    <row r="851" spans="1:69" x14ac:dyDescent="0.25">
      <c r="A851" s="1" t="s">
        <v>76</v>
      </c>
      <c r="B851" s="1" t="s">
        <v>77</v>
      </c>
      <c r="C851" s="1" t="s">
        <v>1768</v>
      </c>
      <c r="D851" s="1" t="s">
        <v>1769</v>
      </c>
      <c r="Q851">
        <v>20650000000</v>
      </c>
      <c r="R851">
        <v>18000000000</v>
      </c>
      <c r="S851">
        <v>2030000000</v>
      </c>
      <c r="T851">
        <v>53090000000</v>
      </c>
      <c r="U851">
        <v>82790000000</v>
      </c>
      <c r="V851">
        <v>55830000000</v>
      </c>
      <c r="W851">
        <v>61990000000</v>
      </c>
      <c r="X851">
        <v>39820000000</v>
      </c>
      <c r="Y851">
        <v>76610000000</v>
      </c>
      <c r="Z851">
        <v>84800000000</v>
      </c>
      <c r="AA851">
        <v>138760000000</v>
      </c>
      <c r="AB851">
        <v>215590000000</v>
      </c>
      <c r="AC851">
        <v>174080000000</v>
      </c>
      <c r="AD851">
        <v>200540000000</v>
      </c>
      <c r="AE851">
        <v>233050000000</v>
      </c>
      <c r="AF851">
        <v>148550000000</v>
      </c>
      <c r="AG851">
        <v>161420000000</v>
      </c>
      <c r="AH851">
        <v>139500000000</v>
      </c>
      <c r="AI851">
        <v>219700000000</v>
      </c>
      <c r="AJ851">
        <v>276410000000</v>
      </c>
      <c r="AK851">
        <v>309700000000</v>
      </c>
      <c r="AL851">
        <v>247930000000</v>
      </c>
      <c r="AM851">
        <v>186310000000</v>
      </c>
      <c r="AN851">
        <v>172340000000</v>
      </c>
      <c r="AO851">
        <v>128410000000</v>
      </c>
      <c r="AP851">
        <v>37400000000</v>
      </c>
      <c r="AQ851">
        <v>-52560000000</v>
      </c>
      <c r="AR851">
        <v>-89130000000</v>
      </c>
      <c r="AS851">
        <v>-224420000000</v>
      </c>
      <c r="AT851">
        <v>67636500000</v>
      </c>
      <c r="AU851">
        <v>321538300000</v>
      </c>
      <c r="AV851">
        <v>554552300000</v>
      </c>
      <c r="AW851">
        <v>478899100000</v>
      </c>
      <c r="AX851">
        <v>453909300000</v>
      </c>
      <c r="AY851">
        <v>295492100000</v>
      </c>
      <c r="AZ851">
        <v>371304800000</v>
      </c>
      <c r="BA851">
        <v>1367353400000</v>
      </c>
      <c r="BB851">
        <v>1538402300000</v>
      </c>
      <c r="BC851">
        <v>1696826100000</v>
      </c>
      <c r="BD851">
        <v>1199530400000</v>
      </c>
      <c r="BE851">
        <v>1245118300000</v>
      </c>
      <c r="BF851">
        <v>873035100000</v>
      </c>
      <c r="BG851">
        <v>764842400000</v>
      </c>
      <c r="BH851">
        <v>755734100000</v>
      </c>
      <c r="BI851">
        <v>883236300000</v>
      </c>
      <c r="BJ851">
        <v>634463800000</v>
      </c>
      <c r="BK851">
        <v>1294364800000</v>
      </c>
      <c r="BL851">
        <v>1185791400000</v>
      </c>
      <c r="BM851">
        <v>5019005400000</v>
      </c>
      <c r="BN851">
        <v>1445947600000</v>
      </c>
      <c r="BO851">
        <v>1335772300000</v>
      </c>
      <c r="BP851">
        <v>2510292900000</v>
      </c>
      <c r="BQ851" s="1" t="s">
        <v>69</v>
      </c>
    </row>
    <row r="852" spans="1:69" x14ac:dyDescent="0.25">
      <c r="A852" s="1" t="s">
        <v>76</v>
      </c>
      <c r="B852" s="1" t="s">
        <v>77</v>
      </c>
      <c r="C852" s="1" t="s">
        <v>1770</v>
      </c>
      <c r="D852" s="1" t="s">
        <v>1771</v>
      </c>
      <c r="AH852">
        <v>-8400000000</v>
      </c>
      <c r="AI852">
        <v>1060000000</v>
      </c>
      <c r="AJ852">
        <v>7280000000</v>
      </c>
      <c r="AK852">
        <v>21270000000</v>
      </c>
      <c r="AL852">
        <v>-5600000000</v>
      </c>
      <c r="AM852">
        <v>-17080000000</v>
      </c>
      <c r="AN852">
        <v>21170000000</v>
      </c>
      <c r="AO852">
        <v>16930000000</v>
      </c>
      <c r="AP852">
        <v>17580000000</v>
      </c>
      <c r="AQ852">
        <v>20000000000</v>
      </c>
      <c r="AR852">
        <v>34800000000</v>
      </c>
      <c r="AS852">
        <v>4550000000</v>
      </c>
      <c r="AT852">
        <v>51863000000</v>
      </c>
      <c r="AU852">
        <v>5751200000</v>
      </c>
      <c r="AV852">
        <v>33757200000</v>
      </c>
      <c r="AW852">
        <v>2860000000</v>
      </c>
      <c r="AX852">
        <v>28799300000</v>
      </c>
      <c r="AY852">
        <v>-16509600000</v>
      </c>
      <c r="AZ852">
        <v>-1037299999.99999</v>
      </c>
      <c r="BA852">
        <v>530971800000</v>
      </c>
      <c r="BB852">
        <v>86359300000</v>
      </c>
      <c r="BC852">
        <v>258147500000</v>
      </c>
      <c r="BD852">
        <v>-159977700000</v>
      </c>
      <c r="BE852">
        <v>75065300000</v>
      </c>
      <c r="BF852">
        <v>361240100000</v>
      </c>
      <c r="BG852">
        <v>22501000000</v>
      </c>
      <c r="BH852">
        <v>226842700000</v>
      </c>
      <c r="BI852">
        <v>195860400000</v>
      </c>
      <c r="BJ852">
        <v>114605200000</v>
      </c>
      <c r="BK852">
        <v>324427100000</v>
      </c>
      <c r="BL852">
        <v>72241100000</v>
      </c>
      <c r="BM852">
        <v>1722752300000</v>
      </c>
      <c r="BN852">
        <v>-1242720600000</v>
      </c>
      <c r="BO852">
        <v>123242700000</v>
      </c>
      <c r="BP852">
        <v>199436400000</v>
      </c>
      <c r="BQ852" s="1" t="s">
        <v>69</v>
      </c>
    </row>
    <row r="853" spans="1:69" x14ac:dyDescent="0.25">
      <c r="A853" s="1" t="s">
        <v>76</v>
      </c>
      <c r="B853" s="1" t="s">
        <v>77</v>
      </c>
      <c r="C853" s="1" t="s">
        <v>1772</v>
      </c>
      <c r="D853" s="1" t="s">
        <v>1773</v>
      </c>
      <c r="BD853">
        <v>89.94</v>
      </c>
      <c r="BG853">
        <v>94.35</v>
      </c>
      <c r="BJ853">
        <v>94.38</v>
      </c>
      <c r="BN853">
        <v>96.38</v>
      </c>
      <c r="BQ853" s="1" t="s">
        <v>69</v>
      </c>
    </row>
    <row r="854" spans="1:69" x14ac:dyDescent="0.25">
      <c r="A854" s="1" t="s">
        <v>76</v>
      </c>
      <c r="B854" s="1" t="s">
        <v>77</v>
      </c>
      <c r="C854" s="1" t="s">
        <v>1774</v>
      </c>
      <c r="D854" s="1" t="s">
        <v>1775</v>
      </c>
      <c r="BD854">
        <v>84.07</v>
      </c>
      <c r="BG854">
        <v>94.8</v>
      </c>
      <c r="BJ854">
        <v>92.69</v>
      </c>
      <c r="BN854">
        <v>96.79</v>
      </c>
      <c r="BQ854" s="1" t="s">
        <v>69</v>
      </c>
    </row>
    <row r="855" spans="1:69" x14ac:dyDescent="0.25">
      <c r="A855" s="1" t="s">
        <v>76</v>
      </c>
      <c r="B855" s="1" t="s">
        <v>77</v>
      </c>
      <c r="C855" s="1" t="s">
        <v>1776</v>
      </c>
      <c r="D855" s="1" t="s">
        <v>1777</v>
      </c>
      <c r="E855">
        <v>101.328694267945</v>
      </c>
      <c r="F855">
        <v>106.71797125053</v>
      </c>
      <c r="G855">
        <v>106.51536544487401</v>
      </c>
      <c r="H855">
        <v>110.602848972855</v>
      </c>
      <c r="I855">
        <v>112.64836094123901</v>
      </c>
      <c r="J855">
        <v>114.296734336246</v>
      </c>
      <c r="K855">
        <v>109.754159337096</v>
      </c>
      <c r="L855">
        <v>114.249428305335</v>
      </c>
      <c r="M855">
        <v>114.654554469888</v>
      </c>
      <c r="N855">
        <v>110.969223221077</v>
      </c>
      <c r="O855">
        <v>112.68844709491999</v>
      </c>
      <c r="P855">
        <v>116.132488557355</v>
      </c>
      <c r="Q855">
        <v>119.884774625736</v>
      </c>
      <c r="R855">
        <v>117.20040825783001</v>
      </c>
      <c r="S855">
        <v>113.78180910058801</v>
      </c>
      <c r="T855">
        <v>113.664692623223</v>
      </c>
      <c r="U855">
        <v>113.99225003014401</v>
      </c>
      <c r="V855">
        <v>113.624040322011</v>
      </c>
      <c r="W855">
        <v>113.72059655837199</v>
      </c>
      <c r="X855">
        <v>114.096981305227</v>
      </c>
      <c r="Y855">
        <v>116.443531993794</v>
      </c>
      <c r="Z855">
        <v>111.49843402620201</v>
      </c>
      <c r="AA855">
        <v>118.037680224677</v>
      </c>
      <c r="AB855">
        <v>122.98639956482</v>
      </c>
      <c r="AC855">
        <v>124.194136974066</v>
      </c>
      <c r="AD855">
        <v>134.28713494932799</v>
      </c>
      <c r="AE855">
        <v>143.46332368934301</v>
      </c>
      <c r="AF855">
        <v>145.602764309799</v>
      </c>
      <c r="AG855">
        <v>144.54112713444499</v>
      </c>
      <c r="AH855">
        <v>147.77196197455501</v>
      </c>
      <c r="AI855">
        <v>145.621236294368</v>
      </c>
      <c r="AJ855">
        <v>152.861166724047</v>
      </c>
      <c r="AK855">
        <v>154.27638725051801</v>
      </c>
      <c r="AL855">
        <v>158.39517276341999</v>
      </c>
      <c r="AM855">
        <v>156.33885621598199</v>
      </c>
      <c r="AN855">
        <v>166.23649911336</v>
      </c>
      <c r="AO855">
        <v>171.58527778038999</v>
      </c>
      <c r="AP855">
        <v>180.06928903477601</v>
      </c>
      <c r="AQ855">
        <v>190.51773060436199</v>
      </c>
      <c r="AR855">
        <v>201.879418278641</v>
      </c>
      <c r="AS855">
        <v>191.59242915551599</v>
      </c>
      <c r="AT855">
        <v>199.35726233206699</v>
      </c>
      <c r="AU855">
        <v>192.65254231415901</v>
      </c>
      <c r="AV855">
        <v>207.57669098556499</v>
      </c>
      <c r="AW855">
        <v>213.942161239624</v>
      </c>
      <c r="AX855">
        <v>217.25072483422099</v>
      </c>
      <c r="AY855">
        <v>227.00036684468799</v>
      </c>
      <c r="AZ855">
        <v>235.96515559087501</v>
      </c>
      <c r="BA855">
        <v>214.062269789467</v>
      </c>
      <c r="BB855">
        <v>222.081807626314</v>
      </c>
      <c r="BC855">
        <v>218.025331916873</v>
      </c>
      <c r="BD855">
        <v>219.28622098024499</v>
      </c>
      <c r="BE855">
        <v>221.13514760881901</v>
      </c>
      <c r="BF855">
        <v>229.67716131533101</v>
      </c>
      <c r="BG855">
        <v>231.851428966051</v>
      </c>
      <c r="BH855">
        <v>230.21516672369901</v>
      </c>
      <c r="BI855">
        <v>235.35783951177899</v>
      </c>
      <c r="BJ855">
        <v>244.294700612605</v>
      </c>
      <c r="BK855">
        <v>231.89671194495199</v>
      </c>
      <c r="BL855">
        <v>245.99857427578999</v>
      </c>
      <c r="BM855">
        <v>281.06028121234101</v>
      </c>
      <c r="BN855">
        <v>291.72725707915401</v>
      </c>
      <c r="BO855">
        <v>247.26799673560001</v>
      </c>
      <c r="BP855">
        <v>250.262566470378</v>
      </c>
      <c r="BQ855" s="1" t="s">
        <v>69</v>
      </c>
    </row>
    <row r="856" spans="1:69" x14ac:dyDescent="0.25">
      <c r="A856" s="1" t="s">
        <v>76</v>
      </c>
      <c r="B856" s="1" t="s">
        <v>77</v>
      </c>
      <c r="C856" s="1" t="s">
        <v>1778</v>
      </c>
      <c r="D856" s="1" t="s">
        <v>1779</v>
      </c>
      <c r="F856">
        <v>3.1078848748441699</v>
      </c>
      <c r="G856">
        <v>3.2153459758720699</v>
      </c>
      <c r="H856">
        <v>3.3748822424050799</v>
      </c>
      <c r="I856">
        <v>2.95166899970868</v>
      </c>
      <c r="J856">
        <v>2.5659131262605199</v>
      </c>
      <c r="K856">
        <v>2.6494206288345099</v>
      </c>
      <c r="L856">
        <v>2.40622703183627</v>
      </c>
      <c r="M856">
        <v>1.86391124668396</v>
      </c>
      <c r="N856">
        <v>2.8517733642190399</v>
      </c>
      <c r="O856">
        <v>2.5149182076761201</v>
      </c>
      <c r="P856">
        <v>0.62199202756122296</v>
      </c>
      <c r="Q856">
        <v>0.88396521812444895</v>
      </c>
      <c r="R856">
        <v>2.40969384743814</v>
      </c>
      <c r="S856">
        <v>1.65106596660399</v>
      </c>
      <c r="T856">
        <v>-1.2815805405059499</v>
      </c>
      <c r="U856">
        <v>1.2667903810318999</v>
      </c>
      <c r="V856">
        <v>0.57510101097358501</v>
      </c>
      <c r="W856">
        <v>1.8898082118975701</v>
      </c>
      <c r="X856">
        <v>4.0343892886680397</v>
      </c>
      <c r="Y856">
        <v>5.7163628635869497</v>
      </c>
      <c r="Z856">
        <v>8.5946006923345699</v>
      </c>
      <c r="AA856">
        <v>8.1772082122869794</v>
      </c>
      <c r="AB856">
        <v>6.6180354689428196</v>
      </c>
      <c r="AC856">
        <v>8.1409066019267602</v>
      </c>
      <c r="AD856">
        <v>6.5632438336554699</v>
      </c>
      <c r="AE856">
        <v>6.1938695870848397</v>
      </c>
      <c r="AF856">
        <v>5.5875202834553797</v>
      </c>
      <c r="AG856">
        <v>5.59030223706963</v>
      </c>
      <c r="AH856">
        <v>6.6902646662395</v>
      </c>
      <c r="AI856">
        <v>6.0397498534916298</v>
      </c>
      <c r="AJ856">
        <v>4.9152959612036602</v>
      </c>
      <c r="AK856">
        <v>3.8842948976614302</v>
      </c>
      <c r="AL856">
        <v>3.5456321638148101</v>
      </c>
      <c r="AM856">
        <v>4.8985413380484504</v>
      </c>
      <c r="AN856">
        <v>6.5942179711105204</v>
      </c>
      <c r="AO856">
        <v>6.3242859875085102</v>
      </c>
      <c r="AP856">
        <v>6.6033474235924903</v>
      </c>
      <c r="AQ856">
        <v>7.1499452646784798</v>
      </c>
      <c r="AR856">
        <v>6.4872673514302699</v>
      </c>
      <c r="AS856">
        <v>6.8137924585142002</v>
      </c>
      <c r="AT856">
        <v>4.5671389436499599</v>
      </c>
      <c r="AU856">
        <v>3.0732472423635002</v>
      </c>
      <c r="AV856">
        <v>2.1065944904453699</v>
      </c>
      <c r="AW856">
        <v>1.6076804608089501</v>
      </c>
      <c r="AX856">
        <v>2.9608752131304401</v>
      </c>
      <c r="AY856">
        <v>4.7278636699075802</v>
      </c>
      <c r="AZ856">
        <v>5.1998637631197804</v>
      </c>
      <c r="BA856">
        <v>3.1010422197860601</v>
      </c>
      <c r="BB856">
        <v>2.6170776546007901</v>
      </c>
      <c r="BC856">
        <v>2.0102826211675602</v>
      </c>
      <c r="BD856">
        <v>1.16289865228358</v>
      </c>
      <c r="BE856">
        <v>1.3624637497657099</v>
      </c>
      <c r="BF856">
        <v>1.5222133886192299</v>
      </c>
      <c r="BG856">
        <v>1.4825613905922801</v>
      </c>
      <c r="BH856">
        <v>2.3105146405983699</v>
      </c>
      <c r="BI856">
        <v>2.5372322985710398</v>
      </c>
      <c r="BJ856">
        <v>2.2652963797925301</v>
      </c>
      <c r="BK856">
        <v>2.5547498732768101</v>
      </c>
      <c r="BL856">
        <v>3.5730621664705899</v>
      </c>
      <c r="BM856">
        <v>2.18628189883077</v>
      </c>
      <c r="BN856">
        <v>-1.2585215893047099</v>
      </c>
      <c r="BQ856" s="1" t="s">
        <v>69</v>
      </c>
    </row>
    <row r="857" spans="1:69" x14ac:dyDescent="0.25">
      <c r="A857" s="1" t="s">
        <v>76</v>
      </c>
      <c r="B857" s="1" t="s">
        <v>77</v>
      </c>
      <c r="C857" s="1" t="s">
        <v>1780</v>
      </c>
      <c r="D857" s="1" t="s">
        <v>1781</v>
      </c>
      <c r="BQ857" s="1" t="s">
        <v>69</v>
      </c>
    </row>
    <row r="858" spans="1:69" x14ac:dyDescent="0.25">
      <c r="A858" s="1" t="s">
        <v>76</v>
      </c>
      <c r="B858" s="1" t="s">
        <v>77</v>
      </c>
      <c r="C858" s="1" t="s">
        <v>1782</v>
      </c>
      <c r="D858" s="1" t="s">
        <v>1783</v>
      </c>
      <c r="E858">
        <v>16.590534944684102</v>
      </c>
      <c r="F858">
        <v>18.7496978836718</v>
      </c>
      <c r="G858">
        <v>22.287077499695599</v>
      </c>
      <c r="H858">
        <v>24.9031794489701</v>
      </c>
      <c r="I858">
        <v>27.400985044770199</v>
      </c>
      <c r="J858">
        <v>32.120055413478497</v>
      </c>
      <c r="K858">
        <v>34.861728800369001</v>
      </c>
      <c r="L858">
        <v>38.585160660533298</v>
      </c>
      <c r="M858">
        <v>35.0194711595</v>
      </c>
      <c r="N858">
        <v>37.069260712086397</v>
      </c>
      <c r="O858">
        <v>46.070769014002501</v>
      </c>
      <c r="P858">
        <v>53.935274122510101</v>
      </c>
      <c r="Q858">
        <v>44.164475622422202</v>
      </c>
      <c r="R858">
        <v>29.702830798229598</v>
      </c>
      <c r="S858">
        <v>19.383843889175999</v>
      </c>
      <c r="T858">
        <v>27.5653044661153</v>
      </c>
      <c r="U858">
        <v>29.6864293260465</v>
      </c>
      <c r="V858">
        <v>27.518731875986902</v>
      </c>
      <c r="W858">
        <v>23.533346157586699</v>
      </c>
      <c r="X858">
        <v>12.5254271815457</v>
      </c>
      <c r="Y858">
        <v>11.5861431221562</v>
      </c>
      <c r="Z858">
        <v>17.961921273250301</v>
      </c>
      <c r="AA858">
        <v>17.072019062370899</v>
      </c>
      <c r="AB858">
        <v>21.537183108599599</v>
      </c>
      <c r="AC858">
        <v>28.455785039386999</v>
      </c>
      <c r="AD858">
        <v>27.387268909580001</v>
      </c>
      <c r="AE858">
        <v>25.264833739270198</v>
      </c>
      <c r="AF858">
        <v>22.7391191203793</v>
      </c>
      <c r="AG858">
        <v>27.2411889253429</v>
      </c>
      <c r="AH858">
        <v>24.536140533407298</v>
      </c>
      <c r="AI858">
        <v>24.5367932055835</v>
      </c>
      <c r="AJ858">
        <v>27.066069278002399</v>
      </c>
      <c r="AK858">
        <v>29.176488583638001</v>
      </c>
      <c r="AL858">
        <v>26.3027244128074</v>
      </c>
      <c r="AM858">
        <v>26.575374977256399</v>
      </c>
      <c r="AN858">
        <v>26.399089352913599</v>
      </c>
      <c r="AO858">
        <v>31.1935391011808</v>
      </c>
      <c r="AP858">
        <v>40.1425261960038</v>
      </c>
      <c r="AQ858">
        <v>40.631024500534501</v>
      </c>
      <c r="AR858">
        <v>47.610510443658697</v>
      </c>
      <c r="AS858">
        <v>54.699209045550703</v>
      </c>
      <c r="AT858">
        <v>58.277166755652601</v>
      </c>
      <c r="AU858">
        <v>50.189226820794303</v>
      </c>
      <c r="AV858">
        <v>44.921685246797601</v>
      </c>
      <c r="AW858">
        <v>45.894886003925301</v>
      </c>
      <c r="AX858">
        <v>50.181329805896702</v>
      </c>
      <c r="AY858">
        <v>46.576772833933802</v>
      </c>
      <c r="AZ858">
        <v>41.447852235238102</v>
      </c>
      <c r="BA858">
        <v>42.3208260587162</v>
      </c>
      <c r="BB858">
        <v>32.492682316733301</v>
      </c>
      <c r="BC858">
        <v>26.116024004717101</v>
      </c>
      <c r="BD858">
        <v>25.354723961942799</v>
      </c>
      <c r="BE858">
        <v>24.8838116059455</v>
      </c>
      <c r="BF858">
        <v>33.295183872615702</v>
      </c>
      <c r="BG858">
        <v>36.155390797218203</v>
      </c>
      <c r="BH858">
        <v>42.217735480748701</v>
      </c>
      <c r="BI858">
        <v>41.443713853756897</v>
      </c>
      <c r="BJ858">
        <v>39.069813676648401</v>
      </c>
      <c r="BK858">
        <v>40.768995208923698</v>
      </c>
      <c r="BL858">
        <v>38.477842916529497</v>
      </c>
      <c r="BM858">
        <v>37.0817486508843</v>
      </c>
      <c r="BN858">
        <v>38.021009195432697</v>
      </c>
      <c r="BO858">
        <v>38.207836125302201</v>
      </c>
      <c r="BP858">
        <v>35.5288738507777</v>
      </c>
      <c r="BQ858" s="1" t="s">
        <v>69</v>
      </c>
    </row>
    <row r="859" spans="1:69" x14ac:dyDescent="0.25">
      <c r="A859" s="1" t="s">
        <v>76</v>
      </c>
      <c r="B859" s="1" t="s">
        <v>77</v>
      </c>
      <c r="C859" s="1" t="s">
        <v>1784</v>
      </c>
      <c r="D859" s="1" t="s">
        <v>1785</v>
      </c>
      <c r="E859">
        <v>39.021485946802898</v>
      </c>
      <c r="F859">
        <v>40.821417466783302</v>
      </c>
      <c r="G859">
        <v>42.460779422837703</v>
      </c>
      <c r="H859">
        <v>45.482318574300898</v>
      </c>
      <c r="I859">
        <v>47.276700016139003</v>
      </c>
      <c r="J859">
        <v>49.179081935452203</v>
      </c>
      <c r="K859">
        <v>48.345161475022202</v>
      </c>
      <c r="L859">
        <v>49.010142051133201</v>
      </c>
      <c r="M859">
        <v>49.281182695631401</v>
      </c>
      <c r="N859">
        <v>49.727739111623499</v>
      </c>
      <c r="O859">
        <v>49.6387320262778</v>
      </c>
      <c r="P859">
        <v>50.743185817916498</v>
      </c>
      <c r="Q859">
        <v>53.890595804895597</v>
      </c>
      <c r="R859">
        <v>56.485376490133099</v>
      </c>
      <c r="S859">
        <v>57.358551373473297</v>
      </c>
      <c r="T859">
        <v>54.126644604084298</v>
      </c>
      <c r="U859">
        <v>53.759984456168702</v>
      </c>
      <c r="V859">
        <v>55.661183979833098</v>
      </c>
      <c r="W859">
        <v>56.633635241382599</v>
      </c>
      <c r="X859">
        <v>56.619202818980298</v>
      </c>
      <c r="Y859">
        <v>55.073116049482998</v>
      </c>
      <c r="Z859">
        <v>52.260541726781803</v>
      </c>
      <c r="AA859">
        <v>51.3339208903433</v>
      </c>
      <c r="AB859">
        <v>51.631738578407798</v>
      </c>
      <c r="AC859">
        <v>53.519195623751003</v>
      </c>
      <c r="AD859">
        <v>55.050831082611801</v>
      </c>
      <c r="AE859">
        <v>56.722015376347997</v>
      </c>
      <c r="AF859">
        <v>56.858347158673702</v>
      </c>
      <c r="AG859">
        <v>57.335692697975198</v>
      </c>
      <c r="AH859">
        <v>56.121441156555399</v>
      </c>
      <c r="AI859">
        <v>52.7198068669816</v>
      </c>
      <c r="AJ859">
        <v>49.086483897950203</v>
      </c>
      <c r="AK859">
        <v>45.642342784341899</v>
      </c>
      <c r="AL859">
        <v>44.365777126069801</v>
      </c>
      <c r="AM859">
        <v>44.473844404106003</v>
      </c>
      <c r="AN859">
        <v>45.835458730385</v>
      </c>
      <c r="AO859">
        <v>46.269658751595699</v>
      </c>
      <c r="AP859">
        <v>46.580609479254697</v>
      </c>
      <c r="AQ859">
        <v>47.251853369653197</v>
      </c>
      <c r="AR859">
        <v>47.305571949083699</v>
      </c>
      <c r="AS859">
        <v>48.974885454541202</v>
      </c>
      <c r="AT859">
        <v>50.152562389726903</v>
      </c>
      <c r="AU859">
        <v>50.312265288846397</v>
      </c>
      <c r="AV859">
        <v>51.463065784452297</v>
      </c>
      <c r="AW859">
        <v>53.333891813760999</v>
      </c>
      <c r="AX859">
        <v>55.258298588785799</v>
      </c>
      <c r="AY859">
        <v>57.1521722561803</v>
      </c>
      <c r="AZ859">
        <v>59.377515870273797</v>
      </c>
      <c r="BA859">
        <v>59.547066922475899</v>
      </c>
      <c r="BB859">
        <v>53.900140602122804</v>
      </c>
      <c r="BC859">
        <v>52.271716773181403</v>
      </c>
      <c r="BD859">
        <v>50.625949783928696</v>
      </c>
      <c r="BE859">
        <v>49.898497855710801</v>
      </c>
      <c r="BF859">
        <v>49.080475075820402</v>
      </c>
      <c r="BG859">
        <v>49.568062943666597</v>
      </c>
      <c r="BH859">
        <v>50.8380157749774</v>
      </c>
      <c r="BI859">
        <v>52.011921982022599</v>
      </c>
      <c r="BJ859">
        <v>52.054872341407403</v>
      </c>
      <c r="BK859">
        <v>51.783318042747403</v>
      </c>
      <c r="BL859">
        <v>52.205571119905798</v>
      </c>
      <c r="BM859">
        <v>53.765145340110998</v>
      </c>
      <c r="BN859">
        <v>50.214770826255197</v>
      </c>
      <c r="BO859">
        <v>51.136584491220503</v>
      </c>
      <c r="BP859">
        <v>49.150559741686997</v>
      </c>
      <c r="BQ859" s="1" t="s">
        <v>69</v>
      </c>
    </row>
    <row r="860" spans="1:69" x14ac:dyDescent="0.25">
      <c r="A860" s="1" t="s">
        <v>76</v>
      </c>
      <c r="B860" s="1" t="s">
        <v>77</v>
      </c>
      <c r="C860" s="1" t="s">
        <v>1786</v>
      </c>
      <c r="D860" s="1" t="s">
        <v>1787</v>
      </c>
      <c r="F860">
        <v>2.43655724790721</v>
      </c>
      <c r="G860">
        <v>0.16516844064560199</v>
      </c>
      <c r="H860">
        <v>0.24316852489031399</v>
      </c>
      <c r="I860">
        <v>0.78556950220302002</v>
      </c>
      <c r="J860">
        <v>0.42592653203722503</v>
      </c>
      <c r="K860">
        <v>7.8343615095810198E-2</v>
      </c>
      <c r="L860">
        <v>2.3140093189565398</v>
      </c>
      <c r="M860">
        <v>1.17433203451155</v>
      </c>
      <c r="N860">
        <v>-1.2620152906616899</v>
      </c>
      <c r="O860">
        <v>1.0968698423358501</v>
      </c>
      <c r="P860">
        <v>1.0682975334706599</v>
      </c>
      <c r="Q860">
        <v>0.27577826727239502</v>
      </c>
      <c r="R860">
        <v>-0.14901555088429799</v>
      </c>
      <c r="S860">
        <v>0.109780120108841</v>
      </c>
      <c r="T860">
        <v>3.66004899577191</v>
      </c>
      <c r="U860">
        <v>2.22254913498882</v>
      </c>
      <c r="V860">
        <v>0.46635586445931998</v>
      </c>
      <c r="W860">
        <v>-0.32033061114723299</v>
      </c>
      <c r="X860">
        <v>0.35573927871933902</v>
      </c>
      <c r="Y860">
        <v>1.4589973266576901</v>
      </c>
      <c r="Z860">
        <v>1.4459637937554199</v>
      </c>
      <c r="AA860">
        <v>2.07080119984975</v>
      </c>
      <c r="AB860">
        <v>2.6151440040181502</v>
      </c>
      <c r="AC860">
        <v>0.61144040756659401</v>
      </c>
      <c r="AD860">
        <v>0.28738925878037003</v>
      </c>
      <c r="AE860">
        <v>1.14251529770327</v>
      </c>
      <c r="AF860">
        <v>0.71298735988120499</v>
      </c>
      <c r="AG860">
        <v>-0.46794406423422802</v>
      </c>
      <c r="AH860">
        <v>-0.71869268052229995</v>
      </c>
      <c r="AI860">
        <v>0.79238176284151196</v>
      </c>
      <c r="AJ860">
        <v>2.7215120877216599</v>
      </c>
      <c r="AK860">
        <v>2.8194409971026899</v>
      </c>
      <c r="AL860">
        <v>1.00606674229669</v>
      </c>
      <c r="AM860">
        <v>0.284898771558807</v>
      </c>
      <c r="AN860">
        <v>-1.7504389323380599E-2</v>
      </c>
      <c r="AO860">
        <v>5.9081568939581601E-2</v>
      </c>
      <c r="AP860">
        <v>0.85061355159143104</v>
      </c>
      <c r="AQ860">
        <v>-0.106712800492327</v>
      </c>
      <c r="AR860">
        <v>-0.43272705021949898</v>
      </c>
      <c r="AS860">
        <v>0.47296534927719902</v>
      </c>
      <c r="AT860">
        <v>0.164115267312089</v>
      </c>
      <c r="AU860">
        <v>1.54695434062356</v>
      </c>
      <c r="AV860">
        <v>-0.27649460237261297</v>
      </c>
      <c r="AW860">
        <v>0.158731348859561</v>
      </c>
      <c r="AX860">
        <v>9.8851231921180505E-2</v>
      </c>
      <c r="AY860">
        <v>0.33297395070950903</v>
      </c>
      <c r="AZ860">
        <v>0.74789394409533405</v>
      </c>
      <c r="BA860">
        <v>-3.3390746078825302</v>
      </c>
      <c r="BB860">
        <v>3.8888567147814999</v>
      </c>
      <c r="BC860">
        <v>0.36873450716110201</v>
      </c>
      <c r="BD860">
        <v>8.0462355931029599</v>
      </c>
      <c r="BE860">
        <v>0.79314846225531699</v>
      </c>
      <c r="BF860">
        <v>3.3393665750366401</v>
      </c>
      <c r="BG860">
        <v>1.3280463951755199</v>
      </c>
      <c r="BH860">
        <v>-0.49734559189505501</v>
      </c>
      <c r="BI860">
        <v>2.4548483413724802</v>
      </c>
      <c r="BJ860">
        <v>0.64595933988847198</v>
      </c>
      <c r="BK860">
        <v>-1.1017004578304399</v>
      </c>
      <c r="BL860">
        <v>2.2545945490968999</v>
      </c>
      <c r="BM860">
        <v>9.2086462695593205</v>
      </c>
      <c r="BN860">
        <v>12.6733413346196</v>
      </c>
      <c r="BO860">
        <v>-3.91692670555963</v>
      </c>
      <c r="BP860">
        <v>-0.39318527726550201</v>
      </c>
      <c r="BQ860" s="1" t="s">
        <v>69</v>
      </c>
    </row>
    <row r="861" spans="1:69" x14ac:dyDescent="0.25">
      <c r="A861" s="1" t="s">
        <v>76</v>
      </c>
      <c r="B861" s="1" t="s">
        <v>77</v>
      </c>
      <c r="C861" s="1" t="s">
        <v>1788</v>
      </c>
      <c r="D861" s="1" t="s">
        <v>1789</v>
      </c>
      <c r="E861">
        <v>19664164000</v>
      </c>
      <c r="F861">
        <v>18825530000</v>
      </c>
      <c r="G861">
        <v>17252463900</v>
      </c>
      <c r="H861">
        <v>16878648000</v>
      </c>
      <c r="I861">
        <v>16725493600</v>
      </c>
      <c r="J861">
        <v>15498323200</v>
      </c>
      <c r="K861">
        <v>14953446600</v>
      </c>
      <c r="L861">
        <v>14898992000</v>
      </c>
      <c r="M861">
        <v>17857180000</v>
      </c>
      <c r="N861">
        <v>17031416000</v>
      </c>
      <c r="O861">
        <v>15236515800</v>
      </c>
      <c r="P861">
        <v>14831073226.457399</v>
      </c>
      <c r="Q861">
        <v>20573775352.122398</v>
      </c>
      <c r="R861">
        <v>33703588954.210701</v>
      </c>
      <c r="S861">
        <v>55700252549.129303</v>
      </c>
      <c r="T861">
        <v>43154974089.341003</v>
      </c>
      <c r="U861">
        <v>44162131646.1166</v>
      </c>
      <c r="V861">
        <v>53374370832.8974</v>
      </c>
      <c r="W861">
        <v>69447964987.8909</v>
      </c>
      <c r="X861">
        <v>143259225732.73599</v>
      </c>
      <c r="Y861">
        <v>171412607203.354</v>
      </c>
      <c r="Z861">
        <v>123907234985.741</v>
      </c>
      <c r="AA861">
        <v>143444661762.22198</v>
      </c>
      <c r="AB861">
        <v>123110064423.481</v>
      </c>
      <c r="AC861">
        <v>104855936881.377</v>
      </c>
      <c r="AD861">
        <v>117981972231.98599</v>
      </c>
      <c r="AE861">
        <v>139883920728.38901</v>
      </c>
      <c r="AF861">
        <v>161738455237.867</v>
      </c>
      <c r="AG861">
        <v>144176820283.57199</v>
      </c>
      <c r="AH861">
        <v>168583563269.37701</v>
      </c>
      <c r="AI861">
        <v>173093564607.845</v>
      </c>
      <c r="AJ861">
        <v>159272850288.00299</v>
      </c>
      <c r="AK861">
        <v>147525874735.10501</v>
      </c>
      <c r="AL861">
        <v>164620171357.293</v>
      </c>
      <c r="AM861">
        <v>163590579764.93799</v>
      </c>
      <c r="AN861">
        <v>175995426883.436</v>
      </c>
      <c r="AO861">
        <v>160660160546.20401</v>
      </c>
      <c r="AP861">
        <v>134836033327.14101</v>
      </c>
      <c r="AQ861">
        <v>146006089507.341</v>
      </c>
      <c r="AR861">
        <v>136450101867.481</v>
      </c>
      <c r="AS861">
        <v>128399516602.72301</v>
      </c>
      <c r="AT861">
        <v>130076677027.985</v>
      </c>
      <c r="AU861">
        <v>157762914914.241</v>
      </c>
      <c r="AV861">
        <v>184024332193.35001</v>
      </c>
      <c r="AW861">
        <v>190464790633.30499</v>
      </c>
      <c r="AX861">
        <v>188259141662.46799</v>
      </c>
      <c r="AY861">
        <v>221088725058.69101</v>
      </c>
      <c r="AZ861">
        <v>277548941768.85498</v>
      </c>
      <c r="BA861">
        <v>294045673779.62701</v>
      </c>
      <c r="BB861">
        <v>404098925258.35199</v>
      </c>
      <c r="BC861">
        <v>488928508742.44</v>
      </c>
      <c r="BD861">
        <v>537267041107.474</v>
      </c>
      <c r="BE861">
        <v>574268084132.44702</v>
      </c>
      <c r="BF861">
        <v>448508920737.711</v>
      </c>
      <c r="BG861">
        <v>434416188744.625</v>
      </c>
      <c r="BH861">
        <v>383728497570.133</v>
      </c>
      <c r="BI861">
        <v>405942428719.74902</v>
      </c>
      <c r="BJ861">
        <v>451285263406.23999</v>
      </c>
      <c r="BK861">
        <v>449907088828.54602</v>
      </c>
      <c r="BL861">
        <v>516700583371.24701</v>
      </c>
      <c r="BM861">
        <v>628369715338.32202</v>
      </c>
      <c r="BN861">
        <v>716152260973.71106</v>
      </c>
      <c r="BO861">
        <v>706644215998.89404</v>
      </c>
      <c r="BP861">
        <v>773426187289.12805</v>
      </c>
      <c r="BQ861" s="1" t="s">
        <v>69</v>
      </c>
    </row>
    <row r="862" spans="1:69" x14ac:dyDescent="0.25">
      <c r="A862" s="1" t="s">
        <v>76</v>
      </c>
      <c r="B862" s="1" t="s">
        <v>77</v>
      </c>
      <c r="C862" s="1" t="s">
        <v>1790</v>
      </c>
      <c r="D862" s="1" t="s">
        <v>1791</v>
      </c>
      <c r="BQ862" s="1" t="s">
        <v>69</v>
      </c>
    </row>
    <row r="863" spans="1:69" x14ac:dyDescent="0.25">
      <c r="A863" s="1" t="s">
        <v>76</v>
      </c>
      <c r="B863" s="1" t="s">
        <v>77</v>
      </c>
      <c r="C863" s="1" t="s">
        <v>1792</v>
      </c>
      <c r="D863" s="1" t="s">
        <v>1793</v>
      </c>
      <c r="BB863">
        <v>4.9599041355127804</v>
      </c>
      <c r="BC863">
        <v>4.3877430935553603</v>
      </c>
      <c r="BD863">
        <v>3.78150447341427</v>
      </c>
      <c r="BE863">
        <v>3.3172916238885399</v>
      </c>
      <c r="BF863">
        <v>2.45239118205519</v>
      </c>
      <c r="BG863">
        <v>1.8507118017689901</v>
      </c>
      <c r="BH863">
        <v>1.4734265470522001</v>
      </c>
      <c r="BI863">
        <v>1.32052217577728</v>
      </c>
      <c r="BJ863">
        <v>1.1268241570651401</v>
      </c>
      <c r="BK863">
        <v>0.91316152973583797</v>
      </c>
      <c r="BL863">
        <v>0.85525196008345605</v>
      </c>
      <c r="BM863">
        <v>1.0653691456641801</v>
      </c>
      <c r="BN863">
        <v>0.81346469947756395</v>
      </c>
      <c r="BO863">
        <v>0.71607362746050995</v>
      </c>
      <c r="BQ863" s="1" t="s">
        <v>69</v>
      </c>
    </row>
    <row r="864" spans="1:69" x14ac:dyDescent="0.25">
      <c r="A864" s="1" t="s">
        <v>76</v>
      </c>
      <c r="B864" s="1" t="s">
        <v>77</v>
      </c>
      <c r="C864" s="1" t="s">
        <v>1794</v>
      </c>
      <c r="D864" s="1" t="s">
        <v>1795</v>
      </c>
      <c r="F864">
        <v>15340.980233108899</v>
      </c>
      <c r="G864">
        <v>15106.841501463499</v>
      </c>
      <c r="H864">
        <v>14890.9861447247</v>
      </c>
      <c r="I864">
        <v>14685.573430472799</v>
      </c>
      <c r="J864">
        <v>14503.121413462501</v>
      </c>
      <c r="K864">
        <v>14336.589336589301</v>
      </c>
      <c r="L864">
        <v>14181.327750714599</v>
      </c>
      <c r="M864">
        <v>14040.4372564846</v>
      </c>
      <c r="N864">
        <v>13903.8963473902</v>
      </c>
      <c r="O864">
        <v>13742.855470807401</v>
      </c>
      <c r="P864">
        <v>13570.1937292029</v>
      </c>
      <c r="Q864">
        <v>13425.6965354271</v>
      </c>
      <c r="R864">
        <v>13298.1610030721</v>
      </c>
      <c r="S864">
        <v>13177.2143611997</v>
      </c>
      <c r="T864">
        <v>13047.9272872072</v>
      </c>
      <c r="U864">
        <v>12924.530465292301</v>
      </c>
      <c r="V864">
        <v>12795.190679216699</v>
      </c>
      <c r="W864">
        <v>12660.3320079969</v>
      </c>
      <c r="X864">
        <v>12521.383661771601</v>
      </c>
      <c r="Y864">
        <v>12401.8043789196</v>
      </c>
      <c r="Z864">
        <v>12280.686463354001</v>
      </c>
      <c r="AA864">
        <v>12164.1687961876</v>
      </c>
      <c r="AB864">
        <v>12053.4492198193</v>
      </c>
      <c r="AC864">
        <v>11949.538852963</v>
      </c>
      <c r="AD864">
        <v>11844.118289874101</v>
      </c>
      <c r="AE864">
        <v>11735.1634302657</v>
      </c>
      <c r="AF864">
        <v>11630.7384982397</v>
      </c>
      <c r="AG864">
        <v>11525.6095116953</v>
      </c>
      <c r="AH864">
        <v>11417.2733865707</v>
      </c>
      <c r="AI864">
        <v>11289.023847962701</v>
      </c>
      <c r="AJ864">
        <v>11139.1764598922</v>
      </c>
      <c r="AK864">
        <v>10985.755163460901</v>
      </c>
      <c r="AL864">
        <v>10841.839188362501</v>
      </c>
      <c r="AM864">
        <v>10709.698015399499</v>
      </c>
      <c r="AN864">
        <v>10582.924612622901</v>
      </c>
      <c r="AO864">
        <v>10460.515081998899</v>
      </c>
      <c r="AP864">
        <v>10335.329736628801</v>
      </c>
      <c r="AQ864">
        <v>10215.5488048025</v>
      </c>
      <c r="AR864">
        <v>10098.910550458701</v>
      </c>
      <c r="AS864">
        <v>9987.1559433194707</v>
      </c>
      <c r="AT864">
        <v>9888.7964831116406</v>
      </c>
      <c r="AU864">
        <v>9797.4727825736809</v>
      </c>
      <c r="AV864">
        <v>9713.6261351391604</v>
      </c>
      <c r="AW864">
        <v>9624.1427981265606</v>
      </c>
      <c r="AX864">
        <v>9535.8433656039706</v>
      </c>
      <c r="AY864">
        <v>9444.33551545521</v>
      </c>
      <c r="AZ864">
        <v>9354.9404394877292</v>
      </c>
      <c r="BA864">
        <v>9266.8724640198907</v>
      </c>
      <c r="BB864">
        <v>9185.9893556158495</v>
      </c>
      <c r="BC864">
        <v>9110.0961030115595</v>
      </c>
      <c r="BD864">
        <v>9044.1251601525</v>
      </c>
      <c r="BE864">
        <v>8978.0202326089693</v>
      </c>
      <c r="BF864">
        <v>8916.0300972903697</v>
      </c>
      <c r="BG864">
        <v>8850.8825389924295</v>
      </c>
      <c r="BH864">
        <v>8785.9600881581591</v>
      </c>
      <c r="BI864">
        <v>8722.5204815567995</v>
      </c>
      <c r="BJ864">
        <v>8667.5121663819791</v>
      </c>
      <c r="BK864">
        <v>8622.0032071587793</v>
      </c>
      <c r="BL864">
        <v>8582.8294806840204</v>
      </c>
      <c r="BM864">
        <v>8500.0635529059691</v>
      </c>
      <c r="BN864">
        <v>8486.6998400660705</v>
      </c>
      <c r="BQ864" s="1" t="s">
        <v>69</v>
      </c>
    </row>
    <row r="865" spans="1:69" x14ac:dyDescent="0.25">
      <c r="A865" s="1" t="s">
        <v>76</v>
      </c>
      <c r="B865" s="1" t="s">
        <v>77</v>
      </c>
      <c r="C865" s="1" t="s">
        <v>1796</v>
      </c>
      <c r="D865" s="1" t="s">
        <v>1797</v>
      </c>
      <c r="Y865">
        <v>32.801013941699999</v>
      </c>
      <c r="Z865">
        <v>32.468314321900003</v>
      </c>
      <c r="AA865">
        <v>32.135614702200002</v>
      </c>
      <c r="AB865">
        <v>31.802915082399998</v>
      </c>
      <c r="AC865">
        <v>31.470215462599999</v>
      </c>
      <c r="AD865">
        <v>31.137515842799999</v>
      </c>
      <c r="AE865">
        <v>30.804816223100001</v>
      </c>
      <c r="AF865">
        <v>30.472116603300002</v>
      </c>
      <c r="AG865">
        <v>30.139416983499999</v>
      </c>
      <c r="AH865">
        <v>29.806717363800001</v>
      </c>
      <c r="AI865">
        <v>29.474017744000001</v>
      </c>
      <c r="AJ865">
        <v>29.527883396699998</v>
      </c>
      <c r="AK865">
        <v>29.581749049399999</v>
      </c>
      <c r="AL865">
        <v>29.635614702200002</v>
      </c>
      <c r="AM865">
        <v>29.689480354899999</v>
      </c>
      <c r="AN865">
        <v>29.7433460076</v>
      </c>
      <c r="AO865">
        <v>29.7972116603</v>
      </c>
      <c r="AP865">
        <v>29.851077313099999</v>
      </c>
      <c r="AQ865">
        <v>29.9049429658</v>
      </c>
      <c r="AR865">
        <v>29.958808618500001</v>
      </c>
      <c r="AS865">
        <v>30.006337135599999</v>
      </c>
      <c r="AT865">
        <v>30.076045627399999</v>
      </c>
      <c r="AU865">
        <v>30.139416983499999</v>
      </c>
      <c r="AV865">
        <v>30.2027883397</v>
      </c>
      <c r="AW865">
        <v>30.266159695799999</v>
      </c>
      <c r="AX865">
        <v>30.329531052</v>
      </c>
      <c r="AY865">
        <v>29.571609632400001</v>
      </c>
      <c r="AZ865">
        <v>28.813688212900001</v>
      </c>
      <c r="BA865">
        <v>28.0557667934</v>
      </c>
      <c r="BB865">
        <v>27.2978453739</v>
      </c>
      <c r="BC865">
        <v>26.5335868188</v>
      </c>
      <c r="BD865">
        <v>26.864336017399999</v>
      </c>
      <c r="BE865">
        <v>27.188748080500002</v>
      </c>
      <c r="BF865">
        <v>27.513160143499999</v>
      </c>
      <c r="BG865">
        <v>27.837572206600001</v>
      </c>
      <c r="BH865">
        <v>28.161984269600001</v>
      </c>
      <c r="BI865">
        <v>28.161984269600001</v>
      </c>
      <c r="BJ865">
        <v>28.161984269600001</v>
      </c>
      <c r="BK865">
        <v>28.161984269600001</v>
      </c>
      <c r="BL865">
        <v>28.161984269600001</v>
      </c>
      <c r="BM865">
        <v>28.161984269600001</v>
      </c>
      <c r="BN865">
        <v>28.161984269600001</v>
      </c>
      <c r="BQ865" s="1" t="s">
        <v>69</v>
      </c>
    </row>
    <row r="866" spans="1:69" x14ac:dyDescent="0.25">
      <c r="A866" s="1" t="s">
        <v>76</v>
      </c>
      <c r="B866" s="1" t="s">
        <v>77</v>
      </c>
      <c r="C866" s="1" t="s">
        <v>1798</v>
      </c>
      <c r="D866" s="1" t="s">
        <v>1799</v>
      </c>
      <c r="Y866">
        <v>13.6447478284389</v>
      </c>
      <c r="Z866">
        <v>14.134375276666299</v>
      </c>
      <c r="AA866">
        <v>14.0232251488858</v>
      </c>
      <c r="AB866">
        <v>14.819446019727</v>
      </c>
      <c r="AC866">
        <v>16.0598551429722</v>
      </c>
      <c r="AD866">
        <v>16.908234883484301</v>
      </c>
      <c r="AE866">
        <v>17.682645105945301</v>
      </c>
      <c r="AF866">
        <v>18.493246638244798</v>
      </c>
      <c r="AG866">
        <v>19.478374415475201</v>
      </c>
      <c r="AH866">
        <v>20.419066352716101</v>
      </c>
      <c r="AI866">
        <v>21.038998125134398</v>
      </c>
      <c r="AJ866">
        <v>20.977871775941601</v>
      </c>
      <c r="AK866">
        <v>21.677272386460999</v>
      </c>
      <c r="AL866">
        <v>22.2333018667807</v>
      </c>
      <c r="AM866">
        <v>23.087123528281801</v>
      </c>
      <c r="AN866">
        <v>23.663947844891901</v>
      </c>
      <c r="AO866">
        <v>24.512342579753302</v>
      </c>
      <c r="AP866">
        <v>25.556238745356101</v>
      </c>
      <c r="AQ866">
        <v>26.653862661580799</v>
      </c>
      <c r="AR866">
        <v>27.8799447318879</v>
      </c>
      <c r="AS866">
        <v>28.970812289334699</v>
      </c>
      <c r="AT866">
        <v>29.179851049304698</v>
      </c>
      <c r="AU866">
        <v>29.613641991169001</v>
      </c>
      <c r="AV866">
        <v>30.377650465799402</v>
      </c>
      <c r="AW866">
        <v>31.480460938023398</v>
      </c>
      <c r="AX866">
        <v>32.509031030087698</v>
      </c>
      <c r="AY866">
        <v>34.270666518086699</v>
      </c>
      <c r="AZ866">
        <v>35.876929097387197</v>
      </c>
      <c r="BA866">
        <v>36.887990303126102</v>
      </c>
      <c r="BB866">
        <v>36.935373521218303</v>
      </c>
      <c r="BC866">
        <v>39.023391987102897</v>
      </c>
      <c r="BD866">
        <v>39.1459109658092</v>
      </c>
      <c r="BE866">
        <v>39.564230055144698</v>
      </c>
      <c r="BF866">
        <v>39.925745225678099</v>
      </c>
      <c r="BG866">
        <v>40.456371559817001</v>
      </c>
      <c r="BH866">
        <v>41.168269737885197</v>
      </c>
      <c r="BI866">
        <v>41.9173064287573</v>
      </c>
      <c r="BJ866">
        <v>42.947475500460399</v>
      </c>
      <c r="BK866">
        <v>44.2215145382605</v>
      </c>
      <c r="BL866">
        <v>45.364121232293101</v>
      </c>
      <c r="BM866">
        <v>44.3828820715392</v>
      </c>
      <c r="BN866">
        <v>47.070289074182199</v>
      </c>
      <c r="BQ866" s="1" t="s">
        <v>69</v>
      </c>
    </row>
    <row r="867" spans="1:69" x14ac:dyDescent="0.25">
      <c r="A867" s="1" t="s">
        <v>76</v>
      </c>
      <c r="B867" s="1" t="s">
        <v>77</v>
      </c>
      <c r="C867" s="1" t="s">
        <v>1800</v>
      </c>
      <c r="D867" s="1" t="s">
        <v>1801</v>
      </c>
      <c r="E867">
        <v>38.732606229001902</v>
      </c>
      <c r="F867">
        <v>38.846569510754499</v>
      </c>
      <c r="G867">
        <v>39.013263785394898</v>
      </c>
      <c r="H867">
        <v>39.224184377675201</v>
      </c>
      <c r="I867">
        <v>39.461980624215002</v>
      </c>
      <c r="J867">
        <v>39.759195174547003</v>
      </c>
      <c r="K867">
        <v>40.103056573056598</v>
      </c>
      <c r="L867">
        <v>40.481855650388503</v>
      </c>
      <c r="M867">
        <v>40.907750640240003</v>
      </c>
      <c r="N867">
        <v>41.350116194733502</v>
      </c>
      <c r="O867">
        <v>41.594335583169098</v>
      </c>
      <c r="P867">
        <v>41.4104709117263</v>
      </c>
      <c r="Q867">
        <v>41.315893585394697</v>
      </c>
      <c r="R867">
        <v>41.276580513333599</v>
      </c>
      <c r="S867">
        <v>41.262917691509202</v>
      </c>
      <c r="T867">
        <v>41.2278807999148</v>
      </c>
      <c r="U867">
        <v>41.216737221088401</v>
      </c>
      <c r="V867">
        <v>41.190404969147203</v>
      </c>
      <c r="W867">
        <v>41.151377226677397</v>
      </c>
      <c r="X867">
        <v>41.1033511808225</v>
      </c>
      <c r="Y867">
        <v>41.133733524040103</v>
      </c>
      <c r="Z867">
        <v>41.189116906208298</v>
      </c>
      <c r="AA867">
        <v>41.262032944264099</v>
      </c>
      <c r="AB867">
        <v>41.356480974541498</v>
      </c>
      <c r="AC867">
        <v>41.477317926428498</v>
      </c>
      <c r="AD867">
        <v>41.594179654007199</v>
      </c>
      <c r="AE867">
        <v>41.701698225566702</v>
      </c>
      <c r="AF867">
        <v>41.827779635063898</v>
      </c>
      <c r="AG867">
        <v>41.954673843246802</v>
      </c>
      <c r="AH867">
        <v>42.070984810731801</v>
      </c>
      <c r="AI867">
        <v>42.149962142911498</v>
      </c>
      <c r="AJ867">
        <v>42.249181163802803</v>
      </c>
      <c r="AK867">
        <v>42.332755327194597</v>
      </c>
      <c r="AL867">
        <v>42.448313897791202</v>
      </c>
      <c r="AM867">
        <v>42.609319109476097</v>
      </c>
      <c r="AN867">
        <v>42.791101780845601</v>
      </c>
      <c r="AO867">
        <v>42.991504636331904</v>
      </c>
      <c r="AP867">
        <v>43.178633227828399</v>
      </c>
      <c r="AQ867">
        <v>43.389520180965299</v>
      </c>
      <c r="AR867">
        <v>43.614533758600899</v>
      </c>
      <c r="AS867">
        <v>43.791375528046501</v>
      </c>
      <c r="AT867">
        <v>43.809480229170902</v>
      </c>
      <c r="AU867">
        <v>43.859899296095399</v>
      </c>
      <c r="AV867">
        <v>43.944977540479698</v>
      </c>
      <c r="AW867">
        <v>44.006475934735299</v>
      </c>
      <c r="AX867">
        <v>44.073144601938203</v>
      </c>
      <c r="AY867">
        <v>44.126577462091298</v>
      </c>
      <c r="AZ867">
        <v>44.190761749329603</v>
      </c>
      <c r="BA867">
        <v>44.262938120909602</v>
      </c>
      <c r="BB867">
        <v>44.369565338640001</v>
      </c>
      <c r="BC867">
        <v>44.503129814249803</v>
      </c>
      <c r="BD867">
        <v>44.6881803724376</v>
      </c>
      <c r="BE867">
        <v>44.876905576033003</v>
      </c>
      <c r="BF867">
        <v>45.088686925585002</v>
      </c>
      <c r="BG867">
        <v>45.289273397162702</v>
      </c>
      <c r="BH867">
        <v>45.494971839937897</v>
      </c>
      <c r="BI867">
        <v>45.713255558351101</v>
      </c>
      <c r="BJ867">
        <v>45.980611937923797</v>
      </c>
      <c r="BK867">
        <v>46.3045260508243</v>
      </c>
      <c r="BL867">
        <v>46.4737333909952</v>
      </c>
      <c r="BM867">
        <v>46.409375433759998</v>
      </c>
      <c r="BN867">
        <v>46.729972307669499</v>
      </c>
      <c r="BO867">
        <v>46.963034281989501</v>
      </c>
      <c r="BP867">
        <v>47.147370080390097</v>
      </c>
      <c r="BQ867" s="1" t="s">
        <v>69</v>
      </c>
    </row>
    <row r="868" spans="1:69" x14ac:dyDescent="0.25">
      <c r="A868" s="1" t="s">
        <v>76</v>
      </c>
      <c r="B868" s="1" t="s">
        <v>77</v>
      </c>
      <c r="C868" s="1" t="s">
        <v>1802</v>
      </c>
      <c r="D868" s="1" t="s">
        <v>1803</v>
      </c>
      <c r="BQ868" s="1" t="s">
        <v>69</v>
      </c>
    </row>
    <row r="869" spans="1:69" x14ac:dyDescent="0.25">
      <c r="A869" s="1" t="s">
        <v>76</v>
      </c>
      <c r="B869" s="1" t="s">
        <v>77</v>
      </c>
      <c r="C869" s="1" t="s">
        <v>1804</v>
      </c>
      <c r="D869" s="1" t="s">
        <v>1805</v>
      </c>
      <c r="F869">
        <v>20.0558797068663</v>
      </c>
      <c r="G869">
        <v>20.3667228593639</v>
      </c>
      <c r="H869">
        <v>20.6619528854804</v>
      </c>
      <c r="I869">
        <v>20.950959497584901</v>
      </c>
      <c r="J869">
        <v>21.2145265401312</v>
      </c>
      <c r="K869">
        <v>21.460951898468799</v>
      </c>
      <c r="L869">
        <v>21.695913073100002</v>
      </c>
      <c r="M869">
        <v>21.9136233808205</v>
      </c>
      <c r="N869">
        <v>22.128822486395801</v>
      </c>
      <c r="O869">
        <v>22.388131403565499</v>
      </c>
      <c r="P869">
        <v>22.6729890729952</v>
      </c>
      <c r="Q869">
        <v>22.917012411889601</v>
      </c>
      <c r="R869">
        <v>23.136797190947402</v>
      </c>
      <c r="S869">
        <v>23.349157546271599</v>
      </c>
      <c r="T869">
        <v>23.580515691737901</v>
      </c>
      <c r="U869">
        <v>23.805650423192201</v>
      </c>
      <c r="V869">
        <v>24.046289098325602</v>
      </c>
      <c r="W869">
        <v>24.302431717138202</v>
      </c>
      <c r="X869">
        <v>24.572112990994601</v>
      </c>
      <c r="Y869">
        <v>24.8090394542612</v>
      </c>
      <c r="Z869">
        <v>25.053717889367402</v>
      </c>
      <c r="AA869">
        <v>25.293701468289001</v>
      </c>
      <c r="AB869">
        <v>25.526042258073002</v>
      </c>
      <c r="AC869">
        <v>25.748010691170201</v>
      </c>
      <c r="AD869">
        <v>25.9771851825972</v>
      </c>
      <c r="AE869">
        <v>26.2183697712404</v>
      </c>
      <c r="AF869">
        <v>26.453767676679401</v>
      </c>
      <c r="AG869">
        <v>26.695061448024699</v>
      </c>
      <c r="AH869">
        <v>26.948365316586202</v>
      </c>
      <c r="AI869">
        <v>27.254513612899299</v>
      </c>
      <c r="AJ869">
        <v>27.621149126101699</v>
      </c>
      <c r="AK869">
        <v>28.006891612148099</v>
      </c>
      <c r="AL869">
        <v>28.378658712342901</v>
      </c>
      <c r="AM869">
        <v>28.7288076375484</v>
      </c>
      <c r="AN869">
        <v>29.0729515141457</v>
      </c>
      <c r="AO869">
        <v>29.413164813472299</v>
      </c>
      <c r="AP869">
        <v>29.769427969987898</v>
      </c>
      <c r="AQ869">
        <v>30.118485068173701</v>
      </c>
      <c r="AR869">
        <v>30.466341156637899</v>
      </c>
      <c r="AS869">
        <v>30.797301329852299</v>
      </c>
      <c r="AT869">
        <v>31.103628387936201</v>
      </c>
      <c r="AU869">
        <v>31.3935499327652</v>
      </c>
      <c r="AV869">
        <v>31.6645346171981</v>
      </c>
      <c r="AW869">
        <v>31.958945068282599</v>
      </c>
      <c r="AX869">
        <v>32.254876597918297</v>
      </c>
      <c r="AY869">
        <v>32.567399846320399</v>
      </c>
      <c r="AZ869">
        <v>32.878611360937398</v>
      </c>
      <c r="BA869">
        <v>33.243686853779501</v>
      </c>
      <c r="BB869">
        <v>33.536399225136698</v>
      </c>
      <c r="BC869">
        <v>33.8157800778799</v>
      </c>
      <c r="BD869">
        <v>34.062443945943201</v>
      </c>
      <c r="BE869">
        <v>34.313244827503297</v>
      </c>
      <c r="BF869">
        <v>34.551813188855398</v>
      </c>
      <c r="BG869">
        <v>34.806134297976897</v>
      </c>
      <c r="BH869">
        <v>35.063328676282502</v>
      </c>
      <c r="BI869">
        <v>35.318347140505203</v>
      </c>
      <c r="BJ869">
        <v>35.542494823677103</v>
      </c>
      <c r="BK869">
        <v>35.730096464358297</v>
      </c>
      <c r="BL869">
        <v>35.893175671391504</v>
      </c>
      <c r="BM869">
        <v>36.242670938909498</v>
      </c>
      <c r="BN869">
        <v>36.2997410198723</v>
      </c>
      <c r="BO869">
        <v>36.4333780453942</v>
      </c>
      <c r="BQ869" s="1" t="s">
        <v>69</v>
      </c>
    </row>
    <row r="870" spans="1:69" x14ac:dyDescent="0.25">
      <c r="A870" s="1" t="s">
        <v>76</v>
      </c>
      <c r="B870" s="1" t="s">
        <v>77</v>
      </c>
      <c r="C870" s="1" t="s">
        <v>1806</v>
      </c>
      <c r="D870" s="1" t="s">
        <v>1807</v>
      </c>
      <c r="AJ870">
        <v>-1.3235083152579901</v>
      </c>
      <c r="AK870">
        <v>1.6659478769607099</v>
      </c>
      <c r="AL870">
        <v>3.4523175424361301</v>
      </c>
      <c r="AM870">
        <v>5.8283512080418802</v>
      </c>
      <c r="AN870">
        <v>6.9488485712979804</v>
      </c>
      <c r="AO870">
        <v>9.4259351695431093</v>
      </c>
      <c r="AP870">
        <v>9.2526110620604296</v>
      </c>
      <c r="AQ870">
        <v>8.8176263829159396</v>
      </c>
      <c r="AR870">
        <v>8.0793923971810298</v>
      </c>
      <c r="AS870">
        <v>7.7006588578801196</v>
      </c>
      <c r="AT870">
        <v>5.9355587303986601</v>
      </c>
      <c r="AU870">
        <v>3.8736354120610899</v>
      </c>
      <c r="AV870">
        <v>6.0402772642667699</v>
      </c>
      <c r="AW870">
        <v>5.8032350514745499</v>
      </c>
      <c r="AX870">
        <v>5.1281761190152801</v>
      </c>
      <c r="AY870">
        <v>6.7497747465417701</v>
      </c>
      <c r="AZ870">
        <v>6.7919517878404196</v>
      </c>
      <c r="BA870">
        <v>2.12550566063863</v>
      </c>
      <c r="BB870">
        <v>-3.79231336998576E-2</v>
      </c>
      <c r="BC870">
        <v>3.0163825222323299</v>
      </c>
      <c r="BD870">
        <v>2.4605235112115298</v>
      </c>
      <c r="BE870">
        <v>2.91890468214984E-2</v>
      </c>
      <c r="BF870">
        <v>1.94213509052905</v>
      </c>
      <c r="BG870">
        <v>1.33803495716451</v>
      </c>
      <c r="BH870">
        <v>-0.29804505793233899</v>
      </c>
      <c r="BI870">
        <v>0.76810184759878997</v>
      </c>
      <c r="BJ870">
        <v>-0.70556035502932202</v>
      </c>
      <c r="BK870">
        <v>-0.98333147036315804</v>
      </c>
      <c r="BL870">
        <v>-1.7003411724402899</v>
      </c>
      <c r="BM870">
        <v>-3.8901984990946801</v>
      </c>
      <c r="BN870">
        <v>-3.38516010757861</v>
      </c>
      <c r="BO870">
        <v>-3.6980938421067102</v>
      </c>
      <c r="BP870">
        <v>-4.38061974003194</v>
      </c>
      <c r="BQ870" s="1" t="s">
        <v>69</v>
      </c>
    </row>
    <row r="871" spans="1:69" x14ac:dyDescent="0.25">
      <c r="A871" s="1" t="s">
        <v>76</v>
      </c>
      <c r="B871" s="1" t="s">
        <v>77</v>
      </c>
      <c r="C871" s="1" t="s">
        <v>1808</v>
      </c>
      <c r="D871" s="1" t="s">
        <v>1809</v>
      </c>
      <c r="O871">
        <v>250.74520000000001</v>
      </c>
      <c r="P871">
        <v>251.86160000000001</v>
      </c>
      <c r="Q871">
        <v>255.7319</v>
      </c>
      <c r="R871">
        <v>262.2226</v>
      </c>
      <c r="S871">
        <v>253.56950000000001</v>
      </c>
      <c r="T871">
        <v>256.84699999999998</v>
      </c>
      <c r="U871">
        <v>268.8655</v>
      </c>
      <c r="V871">
        <v>263.9092</v>
      </c>
      <c r="W871">
        <v>267.57859999999999</v>
      </c>
      <c r="X871">
        <v>265.56180000000001</v>
      </c>
      <c r="Y871">
        <v>252.87289999999999</v>
      </c>
      <c r="Z871">
        <v>246.7226</v>
      </c>
      <c r="AA871">
        <v>231.24440000000001</v>
      </c>
      <c r="AB871">
        <v>241.52709999999999</v>
      </c>
      <c r="AC871">
        <v>242.011</v>
      </c>
      <c r="AD871">
        <v>233.09200000000001</v>
      </c>
      <c r="AE871">
        <v>231.03380000000001</v>
      </c>
      <c r="AF871">
        <v>230.2072</v>
      </c>
      <c r="AG871">
        <v>228.00659999999999</v>
      </c>
      <c r="AH871">
        <v>230.4667</v>
      </c>
      <c r="AI871">
        <v>220.97329999999999</v>
      </c>
      <c r="AJ871">
        <v>218.0487</v>
      </c>
      <c r="AK871">
        <v>224.65459999999999</v>
      </c>
      <c r="AL871">
        <v>228.602</v>
      </c>
      <c r="AM871">
        <v>233.85239999999999</v>
      </c>
      <c r="AN871">
        <v>236.32839999999999</v>
      </c>
      <c r="AO871">
        <v>241.8021</v>
      </c>
      <c r="AP871">
        <v>241.41909999999999</v>
      </c>
      <c r="AQ871">
        <v>240.4579</v>
      </c>
      <c r="AR871">
        <v>238.82660000000001</v>
      </c>
      <c r="AS871">
        <v>237.9897</v>
      </c>
      <c r="AT871">
        <v>234.08930000000001</v>
      </c>
      <c r="AU871">
        <v>229.53299999999999</v>
      </c>
      <c r="AV871">
        <v>234.32069999999999</v>
      </c>
      <c r="AW871">
        <v>233.79689999999999</v>
      </c>
      <c r="AX871">
        <v>232.30520000000001</v>
      </c>
      <c r="AY871">
        <v>235.88849999999999</v>
      </c>
      <c r="AZ871">
        <v>235.98169999999999</v>
      </c>
      <c r="BA871">
        <v>225.67009999999999</v>
      </c>
      <c r="BB871">
        <v>220.8895</v>
      </c>
      <c r="BC871">
        <v>227.6387</v>
      </c>
      <c r="BD871">
        <v>226.41040000000001</v>
      </c>
      <c r="BE871">
        <v>221.0378</v>
      </c>
      <c r="BF871">
        <v>225.26490000000001</v>
      </c>
      <c r="BG871">
        <v>223.93</v>
      </c>
      <c r="BH871">
        <v>220.31469999999999</v>
      </c>
      <c r="BI871">
        <v>222.67060000000001</v>
      </c>
      <c r="BJ871">
        <v>219.41419999999999</v>
      </c>
      <c r="BK871">
        <v>218.8004</v>
      </c>
      <c r="BL871">
        <v>217.21600000000001</v>
      </c>
      <c r="BM871">
        <v>212.37700000000001</v>
      </c>
      <c r="BN871">
        <v>213.49299999999999</v>
      </c>
      <c r="BO871">
        <v>212.8015</v>
      </c>
      <c r="BP871">
        <v>211.29329999999999</v>
      </c>
      <c r="BQ871" s="1" t="s">
        <v>69</v>
      </c>
    </row>
    <row r="872" spans="1:69" x14ac:dyDescent="0.25">
      <c r="A872" s="1" t="s">
        <v>76</v>
      </c>
      <c r="B872" s="1" t="s">
        <v>77</v>
      </c>
      <c r="C872" s="1" t="s">
        <v>1810</v>
      </c>
      <c r="D872" s="1" t="s">
        <v>1811</v>
      </c>
      <c r="O872">
        <v>6.2028999999999996</v>
      </c>
      <c r="P872">
        <v>6.2279</v>
      </c>
      <c r="Q872">
        <v>6.2304000000000004</v>
      </c>
      <c r="R872">
        <v>6.1783999999999999</v>
      </c>
      <c r="S872">
        <v>6.1003999999999996</v>
      </c>
      <c r="T872">
        <v>6.2107999999999999</v>
      </c>
      <c r="U872">
        <v>6.5235000000000003</v>
      </c>
      <c r="V872">
        <v>6.6479999999999997</v>
      </c>
      <c r="W872">
        <v>6.9093</v>
      </c>
      <c r="X872">
        <v>7.3259999999999996</v>
      </c>
      <c r="Y872">
        <v>6.5641999999999996</v>
      </c>
      <c r="Z872">
        <v>6.3228999999999997</v>
      </c>
      <c r="AA872">
        <v>6.2085999999999997</v>
      </c>
      <c r="AB872">
        <v>6.2901999999999996</v>
      </c>
      <c r="AC872">
        <v>6.4684999999999997</v>
      </c>
      <c r="AD872">
        <v>6.7656000000000001</v>
      </c>
      <c r="AE872">
        <v>6.7737999999999996</v>
      </c>
      <c r="AF872">
        <v>6.7262000000000004</v>
      </c>
      <c r="AG872">
        <v>6.9339000000000004</v>
      </c>
      <c r="AH872">
        <v>6.7827999999999999</v>
      </c>
      <c r="AI872">
        <v>6.3059000000000003</v>
      </c>
      <c r="AJ872">
        <v>6.2778</v>
      </c>
      <c r="AK872">
        <v>7.1220999999999997</v>
      </c>
      <c r="AL872">
        <v>6.3532000000000002</v>
      </c>
      <c r="AM872">
        <v>6.3906999999999998</v>
      </c>
      <c r="AN872">
        <v>6.5872000000000002</v>
      </c>
      <c r="AO872">
        <v>6.8705999999999996</v>
      </c>
      <c r="AP872">
        <v>6.5934999999999997</v>
      </c>
      <c r="AQ872">
        <v>6.3738000000000001</v>
      </c>
      <c r="AR872">
        <v>5.9935</v>
      </c>
      <c r="AS872">
        <v>6.3853999999999997</v>
      </c>
      <c r="AT872">
        <v>6.2638999999999996</v>
      </c>
      <c r="AU872">
        <v>5.8604000000000003</v>
      </c>
      <c r="AV872">
        <v>5.6729000000000003</v>
      </c>
      <c r="AW872">
        <v>6.6231999999999998</v>
      </c>
      <c r="AX872">
        <v>6.8461999999999996</v>
      </c>
      <c r="AY872">
        <v>6.8890000000000002</v>
      </c>
      <c r="AZ872">
        <v>6.5693000000000001</v>
      </c>
      <c r="BA872">
        <v>6.7595999999999998</v>
      </c>
      <c r="BB872">
        <v>6.1988000000000003</v>
      </c>
      <c r="BC872">
        <v>7.2150999999999996</v>
      </c>
      <c r="BD872">
        <v>6.8399000000000001</v>
      </c>
      <c r="BE872">
        <v>6.3851000000000004</v>
      </c>
      <c r="BF872">
        <v>7.0324</v>
      </c>
      <c r="BG872">
        <v>7.0983000000000001</v>
      </c>
      <c r="BH872">
        <v>6.5766999999999998</v>
      </c>
      <c r="BI872">
        <v>6.1859000000000002</v>
      </c>
      <c r="BJ872">
        <v>5.4131</v>
      </c>
      <c r="BK872">
        <v>5.7484000000000002</v>
      </c>
      <c r="BL872">
        <v>5.7215999999999996</v>
      </c>
      <c r="BM872">
        <v>5.4840999999999998</v>
      </c>
      <c r="BN872">
        <v>5.6725000000000003</v>
      </c>
      <c r="BO872">
        <v>5.8284000000000002</v>
      </c>
      <c r="BP872">
        <v>5.8819999999999997</v>
      </c>
      <c r="BQ872" s="1" t="s">
        <v>69</v>
      </c>
    </row>
    <row r="873" spans="1:69" x14ac:dyDescent="0.25">
      <c r="A873" s="1" t="s">
        <v>76</v>
      </c>
      <c r="B873" s="1" t="s">
        <v>77</v>
      </c>
      <c r="C873" s="1" t="s">
        <v>1812</v>
      </c>
      <c r="D873" s="1" t="s">
        <v>1813</v>
      </c>
      <c r="O873">
        <v>1.8E-3</v>
      </c>
      <c r="P873">
        <v>1.8E-3</v>
      </c>
      <c r="Q873">
        <v>1.8E-3</v>
      </c>
      <c r="R873">
        <v>1.9E-3</v>
      </c>
      <c r="S873">
        <v>1.9E-3</v>
      </c>
      <c r="T873">
        <v>1.9E-3</v>
      </c>
      <c r="U873">
        <v>1.9E-3</v>
      </c>
      <c r="V873">
        <v>2E-3</v>
      </c>
      <c r="W873">
        <v>2E-3</v>
      </c>
      <c r="X873">
        <v>2E-3</v>
      </c>
      <c r="Y873">
        <v>2E-3</v>
      </c>
      <c r="Z873">
        <v>2.0999999999999999E-3</v>
      </c>
      <c r="AA873">
        <v>2.0999999999999999E-3</v>
      </c>
      <c r="AB873">
        <v>2.0999999999999999E-3</v>
      </c>
      <c r="AC873">
        <v>2.2000000000000001E-3</v>
      </c>
      <c r="AD873">
        <v>2.2000000000000001E-3</v>
      </c>
      <c r="AE873">
        <v>2.2000000000000001E-3</v>
      </c>
      <c r="AF873">
        <v>2.3E-3</v>
      </c>
      <c r="AG873">
        <v>2.3E-3</v>
      </c>
      <c r="AH873">
        <v>2.3E-3</v>
      </c>
      <c r="AI873">
        <v>2.3999999999999998E-3</v>
      </c>
      <c r="AJ873">
        <v>2.3999999999999998E-3</v>
      </c>
      <c r="AK873">
        <v>2.3999999999999998E-3</v>
      </c>
      <c r="AL873">
        <v>2.3999999999999998E-3</v>
      </c>
      <c r="AM873">
        <v>2.3999999999999998E-3</v>
      </c>
      <c r="AN873">
        <v>3.5000000000000001E-3</v>
      </c>
      <c r="AO873">
        <v>2.8E-3</v>
      </c>
      <c r="AP873">
        <v>3.5000000000000001E-3</v>
      </c>
      <c r="AQ873">
        <v>3.5000000000000001E-3</v>
      </c>
      <c r="AR873">
        <v>3.5999999999999999E-3</v>
      </c>
      <c r="AS873">
        <v>3.3E-3</v>
      </c>
      <c r="AT873">
        <v>3.3E-3</v>
      </c>
      <c r="AU873">
        <v>3.3E-3</v>
      </c>
      <c r="AV873">
        <v>3.3E-3</v>
      </c>
      <c r="AW873">
        <v>3.3E-3</v>
      </c>
      <c r="AX873">
        <v>3.3E-3</v>
      </c>
      <c r="AY873">
        <v>3.3E-3</v>
      </c>
      <c r="AZ873">
        <v>3.3E-3</v>
      </c>
      <c r="BA873">
        <v>3.3E-3</v>
      </c>
      <c r="BB873">
        <v>3.3E-3</v>
      </c>
      <c r="BC873">
        <v>3.3E-3</v>
      </c>
      <c r="BD873">
        <v>3.3E-3</v>
      </c>
      <c r="BE873">
        <v>3.3E-3</v>
      </c>
      <c r="BF873">
        <v>3.3E-3</v>
      </c>
      <c r="BG873">
        <v>3.3E-3</v>
      </c>
      <c r="BH873">
        <v>3.3E-3</v>
      </c>
      <c r="BI873">
        <v>3.3E-3</v>
      </c>
      <c r="BJ873">
        <v>3.3E-3</v>
      </c>
      <c r="BK873">
        <v>3.3E-3</v>
      </c>
      <c r="BL873">
        <v>3.3E-3</v>
      </c>
      <c r="BM873">
        <v>3.3999999999999998E-3</v>
      </c>
      <c r="BN873">
        <v>3.3999999999999998E-3</v>
      </c>
      <c r="BO873">
        <v>3.3999999999999998E-3</v>
      </c>
      <c r="BP873">
        <v>3.3999999999999998E-3</v>
      </c>
      <c r="BQ873" s="1" t="s">
        <v>69</v>
      </c>
    </row>
    <row r="874" spans="1:69" x14ac:dyDescent="0.25">
      <c r="A874" s="1" t="s">
        <v>76</v>
      </c>
      <c r="B874" s="1" t="s">
        <v>77</v>
      </c>
      <c r="C874" s="1" t="s">
        <v>1814</v>
      </c>
      <c r="D874" s="1" t="s">
        <v>1815</v>
      </c>
      <c r="O874">
        <v>1082.1002000000001</v>
      </c>
      <c r="P874">
        <v>1125.4948999999999</v>
      </c>
      <c r="Q874">
        <v>1248.0820000000001</v>
      </c>
      <c r="R874">
        <v>1322.307</v>
      </c>
      <c r="S874">
        <v>1304.8866</v>
      </c>
      <c r="T874">
        <v>1303.5577000000001</v>
      </c>
      <c r="U874">
        <v>1408.7493999999999</v>
      </c>
      <c r="V874">
        <v>1511.0956000000001</v>
      </c>
      <c r="W874">
        <v>1487.4005</v>
      </c>
      <c r="X874">
        <v>1521.4517000000001</v>
      </c>
      <c r="Y874">
        <v>1560.9474</v>
      </c>
      <c r="Z874">
        <v>1583.424</v>
      </c>
      <c r="AA874">
        <v>1505.7487000000001</v>
      </c>
      <c r="AB874">
        <v>1545.4938</v>
      </c>
      <c r="AC874">
        <v>1607.0776000000001</v>
      </c>
      <c r="AD874">
        <v>1649.3253999999999</v>
      </c>
      <c r="AE874">
        <v>1630.8977</v>
      </c>
      <c r="AF874">
        <v>1700.2972</v>
      </c>
      <c r="AG874">
        <v>1781.8689999999999</v>
      </c>
      <c r="AH874">
        <v>1878.2126000000001</v>
      </c>
      <c r="AI874">
        <v>1900.5838000000001</v>
      </c>
      <c r="AJ874">
        <v>1929.9068</v>
      </c>
      <c r="AK874">
        <v>2021.3779</v>
      </c>
      <c r="AL874">
        <v>2079.3908999999999</v>
      </c>
      <c r="AM874">
        <v>2108.5212000000001</v>
      </c>
      <c r="AN874">
        <v>2167.4596000000001</v>
      </c>
      <c r="AO874">
        <v>2241.4533999999999</v>
      </c>
      <c r="AP874">
        <v>2481.2100999999998</v>
      </c>
      <c r="AQ874">
        <v>2535.6057000000001</v>
      </c>
      <c r="AR874">
        <v>2515.8211999999999</v>
      </c>
      <c r="AS874">
        <v>2541.6408999999999</v>
      </c>
      <c r="AT874">
        <v>2560.4241999999999</v>
      </c>
      <c r="AU874">
        <v>2395.6903000000002</v>
      </c>
      <c r="AV874">
        <v>2422.6898000000001</v>
      </c>
      <c r="AW874">
        <v>2461.6626000000001</v>
      </c>
      <c r="AX874">
        <v>2522.8658</v>
      </c>
      <c r="AY874">
        <v>2445.5227</v>
      </c>
      <c r="AZ874">
        <v>2511.0653000000002</v>
      </c>
      <c r="BA874">
        <v>2445.4666000000002</v>
      </c>
      <c r="BB874">
        <v>2227.4762999999998</v>
      </c>
      <c r="BC874">
        <v>2345.9636</v>
      </c>
      <c r="BD874">
        <v>2245.8501000000001</v>
      </c>
      <c r="BE874">
        <v>2116.7197999999999</v>
      </c>
      <c r="BF874">
        <v>2128.4187999999999</v>
      </c>
      <c r="BG874">
        <v>2125.5286000000001</v>
      </c>
      <c r="BH874">
        <v>1984.66</v>
      </c>
      <c r="BI874">
        <v>1893.6642999999999</v>
      </c>
      <c r="BJ874">
        <v>1822.797</v>
      </c>
      <c r="BK874">
        <v>1846.0385000000001</v>
      </c>
      <c r="BL874">
        <v>1699.5992000000001</v>
      </c>
      <c r="BM874">
        <v>1524.9023</v>
      </c>
      <c r="BN874">
        <v>1627.2035000000001</v>
      </c>
      <c r="BO874">
        <v>1580.1893</v>
      </c>
      <c r="BP874">
        <v>1463.2807</v>
      </c>
      <c r="BQ874" s="1" t="s">
        <v>69</v>
      </c>
    </row>
    <row r="875" spans="1:69" x14ac:dyDescent="0.25">
      <c r="A875" s="1" t="s">
        <v>76</v>
      </c>
      <c r="B875" s="1" t="s">
        <v>77</v>
      </c>
      <c r="C875" s="1" t="s">
        <v>1816</v>
      </c>
      <c r="D875" s="1" t="s">
        <v>1817</v>
      </c>
      <c r="AS875">
        <v>-209.0592</v>
      </c>
      <c r="AT875">
        <v>-210.477</v>
      </c>
      <c r="AU875">
        <v>-218.11269999999999</v>
      </c>
      <c r="AV875">
        <v>-212.298</v>
      </c>
      <c r="AW875">
        <v>-210.7415</v>
      </c>
      <c r="AX875">
        <v>-213.34010000000001</v>
      </c>
      <c r="AY875">
        <v>-216.44059999999999</v>
      </c>
      <c r="AZ875">
        <v>-205.501</v>
      </c>
      <c r="BA875">
        <v>-204.57910000000001</v>
      </c>
      <c r="BB875">
        <v>-196.03129999999999</v>
      </c>
      <c r="BC875">
        <v>-185.15469999999999</v>
      </c>
      <c r="BD875">
        <v>-215.5146</v>
      </c>
      <c r="BE875">
        <v>-223.2407</v>
      </c>
      <c r="BF875">
        <v>-196.68379999999999</v>
      </c>
      <c r="BG875">
        <v>-186.5788</v>
      </c>
      <c r="BH875">
        <v>-190.8896</v>
      </c>
      <c r="BI875">
        <v>-206.24430000000001</v>
      </c>
      <c r="BJ875">
        <v>-209.4983</v>
      </c>
      <c r="BK875">
        <v>-203.15260000000001</v>
      </c>
      <c r="BL875">
        <v>-197.2824</v>
      </c>
      <c r="BM875">
        <v>-214.52359999999999</v>
      </c>
      <c r="BQ875" s="1" t="s">
        <v>69</v>
      </c>
    </row>
    <row r="876" spans="1:69" x14ac:dyDescent="0.25">
      <c r="A876" s="1" t="s">
        <v>76</v>
      </c>
      <c r="B876" s="1" t="s">
        <v>77</v>
      </c>
      <c r="C876" s="1" t="s">
        <v>1818</v>
      </c>
      <c r="D876" s="1" t="s">
        <v>1819</v>
      </c>
      <c r="BQ876" s="1" t="s">
        <v>69</v>
      </c>
    </row>
    <row r="877" spans="1:69" x14ac:dyDescent="0.25">
      <c r="A877" s="1" t="s">
        <v>76</v>
      </c>
      <c r="B877" s="1" t="s">
        <v>77</v>
      </c>
      <c r="C877" s="1" t="s">
        <v>1820</v>
      </c>
      <c r="D877" s="1" t="s">
        <v>1821</v>
      </c>
      <c r="BQ877" s="1" t="s">
        <v>69</v>
      </c>
    </row>
    <row r="878" spans="1:69" x14ac:dyDescent="0.25">
      <c r="A878" s="1" t="s">
        <v>76</v>
      </c>
      <c r="B878" s="1" t="s">
        <v>77</v>
      </c>
      <c r="C878" s="1" t="s">
        <v>1822</v>
      </c>
      <c r="D878" s="1" t="s">
        <v>1823</v>
      </c>
      <c r="BQ878" s="1" t="s">
        <v>69</v>
      </c>
    </row>
    <row r="879" spans="1:69" x14ac:dyDescent="0.25">
      <c r="A879" s="1" t="s">
        <v>76</v>
      </c>
      <c r="B879" s="1" t="s">
        <v>77</v>
      </c>
      <c r="C879" s="1" t="s">
        <v>1824</v>
      </c>
      <c r="D879" s="1" t="s">
        <v>1825</v>
      </c>
      <c r="BQ879" s="1" t="s">
        <v>69</v>
      </c>
    </row>
    <row r="880" spans="1:69" x14ac:dyDescent="0.25">
      <c r="A880" s="1" t="s">
        <v>76</v>
      </c>
      <c r="B880" s="1" t="s">
        <v>77</v>
      </c>
      <c r="C880" s="1" t="s">
        <v>1826</v>
      </c>
      <c r="D880" s="1" t="s">
        <v>1827</v>
      </c>
      <c r="BQ880" s="1" t="s">
        <v>69</v>
      </c>
    </row>
    <row r="881" spans="1:69" x14ac:dyDescent="0.25">
      <c r="A881" s="1" t="s">
        <v>76</v>
      </c>
      <c r="B881" s="1" t="s">
        <v>77</v>
      </c>
      <c r="C881" s="1" t="s">
        <v>1828</v>
      </c>
      <c r="D881" s="1" t="s">
        <v>1829</v>
      </c>
      <c r="BQ881" s="1" t="s">
        <v>69</v>
      </c>
    </row>
    <row r="882" spans="1:69" x14ac:dyDescent="0.25">
      <c r="A882" s="1" t="s">
        <v>76</v>
      </c>
      <c r="B882" s="1" t="s">
        <v>77</v>
      </c>
      <c r="C882" s="1" t="s">
        <v>1830</v>
      </c>
      <c r="D882" s="1" t="s">
        <v>1831</v>
      </c>
      <c r="BQ882" s="1" t="s">
        <v>69</v>
      </c>
    </row>
    <row r="883" spans="1:69" x14ac:dyDescent="0.25">
      <c r="A883" s="1" t="s">
        <v>76</v>
      </c>
      <c r="B883" s="1" t="s">
        <v>77</v>
      </c>
      <c r="C883" s="1" t="s">
        <v>1832</v>
      </c>
      <c r="D883" s="1" t="s">
        <v>1833</v>
      </c>
      <c r="BQ883" s="1" t="s">
        <v>69</v>
      </c>
    </row>
    <row r="884" spans="1:69" x14ac:dyDescent="0.25">
      <c r="A884" s="1" t="s">
        <v>76</v>
      </c>
      <c r="B884" s="1" t="s">
        <v>77</v>
      </c>
      <c r="C884" s="1" t="s">
        <v>1834</v>
      </c>
      <c r="D884" s="1" t="s">
        <v>1835</v>
      </c>
      <c r="BQ884" s="1" t="s">
        <v>69</v>
      </c>
    </row>
    <row r="885" spans="1:69" x14ac:dyDescent="0.25">
      <c r="A885" s="1" t="s">
        <v>76</v>
      </c>
      <c r="B885" s="1" t="s">
        <v>77</v>
      </c>
      <c r="C885" s="1" t="s">
        <v>1836</v>
      </c>
      <c r="D885" s="1" t="s">
        <v>1837</v>
      </c>
      <c r="BQ885" s="1" t="s">
        <v>69</v>
      </c>
    </row>
    <row r="886" spans="1:69" x14ac:dyDescent="0.25">
      <c r="A886" s="1" t="s">
        <v>76</v>
      </c>
      <c r="B886" s="1" t="s">
        <v>77</v>
      </c>
      <c r="C886" s="1" t="s">
        <v>1838</v>
      </c>
      <c r="D886" s="1" t="s">
        <v>1839</v>
      </c>
      <c r="BQ886" s="1" t="s">
        <v>69</v>
      </c>
    </row>
    <row r="887" spans="1:69" x14ac:dyDescent="0.25">
      <c r="A887" s="1" t="s">
        <v>76</v>
      </c>
      <c r="B887" s="1" t="s">
        <v>77</v>
      </c>
      <c r="C887" s="1" t="s">
        <v>1840</v>
      </c>
      <c r="D887" s="1" t="s">
        <v>1841</v>
      </c>
      <c r="BQ887" s="1" t="s">
        <v>69</v>
      </c>
    </row>
    <row r="888" spans="1:69" x14ac:dyDescent="0.25">
      <c r="A888" s="1" t="s">
        <v>76</v>
      </c>
      <c r="B888" s="1" t="s">
        <v>77</v>
      </c>
      <c r="C888" s="1" t="s">
        <v>1842</v>
      </c>
      <c r="D888" s="1" t="s">
        <v>1843</v>
      </c>
      <c r="E888">
        <v>2759800000</v>
      </c>
      <c r="F888">
        <v>3026100000</v>
      </c>
      <c r="G888">
        <v>3317200000</v>
      </c>
      <c r="H888">
        <v>3580300000</v>
      </c>
      <c r="I888">
        <v>3601800000</v>
      </c>
      <c r="J888">
        <v>4022700000</v>
      </c>
      <c r="K888">
        <v>3819800000</v>
      </c>
      <c r="L888">
        <v>3296000000</v>
      </c>
      <c r="M888">
        <v>3837400000</v>
      </c>
      <c r="N888">
        <v>3376000000</v>
      </c>
      <c r="O888">
        <v>3153000000</v>
      </c>
      <c r="P888">
        <v>3112200000</v>
      </c>
      <c r="Q888">
        <v>3958400000</v>
      </c>
      <c r="R888">
        <v>2655400000</v>
      </c>
      <c r="S888">
        <v>3673500000</v>
      </c>
      <c r="T888">
        <v>4160900000</v>
      </c>
      <c r="U888">
        <v>4360200000</v>
      </c>
      <c r="V888">
        <v>4682200000</v>
      </c>
      <c r="W888">
        <v>5663500000</v>
      </c>
      <c r="X888">
        <v>4684000000</v>
      </c>
      <c r="Y888">
        <v>7138000000</v>
      </c>
      <c r="Z888">
        <v>5782000000</v>
      </c>
      <c r="AA888">
        <v>8202000000</v>
      </c>
      <c r="AB888">
        <v>8081000000</v>
      </c>
      <c r="AC888">
        <v>8711000000</v>
      </c>
      <c r="AD888">
        <v>9403000000</v>
      </c>
      <c r="AE888">
        <v>9564000000</v>
      </c>
      <c r="AF888">
        <v>9115000000</v>
      </c>
      <c r="AG888">
        <v>10141000000</v>
      </c>
      <c r="AH888">
        <v>7677000000</v>
      </c>
      <c r="AI888">
        <v>11394000000</v>
      </c>
      <c r="AJ888">
        <v>11262000000</v>
      </c>
      <c r="AK888">
        <v>11709000000</v>
      </c>
      <c r="AL888">
        <v>10123000000</v>
      </c>
      <c r="AM888">
        <v>9927000000</v>
      </c>
      <c r="AN888">
        <v>7367000000</v>
      </c>
      <c r="AO888">
        <v>9377000000</v>
      </c>
      <c r="AP888">
        <v>6878000000</v>
      </c>
      <c r="AQ888">
        <v>8785980000</v>
      </c>
      <c r="AR888">
        <v>9145260000</v>
      </c>
      <c r="AS888">
        <v>9954890000</v>
      </c>
      <c r="AT888">
        <v>11429350000</v>
      </c>
      <c r="AU888">
        <v>13290070000</v>
      </c>
      <c r="AV888">
        <v>16319520000</v>
      </c>
      <c r="AW888">
        <v>19704910000</v>
      </c>
      <c r="AX888">
        <v>27934740000</v>
      </c>
      <c r="AY888">
        <v>23532140000</v>
      </c>
      <c r="AZ888">
        <v>21786900000</v>
      </c>
      <c r="BA888">
        <v>26436780000</v>
      </c>
      <c r="BB888">
        <v>28831340000</v>
      </c>
      <c r="BC888">
        <v>29656360000</v>
      </c>
      <c r="BD888">
        <v>30966210000</v>
      </c>
      <c r="BE888">
        <v>30652380000</v>
      </c>
      <c r="BF888">
        <v>31266660000</v>
      </c>
      <c r="BG888">
        <v>33095500000</v>
      </c>
      <c r="BH888">
        <v>30985540000</v>
      </c>
      <c r="BI888">
        <v>34420980000</v>
      </c>
      <c r="BJ888">
        <v>34731980000</v>
      </c>
      <c r="BK888">
        <v>33787080000</v>
      </c>
      <c r="BL888">
        <v>32980720000</v>
      </c>
      <c r="BM888">
        <v>35396410000</v>
      </c>
      <c r="BN888">
        <v>47528160000</v>
      </c>
      <c r="BO888">
        <v>60328680000</v>
      </c>
      <c r="BQ888" s="1" t="s">
        <v>69</v>
      </c>
    </row>
    <row r="889" spans="1:69" x14ac:dyDescent="0.25">
      <c r="A889" s="1" t="s">
        <v>76</v>
      </c>
      <c r="B889" s="1" t="s">
        <v>77</v>
      </c>
      <c r="C889" s="1" t="s">
        <v>1844</v>
      </c>
      <c r="D889" s="1" t="s">
        <v>1845</v>
      </c>
      <c r="BQ889" s="1" t="s">
        <v>69</v>
      </c>
    </row>
    <row r="890" spans="1:69" x14ac:dyDescent="0.25">
      <c r="A890" s="1" t="s">
        <v>76</v>
      </c>
      <c r="B890" s="1" t="s">
        <v>77</v>
      </c>
      <c r="C890" s="1" t="s">
        <v>1846</v>
      </c>
      <c r="D890" s="1" t="s">
        <v>1847</v>
      </c>
      <c r="BQ890" s="1" t="s">
        <v>69</v>
      </c>
    </row>
    <row r="891" spans="1:69" x14ac:dyDescent="0.25">
      <c r="A891" s="1" t="s">
        <v>76</v>
      </c>
      <c r="B891" s="1" t="s">
        <v>77</v>
      </c>
      <c r="C891" s="1" t="s">
        <v>1848</v>
      </c>
      <c r="D891" s="1" t="s">
        <v>1849</v>
      </c>
      <c r="BQ891" s="1" t="s">
        <v>69</v>
      </c>
    </row>
    <row r="892" spans="1:69" x14ac:dyDescent="0.25">
      <c r="A892" s="1" t="s">
        <v>76</v>
      </c>
      <c r="B892" s="1" t="s">
        <v>77</v>
      </c>
      <c r="C892" s="1" t="s">
        <v>1850</v>
      </c>
      <c r="D892" s="1" t="s">
        <v>1851</v>
      </c>
      <c r="BQ892" s="1" t="s">
        <v>69</v>
      </c>
    </row>
    <row r="893" spans="1:69" x14ac:dyDescent="0.25">
      <c r="A893" s="1" t="s">
        <v>76</v>
      </c>
      <c r="B893" s="1" t="s">
        <v>77</v>
      </c>
      <c r="C893" s="1" t="s">
        <v>1852</v>
      </c>
      <c r="D893" s="1" t="s">
        <v>1853</v>
      </c>
      <c r="BQ893" s="1" t="s">
        <v>69</v>
      </c>
    </row>
    <row r="894" spans="1:69" x14ac:dyDescent="0.25">
      <c r="A894" s="1" t="s">
        <v>76</v>
      </c>
      <c r="B894" s="1" t="s">
        <v>77</v>
      </c>
      <c r="C894" s="1" t="s">
        <v>1854</v>
      </c>
      <c r="D894" s="1" t="s">
        <v>1855</v>
      </c>
      <c r="BQ894" s="1" t="s">
        <v>69</v>
      </c>
    </row>
    <row r="895" spans="1:69" x14ac:dyDescent="0.25">
      <c r="A895" s="1" t="s">
        <v>76</v>
      </c>
      <c r="B895" s="1" t="s">
        <v>77</v>
      </c>
      <c r="C895" s="1" t="s">
        <v>1856</v>
      </c>
      <c r="D895" s="1" t="s">
        <v>1857</v>
      </c>
      <c r="AM895">
        <v>18.716999999999999</v>
      </c>
      <c r="AN895">
        <v>18.645</v>
      </c>
      <c r="AO895">
        <v>17.512</v>
      </c>
      <c r="AP895">
        <v>16.079999999999998</v>
      </c>
      <c r="AQ895">
        <v>15.24</v>
      </c>
      <c r="AR895">
        <v>15.069000000000001</v>
      </c>
      <c r="AS895">
        <v>15.093999999999999</v>
      </c>
      <c r="AT895">
        <v>15.31</v>
      </c>
      <c r="AU895">
        <v>15.651999999999999</v>
      </c>
      <c r="AV895">
        <v>15.462</v>
      </c>
      <c r="AW895">
        <v>15.331</v>
      </c>
      <c r="AX895">
        <v>15.254</v>
      </c>
      <c r="AY895">
        <v>14.811999999999999</v>
      </c>
      <c r="AZ895">
        <v>14.335000000000001</v>
      </c>
      <c r="BA895">
        <v>14.44</v>
      </c>
      <c r="BB895">
        <v>15.598000000000001</v>
      </c>
      <c r="BC895">
        <v>15.574</v>
      </c>
      <c r="BD895">
        <v>15.345000000000001</v>
      </c>
      <c r="BE895">
        <v>14.823</v>
      </c>
      <c r="BF895">
        <v>15.215999999999999</v>
      </c>
      <c r="BG895">
        <v>14.48</v>
      </c>
      <c r="BH895">
        <v>13.336</v>
      </c>
      <c r="BI895">
        <v>12.811999999999999</v>
      </c>
      <c r="BJ895">
        <v>11.760999999999999</v>
      </c>
      <c r="BK895">
        <v>11.542999999999999</v>
      </c>
      <c r="BL895">
        <v>10.933999999999999</v>
      </c>
      <c r="BM895">
        <v>14.194000000000001</v>
      </c>
      <c r="BN895">
        <v>12.621</v>
      </c>
      <c r="BO895">
        <v>11.723000000000001</v>
      </c>
      <c r="BP895">
        <v>11.391</v>
      </c>
      <c r="BQ895" s="1" t="s">
        <v>69</v>
      </c>
    </row>
    <row r="896" spans="1:69" x14ac:dyDescent="0.25">
      <c r="A896" s="1" t="s">
        <v>76</v>
      </c>
      <c r="B896" s="1" t="s">
        <v>77</v>
      </c>
      <c r="C896" s="1" t="s">
        <v>1858</v>
      </c>
      <c r="D896" s="1" t="s">
        <v>1859</v>
      </c>
      <c r="AM896">
        <v>6.9459999999999997</v>
      </c>
      <c r="AN896">
        <v>6.4850000000000003</v>
      </c>
      <c r="AO896">
        <v>6.31</v>
      </c>
      <c r="AP896">
        <v>6.0209999999999999</v>
      </c>
      <c r="AQ896">
        <v>5.5010000000000003</v>
      </c>
      <c r="AR896">
        <v>5.1559999999999997</v>
      </c>
      <c r="AS896">
        <v>4.8609999999999998</v>
      </c>
      <c r="AT896">
        <v>5.4669999999999996</v>
      </c>
      <c r="AU896">
        <v>6.7539999999999996</v>
      </c>
      <c r="AV896">
        <v>6.835</v>
      </c>
      <c r="AW896">
        <v>6.5339999999999998</v>
      </c>
      <c r="AX896">
        <v>6.319</v>
      </c>
      <c r="AY896">
        <v>5.8360000000000003</v>
      </c>
      <c r="AZ896">
        <v>5.7229999999999999</v>
      </c>
      <c r="BA896">
        <v>6.8940000000000001</v>
      </c>
      <c r="BB896">
        <v>10.129</v>
      </c>
      <c r="BC896">
        <v>11.025</v>
      </c>
      <c r="BD896">
        <v>10.91</v>
      </c>
      <c r="BE896">
        <v>10.128</v>
      </c>
      <c r="BF896">
        <v>9.2070000000000007</v>
      </c>
      <c r="BG896">
        <v>7.9269999999999996</v>
      </c>
      <c r="BH896">
        <v>6.9969999999999999</v>
      </c>
      <c r="BI896">
        <v>6.4050000000000002</v>
      </c>
      <c r="BJ896">
        <v>5.7329999999999997</v>
      </c>
      <c r="BK896">
        <v>5.1920000000000002</v>
      </c>
      <c r="BL896">
        <v>4.8220000000000001</v>
      </c>
      <c r="BM896">
        <v>11.095000000000001</v>
      </c>
      <c r="BN896">
        <v>7.0529999999999999</v>
      </c>
      <c r="BO896">
        <v>5.1219999999999999</v>
      </c>
      <c r="BP896">
        <v>4.7370000000000001</v>
      </c>
      <c r="BQ896" s="1" t="s">
        <v>69</v>
      </c>
    </row>
    <row r="897" spans="1:69" x14ac:dyDescent="0.25">
      <c r="A897" s="1" t="s">
        <v>76</v>
      </c>
      <c r="B897" s="1" t="s">
        <v>77</v>
      </c>
      <c r="C897" s="1" t="s">
        <v>1860</v>
      </c>
      <c r="D897" s="1" t="s">
        <v>1861</v>
      </c>
      <c r="AM897">
        <v>3.004</v>
      </c>
      <c r="AN897">
        <v>2.8450000000000002</v>
      </c>
      <c r="AO897">
        <v>2.6669999999999998</v>
      </c>
      <c r="AP897">
        <v>2.2949999999999999</v>
      </c>
      <c r="AQ897">
        <v>2.0630000000000002</v>
      </c>
      <c r="AR897">
        <v>2.117</v>
      </c>
      <c r="AS897">
        <v>1.9339999999999999</v>
      </c>
      <c r="AT897">
        <v>2.5630000000000002</v>
      </c>
      <c r="AU897">
        <v>3.3279999999999998</v>
      </c>
      <c r="AV897">
        <v>3.456</v>
      </c>
      <c r="AW897">
        <v>3.0990000000000002</v>
      </c>
      <c r="AX897">
        <v>2.7109999999999999</v>
      </c>
      <c r="AY897">
        <v>2.427</v>
      </c>
      <c r="AZ897">
        <v>2.42</v>
      </c>
      <c r="BA897">
        <v>3.0129999999999999</v>
      </c>
      <c r="BB897">
        <v>5.3369999999999997</v>
      </c>
      <c r="BC897">
        <v>5.4740000000000002</v>
      </c>
      <c r="BD897">
        <v>5.1360000000000001</v>
      </c>
      <c r="BE897">
        <v>4.7409999999999997</v>
      </c>
      <c r="BF897">
        <v>4.3220000000000001</v>
      </c>
      <c r="BG897">
        <v>3.6909999999999998</v>
      </c>
      <c r="BH897">
        <v>3.032</v>
      </c>
      <c r="BI897">
        <v>2.9079999999999999</v>
      </c>
      <c r="BJ897">
        <v>2.6859999999999999</v>
      </c>
      <c r="BK897">
        <v>2.4500000000000002</v>
      </c>
      <c r="BL897">
        <v>2.38</v>
      </c>
      <c r="BM897">
        <v>5.5910000000000002</v>
      </c>
      <c r="BN897">
        <v>3.5760000000000001</v>
      </c>
      <c r="BO897">
        <v>2.3210000000000002</v>
      </c>
      <c r="BP897">
        <v>2.3730000000000002</v>
      </c>
      <c r="BQ897" s="1" t="s">
        <v>69</v>
      </c>
    </row>
    <row r="898" spans="1:69" x14ac:dyDescent="0.25">
      <c r="A898" s="1" t="s">
        <v>76</v>
      </c>
      <c r="B898" s="1" t="s">
        <v>77</v>
      </c>
      <c r="C898" s="1" t="s">
        <v>1862</v>
      </c>
      <c r="D898" s="1" t="s">
        <v>1863</v>
      </c>
      <c r="E898">
        <v>11.2</v>
      </c>
      <c r="F898">
        <v>13</v>
      </c>
      <c r="G898">
        <v>11.3</v>
      </c>
      <c r="H898">
        <v>12.2</v>
      </c>
      <c r="I898">
        <v>11.5</v>
      </c>
      <c r="J898">
        <v>10.1</v>
      </c>
      <c r="K898">
        <v>8.6</v>
      </c>
      <c r="L898">
        <v>8.6999999999999993</v>
      </c>
      <c r="M898">
        <v>8.6999999999999993</v>
      </c>
      <c r="N898">
        <v>8.4</v>
      </c>
      <c r="O898">
        <v>11</v>
      </c>
      <c r="P898">
        <v>12.7</v>
      </c>
      <c r="Q898">
        <v>12.1</v>
      </c>
      <c r="R898">
        <v>10.5</v>
      </c>
      <c r="S898">
        <v>11.9</v>
      </c>
      <c r="T898">
        <v>16.100000000000001</v>
      </c>
      <c r="U898">
        <v>14.7</v>
      </c>
      <c r="V898">
        <v>13.6</v>
      </c>
      <c r="W898">
        <v>12.3</v>
      </c>
      <c r="X898">
        <v>11.8</v>
      </c>
      <c r="Y898">
        <v>13.9</v>
      </c>
      <c r="Z898">
        <v>14.9</v>
      </c>
      <c r="AA898">
        <v>17.8</v>
      </c>
      <c r="AB898">
        <v>17.2</v>
      </c>
      <c r="AC898">
        <v>13.9</v>
      </c>
      <c r="AD898">
        <v>13.6</v>
      </c>
      <c r="AE898">
        <v>13.3</v>
      </c>
      <c r="AF898">
        <v>12.2</v>
      </c>
      <c r="AG898">
        <v>11</v>
      </c>
      <c r="AH898">
        <v>10.9</v>
      </c>
      <c r="AI898">
        <v>11.2</v>
      </c>
      <c r="AJ898">
        <v>13.4</v>
      </c>
      <c r="AK898">
        <v>14.2</v>
      </c>
      <c r="AL898">
        <v>13.4</v>
      </c>
      <c r="AM898">
        <v>12.539</v>
      </c>
      <c r="AN898">
        <v>12.188000000000001</v>
      </c>
      <c r="AO898">
        <v>12.109</v>
      </c>
      <c r="AP898">
        <v>11.442</v>
      </c>
      <c r="AQ898">
        <v>10.441000000000001</v>
      </c>
      <c r="AR898">
        <v>9.8979999999999997</v>
      </c>
      <c r="AS898">
        <v>9.3379999999999992</v>
      </c>
      <c r="AT898">
        <v>10.558</v>
      </c>
      <c r="AU898">
        <v>11.997</v>
      </c>
      <c r="AV898">
        <v>12.428000000000001</v>
      </c>
      <c r="AW898">
        <v>11.847</v>
      </c>
      <c r="AX898">
        <v>11.308999999999999</v>
      </c>
      <c r="AY898">
        <v>10.507999999999999</v>
      </c>
      <c r="AZ898">
        <v>10.542999999999999</v>
      </c>
      <c r="BA898">
        <v>12.846</v>
      </c>
      <c r="BB898">
        <v>17.600999999999999</v>
      </c>
      <c r="BC898">
        <v>18.423999999999999</v>
      </c>
      <c r="BD898">
        <v>17.309000000000001</v>
      </c>
      <c r="BE898">
        <v>16.210999999999999</v>
      </c>
      <c r="BF898">
        <v>15.545999999999999</v>
      </c>
      <c r="BG898">
        <v>13.397</v>
      </c>
      <c r="BH898">
        <v>11.624000000000001</v>
      </c>
      <c r="BI898">
        <v>10.427</v>
      </c>
      <c r="BJ898">
        <v>9.2370000000000001</v>
      </c>
      <c r="BK898">
        <v>8.6129999999999995</v>
      </c>
      <c r="BL898">
        <v>8.3919999999999995</v>
      </c>
      <c r="BM898">
        <v>14.92</v>
      </c>
      <c r="BN898">
        <v>9.73</v>
      </c>
      <c r="BO898">
        <v>8.1289999999999996</v>
      </c>
      <c r="BP898">
        <v>7.9379999999999997</v>
      </c>
      <c r="BQ898" s="1" t="s">
        <v>69</v>
      </c>
    </row>
    <row r="899" spans="1:69" x14ac:dyDescent="0.25">
      <c r="A899" s="1" t="s">
        <v>76</v>
      </c>
      <c r="B899" s="1" t="s">
        <v>77</v>
      </c>
      <c r="C899" s="1" t="s">
        <v>1864</v>
      </c>
      <c r="D899" s="1" t="s">
        <v>1865</v>
      </c>
      <c r="E899">
        <v>10.8</v>
      </c>
      <c r="F899">
        <v>12.7</v>
      </c>
      <c r="G899">
        <v>11.5</v>
      </c>
      <c r="H899">
        <v>12.4</v>
      </c>
      <c r="I899">
        <v>12</v>
      </c>
      <c r="J899">
        <v>10.9</v>
      </c>
      <c r="K899">
        <v>9.6999999999999993</v>
      </c>
      <c r="L899">
        <v>9.6999999999999993</v>
      </c>
      <c r="M899">
        <v>9.6999999999999993</v>
      </c>
      <c r="N899">
        <v>9.1</v>
      </c>
      <c r="O899">
        <v>11</v>
      </c>
      <c r="P899">
        <v>12.6</v>
      </c>
      <c r="Q899">
        <v>12.3</v>
      </c>
      <c r="R899">
        <v>11.2</v>
      </c>
      <c r="S899">
        <v>12.4</v>
      </c>
      <c r="T899">
        <v>15.5</v>
      </c>
      <c r="U899">
        <v>14.6</v>
      </c>
      <c r="V899">
        <v>14</v>
      </c>
      <c r="W899">
        <v>12.9</v>
      </c>
      <c r="X899">
        <v>12.2</v>
      </c>
      <c r="Y899">
        <v>13</v>
      </c>
      <c r="Z899">
        <v>14</v>
      </c>
      <c r="AA899">
        <v>16.2</v>
      </c>
      <c r="AB899">
        <v>15.8</v>
      </c>
      <c r="AC899">
        <v>13.3</v>
      </c>
      <c r="AD899">
        <v>13</v>
      </c>
      <c r="AE899">
        <v>12.8</v>
      </c>
      <c r="AF899">
        <v>11.7</v>
      </c>
      <c r="AG899">
        <v>10.6</v>
      </c>
      <c r="AH899">
        <v>10.4</v>
      </c>
      <c r="AI899">
        <v>10.7</v>
      </c>
      <c r="AJ899">
        <v>12.5</v>
      </c>
      <c r="AK899">
        <v>13.1</v>
      </c>
      <c r="AL899">
        <v>12.3</v>
      </c>
      <c r="AM899">
        <v>11.798999999999999</v>
      </c>
      <c r="AN899">
        <v>11.771000000000001</v>
      </c>
      <c r="AO899">
        <v>11.428000000000001</v>
      </c>
      <c r="AP899">
        <v>10.929</v>
      </c>
      <c r="AQ899">
        <v>9.7569999999999997</v>
      </c>
      <c r="AR899">
        <v>9.4619999999999997</v>
      </c>
      <c r="AS899">
        <v>8.9220000000000006</v>
      </c>
      <c r="AT899">
        <v>9.6120000000000001</v>
      </c>
      <c r="AU899">
        <v>11.103</v>
      </c>
      <c r="AV899">
        <v>11.419</v>
      </c>
      <c r="AW899">
        <v>10.975</v>
      </c>
      <c r="AX899">
        <v>10.131</v>
      </c>
      <c r="AY899">
        <v>9.6950000000000003</v>
      </c>
      <c r="AZ899">
        <v>9.4320000000000004</v>
      </c>
      <c r="BA899">
        <v>11.183</v>
      </c>
      <c r="BB899">
        <v>14.885999999999999</v>
      </c>
      <c r="BC899">
        <v>15.836</v>
      </c>
      <c r="BD899">
        <v>15.73</v>
      </c>
      <c r="BE899">
        <v>14.661</v>
      </c>
      <c r="BF899">
        <v>13.925000000000001</v>
      </c>
      <c r="BG899">
        <v>12.173</v>
      </c>
      <c r="BH899">
        <v>10.401999999999999</v>
      </c>
      <c r="BI899">
        <v>9.34</v>
      </c>
      <c r="BJ899">
        <v>8.0879999999999992</v>
      </c>
      <c r="BK899">
        <v>7.6710000000000003</v>
      </c>
      <c r="BL899">
        <v>7.3419999999999996</v>
      </c>
      <c r="BM899">
        <v>14.836</v>
      </c>
      <c r="BN899">
        <v>8.9</v>
      </c>
      <c r="BO899">
        <v>7.4669999999999996</v>
      </c>
      <c r="BP899">
        <v>7.0949999999999998</v>
      </c>
      <c r="BQ899" s="1" t="s">
        <v>69</v>
      </c>
    </row>
    <row r="900" spans="1:69" x14ac:dyDescent="0.25">
      <c r="A900" s="1" t="s">
        <v>76</v>
      </c>
      <c r="B900" s="1" t="s">
        <v>77</v>
      </c>
      <c r="C900" s="1" t="s">
        <v>1866</v>
      </c>
      <c r="D900" s="1" t="s">
        <v>1867</v>
      </c>
      <c r="AM900">
        <v>22.8</v>
      </c>
      <c r="AN900">
        <v>22.16</v>
      </c>
      <c r="AO900">
        <v>22.2</v>
      </c>
      <c r="AP900">
        <v>21.3</v>
      </c>
      <c r="AQ900">
        <v>22.62</v>
      </c>
      <c r="AR900">
        <v>20.65</v>
      </c>
      <c r="AS900">
        <v>19.440000000000001</v>
      </c>
      <c r="AT900">
        <v>20.65</v>
      </c>
      <c r="AU900">
        <v>20.350000000000001</v>
      </c>
      <c r="AV900">
        <v>20.69</v>
      </c>
      <c r="AW900">
        <v>20.74</v>
      </c>
      <c r="AX900">
        <v>20.34</v>
      </c>
      <c r="AY900">
        <v>20.21</v>
      </c>
      <c r="AZ900">
        <v>19.89</v>
      </c>
      <c r="BA900">
        <v>21.12</v>
      </c>
      <c r="BB900">
        <v>25.29</v>
      </c>
      <c r="BC900">
        <v>23.32</v>
      </c>
      <c r="BD900">
        <v>22.97</v>
      </c>
      <c r="BE900">
        <v>22.23</v>
      </c>
      <c r="BF900">
        <v>21.48</v>
      </c>
      <c r="BG900">
        <v>21.62</v>
      </c>
      <c r="BH900">
        <v>22.14</v>
      </c>
      <c r="BI900">
        <v>20.99</v>
      </c>
      <c r="BJ900">
        <v>21.15</v>
      </c>
      <c r="BK900">
        <v>20.13</v>
      </c>
      <c r="BL900">
        <v>19.670000000000002</v>
      </c>
      <c r="BM900">
        <v>23.19</v>
      </c>
      <c r="BN900">
        <v>20.57</v>
      </c>
      <c r="BO900">
        <v>21</v>
      </c>
      <c r="BP900">
        <v>20.65</v>
      </c>
      <c r="BQ900" s="1" t="s">
        <v>69</v>
      </c>
    </row>
    <row r="901" spans="1:69" x14ac:dyDescent="0.25">
      <c r="A901" s="1" t="s">
        <v>76</v>
      </c>
      <c r="B901" s="1" t="s">
        <v>77</v>
      </c>
      <c r="C901" s="1" t="s">
        <v>1868</v>
      </c>
      <c r="D901" s="1" t="s">
        <v>1869</v>
      </c>
      <c r="AM901">
        <v>58.078000000000003</v>
      </c>
      <c r="AN901">
        <v>58.002000000000002</v>
      </c>
      <c r="AO901">
        <v>58.177999999999997</v>
      </c>
      <c r="AP901">
        <v>58.475999999999999</v>
      </c>
      <c r="AQ901">
        <v>58.136000000000003</v>
      </c>
      <c r="AR901">
        <v>58.189</v>
      </c>
      <c r="AS901">
        <v>57.89</v>
      </c>
      <c r="AT901">
        <v>57.64</v>
      </c>
      <c r="AU901">
        <v>57.197000000000003</v>
      </c>
      <c r="AV901">
        <v>56.665999999999997</v>
      </c>
      <c r="AW901">
        <v>56.003999999999998</v>
      </c>
      <c r="AX901">
        <v>55.887999999999998</v>
      </c>
      <c r="AY901">
        <v>55.74</v>
      </c>
      <c r="AZ901">
        <v>55.167999999999999</v>
      </c>
      <c r="BA901">
        <v>54.927</v>
      </c>
      <c r="BB901">
        <v>54.112000000000002</v>
      </c>
      <c r="BC901">
        <v>53.445999999999998</v>
      </c>
      <c r="BD901">
        <v>52.674999999999997</v>
      </c>
      <c r="BE901">
        <v>51.819000000000003</v>
      </c>
      <c r="BF901">
        <v>51.055999999999997</v>
      </c>
      <c r="BG901">
        <v>50.628</v>
      </c>
      <c r="BH901">
        <v>50.235999999999997</v>
      </c>
      <c r="BI901">
        <v>50.250999999999998</v>
      </c>
      <c r="BJ901">
        <v>50.231999999999999</v>
      </c>
      <c r="BK901">
        <v>49.884999999999998</v>
      </c>
      <c r="BL901">
        <v>50.115000000000002</v>
      </c>
      <c r="BM901">
        <v>48.231999999999999</v>
      </c>
      <c r="BN901">
        <v>48.15</v>
      </c>
      <c r="BO901">
        <v>48.933</v>
      </c>
      <c r="BP901">
        <v>49.463000000000001</v>
      </c>
      <c r="BQ901" s="1" t="s">
        <v>69</v>
      </c>
    </row>
    <row r="902" spans="1:69" x14ac:dyDescent="0.25">
      <c r="A902" s="1" t="s">
        <v>76</v>
      </c>
      <c r="B902" s="1" t="s">
        <v>77</v>
      </c>
      <c r="C902" s="1" t="s">
        <v>1870</v>
      </c>
      <c r="D902" s="1" t="s">
        <v>1871</v>
      </c>
      <c r="E902">
        <v>83.3</v>
      </c>
      <c r="F902">
        <v>82.9</v>
      </c>
      <c r="G902">
        <v>82</v>
      </c>
      <c r="H902">
        <v>81.400000000000006</v>
      </c>
      <c r="I902">
        <v>81</v>
      </c>
      <c r="J902">
        <v>80.7</v>
      </c>
      <c r="K902">
        <v>80.400000000000006</v>
      </c>
      <c r="L902">
        <v>80.400000000000006</v>
      </c>
      <c r="M902">
        <v>80.099999999999994</v>
      </c>
      <c r="N902">
        <v>79.8</v>
      </c>
      <c r="O902">
        <v>79.7</v>
      </c>
      <c r="P902">
        <v>79.099999999999994</v>
      </c>
      <c r="Q902">
        <v>78.900000000000006</v>
      </c>
      <c r="R902">
        <v>78.8</v>
      </c>
      <c r="S902">
        <v>78.7</v>
      </c>
      <c r="T902">
        <v>77.900000000000006</v>
      </c>
      <c r="U902">
        <v>77.5</v>
      </c>
      <c r="V902">
        <v>77.7</v>
      </c>
      <c r="W902">
        <v>77.900000000000006</v>
      </c>
      <c r="X902">
        <v>77.8</v>
      </c>
      <c r="Y902">
        <v>77.400000000000006</v>
      </c>
      <c r="Z902">
        <v>77</v>
      </c>
      <c r="AA902">
        <v>76.599999999999994</v>
      </c>
      <c r="AB902">
        <v>76.400000000000006</v>
      </c>
      <c r="AC902">
        <v>76.400000000000006</v>
      </c>
      <c r="AD902">
        <v>76.3</v>
      </c>
      <c r="AE902">
        <v>76.3</v>
      </c>
      <c r="AF902">
        <v>76.2</v>
      </c>
      <c r="AG902">
        <v>76.2</v>
      </c>
      <c r="AH902">
        <v>76.400000000000006</v>
      </c>
      <c r="AI902">
        <v>76.400000000000006</v>
      </c>
      <c r="AJ902">
        <v>75.8</v>
      </c>
      <c r="AK902">
        <v>75.8</v>
      </c>
      <c r="AL902">
        <v>75.400000000000006</v>
      </c>
      <c r="AM902">
        <v>75.123000000000005</v>
      </c>
      <c r="AN902">
        <v>75.05</v>
      </c>
      <c r="AO902">
        <v>75.031999999999996</v>
      </c>
      <c r="AP902">
        <v>75.085999999999999</v>
      </c>
      <c r="AQ902">
        <v>74.888999999999996</v>
      </c>
      <c r="AR902">
        <v>74.72</v>
      </c>
      <c r="AS902">
        <v>74.81</v>
      </c>
      <c r="AT902">
        <v>74.442999999999998</v>
      </c>
      <c r="AU902">
        <v>74.102000000000004</v>
      </c>
      <c r="AV902">
        <v>73.507999999999996</v>
      </c>
      <c r="AW902">
        <v>73.325999999999993</v>
      </c>
      <c r="AX902">
        <v>73.322999999999993</v>
      </c>
      <c r="AY902">
        <v>73.463999999999999</v>
      </c>
      <c r="AZ902">
        <v>73.222999999999999</v>
      </c>
      <c r="BA902">
        <v>72.953000000000003</v>
      </c>
      <c r="BB902">
        <v>71.951999999999998</v>
      </c>
      <c r="BC902">
        <v>71.183999999999997</v>
      </c>
      <c r="BD902">
        <v>70.474999999999994</v>
      </c>
      <c r="BE902">
        <v>70.159000000000006</v>
      </c>
      <c r="BF902">
        <v>69.727999999999994</v>
      </c>
      <c r="BG902">
        <v>69.213999999999999</v>
      </c>
      <c r="BH902">
        <v>69.05</v>
      </c>
      <c r="BI902">
        <v>69.188999999999993</v>
      </c>
      <c r="BJ902">
        <v>69.069000000000003</v>
      </c>
      <c r="BK902">
        <v>69.055000000000007</v>
      </c>
      <c r="BL902">
        <v>69.153999999999996</v>
      </c>
      <c r="BM902">
        <v>67.664000000000001</v>
      </c>
      <c r="BN902">
        <v>67.599000000000004</v>
      </c>
      <c r="BO902">
        <v>67.97</v>
      </c>
      <c r="BP902">
        <v>68.117999999999995</v>
      </c>
      <c r="BQ902" s="1" t="s">
        <v>69</v>
      </c>
    </row>
    <row r="903" spans="1:69" x14ac:dyDescent="0.25">
      <c r="A903" s="1" t="s">
        <v>76</v>
      </c>
      <c r="B903" s="1" t="s">
        <v>77</v>
      </c>
      <c r="C903" s="1" t="s">
        <v>1872</v>
      </c>
      <c r="D903" s="1" t="s">
        <v>1873</v>
      </c>
      <c r="E903">
        <v>37.700000000000003</v>
      </c>
      <c r="F903">
        <v>38.1</v>
      </c>
      <c r="G903">
        <v>37.9</v>
      </c>
      <c r="H903">
        <v>38.299999999999997</v>
      </c>
      <c r="I903">
        <v>38.700000000000003</v>
      </c>
      <c r="J903">
        <v>39.299999999999997</v>
      </c>
      <c r="K903">
        <v>40.299999999999997</v>
      </c>
      <c r="L903">
        <v>41.1</v>
      </c>
      <c r="M903">
        <v>41.6</v>
      </c>
      <c r="N903">
        <v>42.7</v>
      </c>
      <c r="O903">
        <v>43.3</v>
      </c>
      <c r="P903">
        <v>43.4</v>
      </c>
      <c r="Q903">
        <v>43.9</v>
      </c>
      <c r="R903">
        <v>44.7</v>
      </c>
      <c r="S903">
        <v>45.7</v>
      </c>
      <c r="T903">
        <v>46.3</v>
      </c>
      <c r="U903">
        <v>47.3</v>
      </c>
      <c r="V903">
        <v>48.4</v>
      </c>
      <c r="W903">
        <v>50</v>
      </c>
      <c r="X903">
        <v>50.9</v>
      </c>
      <c r="Y903">
        <v>51.5</v>
      </c>
      <c r="Z903">
        <v>52.1</v>
      </c>
      <c r="AA903">
        <v>52.6</v>
      </c>
      <c r="AB903">
        <v>52.9</v>
      </c>
      <c r="AC903">
        <v>53.6</v>
      </c>
      <c r="AD903">
        <v>54.5</v>
      </c>
      <c r="AE903">
        <v>55.3</v>
      </c>
      <c r="AF903">
        <v>56</v>
      </c>
      <c r="AG903">
        <v>56.6</v>
      </c>
      <c r="AH903">
        <v>57.4</v>
      </c>
      <c r="AI903">
        <v>57.5</v>
      </c>
      <c r="AJ903">
        <v>57.4</v>
      </c>
      <c r="AK903">
        <v>57.8</v>
      </c>
      <c r="AL903">
        <v>57.9</v>
      </c>
      <c r="AM903">
        <v>58.862000000000002</v>
      </c>
      <c r="AN903">
        <v>59.048000000000002</v>
      </c>
      <c r="AO903">
        <v>59.343000000000004</v>
      </c>
      <c r="AP903">
        <v>59.898000000000003</v>
      </c>
      <c r="AQ903">
        <v>59.847000000000001</v>
      </c>
      <c r="AR903">
        <v>60.033999999999999</v>
      </c>
      <c r="AS903">
        <v>59.942</v>
      </c>
      <c r="AT903">
        <v>59.786999999999999</v>
      </c>
      <c r="AU903">
        <v>59.622</v>
      </c>
      <c r="AV903">
        <v>59.505000000000003</v>
      </c>
      <c r="AW903">
        <v>59.164000000000001</v>
      </c>
      <c r="AX903">
        <v>59.255000000000003</v>
      </c>
      <c r="AY903">
        <v>59.363</v>
      </c>
      <c r="AZ903">
        <v>59.308</v>
      </c>
      <c r="BA903">
        <v>59.470999999999997</v>
      </c>
      <c r="BB903">
        <v>59.195</v>
      </c>
      <c r="BC903">
        <v>58.622999999999998</v>
      </c>
      <c r="BD903">
        <v>58.103999999999999</v>
      </c>
      <c r="BE903">
        <v>57.683999999999997</v>
      </c>
      <c r="BF903">
        <v>57.206000000000003</v>
      </c>
      <c r="BG903">
        <v>56.973999999999997</v>
      </c>
      <c r="BH903">
        <v>56.677</v>
      </c>
      <c r="BI903">
        <v>56.801000000000002</v>
      </c>
      <c r="BJ903">
        <v>57.034999999999997</v>
      </c>
      <c r="BK903">
        <v>57.078000000000003</v>
      </c>
      <c r="BL903">
        <v>57.429000000000002</v>
      </c>
      <c r="BM903">
        <v>56.201000000000001</v>
      </c>
      <c r="BN903">
        <v>56.091000000000001</v>
      </c>
      <c r="BO903">
        <v>56.787999999999997</v>
      </c>
      <c r="BP903">
        <v>57.332000000000001</v>
      </c>
      <c r="BQ903" s="1" t="s">
        <v>69</v>
      </c>
    </row>
    <row r="904" spans="1:69" x14ac:dyDescent="0.25">
      <c r="A904" s="1" t="s">
        <v>76</v>
      </c>
      <c r="B904" s="1" t="s">
        <v>77</v>
      </c>
      <c r="C904" s="1" t="s">
        <v>1874</v>
      </c>
      <c r="D904" s="1" t="s">
        <v>1875</v>
      </c>
      <c r="AM904">
        <v>81.128</v>
      </c>
      <c r="AN904">
        <v>80.86</v>
      </c>
      <c r="AO904">
        <v>80.534000000000006</v>
      </c>
      <c r="AP904">
        <v>80.491</v>
      </c>
      <c r="AQ904">
        <v>80.254000000000005</v>
      </c>
      <c r="AR904">
        <v>79.748000000000005</v>
      </c>
      <c r="AS904">
        <v>79.31</v>
      </c>
      <c r="AT904">
        <v>78.87</v>
      </c>
      <c r="AU904">
        <v>78.489999999999995</v>
      </c>
      <c r="AV904">
        <v>78.087000000000003</v>
      </c>
      <c r="AW904">
        <v>77.87</v>
      </c>
      <c r="AX904">
        <v>77.896000000000001</v>
      </c>
      <c r="AY904">
        <v>77.781000000000006</v>
      </c>
      <c r="AZ904">
        <v>77.73</v>
      </c>
      <c r="BA904">
        <v>77.724999999999994</v>
      </c>
      <c r="BB904">
        <v>77.33</v>
      </c>
      <c r="BC904">
        <v>76.510999999999996</v>
      </c>
      <c r="BD904">
        <v>76.004999999999995</v>
      </c>
      <c r="BE904">
        <v>75.587000000000003</v>
      </c>
      <c r="BF904">
        <v>74.971000000000004</v>
      </c>
      <c r="BG904">
        <v>74.352000000000004</v>
      </c>
      <c r="BH904">
        <v>73.843999999999994</v>
      </c>
      <c r="BI904">
        <v>73.56</v>
      </c>
      <c r="BJ904">
        <v>73.25</v>
      </c>
      <c r="BK904">
        <v>73.174999999999997</v>
      </c>
      <c r="BL904">
        <v>73.125</v>
      </c>
      <c r="BM904">
        <v>71.64</v>
      </c>
      <c r="BN904">
        <v>71.375</v>
      </c>
      <c r="BO904">
        <v>71.78</v>
      </c>
      <c r="BP904">
        <v>71.866</v>
      </c>
      <c r="BQ904" s="1" t="s">
        <v>69</v>
      </c>
    </row>
    <row r="905" spans="1:69" x14ac:dyDescent="0.25">
      <c r="A905" s="1" t="s">
        <v>76</v>
      </c>
      <c r="B905" s="1" t="s">
        <v>77</v>
      </c>
      <c r="C905" s="1" t="s">
        <v>1876</v>
      </c>
      <c r="D905" s="1" t="s">
        <v>1877</v>
      </c>
      <c r="AI905">
        <v>83.954999999999998</v>
      </c>
      <c r="AJ905">
        <v>83.52</v>
      </c>
      <c r="AK905">
        <v>83.572999999999993</v>
      </c>
      <c r="AL905">
        <v>83.257000000000005</v>
      </c>
      <c r="AM905">
        <v>82.701999999999998</v>
      </c>
      <c r="AN905">
        <v>82.724999999999994</v>
      </c>
      <c r="AO905">
        <v>82.744</v>
      </c>
      <c r="AP905">
        <v>82.736000000000004</v>
      </c>
      <c r="AQ905">
        <v>82.631</v>
      </c>
      <c r="AR905">
        <v>82.403000000000006</v>
      </c>
      <c r="AS905">
        <v>82.277000000000001</v>
      </c>
      <c r="AT905">
        <v>81.760999999999996</v>
      </c>
      <c r="AU905">
        <v>81.287000000000006</v>
      </c>
      <c r="AV905">
        <v>80.480999999999995</v>
      </c>
      <c r="AW905">
        <v>80.244</v>
      </c>
      <c r="AX905">
        <v>80.120999999999995</v>
      </c>
      <c r="AY905">
        <v>80.227999999999994</v>
      </c>
      <c r="AZ905">
        <v>79.978999999999999</v>
      </c>
      <c r="BA905">
        <v>79.724999999999994</v>
      </c>
      <c r="BB905">
        <v>78.658000000000001</v>
      </c>
      <c r="BC905">
        <v>77.929000000000002</v>
      </c>
      <c r="BD905">
        <v>77.417000000000002</v>
      </c>
      <c r="BE905">
        <v>77.498000000000005</v>
      </c>
      <c r="BF905">
        <v>77.364999999999995</v>
      </c>
      <c r="BG905">
        <v>77.192999999999998</v>
      </c>
      <c r="BH905">
        <v>77.209000000000003</v>
      </c>
      <c r="BI905">
        <v>77.516999999999996</v>
      </c>
      <c r="BJ905">
        <v>77.682000000000002</v>
      </c>
      <c r="BK905">
        <v>77.912000000000006</v>
      </c>
      <c r="BL905">
        <v>78.174000000000007</v>
      </c>
      <c r="BM905">
        <v>76.896000000000001</v>
      </c>
      <c r="BN905">
        <v>77.248999999999995</v>
      </c>
      <c r="BO905">
        <v>77.698999999999998</v>
      </c>
      <c r="BP905">
        <v>78.201999999999998</v>
      </c>
      <c r="BQ905" s="1" t="s">
        <v>69</v>
      </c>
    </row>
    <row r="906" spans="1:69" x14ac:dyDescent="0.25">
      <c r="A906" s="1" t="s">
        <v>76</v>
      </c>
      <c r="B906" s="1" t="s">
        <v>77</v>
      </c>
      <c r="C906" s="1" t="s">
        <v>1878</v>
      </c>
      <c r="D906" s="1" t="s">
        <v>1879</v>
      </c>
      <c r="AI906">
        <v>65.272999999999996</v>
      </c>
      <c r="AJ906">
        <v>64</v>
      </c>
      <c r="AK906">
        <v>64.090999999999994</v>
      </c>
      <c r="AL906">
        <v>63.817999999999998</v>
      </c>
      <c r="AM906">
        <v>63.954999999999998</v>
      </c>
      <c r="AN906">
        <v>63.982999999999997</v>
      </c>
      <c r="AO906">
        <v>62.725000000000001</v>
      </c>
      <c r="AP906">
        <v>62.223999999999997</v>
      </c>
      <c r="AQ906">
        <v>62.142000000000003</v>
      </c>
      <c r="AR906">
        <v>61.843000000000004</v>
      </c>
      <c r="AS906">
        <v>62.350999999999999</v>
      </c>
      <c r="AT906">
        <v>60.939</v>
      </c>
      <c r="AU906">
        <v>59.534999999999997</v>
      </c>
      <c r="AV906">
        <v>58.055999999999997</v>
      </c>
      <c r="AW906">
        <v>57.805</v>
      </c>
      <c r="AX906">
        <v>57.225000000000001</v>
      </c>
      <c r="AY906">
        <v>57.564999999999998</v>
      </c>
      <c r="AZ906">
        <v>55.941000000000003</v>
      </c>
      <c r="BA906">
        <v>55.468000000000004</v>
      </c>
      <c r="BB906">
        <v>53.151000000000003</v>
      </c>
      <c r="BC906">
        <v>51.591999999999999</v>
      </c>
      <c r="BD906">
        <v>51.459000000000003</v>
      </c>
      <c r="BE906">
        <v>51.395000000000003</v>
      </c>
      <c r="BF906">
        <v>51.448999999999998</v>
      </c>
      <c r="BG906">
        <v>51.283000000000001</v>
      </c>
      <c r="BH906">
        <v>51.073999999999998</v>
      </c>
      <c r="BI906">
        <v>51.383000000000003</v>
      </c>
      <c r="BJ906">
        <v>51.499000000000002</v>
      </c>
      <c r="BK906">
        <v>50.819000000000003</v>
      </c>
      <c r="BL906">
        <v>51.454000000000001</v>
      </c>
      <c r="BM906">
        <v>49.634</v>
      </c>
      <c r="BN906">
        <v>51.368000000000002</v>
      </c>
      <c r="BO906">
        <v>51.351999999999997</v>
      </c>
      <c r="BP906">
        <v>51.435000000000002</v>
      </c>
      <c r="BQ906" s="1" t="s">
        <v>69</v>
      </c>
    </row>
    <row r="907" spans="1:69" x14ac:dyDescent="0.25">
      <c r="A907" s="1" t="s">
        <v>76</v>
      </c>
      <c r="B907" s="1" t="s">
        <v>77</v>
      </c>
      <c r="C907" s="1" t="s">
        <v>1880</v>
      </c>
      <c r="D907" s="1" t="s">
        <v>1881</v>
      </c>
      <c r="BQ907" s="1" t="s">
        <v>69</v>
      </c>
    </row>
    <row r="908" spans="1:69" x14ac:dyDescent="0.25">
      <c r="A908" s="1" t="s">
        <v>76</v>
      </c>
      <c r="B908" s="1" t="s">
        <v>77</v>
      </c>
      <c r="C908" s="1" t="s">
        <v>1882</v>
      </c>
      <c r="D908" s="1" t="s">
        <v>1883</v>
      </c>
      <c r="BQ908" s="1" t="s">
        <v>69</v>
      </c>
    </row>
    <row r="909" spans="1:69" x14ac:dyDescent="0.25">
      <c r="A909" s="1" t="s">
        <v>76</v>
      </c>
      <c r="B909" s="1" t="s">
        <v>77</v>
      </c>
      <c r="C909" s="1" t="s">
        <v>1884</v>
      </c>
      <c r="D909" s="1" t="s">
        <v>1885</v>
      </c>
      <c r="BQ909" s="1" t="s">
        <v>69</v>
      </c>
    </row>
    <row r="910" spans="1:69" x14ac:dyDescent="0.25">
      <c r="A910" s="1" t="s">
        <v>76</v>
      </c>
      <c r="B910" s="1" t="s">
        <v>77</v>
      </c>
      <c r="C910" s="1" t="s">
        <v>1886</v>
      </c>
      <c r="D910" s="1" t="s">
        <v>1887</v>
      </c>
      <c r="BQ910" s="1" t="s">
        <v>69</v>
      </c>
    </row>
    <row r="911" spans="1:69" x14ac:dyDescent="0.25">
      <c r="A911" s="1" t="s">
        <v>76</v>
      </c>
      <c r="B911" s="1" t="s">
        <v>77</v>
      </c>
      <c r="C911" s="1" t="s">
        <v>1888</v>
      </c>
      <c r="D911" s="1" t="s">
        <v>1889</v>
      </c>
      <c r="AJ911">
        <v>62.788548449369401</v>
      </c>
      <c r="AK911">
        <v>63.520746870138296</v>
      </c>
      <c r="AL911">
        <v>64.054682234368698</v>
      </c>
      <c r="AM911">
        <v>63.943066863489598</v>
      </c>
      <c r="AN911">
        <v>63.794521851578097</v>
      </c>
      <c r="AO911">
        <v>64.006158244794307</v>
      </c>
      <c r="AP911">
        <v>63.952093384643298</v>
      </c>
      <c r="AQ911">
        <v>64.146707289353003</v>
      </c>
      <c r="AR911">
        <v>64.897126930411304</v>
      </c>
      <c r="AS911">
        <v>64.993126311332404</v>
      </c>
      <c r="AT911">
        <v>65.322868420399104</v>
      </c>
      <c r="AU911">
        <v>65.536047858905604</v>
      </c>
      <c r="AV911">
        <v>65.626270866905301</v>
      </c>
      <c r="AW911">
        <v>65.612159052425596</v>
      </c>
      <c r="AX911">
        <v>65.788174663020001</v>
      </c>
      <c r="AY911">
        <v>65.498352308858102</v>
      </c>
      <c r="AZ911">
        <v>65.954094051383194</v>
      </c>
      <c r="BA911">
        <v>66.631870558526799</v>
      </c>
      <c r="BB911">
        <v>68.234372286825206</v>
      </c>
      <c r="BC911">
        <v>68.667498026267396</v>
      </c>
      <c r="BD911">
        <v>68.885784241072102</v>
      </c>
      <c r="BE911">
        <v>69.110590943445899</v>
      </c>
      <c r="BF911">
        <v>68.829609454558096</v>
      </c>
      <c r="BG911">
        <v>68.801835882362298</v>
      </c>
      <c r="BH911">
        <v>68.937392836822397</v>
      </c>
      <c r="BI911">
        <v>69.008189274062701</v>
      </c>
      <c r="BJ911">
        <v>69.072545053925793</v>
      </c>
      <c r="BK911">
        <v>68.971155029014895</v>
      </c>
      <c r="BL911">
        <v>68.992947026808096</v>
      </c>
      <c r="BM911">
        <v>69.371295848583003</v>
      </c>
      <c r="BN911">
        <v>69.727061301945199</v>
      </c>
      <c r="BO911">
        <v>69.697917155194105</v>
      </c>
      <c r="BP911">
        <v>69.619591006799794</v>
      </c>
      <c r="BQ911" s="1" t="s">
        <v>69</v>
      </c>
    </row>
    <row r="912" spans="1:69" x14ac:dyDescent="0.25">
      <c r="A912" s="1" t="s">
        <v>76</v>
      </c>
      <c r="B912" s="1" t="s">
        <v>77</v>
      </c>
      <c r="C912" s="1" t="s">
        <v>1890</v>
      </c>
      <c r="D912" s="1" t="s">
        <v>1891</v>
      </c>
      <c r="BQ912" s="1" t="s">
        <v>69</v>
      </c>
    </row>
    <row r="913" spans="1:69" x14ac:dyDescent="0.25">
      <c r="A913" s="1" t="s">
        <v>76</v>
      </c>
      <c r="B913" s="1" t="s">
        <v>77</v>
      </c>
      <c r="C913" s="1" t="s">
        <v>1892</v>
      </c>
      <c r="D913" s="1" t="s">
        <v>1893</v>
      </c>
      <c r="BQ913" s="1" t="s">
        <v>69</v>
      </c>
    </row>
    <row r="914" spans="1:69" x14ac:dyDescent="0.25">
      <c r="A914" s="1" t="s">
        <v>76</v>
      </c>
      <c r="B914" s="1" t="s">
        <v>77</v>
      </c>
      <c r="C914" s="1" t="s">
        <v>1894</v>
      </c>
      <c r="D914" s="1" t="s">
        <v>1895</v>
      </c>
      <c r="AJ914">
        <v>33.230085171973499</v>
      </c>
      <c r="AK914">
        <v>32.529284477920001</v>
      </c>
      <c r="AL914">
        <v>32.198664089555599</v>
      </c>
      <c r="AM914">
        <v>32.250936665754502</v>
      </c>
      <c r="AN914">
        <v>32.447262988796297</v>
      </c>
      <c r="AO914">
        <v>32.260997288898601</v>
      </c>
      <c r="AP914">
        <v>32.420717585157298</v>
      </c>
      <c r="AQ914">
        <v>32.2770365142866</v>
      </c>
      <c r="AR914">
        <v>31.7305365046474</v>
      </c>
      <c r="AS914">
        <v>31.906575846029401</v>
      </c>
      <c r="AT914">
        <v>31.791993137388801</v>
      </c>
      <c r="AU914">
        <v>31.788990083318499</v>
      </c>
      <c r="AV914">
        <v>31.8981853258244</v>
      </c>
      <c r="AW914">
        <v>31.969291839211898</v>
      </c>
      <c r="AX914">
        <v>31.895719958544699</v>
      </c>
      <c r="AY914">
        <v>32.215284970597303</v>
      </c>
      <c r="AZ914">
        <v>31.855589605248799</v>
      </c>
      <c r="BA914">
        <v>31.1149652152383</v>
      </c>
      <c r="BB914">
        <v>29.462478723433598</v>
      </c>
      <c r="BC914">
        <v>28.904081719585601</v>
      </c>
      <c r="BD914">
        <v>28.685622693895301</v>
      </c>
      <c r="BE914">
        <v>28.589650038977499</v>
      </c>
      <c r="BF914">
        <v>28.9128205078147</v>
      </c>
      <c r="BG914">
        <v>28.887773670791098</v>
      </c>
      <c r="BH914">
        <v>28.603717778600402</v>
      </c>
      <c r="BI914">
        <v>28.542435169215299</v>
      </c>
      <c r="BJ914">
        <v>28.484707082563499</v>
      </c>
      <c r="BK914">
        <v>28.706927358441099</v>
      </c>
      <c r="BL914">
        <v>28.724905191370699</v>
      </c>
      <c r="BM914">
        <v>28.296565764365301</v>
      </c>
      <c r="BN914">
        <v>28.057825254802498</v>
      </c>
      <c r="BO914">
        <v>28.160810795684501</v>
      </c>
      <c r="BP914">
        <v>28.321159311056402</v>
      </c>
      <c r="BQ914" s="1" t="s">
        <v>69</v>
      </c>
    </row>
    <row r="915" spans="1:69" x14ac:dyDescent="0.25">
      <c r="A915" s="1" t="s">
        <v>76</v>
      </c>
      <c r="B915" s="1" t="s">
        <v>77</v>
      </c>
      <c r="C915" s="1" t="s">
        <v>1896</v>
      </c>
      <c r="D915" s="1" t="s">
        <v>1897</v>
      </c>
      <c r="AJ915">
        <v>0.124083433989526</v>
      </c>
      <c r="AK915">
        <v>0.125371632820652</v>
      </c>
      <c r="AL915">
        <v>0.13616842607773899</v>
      </c>
      <c r="AM915">
        <v>9.15891433512383E-2</v>
      </c>
      <c r="AN915">
        <v>7.2760651743739899E-2</v>
      </c>
      <c r="AO915">
        <v>0.100405147901135</v>
      </c>
      <c r="AP915">
        <v>8.5142415453078907E-2</v>
      </c>
      <c r="AQ915">
        <v>7.2875210418412495E-2</v>
      </c>
      <c r="AR915">
        <v>6.2383804251936299E-2</v>
      </c>
      <c r="AS915">
        <v>7.1509742387898201E-2</v>
      </c>
      <c r="AT915">
        <v>6.3302207376686195E-2</v>
      </c>
      <c r="AU915">
        <v>5.9009899522894101E-2</v>
      </c>
      <c r="AV915">
        <v>5.4716549691579797E-2</v>
      </c>
      <c r="AW915">
        <v>5.49468501401075E-2</v>
      </c>
      <c r="AX915">
        <v>6.1150825602567599E-2</v>
      </c>
      <c r="AY915">
        <v>4.3127626484374099E-2</v>
      </c>
      <c r="AZ915">
        <v>5.15909288962971E-2</v>
      </c>
      <c r="BA915">
        <v>5.7783349178460702E-2</v>
      </c>
      <c r="BB915">
        <v>4.8984004623690597E-2</v>
      </c>
      <c r="BC915">
        <v>6.7251582772103302E-2</v>
      </c>
      <c r="BD915">
        <v>5.3249975457236601E-2</v>
      </c>
      <c r="BE915">
        <v>6.6844078384981798E-2</v>
      </c>
      <c r="BF915">
        <v>5.7974544106604603E-2</v>
      </c>
      <c r="BG915">
        <v>4.34944622630664E-2</v>
      </c>
      <c r="BH915">
        <v>4.8389013248634698E-2</v>
      </c>
      <c r="BI915">
        <v>4.3829078168770297E-2</v>
      </c>
      <c r="BJ915">
        <v>3.5363775826733099E-2</v>
      </c>
      <c r="BK915">
        <v>4.9140193631074497E-2</v>
      </c>
      <c r="BL915">
        <v>3.7170281745359801E-2</v>
      </c>
      <c r="BM915">
        <v>4.4561778646921499E-2</v>
      </c>
      <c r="BN915">
        <v>5.7602431786625101E-2</v>
      </c>
      <c r="BO915">
        <v>4.5491236850050701E-2</v>
      </c>
      <c r="BP915">
        <v>4.0645945805456302E-2</v>
      </c>
      <c r="BQ915" s="1" t="s">
        <v>69</v>
      </c>
    </row>
    <row r="916" spans="1:69" x14ac:dyDescent="0.25">
      <c r="A916" s="1" t="s">
        <v>76</v>
      </c>
      <c r="B916" s="1" t="s">
        <v>77</v>
      </c>
      <c r="C916" s="1" t="s">
        <v>1898</v>
      </c>
      <c r="D916" s="1" t="s">
        <v>1899</v>
      </c>
      <c r="BQ916" s="1" t="s">
        <v>69</v>
      </c>
    </row>
    <row r="917" spans="1:69" x14ac:dyDescent="0.25">
      <c r="A917" s="1" t="s">
        <v>76</v>
      </c>
      <c r="B917" s="1" t="s">
        <v>77</v>
      </c>
      <c r="C917" s="1" t="s">
        <v>1900</v>
      </c>
      <c r="D917" s="1" t="s">
        <v>1901</v>
      </c>
      <c r="AJ917">
        <v>4.9533674994474799</v>
      </c>
      <c r="AK917">
        <v>4.7925208602418099</v>
      </c>
      <c r="AL917">
        <v>4.86142947935992</v>
      </c>
      <c r="AM917">
        <v>4.8041853997352799</v>
      </c>
      <c r="AN917">
        <v>4.68057422707348</v>
      </c>
      <c r="AO917">
        <v>4.6475824889213397</v>
      </c>
      <c r="AP917">
        <v>4.56207288007238</v>
      </c>
      <c r="AQ917">
        <v>4.3722544899721898</v>
      </c>
      <c r="AR917">
        <v>4.1969871036503701</v>
      </c>
      <c r="AS917">
        <v>4.1220731345705497</v>
      </c>
      <c r="AT917">
        <v>4.0859262053541796</v>
      </c>
      <c r="AU917">
        <v>4.0440700650948003</v>
      </c>
      <c r="AV917">
        <v>4.1803943333256601</v>
      </c>
      <c r="AW917">
        <v>4.1830825815016004</v>
      </c>
      <c r="AX917">
        <v>4.1070504813303099</v>
      </c>
      <c r="AY917">
        <v>4.0334841564746604</v>
      </c>
      <c r="AZ917">
        <v>3.9139363441481398</v>
      </c>
      <c r="BA917">
        <v>3.7988280572828099</v>
      </c>
      <c r="BB917">
        <v>3.8943371104495301</v>
      </c>
      <c r="BC917">
        <v>3.9173865406271999</v>
      </c>
      <c r="BD917">
        <v>3.83116058828571</v>
      </c>
      <c r="BE917">
        <v>3.8274329868339301</v>
      </c>
      <c r="BF917">
        <v>3.76777045039137</v>
      </c>
      <c r="BG917">
        <v>3.70386089223148</v>
      </c>
      <c r="BH917">
        <v>3.7268909509078401</v>
      </c>
      <c r="BI917">
        <v>3.71515104447831</v>
      </c>
      <c r="BJ917">
        <v>3.6544547183373401</v>
      </c>
      <c r="BK917">
        <v>3.6815832903176999</v>
      </c>
      <c r="BL917">
        <v>3.5709187041840398</v>
      </c>
      <c r="BM917">
        <v>3.75528671251335</v>
      </c>
      <c r="BN917">
        <v>3.9366261352193699</v>
      </c>
      <c r="BO917">
        <v>3.75593071122278</v>
      </c>
      <c r="BP917">
        <v>3.65789897142036</v>
      </c>
      <c r="BQ917" s="1" t="s">
        <v>69</v>
      </c>
    </row>
    <row r="918" spans="1:69" x14ac:dyDescent="0.25">
      <c r="A918" s="1" t="s">
        <v>76</v>
      </c>
      <c r="B918" s="1" t="s">
        <v>77</v>
      </c>
      <c r="C918" s="1" t="s">
        <v>1902</v>
      </c>
      <c r="D918" s="1" t="s">
        <v>1903</v>
      </c>
      <c r="E918">
        <v>56.1</v>
      </c>
      <c r="F918">
        <v>55.4</v>
      </c>
      <c r="G918">
        <v>55.5</v>
      </c>
      <c r="H918">
        <v>55.4</v>
      </c>
      <c r="I918">
        <v>55.7</v>
      </c>
      <c r="J918">
        <v>56.2</v>
      </c>
      <c r="K918">
        <v>56.9</v>
      </c>
      <c r="L918">
        <v>57.3</v>
      </c>
      <c r="M918">
        <v>57.5</v>
      </c>
      <c r="N918">
        <v>58</v>
      </c>
      <c r="O918">
        <v>57.4</v>
      </c>
      <c r="P918">
        <v>56.6</v>
      </c>
      <c r="Q918">
        <v>57</v>
      </c>
      <c r="R918">
        <v>57.8</v>
      </c>
      <c r="S918">
        <v>57.8</v>
      </c>
      <c r="T918">
        <v>56.1</v>
      </c>
      <c r="U918">
        <v>56.8</v>
      </c>
      <c r="V918">
        <v>57.9</v>
      </c>
      <c r="W918">
        <v>59.3</v>
      </c>
      <c r="X918">
        <v>59.9</v>
      </c>
      <c r="Y918">
        <v>59.2</v>
      </c>
      <c r="Z918">
        <v>59</v>
      </c>
      <c r="AA918">
        <v>57.8</v>
      </c>
      <c r="AB918">
        <v>57.9</v>
      </c>
      <c r="AC918">
        <v>59.5</v>
      </c>
      <c r="AD918">
        <v>60.1</v>
      </c>
      <c r="AE918">
        <v>60.7</v>
      </c>
      <c r="AF918">
        <v>61.5</v>
      </c>
      <c r="AG918">
        <v>62.3</v>
      </c>
      <c r="AH918">
        <v>63</v>
      </c>
      <c r="AI918">
        <v>62.8</v>
      </c>
      <c r="AJ918">
        <v>61.7</v>
      </c>
      <c r="AK918">
        <v>61.5</v>
      </c>
      <c r="AL918">
        <v>61.7</v>
      </c>
      <c r="AM918">
        <v>62.579000000000001</v>
      </c>
      <c r="AN918">
        <v>62.948</v>
      </c>
      <c r="AO918">
        <v>63.222999999999999</v>
      </c>
      <c r="AP918">
        <v>63.844000000000001</v>
      </c>
      <c r="AQ918">
        <v>64.06</v>
      </c>
      <c r="AR918">
        <v>64.253</v>
      </c>
      <c r="AS918">
        <v>64.396000000000001</v>
      </c>
      <c r="AT918">
        <v>63.662999999999997</v>
      </c>
      <c r="AU918">
        <v>62.731999999999999</v>
      </c>
      <c r="AV918">
        <v>62.277000000000001</v>
      </c>
      <c r="AW918">
        <v>62.344999999999999</v>
      </c>
      <c r="AX918">
        <v>62.689</v>
      </c>
      <c r="AY918">
        <v>63.12</v>
      </c>
      <c r="AZ918">
        <v>62.987000000000002</v>
      </c>
      <c r="BA918">
        <v>62.177</v>
      </c>
      <c r="BB918">
        <v>59.32</v>
      </c>
      <c r="BC918">
        <v>58.472000000000001</v>
      </c>
      <c r="BD918">
        <v>58.372</v>
      </c>
      <c r="BE918">
        <v>58.561</v>
      </c>
      <c r="BF918">
        <v>58.584000000000003</v>
      </c>
      <c r="BG918">
        <v>59.006999999999998</v>
      </c>
      <c r="BH918">
        <v>59.343000000000004</v>
      </c>
      <c r="BI918">
        <v>59.728999999999999</v>
      </c>
      <c r="BJ918">
        <v>60.113999999999997</v>
      </c>
      <c r="BK918">
        <v>60.421999999999997</v>
      </c>
      <c r="BL918">
        <v>60.783999999999999</v>
      </c>
      <c r="BM918">
        <v>56.771999999999998</v>
      </c>
      <c r="BN918">
        <v>58.360999999999997</v>
      </c>
      <c r="BO918">
        <v>59.965000000000003</v>
      </c>
      <c r="BP918">
        <v>60.326000000000001</v>
      </c>
      <c r="BQ918" s="1" t="s">
        <v>69</v>
      </c>
    </row>
    <row r="919" spans="1:69" x14ac:dyDescent="0.25">
      <c r="A919" s="1" t="s">
        <v>76</v>
      </c>
      <c r="B919" s="1" t="s">
        <v>77</v>
      </c>
      <c r="C919" s="1" t="s">
        <v>1904</v>
      </c>
      <c r="D919" s="1" t="s">
        <v>1905</v>
      </c>
      <c r="E919">
        <v>35.5</v>
      </c>
      <c r="F919">
        <v>35.4</v>
      </c>
      <c r="G919">
        <v>35.6</v>
      </c>
      <c r="H919">
        <v>35.799999999999997</v>
      </c>
      <c r="I919">
        <v>36.299999999999997</v>
      </c>
      <c r="J919">
        <v>37.1</v>
      </c>
      <c r="K919">
        <v>38.299999999999997</v>
      </c>
      <c r="L919">
        <v>39</v>
      </c>
      <c r="M919">
        <v>39.6</v>
      </c>
      <c r="N919">
        <v>40.700000000000003</v>
      </c>
      <c r="O919">
        <v>40.799999999999997</v>
      </c>
      <c r="P919">
        <v>40.4</v>
      </c>
      <c r="Q919">
        <v>41</v>
      </c>
      <c r="R919">
        <v>42</v>
      </c>
      <c r="S919">
        <v>42.6</v>
      </c>
      <c r="T919">
        <v>42</v>
      </c>
      <c r="U919">
        <v>43.2</v>
      </c>
      <c r="V919">
        <v>44.5</v>
      </c>
      <c r="W919">
        <v>46.4</v>
      </c>
      <c r="X919">
        <v>47.5</v>
      </c>
      <c r="Y919">
        <v>47.7</v>
      </c>
      <c r="Z919">
        <v>48</v>
      </c>
      <c r="AA919">
        <v>47.7</v>
      </c>
      <c r="AB919">
        <v>48</v>
      </c>
      <c r="AC919">
        <v>49.5</v>
      </c>
      <c r="AD919">
        <v>50.4</v>
      </c>
      <c r="AE919">
        <v>51.4</v>
      </c>
      <c r="AF919">
        <v>52.5</v>
      </c>
      <c r="AG919">
        <v>53.4</v>
      </c>
      <c r="AH919">
        <v>54.3</v>
      </c>
      <c r="AI919">
        <v>54.3</v>
      </c>
      <c r="AJ919">
        <v>53.7</v>
      </c>
      <c r="AK919">
        <v>53.8</v>
      </c>
      <c r="AL919">
        <v>54.1</v>
      </c>
      <c r="AM919">
        <v>55.298999999999999</v>
      </c>
      <c r="AN919">
        <v>55.698999999999998</v>
      </c>
      <c r="AO919">
        <v>56.097000000000001</v>
      </c>
      <c r="AP919">
        <v>56.859000000000002</v>
      </c>
      <c r="AQ919">
        <v>57.082000000000001</v>
      </c>
      <c r="AR919">
        <v>57.43</v>
      </c>
      <c r="AS919">
        <v>57.484999999999999</v>
      </c>
      <c r="AT919">
        <v>57.005000000000003</v>
      </c>
      <c r="AU919">
        <v>56.274999999999999</v>
      </c>
      <c r="AV919">
        <v>56.134</v>
      </c>
      <c r="AW919">
        <v>55.97</v>
      </c>
      <c r="AX919">
        <v>56.234999999999999</v>
      </c>
      <c r="AY919">
        <v>56.616</v>
      </c>
      <c r="AZ919">
        <v>56.637999999999998</v>
      </c>
      <c r="BA919">
        <v>56.247</v>
      </c>
      <c r="BB919">
        <v>54.417999999999999</v>
      </c>
      <c r="BC919">
        <v>53.569000000000003</v>
      </c>
      <c r="BD919">
        <v>53.186</v>
      </c>
      <c r="BE919">
        <v>53.131</v>
      </c>
      <c r="BF919">
        <v>53.158000000000001</v>
      </c>
      <c r="BG919">
        <v>53.521000000000001</v>
      </c>
      <c r="BH919">
        <v>53.741999999999997</v>
      </c>
      <c r="BI919">
        <v>54.081000000000003</v>
      </c>
      <c r="BJ919">
        <v>54.578000000000003</v>
      </c>
      <c r="BK919">
        <v>54.887999999999998</v>
      </c>
      <c r="BL919">
        <v>55.356000000000002</v>
      </c>
      <c r="BM919">
        <v>51.511000000000003</v>
      </c>
      <c r="BN919">
        <v>53.165999999999997</v>
      </c>
      <c r="BO919">
        <v>54.735999999999997</v>
      </c>
      <c r="BP919">
        <v>55.351999999999997</v>
      </c>
      <c r="BQ919" s="1" t="s">
        <v>69</v>
      </c>
    </row>
    <row r="920" spans="1:69" x14ac:dyDescent="0.25">
      <c r="A920" s="1" t="s">
        <v>76</v>
      </c>
      <c r="B920" s="1" t="s">
        <v>77</v>
      </c>
      <c r="C920" s="1" t="s">
        <v>1906</v>
      </c>
      <c r="D920" s="1" t="s">
        <v>1907</v>
      </c>
      <c r="AJ920">
        <v>5.62005235989061</v>
      </c>
      <c r="AK920">
        <v>5.4280358645188898</v>
      </c>
      <c r="AL920">
        <v>5.4623557056268499</v>
      </c>
      <c r="AM920">
        <v>5.3864925215816903</v>
      </c>
      <c r="AN920">
        <v>5.2499297854582698</v>
      </c>
      <c r="AO920">
        <v>5.2003819080268698</v>
      </c>
      <c r="AP920">
        <v>5.11881206478163</v>
      </c>
      <c r="AQ920">
        <v>4.8997086524221301</v>
      </c>
      <c r="AR920">
        <v>4.73504501879414</v>
      </c>
      <c r="AS920">
        <v>4.6858830581625304</v>
      </c>
      <c r="AT920">
        <v>4.6588345255619803</v>
      </c>
      <c r="AU920">
        <v>4.5989996782387896</v>
      </c>
      <c r="AV920">
        <v>4.7620208460896603</v>
      </c>
      <c r="AW920">
        <v>4.7645268221158696</v>
      </c>
      <c r="AX920">
        <v>4.70148380834239</v>
      </c>
      <c r="AY920">
        <v>4.6690936927190299</v>
      </c>
      <c r="AZ920">
        <v>4.5803426180738596</v>
      </c>
      <c r="BA920">
        <v>4.4517760110520603</v>
      </c>
      <c r="BB920">
        <v>4.5373812037713401</v>
      </c>
      <c r="BC920">
        <v>4.5434597695751702</v>
      </c>
      <c r="BD920">
        <v>4.4317175448005699</v>
      </c>
      <c r="BE920">
        <v>4.4029546328890099</v>
      </c>
      <c r="BF920">
        <v>4.3304864486484798</v>
      </c>
      <c r="BG920">
        <v>4.2507357489654103</v>
      </c>
      <c r="BH920">
        <v>4.2680610405028503</v>
      </c>
      <c r="BI920">
        <v>4.2402673726369402</v>
      </c>
      <c r="BJ920">
        <v>4.1841754084710203</v>
      </c>
      <c r="BK920">
        <v>4.21216757897521</v>
      </c>
      <c r="BL920">
        <v>4.10345266549563</v>
      </c>
      <c r="BM920">
        <v>4.20235408666385</v>
      </c>
      <c r="BN920">
        <v>4.4879803140347603</v>
      </c>
      <c r="BO920">
        <v>4.2620057250706802</v>
      </c>
      <c r="BP920">
        <v>4.15274125076842</v>
      </c>
      <c r="BQ920" s="1" t="s">
        <v>69</v>
      </c>
    </row>
    <row r="921" spans="1:69" x14ac:dyDescent="0.25">
      <c r="A921" s="1" t="s">
        <v>76</v>
      </c>
      <c r="B921" s="1" t="s">
        <v>77</v>
      </c>
      <c r="C921" s="1" t="s">
        <v>1908</v>
      </c>
      <c r="D921" s="1" t="s">
        <v>1909</v>
      </c>
      <c r="AJ921">
        <v>52.040999999999997</v>
      </c>
      <c r="AK921">
        <v>51.642000000000003</v>
      </c>
      <c r="AL921">
        <v>52.13</v>
      </c>
      <c r="AM921">
        <v>53.003999999999998</v>
      </c>
      <c r="AN921">
        <v>53.143000000000001</v>
      </c>
      <c r="AO921">
        <v>52.591999999999999</v>
      </c>
      <c r="AP921">
        <v>52.969000000000001</v>
      </c>
      <c r="AQ921">
        <v>53.695</v>
      </c>
      <c r="AR921">
        <v>53.704999999999998</v>
      </c>
      <c r="AS921">
        <v>54.345999999999997</v>
      </c>
      <c r="AT921">
        <v>52.573</v>
      </c>
      <c r="AU921">
        <v>50.719000000000001</v>
      </c>
      <c r="AV921">
        <v>49.1</v>
      </c>
      <c r="AW921">
        <v>49.085999999999999</v>
      </c>
      <c r="AX921">
        <v>49.091000000000001</v>
      </c>
      <c r="AY921">
        <v>49.414999999999999</v>
      </c>
      <c r="AZ921">
        <v>48.378999999999998</v>
      </c>
      <c r="BA921">
        <v>46.661000000000001</v>
      </c>
      <c r="BB921">
        <v>42.667999999999999</v>
      </c>
      <c r="BC921">
        <v>40.972999999999999</v>
      </c>
      <c r="BD921">
        <v>41.362000000000002</v>
      </c>
      <c r="BE921">
        <v>41.838000000000001</v>
      </c>
      <c r="BF921">
        <v>42.290999999999997</v>
      </c>
      <c r="BG921">
        <v>43.33</v>
      </c>
      <c r="BH921">
        <v>44.206000000000003</v>
      </c>
      <c r="BI921">
        <v>44.948</v>
      </c>
      <c r="BJ921">
        <v>45.792999999999999</v>
      </c>
      <c r="BK921">
        <v>45.892000000000003</v>
      </c>
      <c r="BL921">
        <v>46.56</v>
      </c>
      <c r="BM921">
        <v>41.725000000000001</v>
      </c>
      <c r="BN921">
        <v>45.597999999999999</v>
      </c>
      <c r="BO921">
        <v>46.445</v>
      </c>
      <c r="BP921">
        <v>47.076999999999998</v>
      </c>
      <c r="BQ921" s="1" t="s">
        <v>69</v>
      </c>
    </row>
    <row r="922" spans="1:69" x14ac:dyDescent="0.25">
      <c r="A922" s="1" t="s">
        <v>76</v>
      </c>
      <c r="B922" s="1" t="s">
        <v>77</v>
      </c>
      <c r="C922" s="1" t="s">
        <v>1910</v>
      </c>
      <c r="D922" s="1" t="s">
        <v>1911</v>
      </c>
      <c r="AJ922">
        <v>49.095999999999997</v>
      </c>
      <c r="AK922">
        <v>48.868000000000002</v>
      </c>
      <c r="AL922">
        <v>49.401000000000003</v>
      </c>
      <c r="AM922">
        <v>50.295999999999999</v>
      </c>
      <c r="AN922">
        <v>50.112000000000002</v>
      </c>
      <c r="AO922">
        <v>50.244999999999997</v>
      </c>
      <c r="AP922">
        <v>50.962000000000003</v>
      </c>
      <c r="AQ922">
        <v>51.978999999999999</v>
      </c>
      <c r="AR922">
        <v>51.784999999999997</v>
      </c>
      <c r="AS922">
        <v>52.195999999999998</v>
      </c>
      <c r="AT922">
        <v>50.988</v>
      </c>
      <c r="AU922">
        <v>49.381999999999998</v>
      </c>
      <c r="AV922">
        <v>47.738</v>
      </c>
      <c r="AW922">
        <v>47.512</v>
      </c>
      <c r="AX922">
        <v>47.895000000000003</v>
      </c>
      <c r="AY922">
        <v>47.542999999999999</v>
      </c>
      <c r="AZ922">
        <v>47.133000000000003</v>
      </c>
      <c r="BA922">
        <v>45.668999999999997</v>
      </c>
      <c r="BB922">
        <v>42.793999999999997</v>
      </c>
      <c r="BC922">
        <v>41.024999999999999</v>
      </c>
      <c r="BD922">
        <v>40.848999999999997</v>
      </c>
      <c r="BE922">
        <v>41.298000000000002</v>
      </c>
      <c r="BF922">
        <v>41.869</v>
      </c>
      <c r="BG922">
        <v>42.796999999999997</v>
      </c>
      <c r="BH922">
        <v>43.835000000000001</v>
      </c>
      <c r="BI922">
        <v>44.347999999999999</v>
      </c>
      <c r="BJ922">
        <v>45.360999999999997</v>
      </c>
      <c r="BK922">
        <v>45.781999999999996</v>
      </c>
      <c r="BL922">
        <v>46.475999999999999</v>
      </c>
      <c r="BM922">
        <v>41.218000000000004</v>
      </c>
      <c r="BN922">
        <v>45.182000000000002</v>
      </c>
      <c r="BO922">
        <v>45.985999999999997</v>
      </c>
      <c r="BP922">
        <v>47.231999999999999</v>
      </c>
      <c r="BQ922" s="1" t="s">
        <v>69</v>
      </c>
    </row>
    <row r="923" spans="1:69" x14ac:dyDescent="0.25">
      <c r="A923" s="1" t="s">
        <v>76</v>
      </c>
      <c r="B923" s="1" t="s">
        <v>77</v>
      </c>
      <c r="C923" s="1" t="s">
        <v>1912</v>
      </c>
      <c r="D923" s="1" t="s">
        <v>1913</v>
      </c>
      <c r="AJ923">
        <v>1.26752391955627</v>
      </c>
      <c r="AK923">
        <v>1.23289692658256</v>
      </c>
      <c r="AL923">
        <v>1.15096712425519</v>
      </c>
      <c r="AM923">
        <v>1.4980690503222001</v>
      </c>
      <c r="AN923">
        <v>1.5209025824465601</v>
      </c>
      <c r="AO923">
        <v>1.47207583569464</v>
      </c>
      <c r="AP923">
        <v>1.3990593963643601</v>
      </c>
      <c r="AQ923">
        <v>1.3393261330038699</v>
      </c>
      <c r="AR923">
        <v>1.34153880114804</v>
      </c>
      <c r="AS923">
        <v>1.2433185980652099</v>
      </c>
      <c r="AT923">
        <v>1.16201811895484</v>
      </c>
      <c r="AU923">
        <v>1.0825179119124899</v>
      </c>
      <c r="AV923">
        <v>1.0098175902262601</v>
      </c>
      <c r="AW923">
        <v>0.94514349969697897</v>
      </c>
      <c r="AX923">
        <v>0.93508300797391697</v>
      </c>
      <c r="AY923">
        <v>0.91476889511595805</v>
      </c>
      <c r="AZ923">
        <v>0.82996961367050104</v>
      </c>
      <c r="BA923">
        <v>0.84656552276314101</v>
      </c>
      <c r="BB923">
        <v>0.83682647527239395</v>
      </c>
      <c r="BC923">
        <v>0.93228987408688202</v>
      </c>
      <c r="BD923">
        <v>0.96031425489348199</v>
      </c>
      <c r="BE923">
        <v>0.96252141129957303</v>
      </c>
      <c r="BF923">
        <v>0.860025572205809</v>
      </c>
      <c r="BG923">
        <v>0.87673827389480896</v>
      </c>
      <c r="BH923">
        <v>0.95727020777216798</v>
      </c>
      <c r="BI923">
        <v>0.96697348810863004</v>
      </c>
      <c r="BJ923">
        <v>0.94923239947542404</v>
      </c>
      <c r="BK923">
        <v>0.96370856828473495</v>
      </c>
      <c r="BL923">
        <v>0.95051436794381405</v>
      </c>
      <c r="BM923">
        <v>1.0319974685748601</v>
      </c>
      <c r="BN923">
        <v>0.99373566282340497</v>
      </c>
      <c r="BO923">
        <v>0.99231078887171598</v>
      </c>
      <c r="BP923">
        <v>0.98681361721245897</v>
      </c>
      <c r="BQ923" s="1" t="s">
        <v>69</v>
      </c>
    </row>
    <row r="924" spans="1:69" x14ac:dyDescent="0.25">
      <c r="A924" s="1" t="s">
        <v>76</v>
      </c>
      <c r="B924" s="1" t="s">
        <v>77</v>
      </c>
      <c r="C924" s="1" t="s">
        <v>1914</v>
      </c>
      <c r="D924" s="1" t="s">
        <v>1915</v>
      </c>
      <c r="H924">
        <v>2</v>
      </c>
      <c r="I924">
        <v>2</v>
      </c>
      <c r="J924">
        <v>1.8</v>
      </c>
      <c r="K924">
        <v>1.7</v>
      </c>
      <c r="L924">
        <v>1.5</v>
      </c>
      <c r="M924">
        <v>1.5</v>
      </c>
      <c r="N924">
        <v>1.2</v>
      </c>
      <c r="O924">
        <v>1.5</v>
      </c>
      <c r="P924">
        <v>1.4</v>
      </c>
      <c r="Q924">
        <v>1.4</v>
      </c>
      <c r="R924">
        <v>1.3</v>
      </c>
      <c r="S924">
        <v>1.4</v>
      </c>
      <c r="T924">
        <v>1.2</v>
      </c>
      <c r="U924">
        <v>1.2</v>
      </c>
      <c r="V924">
        <v>1.1000000000000001</v>
      </c>
      <c r="W924">
        <v>1.1000000000000001</v>
      </c>
      <c r="X924">
        <v>1.1000000000000001</v>
      </c>
      <c r="Y924">
        <v>1.1000000000000001</v>
      </c>
      <c r="Z924">
        <v>1.1000000000000001</v>
      </c>
      <c r="AA924">
        <v>1.2</v>
      </c>
      <c r="AB924">
        <v>1.2</v>
      </c>
      <c r="AC924">
        <v>1.1000000000000001</v>
      </c>
      <c r="AD924">
        <v>1.1000000000000001</v>
      </c>
      <c r="AE924">
        <v>1.1000000000000001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1.1000000000000001</v>
      </c>
      <c r="AL924">
        <v>1.1000000000000001</v>
      </c>
      <c r="AM924">
        <v>1.1000000000000001</v>
      </c>
      <c r="AN924">
        <v>1.1000000000000001</v>
      </c>
      <c r="AO924">
        <v>1.2</v>
      </c>
      <c r="AP924">
        <v>1.2</v>
      </c>
      <c r="AQ924">
        <v>1.2</v>
      </c>
      <c r="AR924">
        <v>1.2</v>
      </c>
      <c r="AS924">
        <v>1.2</v>
      </c>
      <c r="AT924">
        <v>1.3</v>
      </c>
      <c r="AU924">
        <v>1.2</v>
      </c>
      <c r="AV924">
        <v>1.4</v>
      </c>
      <c r="AW924">
        <v>1.4</v>
      </c>
      <c r="AX924">
        <v>1.4</v>
      </c>
      <c r="AY924">
        <v>1.4</v>
      </c>
      <c r="AZ924">
        <v>1.4</v>
      </c>
      <c r="BA924">
        <v>1.5</v>
      </c>
      <c r="BB924">
        <v>1.3</v>
      </c>
      <c r="BC924">
        <v>1.5</v>
      </c>
      <c r="BD924">
        <v>1.4</v>
      </c>
      <c r="BE924">
        <v>1.5</v>
      </c>
      <c r="BF924">
        <v>1.4</v>
      </c>
      <c r="BG924">
        <v>1.6</v>
      </c>
      <c r="BH924">
        <v>1.5</v>
      </c>
      <c r="BI924">
        <v>1.4</v>
      </c>
      <c r="BJ924">
        <v>1.5</v>
      </c>
      <c r="BK924">
        <v>1.4</v>
      </c>
      <c r="BL924">
        <v>1.3</v>
      </c>
      <c r="BM924">
        <v>0.8</v>
      </c>
      <c r="BN924">
        <v>0.8</v>
      </c>
      <c r="BO924">
        <v>1.5</v>
      </c>
      <c r="BQ924" s="1" t="s">
        <v>69</v>
      </c>
    </row>
    <row r="925" spans="1:69" x14ac:dyDescent="0.25">
      <c r="A925" s="1" t="s">
        <v>76</v>
      </c>
      <c r="B925" s="1" t="s">
        <v>77</v>
      </c>
      <c r="C925" s="1" t="s">
        <v>1916</v>
      </c>
      <c r="D925" s="1" t="s">
        <v>1917</v>
      </c>
      <c r="BJ925">
        <v>29.47</v>
      </c>
      <c r="BO925">
        <v>31.67</v>
      </c>
      <c r="BQ925" s="1" t="s">
        <v>69</v>
      </c>
    </row>
    <row r="926" spans="1:69" x14ac:dyDescent="0.25">
      <c r="A926" s="1" t="s">
        <v>76</v>
      </c>
      <c r="B926" s="1" t="s">
        <v>77</v>
      </c>
      <c r="C926" s="1" t="s">
        <v>1918</v>
      </c>
      <c r="D926" s="1" t="s">
        <v>1919</v>
      </c>
      <c r="H926">
        <v>4.7</v>
      </c>
      <c r="I926">
        <v>4.2</v>
      </c>
      <c r="J926">
        <v>3.7</v>
      </c>
      <c r="K926">
        <v>4</v>
      </c>
      <c r="L926">
        <v>3.2</v>
      </c>
      <c r="M926">
        <v>2.7</v>
      </c>
      <c r="N926">
        <v>2.5</v>
      </c>
      <c r="O926">
        <v>3</v>
      </c>
      <c r="P926">
        <v>2.5</v>
      </c>
      <c r="Q926">
        <v>2.5</v>
      </c>
      <c r="R926">
        <v>2.2000000000000002</v>
      </c>
      <c r="S926">
        <v>2.5</v>
      </c>
      <c r="T926">
        <v>2.5</v>
      </c>
      <c r="U926">
        <v>2</v>
      </c>
      <c r="V926">
        <v>2</v>
      </c>
      <c r="W926">
        <v>2.2000000000000002</v>
      </c>
      <c r="X926">
        <v>1.5</v>
      </c>
      <c r="Y926">
        <v>1.5</v>
      </c>
      <c r="Z926">
        <v>1.5</v>
      </c>
      <c r="AA926">
        <v>2</v>
      </c>
      <c r="AB926">
        <v>2</v>
      </c>
      <c r="AC926">
        <v>1.7</v>
      </c>
      <c r="AD926">
        <v>1.7</v>
      </c>
      <c r="AE926">
        <v>1.7</v>
      </c>
      <c r="AF926">
        <v>1.5</v>
      </c>
      <c r="AG926">
        <v>1.5</v>
      </c>
      <c r="AH926">
        <v>1.2</v>
      </c>
      <c r="AI926">
        <v>1.5</v>
      </c>
      <c r="AJ926">
        <v>1.5</v>
      </c>
      <c r="AK926">
        <v>1.7</v>
      </c>
      <c r="AL926">
        <v>1.7</v>
      </c>
      <c r="AM926">
        <v>1.7</v>
      </c>
      <c r="AN926">
        <v>1.5</v>
      </c>
      <c r="AO926">
        <v>1.5</v>
      </c>
      <c r="AP926">
        <v>1.5</v>
      </c>
      <c r="AQ926">
        <v>1.5</v>
      </c>
      <c r="AR926">
        <v>1.5</v>
      </c>
      <c r="AS926">
        <v>1.5</v>
      </c>
      <c r="AT926">
        <v>1.7</v>
      </c>
      <c r="AU926">
        <v>1.7</v>
      </c>
      <c r="AV926">
        <v>2</v>
      </c>
      <c r="AW926">
        <v>2</v>
      </c>
      <c r="AX926">
        <v>1.7</v>
      </c>
      <c r="AY926">
        <v>2</v>
      </c>
      <c r="AZ926">
        <v>1.7</v>
      </c>
      <c r="BA926">
        <v>2</v>
      </c>
      <c r="BB926">
        <v>1.7</v>
      </c>
      <c r="BC926">
        <v>2</v>
      </c>
      <c r="BD926">
        <v>2</v>
      </c>
      <c r="BE926">
        <v>2</v>
      </c>
      <c r="BF926">
        <v>2</v>
      </c>
      <c r="BG926">
        <v>2</v>
      </c>
      <c r="BH926">
        <v>2.2000000000000002</v>
      </c>
      <c r="BI926">
        <v>2</v>
      </c>
      <c r="BJ926">
        <v>2</v>
      </c>
      <c r="BK926">
        <v>1.7</v>
      </c>
      <c r="BL926">
        <v>1.7</v>
      </c>
      <c r="BM926">
        <v>1.2</v>
      </c>
      <c r="BN926">
        <v>1</v>
      </c>
      <c r="BO926">
        <v>2</v>
      </c>
      <c r="BQ926" s="1" t="s">
        <v>69</v>
      </c>
    </row>
    <row r="927" spans="1:69" x14ac:dyDescent="0.25">
      <c r="A927" s="1" t="s">
        <v>76</v>
      </c>
      <c r="B927" s="1" t="s">
        <v>77</v>
      </c>
      <c r="C927" s="1" t="s">
        <v>1920</v>
      </c>
      <c r="D927" s="1" t="s">
        <v>1921</v>
      </c>
      <c r="BQ927" s="1" t="s">
        <v>69</v>
      </c>
    </row>
    <row r="928" spans="1:69" x14ac:dyDescent="0.25">
      <c r="A928" s="1" t="s">
        <v>76</v>
      </c>
      <c r="B928" s="1" t="s">
        <v>77</v>
      </c>
      <c r="C928" s="1" t="s">
        <v>1922</v>
      </c>
      <c r="D928" s="1" t="s">
        <v>1923</v>
      </c>
      <c r="H928">
        <v>0.8</v>
      </c>
      <c r="I928">
        <v>0.9</v>
      </c>
      <c r="J928">
        <v>0.7</v>
      </c>
      <c r="K928">
        <v>0.6</v>
      </c>
      <c r="L928">
        <v>0.6</v>
      </c>
      <c r="M928">
        <v>0.5</v>
      </c>
      <c r="N928">
        <v>0.4</v>
      </c>
      <c r="O928">
        <v>0.6</v>
      </c>
      <c r="P928">
        <v>0.5</v>
      </c>
      <c r="Q928">
        <v>0.5</v>
      </c>
      <c r="R928">
        <v>0.5</v>
      </c>
      <c r="S928">
        <v>0.5</v>
      </c>
      <c r="T928">
        <v>0.4</v>
      </c>
      <c r="U928">
        <v>0.4</v>
      </c>
      <c r="V928">
        <v>0.3</v>
      </c>
      <c r="W928">
        <v>0.4</v>
      </c>
      <c r="X928">
        <v>0.4</v>
      </c>
      <c r="Y928">
        <v>0.3</v>
      </c>
      <c r="Z928">
        <v>0.3</v>
      </c>
      <c r="AA928">
        <v>0.4</v>
      </c>
      <c r="AB928">
        <v>0.4</v>
      </c>
      <c r="AC928">
        <v>0.4</v>
      </c>
      <c r="AD928">
        <v>0.4</v>
      </c>
      <c r="AE928">
        <v>0.4</v>
      </c>
      <c r="AF928">
        <v>0.3</v>
      </c>
      <c r="AG928">
        <v>0.3</v>
      </c>
      <c r="AH928">
        <v>0.3</v>
      </c>
      <c r="AI928">
        <v>0.3</v>
      </c>
      <c r="AJ928">
        <v>0.3</v>
      </c>
      <c r="AK928">
        <v>0.3</v>
      </c>
      <c r="AL928">
        <v>0.4</v>
      </c>
      <c r="AM928">
        <v>0.4</v>
      </c>
      <c r="AN928">
        <v>0.4</v>
      </c>
      <c r="AO928">
        <v>0.4</v>
      </c>
      <c r="AP928">
        <v>0.5</v>
      </c>
      <c r="AQ928">
        <v>0.6</v>
      </c>
      <c r="AR928">
        <v>0.5</v>
      </c>
      <c r="AS928">
        <v>0.5</v>
      </c>
      <c r="AT928">
        <v>0.6</v>
      </c>
      <c r="AU928">
        <v>0.6</v>
      </c>
      <c r="AV928">
        <v>0.7</v>
      </c>
      <c r="AW928">
        <v>0.8</v>
      </c>
      <c r="AX928">
        <v>0.8</v>
      </c>
      <c r="AY928">
        <v>0.8</v>
      </c>
      <c r="AZ928">
        <v>0.7</v>
      </c>
      <c r="BA928">
        <v>0.8</v>
      </c>
      <c r="BB928">
        <v>0.7</v>
      </c>
      <c r="BC928">
        <v>0.8</v>
      </c>
      <c r="BD928">
        <v>0.8</v>
      </c>
      <c r="BE928">
        <v>0.8</v>
      </c>
      <c r="BF928">
        <v>0.8</v>
      </c>
      <c r="BG928">
        <v>0.9</v>
      </c>
      <c r="BH928">
        <v>0.8</v>
      </c>
      <c r="BI928">
        <v>0.8</v>
      </c>
      <c r="BJ928">
        <v>0.9</v>
      </c>
      <c r="BK928">
        <v>0.8</v>
      </c>
      <c r="BL928">
        <v>0.7</v>
      </c>
      <c r="BM928">
        <v>0.2</v>
      </c>
      <c r="BN928">
        <v>0.2</v>
      </c>
      <c r="BO928">
        <v>1</v>
      </c>
      <c r="BQ928" s="1" t="s">
        <v>69</v>
      </c>
    </row>
    <row r="929" spans="1:69" x14ac:dyDescent="0.25">
      <c r="A929" s="1" t="s">
        <v>76</v>
      </c>
      <c r="B929" s="1" t="s">
        <v>77</v>
      </c>
      <c r="C929" s="1" t="s">
        <v>1924</v>
      </c>
      <c r="D929" s="1" t="s">
        <v>1925</v>
      </c>
      <c r="H929">
        <v>16.7</v>
      </c>
      <c r="I929">
        <v>16.7</v>
      </c>
      <c r="J929">
        <v>16.7</v>
      </c>
      <c r="K929">
        <v>17.5</v>
      </c>
      <c r="L929">
        <v>16.2</v>
      </c>
      <c r="M929">
        <v>15.7</v>
      </c>
      <c r="N929">
        <v>15.7</v>
      </c>
      <c r="O929">
        <v>16.2</v>
      </c>
      <c r="P929">
        <v>16.2</v>
      </c>
      <c r="Q929">
        <v>17</v>
      </c>
      <c r="R929">
        <v>16.2</v>
      </c>
      <c r="S929">
        <v>15.7</v>
      </c>
      <c r="T929">
        <v>16.5</v>
      </c>
      <c r="U929">
        <v>16.2</v>
      </c>
      <c r="V929">
        <v>15.7</v>
      </c>
      <c r="W929">
        <v>15.7</v>
      </c>
      <c r="X929">
        <v>15.5</v>
      </c>
      <c r="Y929">
        <v>16</v>
      </c>
      <c r="Z929">
        <v>16.5</v>
      </c>
      <c r="AA929">
        <v>17.7</v>
      </c>
      <c r="AB929">
        <v>18.7</v>
      </c>
      <c r="AC929">
        <v>18.2</v>
      </c>
      <c r="AD929">
        <v>18.2</v>
      </c>
      <c r="AE929">
        <v>18.2</v>
      </c>
      <c r="AF929">
        <v>18.2</v>
      </c>
      <c r="AG929">
        <v>18.2</v>
      </c>
      <c r="AH929">
        <v>18</v>
      </c>
      <c r="AI929">
        <v>18.2</v>
      </c>
      <c r="AJ929">
        <v>18.7</v>
      </c>
      <c r="AK929">
        <v>18.7</v>
      </c>
      <c r="AL929">
        <v>19</v>
      </c>
      <c r="AM929">
        <v>18.2</v>
      </c>
      <c r="AN929">
        <v>17.7</v>
      </c>
      <c r="AO929">
        <v>18</v>
      </c>
      <c r="AP929">
        <v>17.7</v>
      </c>
      <c r="AQ929">
        <v>18</v>
      </c>
      <c r="AR929">
        <v>17.7</v>
      </c>
      <c r="AS929">
        <v>17.5</v>
      </c>
      <c r="AT929">
        <v>17.7</v>
      </c>
      <c r="AU929">
        <v>18.2</v>
      </c>
      <c r="AV929">
        <v>18</v>
      </c>
      <c r="AW929">
        <v>17.7</v>
      </c>
      <c r="AX929">
        <v>17.7</v>
      </c>
      <c r="AY929">
        <v>18</v>
      </c>
      <c r="AZ929">
        <v>18.2</v>
      </c>
      <c r="BA929">
        <v>18.2</v>
      </c>
      <c r="BB929">
        <v>17.5</v>
      </c>
      <c r="BC929">
        <v>18</v>
      </c>
      <c r="BD929">
        <v>18</v>
      </c>
      <c r="BE929">
        <v>18.2</v>
      </c>
      <c r="BF929">
        <v>18</v>
      </c>
      <c r="BG929">
        <v>17</v>
      </c>
      <c r="BH929">
        <v>17.2</v>
      </c>
      <c r="BI929">
        <v>18</v>
      </c>
      <c r="BJ929">
        <v>18.2</v>
      </c>
      <c r="BK929">
        <v>18.2</v>
      </c>
      <c r="BL929">
        <v>18.5</v>
      </c>
      <c r="BM929">
        <v>17</v>
      </c>
      <c r="BN929">
        <v>15.5</v>
      </c>
      <c r="BO929">
        <v>18</v>
      </c>
      <c r="BQ929" s="1" t="s">
        <v>69</v>
      </c>
    </row>
    <row r="930" spans="1:69" x14ac:dyDescent="0.25">
      <c r="A930" s="1" t="s">
        <v>76</v>
      </c>
      <c r="B930" s="1" t="s">
        <v>77</v>
      </c>
      <c r="C930" s="1" t="s">
        <v>1926</v>
      </c>
      <c r="D930" s="1" t="s">
        <v>1927</v>
      </c>
      <c r="H930">
        <v>16.399999999999999</v>
      </c>
      <c r="I930">
        <v>16.2</v>
      </c>
      <c r="J930">
        <v>16.399999999999999</v>
      </c>
      <c r="K930">
        <v>16.399999999999999</v>
      </c>
      <c r="L930">
        <v>16.5</v>
      </c>
      <c r="M930">
        <v>16.600000000000001</v>
      </c>
      <c r="N930">
        <v>16.600000000000001</v>
      </c>
      <c r="O930">
        <v>16.600000000000001</v>
      </c>
      <c r="P930">
        <v>16.5</v>
      </c>
      <c r="Q930">
        <v>16.7</v>
      </c>
      <c r="R930">
        <v>16.8</v>
      </c>
      <c r="S930">
        <v>16.899999999999999</v>
      </c>
      <c r="T930">
        <v>16.899999999999999</v>
      </c>
      <c r="U930">
        <v>16.899999999999999</v>
      </c>
      <c r="V930">
        <v>16.8</v>
      </c>
      <c r="W930">
        <v>17.100000000000001</v>
      </c>
      <c r="X930">
        <v>17</v>
      </c>
      <c r="Y930">
        <v>17</v>
      </c>
      <c r="Z930">
        <v>16.8</v>
      </c>
      <c r="AA930">
        <v>16.7</v>
      </c>
      <c r="AB930">
        <v>16.600000000000001</v>
      </c>
      <c r="AC930">
        <v>16.600000000000001</v>
      </c>
      <c r="AD930">
        <v>16.5</v>
      </c>
      <c r="AE930">
        <v>16.5</v>
      </c>
      <c r="AF930">
        <v>16.600000000000001</v>
      </c>
      <c r="AG930">
        <v>16.399999999999999</v>
      </c>
      <c r="AH930">
        <v>16.3</v>
      </c>
      <c r="AI930">
        <v>16.3</v>
      </c>
      <c r="AJ930">
        <v>16.399999999999999</v>
      </c>
      <c r="AK930">
        <v>16.3</v>
      </c>
      <c r="AL930">
        <v>15.8</v>
      </c>
      <c r="AM930">
        <v>15.8</v>
      </c>
      <c r="AN930">
        <v>15.7</v>
      </c>
      <c r="AO930">
        <v>15.6</v>
      </c>
      <c r="AP930">
        <v>15.6</v>
      </c>
      <c r="AQ930">
        <v>15.8</v>
      </c>
      <c r="AR930">
        <v>15.7</v>
      </c>
      <c r="AS930">
        <v>15.6</v>
      </c>
      <c r="AT930">
        <v>15.6</v>
      </c>
      <c r="AU930">
        <v>15.7</v>
      </c>
      <c r="AV930">
        <v>15.6</v>
      </c>
      <c r="AW930">
        <v>15.7</v>
      </c>
      <c r="AX930">
        <v>15.5</v>
      </c>
      <c r="AY930">
        <v>15.4</v>
      </c>
      <c r="AZ930">
        <v>15.6</v>
      </c>
      <c r="BA930">
        <v>15.6</v>
      </c>
      <c r="BB930">
        <v>15.5</v>
      </c>
      <c r="BC930">
        <v>15.8</v>
      </c>
      <c r="BD930">
        <v>15.5</v>
      </c>
      <c r="BE930">
        <v>15.5</v>
      </c>
      <c r="BF930">
        <v>15.5</v>
      </c>
      <c r="BG930">
        <v>15</v>
      </c>
      <c r="BH930">
        <v>15.2</v>
      </c>
      <c r="BI930">
        <v>15.3</v>
      </c>
      <c r="BJ930">
        <v>15.4</v>
      </c>
      <c r="BK930">
        <v>15.3</v>
      </c>
      <c r="BL930">
        <v>15.3</v>
      </c>
      <c r="BM930">
        <v>15.6</v>
      </c>
      <c r="BN930">
        <v>15.3</v>
      </c>
      <c r="BO930">
        <v>15.3</v>
      </c>
      <c r="BQ930" s="1" t="s">
        <v>69</v>
      </c>
    </row>
    <row r="931" spans="1:69" x14ac:dyDescent="0.25">
      <c r="A931" s="1" t="s">
        <v>76</v>
      </c>
      <c r="B931" s="1" t="s">
        <v>77</v>
      </c>
      <c r="C931" s="1" t="s">
        <v>1928</v>
      </c>
      <c r="D931" s="1" t="s">
        <v>1929</v>
      </c>
      <c r="AS931">
        <v>55.622505189999998</v>
      </c>
      <c r="AT931">
        <v>54.676322939999999</v>
      </c>
      <c r="AU931">
        <v>54.79940414</v>
      </c>
      <c r="AV931">
        <v>55.025665279999998</v>
      </c>
      <c r="AW931">
        <v>54.577743529999999</v>
      </c>
      <c r="AX931">
        <v>54.52408981</v>
      </c>
      <c r="AY931">
        <v>53.692859650000003</v>
      </c>
      <c r="AZ931">
        <v>53.66008377</v>
      </c>
      <c r="BA931">
        <v>52.508514400000003</v>
      </c>
      <c r="BB931">
        <v>51.498184199999997</v>
      </c>
      <c r="BC931">
        <v>51.150394439999999</v>
      </c>
      <c r="BD931">
        <v>51.06850815</v>
      </c>
      <c r="BE931">
        <v>51.172977449999998</v>
      </c>
      <c r="BF931">
        <v>50.503681180000001</v>
      </c>
      <c r="BG931">
        <v>49.225120539999999</v>
      </c>
      <c r="BH931">
        <v>48.621273039999998</v>
      </c>
      <c r="BI931">
        <v>48.803485870000003</v>
      </c>
      <c r="BJ931">
        <v>48.831184389999997</v>
      </c>
      <c r="BK931">
        <v>48.553054809999999</v>
      </c>
      <c r="BL931">
        <v>48.193367000000002</v>
      </c>
      <c r="BM931">
        <v>42.99185181</v>
      </c>
      <c r="BN931">
        <v>44.596748349999999</v>
      </c>
      <c r="BQ931" s="1" t="s">
        <v>69</v>
      </c>
    </row>
    <row r="932" spans="1:69" x14ac:dyDescent="0.25">
      <c r="A932" s="1" t="s">
        <v>76</v>
      </c>
      <c r="B932" s="1" t="s">
        <v>77</v>
      </c>
      <c r="C932" s="1" t="s">
        <v>1930</v>
      </c>
      <c r="D932" s="1" t="s">
        <v>1931</v>
      </c>
      <c r="AS932">
        <v>2011.99842386827</v>
      </c>
      <c r="AT932">
        <v>2212.3429857308201</v>
      </c>
      <c r="AU932">
        <v>2397.6748095182902</v>
      </c>
      <c r="AV932">
        <v>2567.38336497817</v>
      </c>
      <c r="AW932">
        <v>2747.0556873186301</v>
      </c>
      <c r="AX932">
        <v>2912.3617848488602</v>
      </c>
      <c r="AY932">
        <v>3139.2665759654601</v>
      </c>
      <c r="AZ932">
        <v>3305.1700470815399</v>
      </c>
      <c r="BA932">
        <v>3489.41542591095</v>
      </c>
      <c r="BB932">
        <v>3687.4697853473899</v>
      </c>
      <c r="BC932">
        <v>3826.41142602331</v>
      </c>
      <c r="BD932">
        <v>3925.0853963417298</v>
      </c>
      <c r="BE932">
        <v>4040.1300867626301</v>
      </c>
      <c r="BF932">
        <v>4174.3700381301696</v>
      </c>
      <c r="BG932">
        <v>4482.6481822489204</v>
      </c>
      <c r="BH932">
        <v>4751.9845194665904</v>
      </c>
      <c r="BI932">
        <v>4914.8095884162503</v>
      </c>
      <c r="BJ932">
        <v>5067.1553037048698</v>
      </c>
      <c r="BK932">
        <v>5289.0170023164401</v>
      </c>
      <c r="BL932">
        <v>5521.7570480352897</v>
      </c>
      <c r="BM932">
        <v>6703.2603631544698</v>
      </c>
      <c r="BN932">
        <v>6655.1723705291497</v>
      </c>
      <c r="BQ932" s="1" t="s">
        <v>69</v>
      </c>
    </row>
    <row r="933" spans="1:69" x14ac:dyDescent="0.25">
      <c r="A933" s="1" t="s">
        <v>76</v>
      </c>
      <c r="B933" s="1" t="s">
        <v>77</v>
      </c>
      <c r="C933" s="1" t="s">
        <v>1932</v>
      </c>
      <c r="D933" s="1" t="s">
        <v>1933</v>
      </c>
      <c r="AS933">
        <v>44.377490999999999</v>
      </c>
      <c r="AT933">
        <v>45.323680879999998</v>
      </c>
      <c r="AU933">
        <v>45.200599670000003</v>
      </c>
      <c r="AV933">
        <v>44.974338529999997</v>
      </c>
      <c r="AW933">
        <v>45.422260280000003</v>
      </c>
      <c r="AX933">
        <v>45.47591019</v>
      </c>
      <c r="AY933">
        <v>46.307140349999997</v>
      </c>
      <c r="AZ933">
        <v>46.33991623</v>
      </c>
      <c r="BA933">
        <v>47.491485599999997</v>
      </c>
      <c r="BB933">
        <v>48.501819609999998</v>
      </c>
      <c r="BC933">
        <v>48.849601749999998</v>
      </c>
      <c r="BD933">
        <v>48.93149185</v>
      </c>
      <c r="BE933">
        <v>48.827026369999999</v>
      </c>
      <c r="BF933">
        <v>49.496315000000003</v>
      </c>
      <c r="BG933">
        <v>50.774879460000001</v>
      </c>
      <c r="BH933">
        <v>51.378723139999998</v>
      </c>
      <c r="BI933">
        <v>51.19651794</v>
      </c>
      <c r="BJ933">
        <v>51.168819429999999</v>
      </c>
      <c r="BK933">
        <v>51.446945190000001</v>
      </c>
      <c r="BL933">
        <v>51.806632999999998</v>
      </c>
      <c r="BM933">
        <v>57.008152010000003</v>
      </c>
      <c r="BN933">
        <v>55.403251650000001</v>
      </c>
      <c r="BQ933" s="1" t="s">
        <v>69</v>
      </c>
    </row>
    <row r="934" spans="1:69" x14ac:dyDescent="0.25">
      <c r="A934" s="1" t="s">
        <v>76</v>
      </c>
      <c r="B934" s="1" t="s">
        <v>77</v>
      </c>
      <c r="C934" s="1" t="s">
        <v>1934</v>
      </c>
      <c r="D934" s="1" t="s">
        <v>1935</v>
      </c>
      <c r="AS934">
        <v>4533.8263311362398</v>
      </c>
      <c r="AT934">
        <v>4881.2076264547504</v>
      </c>
      <c r="AU934">
        <v>5304.5202471333396</v>
      </c>
      <c r="AV934">
        <v>5708.5518349938302</v>
      </c>
      <c r="AW934">
        <v>6047.8182109597101</v>
      </c>
      <c r="AX934">
        <v>6404.18584363225</v>
      </c>
      <c r="AY934">
        <v>6779.2276829112197</v>
      </c>
      <c r="AZ934">
        <v>7132.44701849378</v>
      </c>
      <c r="BA934">
        <v>7347.4546893829502</v>
      </c>
      <c r="BB934">
        <v>7602.7455337313704</v>
      </c>
      <c r="BC934">
        <v>7833.0450703347697</v>
      </c>
      <c r="BD934">
        <v>8021.5933007317399</v>
      </c>
      <c r="BE934">
        <v>8274.3725550413892</v>
      </c>
      <c r="BF934">
        <v>8433.6981604887806</v>
      </c>
      <c r="BG934">
        <v>8828.4764100665998</v>
      </c>
      <c r="BH934">
        <v>9248.93430579905</v>
      </c>
      <c r="BI934">
        <v>9599.8910461831001</v>
      </c>
      <c r="BJ934">
        <v>9902.8186560588401</v>
      </c>
      <c r="BK934">
        <v>10280.5266287718</v>
      </c>
      <c r="BL934">
        <v>10658.3976786972</v>
      </c>
      <c r="BM934">
        <v>11758.4246948745</v>
      </c>
      <c r="BN934">
        <v>12012.2412198372</v>
      </c>
      <c r="BO934">
        <v>12473.791077927601</v>
      </c>
      <c r="BQ934" s="1" t="s">
        <v>69</v>
      </c>
    </row>
    <row r="935" spans="1:69" x14ac:dyDescent="0.25">
      <c r="A935" s="1" t="s">
        <v>76</v>
      </c>
      <c r="B935" s="1" t="s">
        <v>77</v>
      </c>
      <c r="C935" s="1" t="s">
        <v>1936</v>
      </c>
      <c r="D935" s="1" t="s">
        <v>1937</v>
      </c>
      <c r="AO935">
        <v>10.84</v>
      </c>
      <c r="AP935">
        <v>10.85</v>
      </c>
      <c r="AQ935">
        <v>11.05</v>
      </c>
      <c r="AR935">
        <v>11.5</v>
      </c>
      <c r="AS935">
        <v>10.54</v>
      </c>
      <c r="AT935">
        <v>10.32</v>
      </c>
      <c r="AU935">
        <v>10.39</v>
      </c>
      <c r="AV935">
        <v>9.31</v>
      </c>
      <c r="AW935">
        <v>9.6300000000000008</v>
      </c>
      <c r="AX935">
        <v>10.029999999999999</v>
      </c>
      <c r="AY935">
        <v>9.61</v>
      </c>
      <c r="BA935">
        <v>9.77</v>
      </c>
      <c r="BB935">
        <v>9.06</v>
      </c>
      <c r="BD935">
        <v>10.199999999999999</v>
      </c>
      <c r="BE935">
        <v>9.82</v>
      </c>
      <c r="BF935">
        <v>9.67</v>
      </c>
      <c r="BG935">
        <v>9.4499999999999993</v>
      </c>
      <c r="BH935">
        <v>8.19</v>
      </c>
      <c r="BI935">
        <v>8.34</v>
      </c>
      <c r="BJ935">
        <v>8.59</v>
      </c>
      <c r="BK935">
        <v>9.3000000000000007</v>
      </c>
      <c r="BL935">
        <v>8.84</v>
      </c>
      <c r="BM935">
        <v>7.94</v>
      </c>
      <c r="BN935">
        <v>8.19</v>
      </c>
      <c r="BQ935" s="1" t="s">
        <v>69</v>
      </c>
    </row>
    <row r="936" spans="1:69" x14ac:dyDescent="0.25">
      <c r="A936" s="1" t="s">
        <v>76</v>
      </c>
      <c r="B936" s="1" t="s">
        <v>77</v>
      </c>
      <c r="C936" s="1" t="s">
        <v>1938</v>
      </c>
      <c r="D936" s="1" t="s">
        <v>1939</v>
      </c>
      <c r="AO936">
        <v>0.91</v>
      </c>
      <c r="AP936">
        <v>0.81</v>
      </c>
      <c r="AQ936">
        <v>0.97</v>
      </c>
      <c r="AR936">
        <v>1.04</v>
      </c>
      <c r="AS936">
        <v>1.08</v>
      </c>
      <c r="AT936">
        <v>1.01</v>
      </c>
      <c r="AU936">
        <v>0.99</v>
      </c>
      <c r="AV936">
        <v>0.95</v>
      </c>
      <c r="AW936">
        <v>0.89</v>
      </c>
      <c r="AX936">
        <v>0.97</v>
      </c>
      <c r="AY936">
        <v>0.82</v>
      </c>
      <c r="BA936">
        <v>0.72</v>
      </c>
      <c r="BB936">
        <v>0.73</v>
      </c>
      <c r="BD936">
        <v>0.85</v>
      </c>
      <c r="BE936">
        <v>0.86</v>
      </c>
      <c r="BF936">
        <v>0.78</v>
      </c>
      <c r="BG936">
        <v>0.74</v>
      </c>
      <c r="BH936">
        <v>0.77</v>
      </c>
      <c r="BI936">
        <v>0.66</v>
      </c>
      <c r="BJ936">
        <v>0.73</v>
      </c>
      <c r="BK936">
        <v>0.77</v>
      </c>
      <c r="BL936">
        <v>0.74</v>
      </c>
      <c r="BM936">
        <v>0.73</v>
      </c>
      <c r="BN936">
        <v>0.89</v>
      </c>
      <c r="BQ936" s="1" t="s">
        <v>69</v>
      </c>
    </row>
    <row r="937" spans="1:69" x14ac:dyDescent="0.25">
      <c r="A937" s="1" t="s">
        <v>76</v>
      </c>
      <c r="B937" s="1" t="s">
        <v>77</v>
      </c>
      <c r="C937" s="1" t="s">
        <v>1940</v>
      </c>
      <c r="D937" s="1" t="s">
        <v>1941</v>
      </c>
      <c r="AO937">
        <v>0</v>
      </c>
      <c r="AP937">
        <v>0</v>
      </c>
      <c r="AQ937">
        <v>0</v>
      </c>
      <c r="AR937">
        <v>0</v>
      </c>
      <c r="AS937">
        <v>0.01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BA937">
        <v>0</v>
      </c>
      <c r="BB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Q937" s="1" t="s">
        <v>69</v>
      </c>
    </row>
    <row r="938" spans="1:69" x14ac:dyDescent="0.25">
      <c r="A938" s="1" t="s">
        <v>76</v>
      </c>
      <c r="B938" s="1" t="s">
        <v>77</v>
      </c>
      <c r="C938" s="1" t="s">
        <v>1942</v>
      </c>
      <c r="D938" s="1" t="s">
        <v>1943</v>
      </c>
      <c r="AS938">
        <v>6.7</v>
      </c>
      <c r="AT938">
        <v>6.5</v>
      </c>
      <c r="AU938">
        <v>6</v>
      </c>
      <c r="AV938">
        <v>5.9</v>
      </c>
      <c r="AW938">
        <v>5.7</v>
      </c>
      <c r="AX938">
        <v>5.5</v>
      </c>
      <c r="AY938">
        <v>5.3</v>
      </c>
      <c r="AZ938">
        <v>5.0999999999999996</v>
      </c>
      <c r="BA938">
        <v>4.9000000000000004</v>
      </c>
      <c r="BB938">
        <v>4.3</v>
      </c>
      <c r="BC938">
        <v>4.0999999999999996</v>
      </c>
      <c r="BD938">
        <v>3.9</v>
      </c>
      <c r="BE938">
        <v>3.6</v>
      </c>
      <c r="BF938">
        <v>3.3</v>
      </c>
      <c r="BG938">
        <v>3.2</v>
      </c>
      <c r="BH938">
        <v>3.2</v>
      </c>
      <c r="BI938">
        <v>3.1</v>
      </c>
      <c r="BJ938">
        <v>3</v>
      </c>
      <c r="BK938">
        <v>2.9</v>
      </c>
      <c r="BL938">
        <v>2.9</v>
      </c>
      <c r="BM938">
        <v>2.2999999999999998</v>
      </c>
      <c r="BN938">
        <v>2.6</v>
      </c>
      <c r="BO938">
        <v>2.6</v>
      </c>
      <c r="BP938">
        <v>3.1</v>
      </c>
      <c r="BQ938" s="1" t="s">
        <v>69</v>
      </c>
    </row>
    <row r="939" spans="1:69" x14ac:dyDescent="0.25">
      <c r="A939" s="1" t="s">
        <v>76</v>
      </c>
      <c r="B939" s="1" t="s">
        <v>77</v>
      </c>
      <c r="C939" s="1" t="s">
        <v>1944</v>
      </c>
      <c r="D939" s="1" t="s">
        <v>1945</v>
      </c>
      <c r="AJ939">
        <v>0.1</v>
      </c>
      <c r="AS939">
        <v>0.2</v>
      </c>
      <c r="AU939">
        <v>0.1</v>
      </c>
      <c r="AW939">
        <v>0.1</v>
      </c>
      <c r="AY939">
        <v>0.1</v>
      </c>
      <c r="BA939">
        <v>0.1</v>
      </c>
      <c r="BC939">
        <v>0</v>
      </c>
      <c r="BE939">
        <v>0</v>
      </c>
      <c r="BG939">
        <v>0</v>
      </c>
      <c r="BI939">
        <v>0</v>
      </c>
      <c r="BK939">
        <v>0</v>
      </c>
      <c r="BQ939" s="1" t="s">
        <v>69</v>
      </c>
    </row>
    <row r="940" spans="1:69" x14ac:dyDescent="0.25">
      <c r="A940" s="1" t="s">
        <v>76</v>
      </c>
      <c r="B940" s="1" t="s">
        <v>77</v>
      </c>
      <c r="C940" s="1" t="s">
        <v>1946</v>
      </c>
      <c r="D940" s="1" t="s">
        <v>1947</v>
      </c>
      <c r="AJ940">
        <v>0.4</v>
      </c>
      <c r="AS940">
        <v>0.1</v>
      </c>
      <c r="AU940">
        <v>0.1</v>
      </c>
      <c r="AW940">
        <v>0.9</v>
      </c>
      <c r="AY940">
        <v>1.1000000000000001</v>
      </c>
      <c r="BA940">
        <v>0.4</v>
      </c>
      <c r="BC940">
        <v>0</v>
      </c>
      <c r="BE940">
        <v>0.5</v>
      </c>
      <c r="BG940">
        <v>0</v>
      </c>
      <c r="BI940">
        <v>0.1</v>
      </c>
      <c r="BK940">
        <v>0</v>
      </c>
      <c r="BQ940" s="1" t="s">
        <v>69</v>
      </c>
    </row>
    <row r="941" spans="1:69" x14ac:dyDescent="0.25">
      <c r="A941" s="1" t="s">
        <v>76</v>
      </c>
      <c r="B941" s="1" t="s">
        <v>77</v>
      </c>
      <c r="C941" s="1" t="s">
        <v>1948</v>
      </c>
      <c r="D941" s="1" t="s">
        <v>1949</v>
      </c>
      <c r="AS941">
        <v>17.7</v>
      </c>
      <c r="AT941">
        <v>18.3</v>
      </c>
      <c r="AU941">
        <v>18.8</v>
      </c>
      <c r="AV941">
        <v>18.600000000000001</v>
      </c>
      <c r="AW941">
        <v>18.600000000000001</v>
      </c>
      <c r="AX941">
        <v>18.7</v>
      </c>
      <c r="AY941">
        <v>19.100000000000001</v>
      </c>
      <c r="AZ941">
        <v>19.5</v>
      </c>
      <c r="BA941">
        <v>20</v>
      </c>
      <c r="BB941">
        <v>20</v>
      </c>
      <c r="BC941">
        <v>20.5</v>
      </c>
      <c r="BD941">
        <v>20.9</v>
      </c>
      <c r="BE941">
        <v>21.1</v>
      </c>
      <c r="BF941">
        <v>21</v>
      </c>
      <c r="BG941">
        <v>21.6</v>
      </c>
      <c r="BH941">
        <v>22.2</v>
      </c>
      <c r="BI941">
        <v>23.5</v>
      </c>
      <c r="BJ941">
        <v>24.9</v>
      </c>
      <c r="BK941">
        <v>24.3</v>
      </c>
      <c r="BL941">
        <v>25</v>
      </c>
      <c r="BQ941" s="1" t="s">
        <v>69</v>
      </c>
    </row>
    <row r="942" spans="1:69" x14ac:dyDescent="0.25">
      <c r="A942" s="1" t="s">
        <v>76</v>
      </c>
      <c r="B942" s="1" t="s">
        <v>77</v>
      </c>
      <c r="C942" s="1" t="s">
        <v>1950</v>
      </c>
      <c r="D942" s="1" t="s">
        <v>1951</v>
      </c>
      <c r="AJ942">
        <v>3.1</v>
      </c>
      <c r="AS942">
        <v>3.7</v>
      </c>
      <c r="AU942">
        <v>4.2</v>
      </c>
      <c r="AW942">
        <v>2.9</v>
      </c>
      <c r="AY942">
        <v>4.5999999999999996</v>
      </c>
      <c r="BA942">
        <v>3.1</v>
      </c>
      <c r="BC942">
        <v>2.8</v>
      </c>
      <c r="BE942">
        <v>3.1</v>
      </c>
      <c r="BG942">
        <v>2.6</v>
      </c>
      <c r="BI942">
        <v>4.5999999999999996</v>
      </c>
      <c r="BK942">
        <v>2.8</v>
      </c>
      <c r="BQ942" s="1" t="s">
        <v>69</v>
      </c>
    </row>
    <row r="943" spans="1:69" x14ac:dyDescent="0.25">
      <c r="A943" s="1" t="s">
        <v>76</v>
      </c>
      <c r="B943" s="1" t="s">
        <v>77</v>
      </c>
      <c r="C943" s="1" t="s">
        <v>1952</v>
      </c>
      <c r="D943" s="1" t="s">
        <v>1953</v>
      </c>
      <c r="BQ943" s="1" t="s">
        <v>69</v>
      </c>
    </row>
    <row r="944" spans="1:69" x14ac:dyDescent="0.25">
      <c r="A944" s="1" t="s">
        <v>76</v>
      </c>
      <c r="B944" s="1" t="s">
        <v>77</v>
      </c>
      <c r="C944" s="1" t="s">
        <v>1954</v>
      </c>
      <c r="D944" s="1" t="s">
        <v>1955</v>
      </c>
      <c r="AJ944">
        <v>6.1</v>
      </c>
      <c r="AS944">
        <v>8.3000000000000007</v>
      </c>
      <c r="AU944">
        <v>7.6</v>
      </c>
      <c r="AW944">
        <v>9.4</v>
      </c>
      <c r="AY944">
        <v>8</v>
      </c>
      <c r="BA944">
        <v>7.4</v>
      </c>
      <c r="BC944">
        <v>9</v>
      </c>
      <c r="BE944">
        <v>6.4</v>
      </c>
      <c r="BG944">
        <v>8.1999999999999993</v>
      </c>
      <c r="BI944">
        <v>9.4</v>
      </c>
      <c r="BK944">
        <v>9.4</v>
      </c>
      <c r="BQ944" s="1" t="s">
        <v>69</v>
      </c>
    </row>
    <row r="945" spans="1:69" x14ac:dyDescent="0.25">
      <c r="A945" s="1" t="s">
        <v>76</v>
      </c>
      <c r="B945" s="1" t="s">
        <v>77</v>
      </c>
      <c r="C945" s="1" t="s">
        <v>1956</v>
      </c>
      <c r="D945" s="1" t="s">
        <v>1957</v>
      </c>
      <c r="BQ945" s="1" t="s">
        <v>69</v>
      </c>
    </row>
    <row r="946" spans="1:69" x14ac:dyDescent="0.25">
      <c r="A946" s="1" t="s">
        <v>76</v>
      </c>
      <c r="B946" s="1" t="s">
        <v>77</v>
      </c>
      <c r="C946" s="1" t="s">
        <v>1958</v>
      </c>
      <c r="D946" s="1" t="s">
        <v>1959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Q946" s="1" t="s">
        <v>69</v>
      </c>
    </row>
    <row r="947" spans="1:69" x14ac:dyDescent="0.25">
      <c r="A947" s="1" t="s">
        <v>76</v>
      </c>
      <c r="B947" s="1" t="s">
        <v>77</v>
      </c>
      <c r="C947" s="1" t="s">
        <v>1960</v>
      </c>
      <c r="D947" s="1" t="s">
        <v>1961</v>
      </c>
      <c r="AJ947">
        <v>0.5</v>
      </c>
      <c r="AS947">
        <v>1.3</v>
      </c>
      <c r="AU947">
        <v>1.4</v>
      </c>
      <c r="AW947">
        <v>1.5</v>
      </c>
      <c r="AY947">
        <v>1</v>
      </c>
      <c r="BA947">
        <v>0.9</v>
      </c>
      <c r="BC947">
        <v>1.1000000000000001</v>
      </c>
      <c r="BE947">
        <v>0.5</v>
      </c>
      <c r="BG947">
        <v>0.8</v>
      </c>
      <c r="BI947">
        <v>1.6</v>
      </c>
      <c r="BK947">
        <v>0.5</v>
      </c>
      <c r="BQ947" s="1" t="s">
        <v>69</v>
      </c>
    </row>
    <row r="948" spans="1:69" x14ac:dyDescent="0.25">
      <c r="A948" s="1" t="s">
        <v>76</v>
      </c>
      <c r="B948" s="1" t="s">
        <v>77</v>
      </c>
      <c r="C948" s="1" t="s">
        <v>1962</v>
      </c>
      <c r="D948" s="1" t="s">
        <v>1963</v>
      </c>
      <c r="AO948">
        <v>83.695655822753906</v>
      </c>
      <c r="AQ948">
        <v>85.869567871093807</v>
      </c>
      <c r="AS948">
        <v>89.130432128906193</v>
      </c>
      <c r="AU948">
        <v>83.243240356445298</v>
      </c>
      <c r="AV948">
        <v>86.486488342285199</v>
      </c>
      <c r="AW948">
        <v>85.074623107910199</v>
      </c>
      <c r="AX948">
        <v>88.725486755371094</v>
      </c>
      <c r="AY948">
        <v>88.235290527343807</v>
      </c>
      <c r="AZ948">
        <v>83.980583190917997</v>
      </c>
      <c r="BA948">
        <v>84.466018676757798</v>
      </c>
      <c r="BB948">
        <v>79.904304504394503</v>
      </c>
      <c r="BC948">
        <v>81.339714050292997</v>
      </c>
      <c r="BD948">
        <v>81.516586303710895</v>
      </c>
      <c r="BE948">
        <v>77.251182556152301</v>
      </c>
      <c r="BF948">
        <v>77.251182556152301</v>
      </c>
      <c r="BG948">
        <v>79.326919555664105</v>
      </c>
      <c r="BH948">
        <v>77.142860412597699</v>
      </c>
      <c r="BI948">
        <v>83.809524536132798</v>
      </c>
      <c r="BJ948">
        <v>86.666664123535199</v>
      </c>
      <c r="BK948">
        <v>86.190475463867202</v>
      </c>
      <c r="BL948">
        <v>78.571426391601605</v>
      </c>
      <c r="BM948">
        <v>76.190475463867202</v>
      </c>
      <c r="BN948">
        <v>82.857139587402301</v>
      </c>
      <c r="BO948">
        <v>82.075469970703097</v>
      </c>
      <c r="BP948">
        <v>81.603775024414105</v>
      </c>
      <c r="BQ948" s="1" t="s">
        <v>69</v>
      </c>
    </row>
    <row r="949" spans="1:69" x14ac:dyDescent="0.25">
      <c r="A949" s="1" t="s">
        <v>76</v>
      </c>
      <c r="B949" s="1" t="s">
        <v>77</v>
      </c>
      <c r="C949" s="1" t="s">
        <v>1964</v>
      </c>
      <c r="D949" s="1" t="s">
        <v>1965</v>
      </c>
      <c r="AO949">
        <v>0.194236099720001</v>
      </c>
      <c r="AQ949">
        <v>0.19757549464702601</v>
      </c>
      <c r="AS949">
        <v>0.16282354295253801</v>
      </c>
      <c r="AU949">
        <v>0.18313089013099701</v>
      </c>
      <c r="AV949">
        <v>0.181739091873169</v>
      </c>
      <c r="AW949">
        <v>0.17413891851902</v>
      </c>
      <c r="AX949">
        <v>0.17060270905494701</v>
      </c>
      <c r="AY949">
        <v>0.15464881062507599</v>
      </c>
      <c r="AZ949">
        <v>0.15558181703090701</v>
      </c>
      <c r="BA949">
        <v>0.155537724494934</v>
      </c>
      <c r="BB949">
        <v>0.15252773463725999</v>
      </c>
      <c r="BC949">
        <v>0.15322573482990301</v>
      </c>
      <c r="BD949">
        <v>0.14088197052478801</v>
      </c>
      <c r="BE949">
        <v>0.15003290772437999</v>
      </c>
      <c r="BF949">
        <v>0.151717498898506</v>
      </c>
      <c r="BG949">
        <v>0.16255693137645699</v>
      </c>
      <c r="BH949">
        <v>0.157724618911743</v>
      </c>
      <c r="BI949">
        <v>0.16888268291950201</v>
      </c>
      <c r="BJ949">
        <v>0.15951494872569999</v>
      </c>
      <c r="BK949">
        <v>0.15266856551170299</v>
      </c>
      <c r="BL949">
        <v>0.15557143092155501</v>
      </c>
      <c r="BM949">
        <v>0.149434179067612</v>
      </c>
      <c r="BN949">
        <v>0.15991164743900299</v>
      </c>
      <c r="BO949">
        <v>0.16743838787078899</v>
      </c>
      <c r="BP949">
        <v>0.16816961765289301</v>
      </c>
      <c r="BQ949" s="1" t="s">
        <v>69</v>
      </c>
    </row>
    <row r="950" spans="1:69" x14ac:dyDescent="0.25">
      <c r="A950" s="1" t="s">
        <v>76</v>
      </c>
      <c r="B950" s="1" t="s">
        <v>77</v>
      </c>
      <c r="C950" s="1" t="s">
        <v>1966</v>
      </c>
      <c r="D950" s="1" t="s">
        <v>1967</v>
      </c>
      <c r="AO950">
        <v>8</v>
      </c>
      <c r="AQ950">
        <v>8</v>
      </c>
      <c r="AS950">
        <v>8</v>
      </c>
      <c r="AU950">
        <v>8</v>
      </c>
      <c r="AV950">
        <v>8</v>
      </c>
      <c r="AW950">
        <v>8</v>
      </c>
      <c r="AX950">
        <v>8</v>
      </c>
      <c r="AY950">
        <v>12</v>
      </c>
      <c r="AZ950">
        <v>12</v>
      </c>
      <c r="BA950">
        <v>12</v>
      </c>
      <c r="BB950">
        <v>13</v>
      </c>
      <c r="BC950">
        <v>13</v>
      </c>
      <c r="BD950">
        <v>14</v>
      </c>
      <c r="BE950">
        <v>14</v>
      </c>
      <c r="BF950">
        <v>13</v>
      </c>
      <c r="BG950">
        <v>12</v>
      </c>
      <c r="BH950">
        <v>12</v>
      </c>
      <c r="BI950">
        <v>11</v>
      </c>
      <c r="BJ950">
        <v>11</v>
      </c>
      <c r="BK950">
        <v>11</v>
      </c>
      <c r="BL950">
        <v>11</v>
      </c>
      <c r="BM950">
        <v>10</v>
      </c>
      <c r="BN950">
        <v>10</v>
      </c>
      <c r="BO950">
        <v>10</v>
      </c>
      <c r="BP950">
        <v>10</v>
      </c>
      <c r="BQ950" s="1" t="s">
        <v>69</v>
      </c>
    </row>
    <row r="951" spans="1:69" x14ac:dyDescent="0.25">
      <c r="A951" s="1" t="s">
        <v>76</v>
      </c>
      <c r="B951" s="1" t="s">
        <v>77</v>
      </c>
      <c r="C951" s="1" t="s">
        <v>1968</v>
      </c>
      <c r="D951" s="1" t="s">
        <v>1969</v>
      </c>
      <c r="AO951">
        <v>100</v>
      </c>
      <c r="AQ951">
        <v>98.404258728027301</v>
      </c>
      <c r="AS951">
        <v>98.412696838378906</v>
      </c>
      <c r="AU951">
        <v>71.428573608398395</v>
      </c>
      <c r="AV951">
        <v>63.819095611572301</v>
      </c>
      <c r="AW951">
        <v>52.912620544433601</v>
      </c>
      <c r="AX951">
        <v>56.796115875244098</v>
      </c>
      <c r="AY951">
        <v>74.879226684570298</v>
      </c>
      <c r="AZ951">
        <v>72.463768005371094</v>
      </c>
      <c r="BA951">
        <v>80.288459777832003</v>
      </c>
      <c r="BB951">
        <v>76.303314208984403</v>
      </c>
      <c r="BC951">
        <v>74.881515502929702</v>
      </c>
      <c r="BD951">
        <v>81.042655944824205</v>
      </c>
      <c r="BE951">
        <v>81.990524291992202</v>
      </c>
      <c r="BF951">
        <v>81.990524291992202</v>
      </c>
      <c r="BG951">
        <v>76.666664123535199</v>
      </c>
      <c r="BH951">
        <v>82.380950927734403</v>
      </c>
      <c r="BI951">
        <v>70.952377319335895</v>
      </c>
      <c r="BJ951">
        <v>65.714286804199205</v>
      </c>
      <c r="BK951">
        <v>69.339622497558594</v>
      </c>
      <c r="BL951">
        <v>60.849056243896499</v>
      </c>
      <c r="BM951">
        <v>56.603775024414098</v>
      </c>
      <c r="BN951">
        <v>57.075469970703097</v>
      </c>
      <c r="BO951">
        <v>56.132076263427699</v>
      </c>
      <c r="BP951">
        <v>55.924171447753899</v>
      </c>
      <c r="BQ951" s="1" t="s">
        <v>69</v>
      </c>
    </row>
    <row r="952" spans="1:69" x14ac:dyDescent="0.25">
      <c r="A952" s="1" t="s">
        <v>76</v>
      </c>
      <c r="B952" s="1" t="s">
        <v>77</v>
      </c>
      <c r="C952" s="1" t="s">
        <v>1970</v>
      </c>
      <c r="D952" s="1" t="s">
        <v>1971</v>
      </c>
      <c r="AO952">
        <v>0.935005784034729</v>
      </c>
      <c r="AQ952">
        <v>0.87961298227310203</v>
      </c>
      <c r="AS952">
        <v>1.08280909061432</v>
      </c>
      <c r="AU952">
        <v>0.28547692298889199</v>
      </c>
      <c r="AV952">
        <v>8.0440349876880604E-2</v>
      </c>
      <c r="AW952">
        <v>-0.233039826154709</v>
      </c>
      <c r="AX952">
        <v>-6.05432577431202E-2</v>
      </c>
      <c r="AY952">
        <v>0.49083548784255998</v>
      </c>
      <c r="AZ952">
        <v>0.37447804212570202</v>
      </c>
      <c r="BA952">
        <v>0.58265954256057695</v>
      </c>
      <c r="BB952">
        <v>0.44731360673904402</v>
      </c>
      <c r="BC952">
        <v>0.43840393424034102</v>
      </c>
      <c r="BD952">
        <v>0.59124726057052601</v>
      </c>
      <c r="BE952">
        <v>0.63244211673736594</v>
      </c>
      <c r="BF952">
        <v>0.64307260513305697</v>
      </c>
      <c r="BG952">
        <v>0.582419633865356</v>
      </c>
      <c r="BH952">
        <v>0.66289019584655795</v>
      </c>
      <c r="BI952">
        <v>0.385635316371918</v>
      </c>
      <c r="BJ952">
        <v>0.26213830709457397</v>
      </c>
      <c r="BK952">
        <v>0.38623908162116999</v>
      </c>
      <c r="BL952">
        <v>0.118298575282097</v>
      </c>
      <c r="BM952">
        <v>-2.7899732813239101E-2</v>
      </c>
      <c r="BN952">
        <v>-1.44246527925134E-2</v>
      </c>
      <c r="BO952">
        <v>8.7006865069270099E-3</v>
      </c>
      <c r="BP952">
        <v>2.9424749314785E-2</v>
      </c>
      <c r="BQ952" s="1" t="s">
        <v>69</v>
      </c>
    </row>
    <row r="953" spans="1:69" x14ac:dyDescent="0.25">
      <c r="A953" s="1" t="s">
        <v>76</v>
      </c>
      <c r="B953" s="1" t="s">
        <v>77</v>
      </c>
      <c r="C953" s="1" t="s">
        <v>1972</v>
      </c>
      <c r="D953" s="1" t="s">
        <v>1973</v>
      </c>
      <c r="BQ953" s="1" t="s">
        <v>69</v>
      </c>
    </row>
    <row r="954" spans="1:69" x14ac:dyDescent="0.25">
      <c r="A954" s="1" t="s">
        <v>76</v>
      </c>
      <c r="B954" s="1" t="s">
        <v>77</v>
      </c>
      <c r="C954" s="1" t="s">
        <v>1974</v>
      </c>
      <c r="D954" s="1" t="s">
        <v>1975</v>
      </c>
      <c r="BQ954" s="1" t="s">
        <v>69</v>
      </c>
    </row>
    <row r="955" spans="1:69" x14ac:dyDescent="0.25">
      <c r="A955" s="1" t="s">
        <v>76</v>
      </c>
      <c r="B955" s="1" t="s">
        <v>77</v>
      </c>
      <c r="C955" s="1" t="s">
        <v>1976</v>
      </c>
      <c r="D955" s="1" t="s">
        <v>1977</v>
      </c>
      <c r="BQ955" s="1" t="s">
        <v>69</v>
      </c>
    </row>
    <row r="956" spans="1:69" x14ac:dyDescent="0.25">
      <c r="A956" s="1" t="s">
        <v>76</v>
      </c>
      <c r="B956" s="1" t="s">
        <v>77</v>
      </c>
      <c r="C956" s="1" t="s">
        <v>1978</v>
      </c>
      <c r="D956" s="1" t="s">
        <v>1979</v>
      </c>
      <c r="BQ956" s="1" t="s">
        <v>69</v>
      </c>
    </row>
    <row r="957" spans="1:69" x14ac:dyDescent="0.25">
      <c r="A957" s="1" t="s">
        <v>76</v>
      </c>
      <c r="B957" s="1" t="s">
        <v>77</v>
      </c>
      <c r="C957" s="1" t="s">
        <v>1980</v>
      </c>
      <c r="D957" s="1" t="s">
        <v>1981</v>
      </c>
      <c r="BQ957" s="1" t="s">
        <v>69</v>
      </c>
    </row>
    <row r="958" spans="1:69" x14ac:dyDescent="0.25">
      <c r="A958" s="1" t="s">
        <v>76</v>
      </c>
      <c r="B958" s="1" t="s">
        <v>77</v>
      </c>
      <c r="C958" s="1" t="s">
        <v>1982</v>
      </c>
      <c r="D958" s="1" t="s">
        <v>1983</v>
      </c>
      <c r="BQ958" s="1" t="s">
        <v>69</v>
      </c>
    </row>
    <row r="959" spans="1:69" x14ac:dyDescent="0.25">
      <c r="A959" s="1" t="s">
        <v>76</v>
      </c>
      <c r="B959" s="1" t="s">
        <v>77</v>
      </c>
      <c r="C959" s="1" t="s">
        <v>1984</v>
      </c>
      <c r="D959" s="1" t="s">
        <v>1985</v>
      </c>
      <c r="AI959">
        <v>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1</v>
      </c>
      <c r="AS959">
        <v>1</v>
      </c>
      <c r="AT959">
        <v>1</v>
      </c>
      <c r="AU959">
        <v>1</v>
      </c>
      <c r="AV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E959">
        <v>1</v>
      </c>
      <c r="BF959">
        <v>1</v>
      </c>
      <c r="BG959">
        <v>1</v>
      </c>
      <c r="BH959">
        <v>1</v>
      </c>
      <c r="BI959">
        <v>1</v>
      </c>
      <c r="BJ959">
        <v>1</v>
      </c>
      <c r="BK959">
        <v>1</v>
      </c>
      <c r="BL959">
        <v>1</v>
      </c>
      <c r="BM959">
        <v>1</v>
      </c>
      <c r="BN959">
        <v>1</v>
      </c>
      <c r="BO959">
        <v>1</v>
      </c>
      <c r="BP959">
        <v>1</v>
      </c>
      <c r="BQ959" s="1" t="s">
        <v>69</v>
      </c>
    </row>
    <row r="960" spans="1:69" x14ac:dyDescent="0.25">
      <c r="A960" s="1" t="s">
        <v>76</v>
      </c>
      <c r="B960" s="1" t="s">
        <v>77</v>
      </c>
      <c r="C960" s="1" t="s">
        <v>1986</v>
      </c>
      <c r="D960" s="1" t="s">
        <v>1987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1</v>
      </c>
      <c r="AT960">
        <v>1</v>
      </c>
      <c r="AU960">
        <v>1</v>
      </c>
      <c r="AV960">
        <v>1</v>
      </c>
      <c r="AW960">
        <v>1</v>
      </c>
      <c r="AX960">
        <v>1</v>
      </c>
      <c r="AY960">
        <v>1</v>
      </c>
      <c r="AZ960">
        <v>1</v>
      </c>
      <c r="BA960">
        <v>1</v>
      </c>
      <c r="BB960">
        <v>1</v>
      </c>
      <c r="BC960">
        <v>1</v>
      </c>
      <c r="BD960">
        <v>1</v>
      </c>
      <c r="BE960">
        <v>1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1</v>
      </c>
      <c r="BM960">
        <v>1</v>
      </c>
      <c r="BN960">
        <v>1</v>
      </c>
      <c r="BO960">
        <v>1</v>
      </c>
      <c r="BP960">
        <v>1</v>
      </c>
      <c r="BQ960" s="1" t="s">
        <v>69</v>
      </c>
    </row>
    <row r="961" spans="1:69" x14ac:dyDescent="0.25">
      <c r="A961" s="1" t="s">
        <v>76</v>
      </c>
      <c r="B961" s="1" t="s">
        <v>77</v>
      </c>
      <c r="C961" s="1" t="s">
        <v>1988</v>
      </c>
      <c r="D961" s="1" t="s">
        <v>1989</v>
      </c>
      <c r="O961">
        <v>-6618000000</v>
      </c>
      <c r="P961">
        <v>-7904000000</v>
      </c>
      <c r="Q961">
        <v>-9227000000</v>
      </c>
      <c r="R961">
        <v>-7868000000</v>
      </c>
      <c r="S961">
        <v>-8735000000</v>
      </c>
      <c r="T961">
        <v>-9142000000</v>
      </c>
      <c r="U961">
        <v>-8122000000</v>
      </c>
      <c r="V961">
        <v>-8112000000</v>
      </c>
      <c r="W961">
        <v>-8842000000</v>
      </c>
      <c r="X961">
        <v>-10552000000</v>
      </c>
      <c r="Y961">
        <v>-12618000000</v>
      </c>
      <c r="Z961">
        <v>-17039000000</v>
      </c>
      <c r="AA961">
        <v>-19836000000</v>
      </c>
      <c r="AB961">
        <v>-20495000000</v>
      </c>
      <c r="AC961">
        <v>-23642000000</v>
      </c>
      <c r="AD961">
        <v>-25652000000</v>
      </c>
      <c r="AE961">
        <v>-27763000000</v>
      </c>
      <c r="AF961">
        <v>-26809000000</v>
      </c>
      <c r="AG961">
        <v>-28988000000</v>
      </c>
      <c r="AH961">
        <v>-30400000000</v>
      </c>
      <c r="AI961">
        <v>-31734000000</v>
      </c>
      <c r="AJ961">
        <v>4910000000</v>
      </c>
      <c r="AK961">
        <v>-41911000000</v>
      </c>
      <c r="AL961">
        <v>-45355000000</v>
      </c>
      <c r="AM961">
        <v>-46078000000</v>
      </c>
      <c r="AN961">
        <v>-44050000000</v>
      </c>
      <c r="AO961">
        <v>-49513000000</v>
      </c>
      <c r="AP961">
        <v>-51424000000</v>
      </c>
      <c r="AQ961">
        <v>-60033000000</v>
      </c>
      <c r="AR961">
        <v>-47978000000</v>
      </c>
      <c r="AS961">
        <v>-54276000000</v>
      </c>
      <c r="AT961">
        <v>-65032000000</v>
      </c>
      <c r="AU961">
        <v>-61490000000</v>
      </c>
      <c r="AV961">
        <v>-64176000000</v>
      </c>
      <c r="AW961">
        <v>-80340000000</v>
      </c>
      <c r="AX961">
        <v>-86074000000</v>
      </c>
      <c r="AY961">
        <v>-79314000000</v>
      </c>
      <c r="AZ961">
        <v>-100591000000</v>
      </c>
      <c r="BA961">
        <v>-108577000000</v>
      </c>
      <c r="BB961">
        <v>-114197000000</v>
      </c>
      <c r="BC961">
        <v>-113111000000</v>
      </c>
      <c r="BD961">
        <v>-118650000000</v>
      </c>
      <c r="BE961">
        <v>-105075000000</v>
      </c>
      <c r="BF961">
        <v>-102971000000</v>
      </c>
      <c r="BG961">
        <v>-101357000000</v>
      </c>
      <c r="BH961">
        <v>-118902000000</v>
      </c>
      <c r="BI961">
        <v>-129447000000</v>
      </c>
      <c r="BJ961">
        <v>-127617000000</v>
      </c>
      <c r="BK961">
        <v>-138388000000</v>
      </c>
      <c r="BL961">
        <v>-151813000000</v>
      </c>
      <c r="BM961">
        <v>-158179000000</v>
      </c>
      <c r="BN961">
        <v>-173105000000</v>
      </c>
      <c r="BO961">
        <v>-196581000000</v>
      </c>
      <c r="BQ961" s="1" t="s">
        <v>69</v>
      </c>
    </row>
    <row r="962" spans="1:69" x14ac:dyDescent="0.25">
      <c r="A962" s="1" t="s">
        <v>76</v>
      </c>
      <c r="B962" s="1" t="s">
        <v>77</v>
      </c>
      <c r="C962" s="1" t="s">
        <v>1990</v>
      </c>
      <c r="D962" s="1" t="s">
        <v>1991</v>
      </c>
      <c r="BQ962" s="1" t="s">
        <v>69</v>
      </c>
    </row>
    <row r="963" spans="1:69" x14ac:dyDescent="0.25">
      <c r="A963" s="1" t="s">
        <v>76</v>
      </c>
      <c r="B963" s="1" t="s">
        <v>77</v>
      </c>
      <c r="C963" s="1" t="s">
        <v>1992</v>
      </c>
      <c r="D963" s="1" t="s">
        <v>1993</v>
      </c>
      <c r="O963">
        <v>21.538258196988298</v>
      </c>
      <c r="P963">
        <v>21.5138181502364</v>
      </c>
      <c r="Q963">
        <v>22.084689892362899</v>
      </c>
      <c r="R963">
        <v>23.678404636243101</v>
      </c>
      <c r="S963">
        <v>22.565713362334002</v>
      </c>
      <c r="T963">
        <v>20.9196024585736</v>
      </c>
      <c r="U963">
        <v>21.508309518116899</v>
      </c>
      <c r="V963">
        <v>22.199196224077699</v>
      </c>
      <c r="W963">
        <v>23.445862214535701</v>
      </c>
      <c r="X963">
        <v>23.639768041434301</v>
      </c>
      <c r="Y963">
        <v>22.281515906211698</v>
      </c>
      <c r="Z963">
        <v>23.401557768011099</v>
      </c>
      <c r="AA963">
        <v>21.610059401148199</v>
      </c>
      <c r="AB963">
        <v>19.903681821313299</v>
      </c>
      <c r="AC963">
        <v>21.938925440690198</v>
      </c>
      <c r="AD963">
        <v>20.501304790045701</v>
      </c>
      <c r="AE963">
        <v>19.225038412660499</v>
      </c>
      <c r="AF963">
        <v>19.727481085486801</v>
      </c>
      <c r="AG963">
        <v>20.557003138346001</v>
      </c>
      <c r="AH963">
        <v>19.901181414732601</v>
      </c>
      <c r="AI963">
        <v>18.9520611837529</v>
      </c>
      <c r="AJ963">
        <v>19.002799242316801</v>
      </c>
      <c r="AK963">
        <v>17.920078068420299</v>
      </c>
      <c r="AL963">
        <v>17.3656546913349</v>
      </c>
      <c r="AM963">
        <v>18.151339932918301</v>
      </c>
      <c r="AN963">
        <v>18.9179295686038</v>
      </c>
      <c r="AO963">
        <v>19.715011631721801</v>
      </c>
      <c r="AP963">
        <v>20.815997908410999</v>
      </c>
      <c r="AQ963">
        <v>21.217702379160801</v>
      </c>
      <c r="AR963">
        <v>20.7960734639565</v>
      </c>
      <c r="AS963">
        <v>20.544290108314701</v>
      </c>
      <c r="AT963">
        <v>19.3517029408161</v>
      </c>
      <c r="AU963">
        <v>18.168958697144099</v>
      </c>
      <c r="AV963">
        <v>17.3038198687251</v>
      </c>
      <c r="AW963">
        <v>17.582319571427</v>
      </c>
      <c r="AX963">
        <v>17.941114994138999</v>
      </c>
      <c r="AY963">
        <v>18.850121537098801</v>
      </c>
      <c r="AZ963">
        <v>17.3281414508177</v>
      </c>
      <c r="BA963">
        <v>15.1058338491054</v>
      </c>
      <c r="BB963">
        <v>13.9329647790787</v>
      </c>
      <c r="BC963">
        <v>15.2452855287662</v>
      </c>
      <c r="BD963">
        <v>16.0672408790895</v>
      </c>
      <c r="BE963">
        <v>17.952589920098202</v>
      </c>
      <c r="BF963">
        <v>18.281712750721798</v>
      </c>
      <c r="BG963">
        <v>19.2455871216555</v>
      </c>
      <c r="BH963">
        <v>19.366961917414802</v>
      </c>
      <c r="BI963">
        <v>18.384228847893102</v>
      </c>
      <c r="BJ963">
        <v>18.763743783759299</v>
      </c>
      <c r="BK963">
        <v>19.023163057441401</v>
      </c>
      <c r="BL963">
        <v>19.2304854279182</v>
      </c>
      <c r="BM963">
        <v>18.297698721273601</v>
      </c>
      <c r="BN963">
        <v>17.640107535048099</v>
      </c>
      <c r="BO963">
        <v>18.264442898395998</v>
      </c>
      <c r="BP963">
        <v>17.558297507671099</v>
      </c>
      <c r="BQ963" s="1" t="s">
        <v>69</v>
      </c>
    </row>
    <row r="964" spans="1:69" x14ac:dyDescent="0.25">
      <c r="A964" s="1" t="s">
        <v>76</v>
      </c>
      <c r="B964" s="1" t="s">
        <v>77</v>
      </c>
      <c r="C964" s="1" t="s">
        <v>1994</v>
      </c>
      <c r="D964" s="1" t="s">
        <v>1995</v>
      </c>
      <c r="AI964">
        <v>23650</v>
      </c>
      <c r="AJ964">
        <v>24100</v>
      </c>
      <c r="AK964">
        <v>25090</v>
      </c>
      <c r="AL964">
        <v>25910</v>
      </c>
      <c r="AM964">
        <v>27250</v>
      </c>
      <c r="AN964">
        <v>28450</v>
      </c>
      <c r="AO964">
        <v>29870</v>
      </c>
      <c r="AP964">
        <v>31510</v>
      </c>
      <c r="AQ964">
        <v>33120</v>
      </c>
      <c r="AR964">
        <v>34730</v>
      </c>
      <c r="AS964">
        <v>36810</v>
      </c>
      <c r="AT964">
        <v>37720</v>
      </c>
      <c r="AU964">
        <v>38440</v>
      </c>
      <c r="AV964">
        <v>39780</v>
      </c>
      <c r="AW964">
        <v>42080</v>
      </c>
      <c r="AX964">
        <v>44570</v>
      </c>
      <c r="AY964">
        <v>47160</v>
      </c>
      <c r="AZ964">
        <v>48330</v>
      </c>
      <c r="BA964">
        <v>48420</v>
      </c>
      <c r="BB964">
        <v>47060</v>
      </c>
      <c r="BC964">
        <v>49090</v>
      </c>
      <c r="BD964">
        <v>50910</v>
      </c>
      <c r="BE964">
        <v>53020</v>
      </c>
      <c r="BF964">
        <v>54230</v>
      </c>
      <c r="BG964">
        <v>56490</v>
      </c>
      <c r="BH964">
        <v>58020</v>
      </c>
      <c r="BI964">
        <v>58760</v>
      </c>
      <c r="BJ964">
        <v>61010</v>
      </c>
      <c r="BK964">
        <v>63900</v>
      </c>
      <c r="BL964">
        <v>66290</v>
      </c>
      <c r="BM964">
        <v>64720</v>
      </c>
      <c r="BN964">
        <v>71770</v>
      </c>
      <c r="BO964">
        <v>78710</v>
      </c>
      <c r="BP964">
        <v>82340</v>
      </c>
      <c r="BQ964" s="1" t="s">
        <v>69</v>
      </c>
    </row>
    <row r="965" spans="1:69" x14ac:dyDescent="0.25">
      <c r="A965" s="1" t="s">
        <v>76</v>
      </c>
      <c r="B965" s="1" t="s">
        <v>77</v>
      </c>
      <c r="C965" s="1" t="s">
        <v>1996</v>
      </c>
      <c r="D965" s="1" t="s">
        <v>1997</v>
      </c>
      <c r="E965">
        <v>3002.0892954559699</v>
      </c>
      <c r="F965">
        <v>3062.97411600143</v>
      </c>
      <c r="G965">
        <v>3241.8576585279902</v>
      </c>
      <c r="H965">
        <v>3373.3573050342002</v>
      </c>
      <c r="I965">
        <v>3573.06354552111</v>
      </c>
      <c r="J965">
        <v>3826.51724799466</v>
      </c>
      <c r="K965">
        <v>4141.6465385166302</v>
      </c>
      <c r="L965">
        <v>4331.5811527428496</v>
      </c>
      <c r="M965">
        <v>4691.6340358725902</v>
      </c>
      <c r="N965">
        <v>5025.0947749214802</v>
      </c>
      <c r="O965">
        <v>5239.4417025925104</v>
      </c>
      <c r="P965">
        <v>5600.1223147341098</v>
      </c>
      <c r="Q965">
        <v>6100.6736669588699</v>
      </c>
      <c r="R965">
        <v>6756.9050866173702</v>
      </c>
      <c r="S965">
        <v>7263.3619198144497</v>
      </c>
      <c r="T965">
        <v>7799.8360906224398</v>
      </c>
      <c r="U965">
        <v>8574.7838649758105</v>
      </c>
      <c r="V965">
        <v>9456.40871961823</v>
      </c>
      <c r="W965">
        <v>10557.117505672</v>
      </c>
      <c r="X965">
        <v>11616.0938437271</v>
      </c>
      <c r="Y965">
        <v>12530.4037847948</v>
      </c>
      <c r="Z965">
        <v>13955.331073013</v>
      </c>
      <c r="AA965">
        <v>14554.061053940201</v>
      </c>
      <c r="AB965">
        <v>15459.344203394499</v>
      </c>
      <c r="AC965">
        <v>17099.463585285699</v>
      </c>
      <c r="AD965">
        <v>18116.171550579202</v>
      </c>
      <c r="AE965">
        <v>18809.3264982322</v>
      </c>
      <c r="AF965">
        <v>19931.140084774801</v>
      </c>
      <c r="AG965">
        <v>21498.132916699</v>
      </c>
      <c r="AH965">
        <v>22682.783740311701</v>
      </c>
      <c r="AI965">
        <v>23645.585542998801</v>
      </c>
      <c r="AJ965">
        <v>24100.651827607599</v>
      </c>
      <c r="AK965">
        <v>25089.831354234098</v>
      </c>
      <c r="AL965">
        <v>25909.179398197099</v>
      </c>
      <c r="AM965">
        <v>27252.935855825701</v>
      </c>
      <c r="AN965">
        <v>28449.7480077213</v>
      </c>
      <c r="AO965">
        <v>29870.598454308602</v>
      </c>
      <c r="AP965">
        <v>31506.977631236299</v>
      </c>
      <c r="AQ965">
        <v>33121.234421106798</v>
      </c>
      <c r="AR965">
        <v>34731.1926605505</v>
      </c>
      <c r="AS965">
        <v>36805.742349571898</v>
      </c>
      <c r="AT965">
        <v>37719.979006134199</v>
      </c>
      <c r="AU965">
        <v>38440.902497716903</v>
      </c>
      <c r="AV965">
        <v>39775.334237412899</v>
      </c>
      <c r="AW965">
        <v>42082.602617388402</v>
      </c>
      <c r="AX965">
        <v>44569.384747149197</v>
      </c>
      <c r="AY965">
        <v>47160.798814097099</v>
      </c>
      <c r="AZ965">
        <v>48326.988245942302</v>
      </c>
      <c r="BA965">
        <v>48418.852875232697</v>
      </c>
      <c r="BB965">
        <v>47059.745234702001</v>
      </c>
      <c r="BC965">
        <v>49090.939297234603</v>
      </c>
      <c r="BD965">
        <v>50907.570417701303</v>
      </c>
      <c r="BE965">
        <v>53015.244519057203</v>
      </c>
      <c r="BF965">
        <v>54232.458629121997</v>
      </c>
      <c r="BG965">
        <v>56485.581703478201</v>
      </c>
      <c r="BH965">
        <v>58016.450597210503</v>
      </c>
      <c r="BI965">
        <v>58758.986838697798</v>
      </c>
      <c r="BJ965">
        <v>61014.456696715497</v>
      </c>
      <c r="BK965">
        <v>63895.172179675399</v>
      </c>
      <c r="BL965">
        <v>66289.529179812598</v>
      </c>
      <c r="BM965">
        <v>64724.967609192703</v>
      </c>
      <c r="BN965">
        <v>71773.237235421402</v>
      </c>
      <c r="BO965">
        <v>78709.871696735499</v>
      </c>
      <c r="BP965">
        <v>82337.741353665406</v>
      </c>
      <c r="BQ965" s="1" t="s">
        <v>69</v>
      </c>
    </row>
    <row r="966" spans="1:69" x14ac:dyDescent="0.25">
      <c r="A966" s="1" t="s">
        <v>76</v>
      </c>
      <c r="B966" s="1" t="s">
        <v>77</v>
      </c>
      <c r="C966" s="1" t="s">
        <v>1998</v>
      </c>
      <c r="D966" s="1" t="s">
        <v>1999</v>
      </c>
      <c r="O966">
        <v>5263178337000</v>
      </c>
      <c r="P966">
        <v>5415212686000</v>
      </c>
      <c r="Q966">
        <v>5707496290000</v>
      </c>
      <c r="R966">
        <v>6037110891000</v>
      </c>
      <c r="S966">
        <v>5944058302000</v>
      </c>
      <c r="T966">
        <v>5910013007000</v>
      </c>
      <c r="U966">
        <v>6217964258000</v>
      </c>
      <c r="V966">
        <v>6497866782000</v>
      </c>
      <c r="W966">
        <v>6844430153000</v>
      </c>
      <c r="X966">
        <v>7000313303000</v>
      </c>
      <c r="Y966">
        <v>6906403619000</v>
      </c>
      <c r="Z966">
        <v>7110063427000</v>
      </c>
      <c r="AA966">
        <v>7078226280000</v>
      </c>
      <c r="AB966">
        <v>7332498492000</v>
      </c>
      <c r="AC966">
        <v>7916534803000</v>
      </c>
      <c r="AD966">
        <v>8217227966000</v>
      </c>
      <c r="AE966">
        <v>8435734624000</v>
      </c>
      <c r="AF966">
        <v>8769799454000</v>
      </c>
      <c r="AG966">
        <v>9219604998000</v>
      </c>
      <c r="AH966">
        <v>9448149335000</v>
      </c>
      <c r="AI966">
        <v>9582667005000</v>
      </c>
      <c r="AJ966">
        <v>9594913009000</v>
      </c>
      <c r="AK966">
        <v>9898621036000</v>
      </c>
      <c r="AL966">
        <v>10129316862000</v>
      </c>
      <c r="AM966">
        <v>10564452448000</v>
      </c>
      <c r="AN966">
        <v>10924964832000</v>
      </c>
      <c r="AO966">
        <v>11406984624000</v>
      </c>
      <c r="AP966">
        <v>12002381616000</v>
      </c>
      <c r="AQ966">
        <v>12678575041000</v>
      </c>
      <c r="AR966">
        <v>13245468327000</v>
      </c>
      <c r="AS966">
        <v>13837437180000</v>
      </c>
      <c r="AT966">
        <v>14054772754000</v>
      </c>
      <c r="AU966">
        <v>14253883630000</v>
      </c>
      <c r="AV966">
        <v>14564254337000</v>
      </c>
      <c r="AW966">
        <v>15116447727000</v>
      </c>
      <c r="AX966">
        <v>15611568491000</v>
      </c>
      <c r="AY966">
        <v>16163199661000</v>
      </c>
      <c r="AZ966">
        <v>16277989215000</v>
      </c>
      <c r="BA966">
        <v>16001060329000</v>
      </c>
      <c r="BB966">
        <v>15762284243000</v>
      </c>
      <c r="BC966">
        <v>16335916277000</v>
      </c>
      <c r="BD966">
        <v>16662916426000</v>
      </c>
      <c r="BE966">
        <v>17181361623000</v>
      </c>
      <c r="BF966">
        <v>17451632101000</v>
      </c>
      <c r="BG966">
        <v>18028402599000</v>
      </c>
      <c r="BH966">
        <v>18608138000000</v>
      </c>
      <c r="BI966">
        <v>18858883065000</v>
      </c>
      <c r="BJ966">
        <v>19309364277984</v>
      </c>
      <c r="BK966">
        <v>19885337126559.102</v>
      </c>
      <c r="BL966">
        <v>20388762914712.801</v>
      </c>
      <c r="BM966">
        <v>19837885138789.301</v>
      </c>
      <c r="BN966">
        <v>21071266931055.199</v>
      </c>
      <c r="BO966">
        <v>21649291694340.699</v>
      </c>
      <c r="BP966">
        <v>21968702199556.5</v>
      </c>
      <c r="BQ966" s="1" t="s">
        <v>69</v>
      </c>
    </row>
    <row r="967" spans="1:69" x14ac:dyDescent="0.25">
      <c r="A967" s="1" t="s">
        <v>76</v>
      </c>
      <c r="B967" s="1" t="s">
        <v>77</v>
      </c>
      <c r="C967" s="1" t="s">
        <v>2000</v>
      </c>
      <c r="D967" s="1" t="s">
        <v>2001</v>
      </c>
      <c r="E967">
        <v>542390475099.32599</v>
      </c>
      <c r="F967">
        <v>562640778342.41895</v>
      </c>
      <c r="G967">
        <v>604729643906.495</v>
      </c>
      <c r="H967">
        <v>638380883119.28296</v>
      </c>
      <c r="I967">
        <v>685631590686.50098</v>
      </c>
      <c r="J967">
        <v>743503780837.10596</v>
      </c>
      <c r="K967">
        <v>814082043610.82898</v>
      </c>
      <c r="L967">
        <v>860737154023.83801</v>
      </c>
      <c r="M967">
        <v>941639100803.84399</v>
      </c>
      <c r="N967">
        <v>1018471133696.76</v>
      </c>
      <c r="O967">
        <v>1074358000000</v>
      </c>
      <c r="P967">
        <v>1162927000000</v>
      </c>
      <c r="Q967">
        <v>1280507000000</v>
      </c>
      <c r="R967">
        <v>1431849000000</v>
      </c>
      <c r="S967">
        <v>1553299000000</v>
      </c>
      <c r="T967">
        <v>1684554000000</v>
      </c>
      <c r="U967">
        <v>1869603000000</v>
      </c>
      <c r="V967">
        <v>2082670000000</v>
      </c>
      <c r="W967">
        <v>2349856000000</v>
      </c>
      <c r="X967">
        <v>2614260000000</v>
      </c>
      <c r="Y967">
        <v>2847221000000</v>
      </c>
      <c r="Z967">
        <v>3202274000000</v>
      </c>
      <c r="AA967">
        <v>3371652000000</v>
      </c>
      <c r="AB967">
        <v>3614271000000</v>
      </c>
      <c r="AC967">
        <v>4032481000000</v>
      </c>
      <c r="AD967">
        <v>4310272000000</v>
      </c>
      <c r="AE967">
        <v>4516740000000</v>
      </c>
      <c r="AF967">
        <v>4829096000000</v>
      </c>
      <c r="AG967">
        <v>5256272000000</v>
      </c>
      <c r="AH967">
        <v>5598542000000</v>
      </c>
      <c r="AI967">
        <v>5902482000000</v>
      </c>
      <c r="AJ967">
        <v>6097007000000</v>
      </c>
      <c r="AK967">
        <v>6435893000000</v>
      </c>
      <c r="AL967">
        <v>6734288000000</v>
      </c>
      <c r="AM967">
        <v>7170956000000</v>
      </c>
      <c r="AN967">
        <v>7575542000000</v>
      </c>
      <c r="AO967">
        <v>8046960000000</v>
      </c>
      <c r="AP967">
        <v>8590598000000</v>
      </c>
      <c r="AQ967">
        <v>9136625000000</v>
      </c>
      <c r="AR967">
        <v>9691392000000</v>
      </c>
      <c r="AS967">
        <v>10385197000000</v>
      </c>
      <c r="AT967">
        <v>10749023000000</v>
      </c>
      <c r="AU967">
        <v>11056572000000</v>
      </c>
      <c r="AV967">
        <v>11539140000000</v>
      </c>
      <c r="AW967">
        <v>12322009000000</v>
      </c>
      <c r="AX967">
        <v>13170993000000</v>
      </c>
      <c r="AY967">
        <v>14071835000000</v>
      </c>
      <c r="AZ967">
        <v>14557597000000</v>
      </c>
      <c r="BA967">
        <v>14723881000000</v>
      </c>
      <c r="BB967">
        <v>14436590000000</v>
      </c>
      <c r="BC967">
        <v>15185160000000</v>
      </c>
      <c r="BD967">
        <v>15861958000000</v>
      </c>
      <c r="BE967">
        <v>16640301000000</v>
      </c>
      <c r="BF967">
        <v>17140708000000</v>
      </c>
      <c r="BG967">
        <v>17984237000000</v>
      </c>
      <c r="BH967">
        <v>18608138000000</v>
      </c>
      <c r="BI967">
        <v>18983369000000</v>
      </c>
      <c r="BJ967">
        <v>19837150000000</v>
      </c>
      <c r="BK967">
        <v>20883383000000</v>
      </c>
      <c r="BL967">
        <v>21764838000000</v>
      </c>
      <c r="BM967">
        <v>21458070000000</v>
      </c>
      <c r="BN967">
        <v>23832230000000</v>
      </c>
      <c r="BO967">
        <v>26231750000000</v>
      </c>
      <c r="BP967">
        <v>27576136000000</v>
      </c>
      <c r="BQ967" s="1" t="s">
        <v>69</v>
      </c>
    </row>
    <row r="968" spans="1:69" x14ac:dyDescent="0.25">
      <c r="A968" s="1" t="s">
        <v>76</v>
      </c>
      <c r="B968" s="1" t="s">
        <v>77</v>
      </c>
      <c r="C968" s="1" t="s">
        <v>2002</v>
      </c>
      <c r="D968" s="1" t="s">
        <v>2003</v>
      </c>
      <c r="O968">
        <v>21.782572116168499</v>
      </c>
      <c r="P968">
        <v>21.9730437395373</v>
      </c>
      <c r="Q968">
        <v>22.3170016652203</v>
      </c>
      <c r="R968">
        <v>23.6201535594818</v>
      </c>
      <c r="S968">
        <v>22.642199317518301</v>
      </c>
      <c r="T968">
        <v>21.2256603343573</v>
      </c>
      <c r="U968">
        <v>21.951337986518698</v>
      </c>
      <c r="V968">
        <v>22.416955115365099</v>
      </c>
      <c r="W968">
        <v>23.753071846007799</v>
      </c>
      <c r="X968">
        <v>24.253035302338901</v>
      </c>
      <c r="Y968">
        <v>22.853337075784999</v>
      </c>
      <c r="Z968">
        <v>23.8864735436809</v>
      </c>
      <c r="AA968">
        <v>21.472736467522299</v>
      </c>
      <c r="AB968">
        <v>20.8319230563907</v>
      </c>
      <c r="AC968">
        <v>22.551566977815899</v>
      </c>
      <c r="AD968">
        <v>21.560579113196901</v>
      </c>
      <c r="AE968">
        <v>20.8611567176482</v>
      </c>
      <c r="AF968">
        <v>20.638488717801401</v>
      </c>
      <c r="AG968">
        <v>20.738734995048201</v>
      </c>
      <c r="AH968">
        <v>20.976286784907799</v>
      </c>
      <c r="AI968">
        <v>20.223626999448602</v>
      </c>
      <c r="AJ968">
        <v>19.6459509048934</v>
      </c>
      <c r="AK968">
        <v>19.5448019708214</v>
      </c>
      <c r="AL968">
        <v>19.4433699557006</v>
      </c>
      <c r="AM968">
        <v>20.009918712664199</v>
      </c>
      <c r="AN968">
        <v>20.0977283415987</v>
      </c>
      <c r="AO968">
        <v>20.508026510685699</v>
      </c>
      <c r="AP968">
        <v>21.2209031201443</v>
      </c>
      <c r="AQ968">
        <v>21.162967320205201</v>
      </c>
      <c r="AR968">
        <v>20.724237922446001</v>
      </c>
      <c r="AS968">
        <v>19.960926555894499</v>
      </c>
      <c r="AT968">
        <v>18.616426173337601</v>
      </c>
      <c r="AU968">
        <v>17.699047351348302</v>
      </c>
      <c r="AV968">
        <v>17.189635532822098</v>
      </c>
      <c r="AW968">
        <v>17.461584474866399</v>
      </c>
      <c r="AX968">
        <v>17.7012740891943</v>
      </c>
      <c r="AY968">
        <v>17.8450232610524</v>
      </c>
      <c r="AZ968">
        <v>17.473139154640901</v>
      </c>
      <c r="BA968">
        <v>16.021402231110901</v>
      </c>
      <c r="BB968">
        <v>14.873663728728401</v>
      </c>
      <c r="BC968">
        <v>15.1350348140082</v>
      </c>
      <c r="BD968">
        <v>15.3179811037779</v>
      </c>
      <c r="BE968">
        <v>16.556982694074101</v>
      </c>
      <c r="BF968">
        <v>17.544935829906901</v>
      </c>
      <c r="BG968">
        <v>18.011052616693501</v>
      </c>
      <c r="BH968">
        <v>18.549272892255502</v>
      </c>
      <c r="BI968">
        <v>18.211676916559</v>
      </c>
      <c r="BJ968">
        <v>18.3853928559009</v>
      </c>
      <c r="BK968">
        <v>18.697935314938899</v>
      </c>
      <c r="BL968">
        <v>18.989723389740998</v>
      </c>
      <c r="BM968">
        <v>18.486351921562601</v>
      </c>
      <c r="BN968">
        <v>17.701578186315199</v>
      </c>
      <c r="BO968">
        <v>18.262542934290501</v>
      </c>
      <c r="BP968">
        <v>18.664695769505801</v>
      </c>
      <c r="BQ968" s="1" t="s">
        <v>69</v>
      </c>
    </row>
    <row r="969" spans="1:69" x14ac:dyDescent="0.25">
      <c r="A969" s="1" t="s">
        <v>76</v>
      </c>
      <c r="B969" s="1" t="s">
        <v>77</v>
      </c>
      <c r="C969" s="1" t="s">
        <v>2004</v>
      </c>
      <c r="D969" s="1" t="s">
        <v>2005</v>
      </c>
      <c r="O969">
        <v>0.27998937234267901</v>
      </c>
      <c r="P969">
        <v>0.33381877923343101</v>
      </c>
      <c r="Q969">
        <v>0.36363899396231802</v>
      </c>
      <c r="R969">
        <v>0.34994200790899299</v>
      </c>
      <c r="S969">
        <v>1.57098999295941</v>
      </c>
      <c r="T969">
        <v>1.4693417672979701</v>
      </c>
      <c r="U969">
        <v>1.45988735231272</v>
      </c>
      <c r="V969">
        <v>1.4821256406802501</v>
      </c>
      <c r="W969">
        <v>1.4134167446321899</v>
      </c>
      <c r="X969">
        <v>2.5151603903081501</v>
      </c>
      <c r="Y969">
        <v>3.1454228320953801</v>
      </c>
      <c r="Z969">
        <v>2.11596334266715</v>
      </c>
      <c r="AA969">
        <v>1.29086632276152</v>
      </c>
      <c r="AB969">
        <v>1.54215958455701</v>
      </c>
      <c r="AC969">
        <v>1.28028340415492</v>
      </c>
      <c r="AD969">
        <v>1.2081102794804299</v>
      </c>
      <c r="AE969">
        <v>0.485560804966156</v>
      </c>
      <c r="AF969">
        <v>0.69023883205798897</v>
      </c>
      <c r="AG969">
        <v>0.43120363495885899</v>
      </c>
      <c r="AH969">
        <v>0.53963387169153798</v>
      </c>
      <c r="AI969">
        <v>0.703237008212799</v>
      </c>
      <c r="AJ969">
        <v>0.47725878174112801</v>
      </c>
      <c r="AK969">
        <v>0.44187309463968</v>
      </c>
      <c r="AL969">
        <v>0.34805438070204803</v>
      </c>
      <c r="AM969">
        <v>0.29200322804159901</v>
      </c>
      <c r="AN969">
        <v>0.29555654448132401</v>
      </c>
      <c r="AO969">
        <v>0.35131163624796002</v>
      </c>
      <c r="AP969">
        <v>0.203604050521625</v>
      </c>
      <c r="AQ969">
        <v>7.5558507291033805E-2</v>
      </c>
      <c r="AR969">
        <v>0.16426451667065101</v>
      </c>
      <c r="AS969">
        <v>0.307551276869583</v>
      </c>
      <c r="AT969">
        <v>0.16943295765488001</v>
      </c>
      <c r="AU969">
        <v>0.17281708854672401</v>
      </c>
      <c r="AV969">
        <v>0.211788525599514</v>
      </c>
      <c r="AW969">
        <v>0.28317063474301502</v>
      </c>
      <c r="AX969">
        <v>0.350823193456479</v>
      </c>
      <c r="AY969">
        <v>0.34946427296002502</v>
      </c>
      <c r="AZ969">
        <v>0.35689749923457198</v>
      </c>
      <c r="BA969">
        <v>0.52149889580141295</v>
      </c>
      <c r="BB969">
        <v>0.25964040438764202</v>
      </c>
      <c r="BC969">
        <v>0.29376270027944101</v>
      </c>
      <c r="BD969">
        <v>0.37084523511023698</v>
      </c>
      <c r="BE969">
        <v>0.20592584617030801</v>
      </c>
      <c r="BF969">
        <v>0.30565008004911798</v>
      </c>
      <c r="BG969">
        <v>0.29222656623104398</v>
      </c>
      <c r="BH969">
        <v>7.5251806478225398E-3</v>
      </c>
      <c r="BI969">
        <v>9.2295500131189395E-2</v>
      </c>
      <c r="BJ969">
        <v>0.16252585089631599</v>
      </c>
      <c r="BK969">
        <v>0.31924760705406302</v>
      </c>
      <c r="BL969">
        <v>0.368544560120872</v>
      </c>
      <c r="BM969">
        <v>0.187625106322478</v>
      </c>
      <c r="BN969">
        <v>0.61148265568771998</v>
      </c>
      <c r="BQ969" s="1" t="s">
        <v>69</v>
      </c>
    </row>
    <row r="970" spans="1:69" x14ac:dyDescent="0.25">
      <c r="A970" s="1" t="s">
        <v>76</v>
      </c>
      <c r="B970" s="1" t="s">
        <v>77</v>
      </c>
      <c r="C970" s="1" t="s">
        <v>2006</v>
      </c>
      <c r="D970" s="1" t="s">
        <v>2007</v>
      </c>
      <c r="F970">
        <v>0.61812119265458398</v>
      </c>
      <c r="G970">
        <v>4.4806693542336404</v>
      </c>
      <c r="H970">
        <v>2.9082719480875299</v>
      </c>
      <c r="I970">
        <v>4.3405489632029504</v>
      </c>
      <c r="J970">
        <v>5.0780976104330904</v>
      </c>
      <c r="K970">
        <v>5.2771138583641299</v>
      </c>
      <c r="L970">
        <v>1.3899512862836501</v>
      </c>
      <c r="M970">
        <v>3.7588193676318</v>
      </c>
      <c r="N970">
        <v>2.09736970647876</v>
      </c>
      <c r="O970">
        <v>-0.94414511814234503</v>
      </c>
      <c r="P970">
        <v>1.99497895541521</v>
      </c>
      <c r="Q970">
        <v>4.1347276296037396</v>
      </c>
      <c r="R970">
        <v>4.6421133606447302</v>
      </c>
      <c r="S970">
        <v>-1.44513289215548</v>
      </c>
      <c r="T970">
        <v>-1.18474293924298</v>
      </c>
      <c r="U970">
        <v>4.3913584723444599</v>
      </c>
      <c r="V970">
        <v>3.5771798239333901</v>
      </c>
      <c r="W970">
        <v>4.4228871647855401</v>
      </c>
      <c r="X970">
        <v>2.03373170962784</v>
      </c>
      <c r="Y970">
        <v>-1.20932407292817</v>
      </c>
      <c r="Z970">
        <v>1.5363024171900299</v>
      </c>
      <c r="AA970">
        <v>-2.7346949107748602</v>
      </c>
      <c r="AB970">
        <v>3.6318580403165601</v>
      </c>
      <c r="AC970">
        <v>6.3119892161068902</v>
      </c>
      <c r="AD970">
        <v>3.2505762603152601</v>
      </c>
      <c r="AE970">
        <v>2.5108949660186699</v>
      </c>
      <c r="AF970">
        <v>2.5340423430043</v>
      </c>
      <c r="AG970">
        <v>3.23533792848181</v>
      </c>
      <c r="AH970">
        <v>2.69776021537939</v>
      </c>
      <c r="AI970">
        <v>0.74148672121106096</v>
      </c>
      <c r="AJ970">
        <v>-1.4342475849234699</v>
      </c>
      <c r="AK970">
        <v>2.0966686423715699</v>
      </c>
      <c r="AL970">
        <v>1.40572318185168</v>
      </c>
      <c r="AM970">
        <v>2.7611089695097601</v>
      </c>
      <c r="AN970">
        <v>1.46892917058395</v>
      </c>
      <c r="AO970">
        <v>2.57246399417865</v>
      </c>
      <c r="AP970">
        <v>3.1971656138321798</v>
      </c>
      <c r="AQ970">
        <v>3.27222983411085</v>
      </c>
      <c r="AR970">
        <v>3.5919803778361201</v>
      </c>
      <c r="AS970">
        <v>2.9258625449025701</v>
      </c>
      <c r="AT970">
        <v>-3.8731925617184998E-2</v>
      </c>
      <c r="AU970">
        <v>0.76123685329467605</v>
      </c>
      <c r="AV970">
        <v>1.9158824777433701</v>
      </c>
      <c r="AW970">
        <v>2.8911109123346299</v>
      </c>
      <c r="AX970">
        <v>2.53411070718666</v>
      </c>
      <c r="AY970">
        <v>1.7981987474099801</v>
      </c>
      <c r="AZ970">
        <v>1.03834382171036</v>
      </c>
      <c r="BA970">
        <v>-0.82888812107232501</v>
      </c>
      <c r="BB970">
        <v>-3.4268319425401299</v>
      </c>
      <c r="BC970">
        <v>1.8467404584986</v>
      </c>
      <c r="BD970">
        <v>0.82892617390046996</v>
      </c>
      <c r="BE970">
        <v>1.5414662344996899</v>
      </c>
      <c r="BF970">
        <v>1.41274167855774</v>
      </c>
      <c r="BG970">
        <v>1.7746998074879099</v>
      </c>
      <c r="BH970">
        <v>2.1904305658238599</v>
      </c>
      <c r="BI970">
        <v>1.08425738313417</v>
      </c>
      <c r="BJ970">
        <v>1.8114763650572001</v>
      </c>
      <c r="BK970">
        <v>2.4258772176447501</v>
      </c>
      <c r="BL970">
        <v>2.11773982573379</v>
      </c>
      <c r="BM970">
        <v>-3.1064904625276899</v>
      </c>
      <c r="BN970">
        <v>5.8883142652937899</v>
      </c>
      <c r="BO970">
        <v>2.1363616298627801</v>
      </c>
      <c r="BP970">
        <v>2.3826693807721102</v>
      </c>
      <c r="BQ970" s="1" t="s">
        <v>69</v>
      </c>
    </row>
    <row r="971" spans="1:69" x14ac:dyDescent="0.25">
      <c r="A971" s="1" t="s">
        <v>76</v>
      </c>
      <c r="B971" s="1" t="s">
        <v>77</v>
      </c>
      <c r="C971" s="1" t="s">
        <v>2008</v>
      </c>
      <c r="D971" s="1" t="s">
        <v>2009</v>
      </c>
      <c r="O971">
        <v>0</v>
      </c>
      <c r="P971">
        <v>2.5578226657101198E-3</v>
      </c>
      <c r="Q971">
        <v>4.5444005197104301E-2</v>
      </c>
      <c r="R971">
        <v>0.107643076024198</v>
      </c>
      <c r="S971">
        <v>1.0252629081785301</v>
      </c>
      <c r="T971">
        <v>0.83498862208096403</v>
      </c>
      <c r="U971">
        <v>0.779312812908034</v>
      </c>
      <c r="V971">
        <v>0.77932772553313501</v>
      </c>
      <c r="W971">
        <v>0.67618735858912205</v>
      </c>
      <c r="X971">
        <v>1.8231067000057299</v>
      </c>
      <c r="Y971">
        <v>1.7302109230378899</v>
      </c>
      <c r="Z971">
        <v>1.0060528195003799</v>
      </c>
      <c r="AA971">
        <v>0.18700881649624401</v>
      </c>
      <c r="AB971">
        <v>0.582812921655813</v>
      </c>
      <c r="AC971">
        <v>0.62040825595034399</v>
      </c>
      <c r="AD971">
        <v>0.45951774882395102</v>
      </c>
      <c r="AE971">
        <v>9.9748388635223006E-2</v>
      </c>
      <c r="AF971">
        <v>0.27686278168190698</v>
      </c>
      <c r="AG971">
        <v>0.17915624862281099</v>
      </c>
      <c r="AH971">
        <v>0.18431805922785</v>
      </c>
      <c r="AI971">
        <v>0.161037648738278</v>
      </c>
      <c r="AJ971">
        <v>0.12530313659161699</v>
      </c>
      <c r="AK971">
        <v>0.21479274864950501</v>
      </c>
      <c r="AL971">
        <v>0.30727049736032302</v>
      </c>
      <c r="AM971">
        <v>0.240785235961574</v>
      </c>
      <c r="AN971">
        <v>0.15658298423987399</v>
      </c>
      <c r="AO971">
        <v>0.301639931615311</v>
      </c>
      <c r="AP971">
        <v>0.32197109812772401</v>
      </c>
      <c r="AQ971">
        <v>0.211303030343375</v>
      </c>
      <c r="AR971">
        <v>0.25338309838657003</v>
      </c>
      <c r="AS971">
        <v>0.579475920941945</v>
      </c>
      <c r="AT971">
        <v>0.466751378646037</v>
      </c>
      <c r="AU971">
        <v>0.30275561948671598</v>
      </c>
      <c r="AV971">
        <v>0.61279229053916795</v>
      </c>
      <c r="AW971">
        <v>0.56951128709041099</v>
      </c>
      <c r="AX971">
        <v>0.797236904730241</v>
      </c>
      <c r="AY971">
        <v>0.38251345418069199</v>
      </c>
      <c r="AZ971">
        <v>0.33935115579380498</v>
      </c>
      <c r="BA971">
        <v>0.55154073248989199</v>
      </c>
      <c r="BB971">
        <v>4.50657683061133E-2</v>
      </c>
      <c r="BC971">
        <v>0</v>
      </c>
      <c r="BD971">
        <v>0</v>
      </c>
      <c r="BE971">
        <v>0</v>
      </c>
      <c r="BF971">
        <v>0</v>
      </c>
      <c r="BG971">
        <v>5.23192680969993E-2</v>
      </c>
      <c r="BH971">
        <v>0</v>
      </c>
      <c r="BI971">
        <v>0</v>
      </c>
      <c r="BJ971">
        <v>0</v>
      </c>
      <c r="BK971">
        <v>8.1892582391436802E-3</v>
      </c>
      <c r="BL971">
        <v>0</v>
      </c>
      <c r="BM971">
        <v>0</v>
      </c>
      <c r="BN971">
        <v>0.36320772174891802</v>
      </c>
      <c r="BQ971" s="1" t="s">
        <v>69</v>
      </c>
    </row>
    <row r="972" spans="1:69" x14ac:dyDescent="0.25">
      <c r="A972" s="1" t="s">
        <v>76</v>
      </c>
      <c r="B972" s="1" t="s">
        <v>77</v>
      </c>
      <c r="C972" s="1" t="s">
        <v>2010</v>
      </c>
      <c r="D972" s="1" t="s">
        <v>2011</v>
      </c>
      <c r="F972">
        <v>2.29999999999953</v>
      </c>
      <c r="G972">
        <v>6.1000000000001604</v>
      </c>
      <c r="H972">
        <v>4.3999999999998902</v>
      </c>
      <c r="I972">
        <v>5.8000000000002698</v>
      </c>
      <c r="J972">
        <v>6.3999999999998902</v>
      </c>
      <c r="K972">
        <v>6.5000000000002602</v>
      </c>
      <c r="L972">
        <v>2.4999999999999898</v>
      </c>
      <c r="M972">
        <v>4.7999999999995397</v>
      </c>
      <c r="N972">
        <v>3.0999999999999899</v>
      </c>
      <c r="O972">
        <v>0.21660649819502001</v>
      </c>
      <c r="P972">
        <v>3.2927224550868899</v>
      </c>
      <c r="Q972">
        <v>5.2555019505025298</v>
      </c>
      <c r="R972">
        <v>5.6456797658881603</v>
      </c>
      <c r="S972">
        <v>-0.54055018672647703</v>
      </c>
      <c r="T972">
        <v>-0.20561919261328401</v>
      </c>
      <c r="U972">
        <v>5.38803389552226</v>
      </c>
      <c r="V972">
        <v>4.6241865170420899</v>
      </c>
      <c r="W972">
        <v>5.53520647829761</v>
      </c>
      <c r="X972">
        <v>3.1659882288127901</v>
      </c>
      <c r="Y972">
        <v>-0.256775732470302</v>
      </c>
      <c r="Z972">
        <v>2.5377012673030199</v>
      </c>
      <c r="AA972">
        <v>-1.80301378770601</v>
      </c>
      <c r="AB972">
        <v>4.58379098591793</v>
      </c>
      <c r="AC972">
        <v>7.2364531587411296</v>
      </c>
      <c r="AD972">
        <v>4.1695753468005998</v>
      </c>
      <c r="AE972">
        <v>3.4626550531890801</v>
      </c>
      <c r="AF972">
        <v>3.45462966457823</v>
      </c>
      <c r="AG972">
        <v>4.1769823977806597</v>
      </c>
      <c r="AH972">
        <v>3.6722378357364498</v>
      </c>
      <c r="AI972">
        <v>1.8859655853434001</v>
      </c>
      <c r="AJ972">
        <v>-0.108312888962658</v>
      </c>
      <c r="AK972">
        <v>3.5224971840940502</v>
      </c>
      <c r="AL972">
        <v>2.7517958618387302</v>
      </c>
      <c r="AM972">
        <v>4.0290227290472398</v>
      </c>
      <c r="AN972">
        <v>2.6844307354071901</v>
      </c>
      <c r="AO972">
        <v>3.7727726858688002</v>
      </c>
      <c r="AP972">
        <v>4.44712794186451</v>
      </c>
      <c r="AQ972">
        <v>4.48313334577439</v>
      </c>
      <c r="AR972">
        <v>4.7884250532216202</v>
      </c>
      <c r="AS972">
        <v>4.0775857580429298</v>
      </c>
      <c r="AT972">
        <v>0.95553834643031599</v>
      </c>
      <c r="AU972">
        <v>1.70044732363073</v>
      </c>
      <c r="AV972">
        <v>2.7956059658829999</v>
      </c>
      <c r="AW972">
        <v>3.8477716920522602</v>
      </c>
      <c r="AX972">
        <v>3.4835499379430002</v>
      </c>
      <c r="AY972">
        <v>2.7845396393814799</v>
      </c>
      <c r="AZ972">
        <v>2.0038582982583799</v>
      </c>
      <c r="BA972">
        <v>0.113587248258867</v>
      </c>
      <c r="BB972">
        <v>-2.5765002342699601</v>
      </c>
      <c r="BC972">
        <v>2.6951925838264001</v>
      </c>
      <c r="BD972">
        <v>1.5644068543830101</v>
      </c>
      <c r="BE972">
        <v>2.2891133876789702</v>
      </c>
      <c r="BF972">
        <v>2.11783009919849</v>
      </c>
      <c r="BG972">
        <v>2.5238198144198201</v>
      </c>
      <c r="BH972">
        <v>2.9455504545523299</v>
      </c>
      <c r="BI972">
        <v>1.81945147474293</v>
      </c>
      <c r="BJ972">
        <v>2.4576223032221098</v>
      </c>
      <c r="BK972">
        <v>2.9665050691663302</v>
      </c>
      <c r="BL972">
        <v>2.5838253301885499</v>
      </c>
      <c r="BM972">
        <v>-2.1630291386651401</v>
      </c>
      <c r="BN972">
        <v>6.0550529330457596</v>
      </c>
      <c r="BO972">
        <v>2.51237531983308</v>
      </c>
      <c r="BP972">
        <v>2.8875560090601602</v>
      </c>
      <c r="BQ972" s="1" t="s">
        <v>69</v>
      </c>
    </row>
    <row r="973" spans="1:69" x14ac:dyDescent="0.25">
      <c r="A973" s="1" t="s">
        <v>76</v>
      </c>
      <c r="B973" s="1" t="s">
        <v>77</v>
      </c>
      <c r="C973" s="1" t="s">
        <v>2012</v>
      </c>
      <c r="D973" s="1" t="s">
        <v>2013</v>
      </c>
      <c r="E973">
        <v>541988586206.89697</v>
      </c>
      <c r="F973">
        <v>561940310344.828</v>
      </c>
      <c r="G973">
        <v>603639413793.10303</v>
      </c>
      <c r="H973">
        <v>637058551724.13794</v>
      </c>
      <c r="I973">
        <v>684144620689.65503</v>
      </c>
      <c r="J973">
        <v>741904862068.96497</v>
      </c>
      <c r="K973">
        <v>813032758620.68994</v>
      </c>
      <c r="L973">
        <v>859620034482.75903</v>
      </c>
      <c r="M973">
        <v>940225000000</v>
      </c>
      <c r="N973">
        <v>1017438172413.79</v>
      </c>
      <c r="O973">
        <v>1073303000000</v>
      </c>
      <c r="P973">
        <v>1164850000000</v>
      </c>
      <c r="Q973">
        <v>1279110000000</v>
      </c>
      <c r="R973">
        <v>1425376000000</v>
      </c>
      <c r="S973">
        <v>1545243000000</v>
      </c>
      <c r="T973">
        <v>1684904000000</v>
      </c>
      <c r="U973">
        <v>1873412000000</v>
      </c>
      <c r="V973">
        <v>2081826000000</v>
      </c>
      <c r="W973">
        <v>2351599000000</v>
      </c>
      <c r="X973">
        <v>2627333000000</v>
      </c>
      <c r="Y973">
        <v>2857307000000</v>
      </c>
      <c r="Z973">
        <v>3207041000000</v>
      </c>
      <c r="AA973">
        <v>3343789000000</v>
      </c>
      <c r="AB973">
        <v>3634038000000</v>
      </c>
      <c r="AC973">
        <v>4037613000000</v>
      </c>
      <c r="AD973">
        <v>4338979000000</v>
      </c>
      <c r="AE973">
        <v>4579631000000</v>
      </c>
      <c r="AF973">
        <v>4855215000000</v>
      </c>
      <c r="AG973">
        <v>5236438000000</v>
      </c>
      <c r="AH973">
        <v>5641580000000</v>
      </c>
      <c r="AI973">
        <v>5963144000000</v>
      </c>
      <c r="AJ973">
        <v>6158129000000</v>
      </c>
      <c r="AK973">
        <v>6520327000000</v>
      </c>
      <c r="AL973">
        <v>6858559000000</v>
      </c>
      <c r="AM973">
        <v>7287236000000</v>
      </c>
      <c r="AN973">
        <v>7639749000000</v>
      </c>
      <c r="AO973">
        <v>8073122000000</v>
      </c>
      <c r="AP973">
        <v>8577552000000</v>
      </c>
      <c r="AQ973">
        <v>9062817000000</v>
      </c>
      <c r="AR973">
        <v>9631172000000</v>
      </c>
      <c r="AS973">
        <v>10250952000000</v>
      </c>
      <c r="AT973">
        <v>10581929000000</v>
      </c>
      <c r="AU973">
        <v>10929108000000</v>
      </c>
      <c r="AV973">
        <v>11456450000000</v>
      </c>
      <c r="AW973">
        <v>12217196000000</v>
      </c>
      <c r="AX973">
        <v>13039197000000</v>
      </c>
      <c r="AY973">
        <v>13815583000000</v>
      </c>
      <c r="AZ973">
        <v>14474228000000</v>
      </c>
      <c r="BA973">
        <v>14769862000000</v>
      </c>
      <c r="BB973">
        <v>14478067000000</v>
      </c>
      <c r="BC973">
        <v>15048971000000</v>
      </c>
      <c r="BD973">
        <v>15599732000000</v>
      </c>
      <c r="BE973">
        <v>16253970000000</v>
      </c>
      <c r="BF973">
        <v>16880683000000</v>
      </c>
      <c r="BG973">
        <v>17608138000000</v>
      </c>
      <c r="BH973">
        <v>18295019000000</v>
      </c>
      <c r="BI973">
        <v>18804913000000</v>
      </c>
      <c r="BJ973">
        <v>19612102000000</v>
      </c>
      <c r="BK973">
        <v>20656516000000</v>
      </c>
      <c r="BL973">
        <v>21539982000000</v>
      </c>
      <c r="BM973">
        <v>21354105000000</v>
      </c>
      <c r="BN973">
        <v>23681171000000</v>
      </c>
      <c r="BO973">
        <v>26006893000000</v>
      </c>
      <c r="BP973">
        <v>27720709000000</v>
      </c>
      <c r="BQ973" s="1" t="s">
        <v>69</v>
      </c>
    </row>
    <row r="974" spans="1:69" x14ac:dyDescent="0.25">
      <c r="A974" s="1" t="s">
        <v>76</v>
      </c>
      <c r="B974" s="1" t="s">
        <v>77</v>
      </c>
      <c r="C974" s="1" t="s">
        <v>2014</v>
      </c>
      <c r="D974" s="1" t="s">
        <v>2015</v>
      </c>
      <c r="BH974">
        <v>17543951899000</v>
      </c>
      <c r="BQ974" s="1" t="s">
        <v>69</v>
      </c>
    </row>
    <row r="975" spans="1:69" x14ac:dyDescent="0.25">
      <c r="A975" s="1" t="s">
        <v>76</v>
      </c>
      <c r="B975" s="1" t="s">
        <v>77</v>
      </c>
      <c r="C975" s="1" t="s">
        <v>2016</v>
      </c>
      <c r="D975" s="1" t="s">
        <v>2017</v>
      </c>
      <c r="O975">
        <v>-1000000</v>
      </c>
      <c r="P975">
        <v>-1000000</v>
      </c>
      <c r="Q975">
        <v>1000000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-1000000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-1000000</v>
      </c>
      <c r="AH975">
        <v>1000000</v>
      </c>
      <c r="AI975">
        <v>1000000</v>
      </c>
      <c r="AJ975">
        <v>-1000000</v>
      </c>
      <c r="AK975">
        <v>-1000000</v>
      </c>
      <c r="AL975">
        <v>0</v>
      </c>
      <c r="AM975">
        <v>-1000000</v>
      </c>
      <c r="AN975">
        <v>1000000</v>
      </c>
      <c r="AO975">
        <v>1000000</v>
      </c>
      <c r="AP975">
        <v>0</v>
      </c>
      <c r="AQ975">
        <v>0</v>
      </c>
      <c r="AR975">
        <v>0</v>
      </c>
      <c r="AS975">
        <v>0</v>
      </c>
      <c r="AT975">
        <v>-1000000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2000000</v>
      </c>
      <c r="BB975">
        <v>0</v>
      </c>
      <c r="BC975">
        <v>-1000000</v>
      </c>
      <c r="BD975">
        <v>-1000000</v>
      </c>
      <c r="BE975">
        <v>-1000000</v>
      </c>
      <c r="BF975">
        <v>-1000000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-1000000</v>
      </c>
      <c r="BO975">
        <v>1000000</v>
      </c>
      <c r="BP975">
        <v>1000000</v>
      </c>
      <c r="BQ975" s="1" t="s">
        <v>69</v>
      </c>
    </row>
    <row r="976" spans="1:69" x14ac:dyDescent="0.25">
      <c r="A976" s="1" t="s">
        <v>76</v>
      </c>
      <c r="B976" s="1" t="s">
        <v>77</v>
      </c>
      <c r="C976" s="1" t="s">
        <v>2018</v>
      </c>
      <c r="D976" s="1" t="s">
        <v>2019</v>
      </c>
      <c r="F976">
        <v>1.35015389642182</v>
      </c>
      <c r="G976">
        <v>1.2446347120012899</v>
      </c>
      <c r="H976">
        <v>1.0883860113684301</v>
      </c>
      <c r="I976">
        <v>1.50393967901161</v>
      </c>
      <c r="J976">
        <v>1.9198258112473501</v>
      </c>
      <c r="K976">
        <v>2.8987785346833701</v>
      </c>
      <c r="L976">
        <v>3.1512793655544198</v>
      </c>
      <c r="M976">
        <v>4.3671882405368203</v>
      </c>
      <c r="N976">
        <v>4.9584884495747898</v>
      </c>
      <c r="O976">
        <v>5.26272847566874</v>
      </c>
      <c r="P976">
        <v>5.0698075072642297</v>
      </c>
      <c r="Q976">
        <v>4.3261266602403499</v>
      </c>
      <c r="R976">
        <v>5.4799234412211</v>
      </c>
      <c r="S976">
        <v>8.9986930090182398</v>
      </c>
      <c r="T976">
        <v>9.2627906631527104</v>
      </c>
      <c r="U976">
        <v>5.5034919127959396</v>
      </c>
      <c r="V976">
        <v>6.2133327164257697</v>
      </c>
      <c r="W976">
        <v>7.0339306556200096</v>
      </c>
      <c r="X976">
        <v>8.2967219817240192</v>
      </c>
      <c r="Y976">
        <v>9.0331053879224807</v>
      </c>
      <c r="Z976">
        <v>9.4621640874920097</v>
      </c>
      <c r="AA976">
        <v>6.1784041495417199</v>
      </c>
      <c r="AB976">
        <v>3.9169087850435602</v>
      </c>
      <c r="AC976">
        <v>3.6078793128998301</v>
      </c>
      <c r="AD976">
        <v>3.1625252558363899</v>
      </c>
      <c r="AE976">
        <v>2.0138925356339601</v>
      </c>
      <c r="AF976">
        <v>2.4773884667957402</v>
      </c>
      <c r="AG976">
        <v>3.5274998593788802</v>
      </c>
      <c r="AH976">
        <v>3.9207594808952302</v>
      </c>
      <c r="AI976">
        <v>3.7433290993795798</v>
      </c>
      <c r="AJ976">
        <v>3.3818113361102999</v>
      </c>
      <c r="AK976">
        <v>2.2788543459214701</v>
      </c>
      <c r="AL976">
        <v>2.37032483639894</v>
      </c>
      <c r="AM976">
        <v>2.13519841812374</v>
      </c>
      <c r="AN976">
        <v>2.0966884865761402</v>
      </c>
      <c r="AO976">
        <v>1.8307645593345501</v>
      </c>
      <c r="AP976">
        <v>1.7244479535614801</v>
      </c>
      <c r="AQ976">
        <v>1.12386562495534</v>
      </c>
      <c r="AR976">
        <v>1.41509811709537</v>
      </c>
      <c r="AS976">
        <v>2.2651951766986098</v>
      </c>
      <c r="AT976">
        <v>2.2516899159740298</v>
      </c>
      <c r="AU976">
        <v>1.55399465961345</v>
      </c>
      <c r="AV976">
        <v>1.9743147047601</v>
      </c>
      <c r="AW976">
        <v>2.6890876032200501</v>
      </c>
      <c r="AX976">
        <v>3.1354545567465499</v>
      </c>
      <c r="AY976">
        <v>3.0838367335286598</v>
      </c>
      <c r="AZ976">
        <v>2.70925848658695</v>
      </c>
      <c r="BA976">
        <v>1.92670969899538</v>
      </c>
      <c r="BB976">
        <v>0.61678071512577004</v>
      </c>
      <c r="BC976">
        <v>1.2152866818694601</v>
      </c>
      <c r="BD976">
        <v>2.06310947543149</v>
      </c>
      <c r="BE976">
        <v>1.8621649281277</v>
      </c>
      <c r="BF976">
        <v>1.7018803606723301</v>
      </c>
      <c r="BG976">
        <v>1.7416180525884499</v>
      </c>
      <c r="BH976">
        <v>0.92804279475772899</v>
      </c>
      <c r="BI976">
        <v>0.95032247921247404</v>
      </c>
      <c r="BJ976">
        <v>1.7908032848922799</v>
      </c>
      <c r="BK976">
        <v>2.2908902769427599</v>
      </c>
      <c r="BL976">
        <v>1.65046566913496</v>
      </c>
      <c r="BM976">
        <v>1.3288327382145899</v>
      </c>
      <c r="BN976">
        <v>4.5659855026197098</v>
      </c>
      <c r="BO976">
        <v>7.1294808542104402</v>
      </c>
      <c r="BP976">
        <v>3.5983913537805301</v>
      </c>
      <c r="BQ976" s="1" t="s">
        <v>69</v>
      </c>
    </row>
    <row r="977" spans="1:69" x14ac:dyDescent="0.25">
      <c r="A977" s="1" t="s">
        <v>76</v>
      </c>
      <c r="B977" s="1" t="s">
        <v>77</v>
      </c>
      <c r="C977" s="1" t="s">
        <v>2020</v>
      </c>
      <c r="D977" s="1" t="s">
        <v>2021</v>
      </c>
      <c r="AI977">
        <v>385968235558.24103</v>
      </c>
      <c r="AJ977">
        <v>405895563729.09302</v>
      </c>
      <c r="AK977">
        <v>438332459648.68701</v>
      </c>
      <c r="AL977">
        <v>399008942226.74701</v>
      </c>
      <c r="AM977">
        <v>519648982764.58398</v>
      </c>
      <c r="AN977">
        <v>561248626709.38196</v>
      </c>
      <c r="AO977">
        <v>663569535760.43604</v>
      </c>
      <c r="AP977">
        <v>825561572143.17297</v>
      </c>
      <c r="AQ977">
        <v>896866896798.56897</v>
      </c>
      <c r="AR977">
        <v>894514870844.151</v>
      </c>
      <c r="AS977">
        <v>903991699380.828</v>
      </c>
      <c r="AT977">
        <v>816970552613.5</v>
      </c>
      <c r="AU977">
        <v>715431396845.53406</v>
      </c>
      <c r="AV977">
        <v>641246764783.479</v>
      </c>
      <c r="AW977">
        <v>699426947066.63</v>
      </c>
      <c r="AX977">
        <v>712145389899.91296</v>
      </c>
      <c r="AY977">
        <v>953713572158.578</v>
      </c>
      <c r="AZ977">
        <v>695281329089.12598</v>
      </c>
      <c r="BA977">
        <v>259064889550.50699</v>
      </c>
      <c r="BB977">
        <v>122130438717.123</v>
      </c>
      <c r="BC977">
        <v>432332576207.61102</v>
      </c>
      <c r="BD977">
        <v>629138282830.06201</v>
      </c>
      <c r="BE977">
        <v>993181188733.67102</v>
      </c>
      <c r="BF977">
        <v>1262126718488.8999</v>
      </c>
      <c r="BG977">
        <v>1476811849215.8201</v>
      </c>
      <c r="BH977">
        <v>1416112253201.1799</v>
      </c>
      <c r="BI977">
        <v>1198177761023.8201</v>
      </c>
      <c r="BJ977">
        <v>1388883081463.54</v>
      </c>
      <c r="BK977">
        <v>1433607506267.76</v>
      </c>
      <c r="BL977">
        <v>1498549183556.76</v>
      </c>
      <c r="BM977">
        <v>1236542813992.4399</v>
      </c>
      <c r="BN977">
        <v>1032176568888.0601</v>
      </c>
      <c r="BQ977" s="1" t="s">
        <v>69</v>
      </c>
    </row>
    <row r="978" spans="1:69" x14ac:dyDescent="0.25">
      <c r="A978" s="1" t="s">
        <v>76</v>
      </c>
      <c r="B978" s="1" t="s">
        <v>77</v>
      </c>
      <c r="C978" s="1" t="s">
        <v>2022</v>
      </c>
      <c r="D978" s="1" t="s">
        <v>2023</v>
      </c>
      <c r="O978">
        <v>22540.783570736101</v>
      </c>
      <c r="P978">
        <v>22850.812365040299</v>
      </c>
      <c r="Q978">
        <v>23836.7703343262</v>
      </c>
      <c r="R978">
        <v>24900.442119678501</v>
      </c>
      <c r="S978">
        <v>23598.453738115601</v>
      </c>
      <c r="T978">
        <v>23284.3916155119</v>
      </c>
      <c r="U978">
        <v>24224.259352819801</v>
      </c>
      <c r="V978">
        <v>24949.178427358602</v>
      </c>
      <c r="W978">
        <v>25954.231982302201</v>
      </c>
      <c r="X978">
        <v>25504.956042231199</v>
      </c>
      <c r="Y978">
        <v>24691.338433598499</v>
      </c>
      <c r="Z978">
        <v>25499.387639619599</v>
      </c>
      <c r="AA978">
        <v>25554.194907916699</v>
      </c>
      <c r="AB978">
        <v>26132.288652173502</v>
      </c>
      <c r="AC978">
        <v>28004.7977564865</v>
      </c>
      <c r="AD978">
        <v>28914.927931869999</v>
      </c>
      <c r="AE978">
        <v>29652.8485018867</v>
      </c>
      <c r="AF978">
        <v>30453.292707694101</v>
      </c>
      <c r="AG978">
        <v>31923.576510855401</v>
      </c>
      <c r="AH978">
        <v>32356.277336136602</v>
      </c>
      <c r="AI978">
        <v>32417.206397289399</v>
      </c>
      <c r="AJ978">
        <v>32091.460793010599</v>
      </c>
      <c r="AK978">
        <v>32746.881098427701</v>
      </c>
      <c r="AL978">
        <v>33054.332094700803</v>
      </c>
      <c r="AM978">
        <v>34109.930400796402</v>
      </c>
      <c r="AN978">
        <v>34835.7620250443</v>
      </c>
      <c r="AO978">
        <v>35927.4736334642</v>
      </c>
      <c r="AP978">
        <v>37420.882521429303</v>
      </c>
      <c r="AQ978">
        <v>39174.164357157802</v>
      </c>
      <c r="AR978">
        <v>40340.471194038299</v>
      </c>
      <c r="AS978">
        <v>41418.233811708902</v>
      </c>
      <c r="AT978">
        <v>41634.570070798101</v>
      </c>
      <c r="AU978">
        <v>41857.554871889501</v>
      </c>
      <c r="AV978">
        <v>42297.268604805897</v>
      </c>
      <c r="AW978">
        <v>43518.860378456498</v>
      </c>
      <c r="AX978">
        <v>44306.583470384401</v>
      </c>
      <c r="AY978">
        <v>45531.812707957397</v>
      </c>
      <c r="AZ978">
        <v>45245.310589251603</v>
      </c>
      <c r="BA978">
        <v>43616.719411616301</v>
      </c>
      <c r="BB978">
        <v>42771.433348801504</v>
      </c>
      <c r="BC978">
        <v>44247.7128088397</v>
      </c>
      <c r="BD978">
        <v>44827.374440871201</v>
      </c>
      <c r="BE978">
        <v>46213.211840482203</v>
      </c>
      <c r="BF978">
        <v>46541.690859595903</v>
      </c>
      <c r="BG978">
        <v>47749.1466390356</v>
      </c>
      <c r="BH978">
        <v>49077.966343570602</v>
      </c>
      <c r="BI978">
        <v>48992.501523808103</v>
      </c>
      <c r="BJ978">
        <v>49991.960302989901</v>
      </c>
      <c r="BK978">
        <v>51219.048073053498</v>
      </c>
      <c r="BL978">
        <v>52190.1926570297</v>
      </c>
      <c r="BM978">
        <v>49670.465601535601</v>
      </c>
      <c r="BN978">
        <v>52320.656091582001</v>
      </c>
      <c r="BQ978" s="1" t="s">
        <v>69</v>
      </c>
    </row>
    <row r="979" spans="1:69" x14ac:dyDescent="0.25">
      <c r="A979" s="1" t="s">
        <v>76</v>
      </c>
      <c r="B979" s="1" t="s">
        <v>77</v>
      </c>
      <c r="C979" s="1" t="s">
        <v>2024</v>
      </c>
      <c r="D979" s="1" t="s">
        <v>2025</v>
      </c>
      <c r="O979">
        <v>933692628169.104</v>
      </c>
      <c r="P979">
        <v>1009814317160.75</v>
      </c>
      <c r="Q979">
        <v>1114140382551.79</v>
      </c>
      <c r="R979">
        <v>1245860075443.47</v>
      </c>
      <c r="S979">
        <v>1309179007769.0701</v>
      </c>
      <c r="T979">
        <v>1410495710862.6101</v>
      </c>
      <c r="U979">
        <v>1571823443992.0701</v>
      </c>
      <c r="V979">
        <v>1750494017517.24</v>
      </c>
      <c r="W979">
        <v>1979576230643.8101</v>
      </c>
      <c r="X979">
        <v>2142037722730.51</v>
      </c>
      <c r="Y979">
        <v>2298862154264.3101</v>
      </c>
      <c r="Z979">
        <v>2627857825740.2998</v>
      </c>
      <c r="AA979">
        <v>2790093315945.3999</v>
      </c>
      <c r="AB979">
        <v>2985644590356.3101</v>
      </c>
      <c r="AC979">
        <v>3368501841637.3198</v>
      </c>
      <c r="AD979">
        <v>3608128281405.9399</v>
      </c>
      <c r="AE979">
        <v>3807525077381.8901</v>
      </c>
      <c r="AF979">
        <v>4058367637312.8799</v>
      </c>
      <c r="AG979">
        <v>4440661070801.7197</v>
      </c>
      <c r="AH979">
        <v>4723759474100.79</v>
      </c>
      <c r="AI979">
        <v>4968811426220.2803</v>
      </c>
      <c r="AJ979">
        <v>5131527299974.1797</v>
      </c>
      <c r="AK979">
        <v>5436951985204.29</v>
      </c>
      <c r="AL979">
        <v>5690464526236.4902</v>
      </c>
      <c r="AM979">
        <v>6079147697995.2998</v>
      </c>
      <c r="AN979">
        <v>6419103361004.8096</v>
      </c>
      <c r="AO979">
        <v>6822665631685.8096</v>
      </c>
      <c r="AP979">
        <v>7308349275122.8398</v>
      </c>
      <c r="AQ979">
        <v>7800487715538.6201</v>
      </c>
      <c r="AR979">
        <v>8255236998659.3896</v>
      </c>
      <c r="AS979">
        <v>8794138409420.54</v>
      </c>
      <c r="AT979">
        <v>9087323150609.1602</v>
      </c>
      <c r="AU979">
        <v>9349459329790.4102</v>
      </c>
      <c r="AV979">
        <v>9734670026188.7695</v>
      </c>
      <c r="AW979">
        <v>10404890989299</v>
      </c>
      <c r="AX979">
        <v>11068418255750.9</v>
      </c>
      <c r="AY979">
        <v>11852135464350.699</v>
      </c>
      <c r="AZ979">
        <v>12207641597201.4</v>
      </c>
      <c r="BA979">
        <v>12214101693747.1</v>
      </c>
      <c r="BB979">
        <v>12009894039948.5</v>
      </c>
      <c r="BC979">
        <v>12722091661665.9</v>
      </c>
      <c r="BD979">
        <v>13296413540065.9</v>
      </c>
      <c r="BE979">
        <v>14049366650049.1</v>
      </c>
      <c r="BF979">
        <v>14448714729140.699</v>
      </c>
      <c r="BG979">
        <v>15165776173714.4</v>
      </c>
      <c r="BH979">
        <v>15741217552602.699</v>
      </c>
      <c r="BI979">
        <v>16012842178567.699</v>
      </c>
      <c r="BJ979">
        <v>16734705033537.699</v>
      </c>
      <c r="BK979">
        <v>17602894205765.301</v>
      </c>
      <c r="BL979">
        <v>18261844597577.199</v>
      </c>
      <c r="BM979">
        <v>17860069690350.5</v>
      </c>
      <c r="BN979">
        <v>19593000990250.398</v>
      </c>
      <c r="BQ979" s="1" t="s">
        <v>69</v>
      </c>
    </row>
    <row r="980" spans="1:69" x14ac:dyDescent="0.25">
      <c r="A980" s="1" t="s">
        <v>76</v>
      </c>
      <c r="B980" s="1" t="s">
        <v>77</v>
      </c>
      <c r="C980" s="1" t="s">
        <v>2026</v>
      </c>
      <c r="D980" s="1" t="s">
        <v>2027</v>
      </c>
      <c r="O980">
        <v>0.35624701414077098</v>
      </c>
      <c r="P980">
        <v>0.35992683910387901</v>
      </c>
      <c r="Q980">
        <v>0.41824194585712099</v>
      </c>
      <c r="R980">
        <v>0.50996506357176197</v>
      </c>
      <c r="S980">
        <v>2.3966389165623099</v>
      </c>
      <c r="T980">
        <v>2.1102493080019702</v>
      </c>
      <c r="U980">
        <v>2.0086379881863698</v>
      </c>
      <c r="V980">
        <v>2.03315851868813</v>
      </c>
      <c r="W980">
        <v>1.8334642363486799</v>
      </c>
      <c r="X980">
        <v>3.7595517631157902</v>
      </c>
      <c r="Y980">
        <v>4.2064816356286299</v>
      </c>
      <c r="Z980">
        <v>2.7108140130358498</v>
      </c>
      <c r="AA980">
        <v>1.31669490808095</v>
      </c>
      <c r="AB980">
        <v>1.82336321203949</v>
      </c>
      <c r="AC980">
        <v>1.6218110828432999</v>
      </c>
      <c r="AD980">
        <v>1.4340523710733399</v>
      </c>
      <c r="AE980">
        <v>0.52506894260593695</v>
      </c>
      <c r="AF980">
        <v>0.83094587950978804</v>
      </c>
      <c r="AG980">
        <v>0.58857271018760904</v>
      </c>
      <c r="AH980">
        <v>0.64953646221943195</v>
      </c>
      <c r="AI980">
        <v>0.76151076104802895</v>
      </c>
      <c r="AJ980">
        <v>0.53847869508649304</v>
      </c>
      <c r="AK980">
        <v>0.594673279597839</v>
      </c>
      <c r="AL980">
        <v>0.59113224228484096</v>
      </c>
      <c r="AM980">
        <v>0.49500780854617299</v>
      </c>
      <c r="AN980">
        <v>0.43838935030021398</v>
      </c>
      <c r="AO980">
        <v>0.59577333746551298</v>
      </c>
      <c r="AP980">
        <v>0.48424813234405301</v>
      </c>
      <c r="AQ980">
        <v>0.27627617970913598</v>
      </c>
      <c r="AR980">
        <v>0.37373776785944901</v>
      </c>
      <c r="AS980">
        <v>0.75410912993615598</v>
      </c>
      <c r="AT980">
        <v>0.55120382838758497</v>
      </c>
      <c r="AU980">
        <v>0.40522995844061299</v>
      </c>
      <c r="AV980">
        <v>0.70305375829095595</v>
      </c>
      <c r="AW980">
        <v>0.73816418101875703</v>
      </c>
      <c r="AX980">
        <v>0.96512557363626095</v>
      </c>
      <c r="AY980">
        <v>0.64069018634066599</v>
      </c>
      <c r="AZ980">
        <v>0.61618514598419105</v>
      </c>
      <c r="BA980">
        <v>0.98632195217524299</v>
      </c>
      <c r="BB980">
        <v>0.31123291704218398</v>
      </c>
      <c r="BC980">
        <v>0.38924292890763101</v>
      </c>
      <c r="BD980">
        <v>0.49904117469624099</v>
      </c>
      <c r="BE980">
        <v>0.30123660266011498</v>
      </c>
      <c r="BF980">
        <v>0.33975996814724901</v>
      </c>
      <c r="BG980">
        <v>0.34524522930500801</v>
      </c>
      <c r="BH980">
        <v>4.4519850895806401E-2</v>
      </c>
      <c r="BI980">
        <v>0.108120553787884</v>
      </c>
      <c r="BJ980">
        <v>0.16153456210918299</v>
      </c>
      <c r="BK980">
        <v>0.28104268063390198</v>
      </c>
      <c r="BL980">
        <v>0.30362871469302899</v>
      </c>
      <c r="BM980">
        <v>0.160766559819045</v>
      </c>
      <c r="BN980">
        <v>0.81519312438195002</v>
      </c>
      <c r="BQ980" s="1" t="s">
        <v>69</v>
      </c>
    </row>
    <row r="981" spans="1:69" x14ac:dyDescent="0.25">
      <c r="A981" s="1" t="s">
        <v>76</v>
      </c>
      <c r="B981" s="1" t="s">
        <v>77</v>
      </c>
      <c r="C981" s="1" t="s">
        <v>2028</v>
      </c>
      <c r="D981" s="1" t="s">
        <v>2029</v>
      </c>
      <c r="O981">
        <v>2699306402.8646102</v>
      </c>
      <c r="P981">
        <v>3495678873.87187</v>
      </c>
      <c r="Q981">
        <v>4652558114.8489599</v>
      </c>
      <c r="R981">
        <v>5779572422.1592302</v>
      </c>
      <c r="S981">
        <v>34630970427.994499</v>
      </c>
      <c r="T981">
        <v>33724854552.618401</v>
      </c>
      <c r="U981">
        <v>36277713244.176697</v>
      </c>
      <c r="V981">
        <v>40535349034.533997</v>
      </c>
      <c r="W981">
        <v>42180564370.016701</v>
      </c>
      <c r="X981">
        <v>96501086562.904495</v>
      </c>
      <c r="Y981">
        <v>117597864532.082</v>
      </c>
      <c r="Z981">
        <v>85048221145.9776</v>
      </c>
      <c r="AA981">
        <v>43456302641.923302</v>
      </c>
      <c r="AB981">
        <v>64773136754.406799</v>
      </c>
      <c r="AC981">
        <v>64652690209.458702</v>
      </c>
      <c r="AD981">
        <v>60965027224.841202</v>
      </c>
      <c r="AE981">
        <v>23083119895.064201</v>
      </c>
      <c r="AF981">
        <v>39039667421.773102</v>
      </c>
      <c r="AG981">
        <v>27010800629.0639</v>
      </c>
      <c r="AH981">
        <v>34514030270.154701</v>
      </c>
      <c r="AI981">
        <v>43167956717.838203</v>
      </c>
      <c r="AJ981">
        <v>31658258223.6674</v>
      </c>
      <c r="AK981">
        <v>36394421248.028702</v>
      </c>
      <c r="AL981">
        <v>37940730321.093102</v>
      </c>
      <c r="AM981">
        <v>32907822969.2444</v>
      </c>
      <c r="AN981">
        <v>30011337537.430698</v>
      </c>
      <c r="AO981">
        <v>45467906048.609901</v>
      </c>
      <c r="AP981">
        <v>39395857270.716599</v>
      </c>
      <c r="AQ981">
        <v>23551979208.548599</v>
      </c>
      <c r="AR981">
        <v>34792091484.840302</v>
      </c>
      <c r="AS981">
        <v>77373340697.792007</v>
      </c>
      <c r="AT981">
        <v>58685390053.7295</v>
      </c>
      <c r="AU981">
        <v>44413591363.1493</v>
      </c>
      <c r="AV981">
        <v>80202476581.197601</v>
      </c>
      <c r="AW981">
        <v>89334341567.670502</v>
      </c>
      <c r="AX981">
        <v>124905382007.10201</v>
      </c>
      <c r="AY981">
        <v>84278768263.556503</v>
      </c>
      <c r="AZ981">
        <v>83255303203.174301</v>
      </c>
      <c r="BA981">
        <v>135960764722.80499</v>
      </c>
      <c r="BB981">
        <v>38737825477.102898</v>
      </c>
      <c r="BC981">
        <v>39726863159.456902</v>
      </c>
      <c r="BD981">
        <v>50629576150.441597</v>
      </c>
      <c r="BE981">
        <v>30343866045.502201</v>
      </c>
      <c r="BF981">
        <v>42616286915.5177</v>
      </c>
      <c r="BG981">
        <v>49484478955.021103</v>
      </c>
      <c r="BH981">
        <v>3949934250.4630198</v>
      </c>
      <c r="BI981">
        <v>15799448943.636299</v>
      </c>
      <c r="BJ981">
        <v>26813055627.412701</v>
      </c>
      <c r="BK981">
        <v>54070102599.439796</v>
      </c>
      <c r="BL981">
        <v>63306386692.845398</v>
      </c>
      <c r="BM981">
        <v>31411906298.605301</v>
      </c>
      <c r="BN981">
        <v>178211930410.19699</v>
      </c>
      <c r="BQ981" s="1" t="s">
        <v>69</v>
      </c>
    </row>
    <row r="982" spans="1:69" x14ac:dyDescent="0.25">
      <c r="A982" s="1" t="s">
        <v>76</v>
      </c>
      <c r="B982" s="1" t="s">
        <v>77</v>
      </c>
      <c r="C982" s="1" t="s">
        <v>2030</v>
      </c>
      <c r="D982" s="1" t="s">
        <v>2031</v>
      </c>
      <c r="O982">
        <v>136838999972.244</v>
      </c>
      <c r="P982">
        <v>148926000046.32999</v>
      </c>
      <c r="Q982">
        <v>161011000054.569</v>
      </c>
      <c r="R982">
        <v>178685999993.082</v>
      </c>
      <c r="S982">
        <v>206893999939.966</v>
      </c>
      <c r="T982">
        <v>238510000009.466</v>
      </c>
      <c r="U982">
        <v>260225999921.65701</v>
      </c>
      <c r="V982">
        <v>289831999961.60101</v>
      </c>
      <c r="W982">
        <v>327195999990.492</v>
      </c>
      <c r="X982">
        <v>373881999887.07898</v>
      </c>
      <c r="Y982">
        <v>428432000004.44098</v>
      </c>
      <c r="Z982">
        <v>487230999890.26801</v>
      </c>
      <c r="AA982">
        <v>536962999910.00403</v>
      </c>
      <c r="AB982">
        <v>562623999910.38904</v>
      </c>
      <c r="AC982">
        <v>598393999814.07996</v>
      </c>
      <c r="AD982">
        <v>640137000202.04797</v>
      </c>
      <c r="AE982">
        <v>685295000051.18701</v>
      </c>
      <c r="AF982">
        <v>730384999919.56494</v>
      </c>
      <c r="AG982">
        <v>784496000178.20203</v>
      </c>
      <c r="AH982">
        <v>838258000010.24194</v>
      </c>
      <c r="AI982">
        <v>888532000281.45496</v>
      </c>
      <c r="AJ982">
        <v>932393000183.13904</v>
      </c>
      <c r="AK982">
        <v>960247000235.91199</v>
      </c>
      <c r="AL982">
        <v>1003497999994.85</v>
      </c>
      <c r="AM982">
        <v>1055609999662.34</v>
      </c>
      <c r="AN982">
        <v>1122381000333.04</v>
      </c>
      <c r="AO982">
        <v>1175305999650.9199</v>
      </c>
      <c r="AP982">
        <v>1239325355005.1299</v>
      </c>
      <c r="AQ982">
        <v>1309737173523.47</v>
      </c>
      <c r="AR982">
        <v>1398934361532.49</v>
      </c>
      <c r="AS982">
        <v>1511224409710.3</v>
      </c>
      <c r="AT982">
        <v>1599511116685.74</v>
      </c>
      <c r="AU982">
        <v>1657976751539.9299</v>
      </c>
      <c r="AV982">
        <v>1719079805495.1599</v>
      </c>
      <c r="AW982">
        <v>1821827582129.23</v>
      </c>
      <c r="AX982">
        <v>1971024331176.1499</v>
      </c>
      <c r="AY982">
        <v>2124124606602.1599</v>
      </c>
      <c r="AZ982">
        <v>2252805829387.2402</v>
      </c>
      <c r="BA982">
        <v>2358841346514.4102</v>
      </c>
      <c r="BB982">
        <v>2371475662222.4902</v>
      </c>
      <c r="BC982">
        <v>2390925117012.9399</v>
      </c>
      <c r="BD982">
        <v>2474466543533.7598</v>
      </c>
      <c r="BE982">
        <v>2575995354099.52</v>
      </c>
      <c r="BF982">
        <v>2681217202928.6899</v>
      </c>
      <c r="BG982">
        <v>2815024905031.54</v>
      </c>
      <c r="BH982">
        <v>2911384638089.5098</v>
      </c>
      <c r="BI982">
        <v>2987071774204.3901</v>
      </c>
      <c r="BJ982">
        <v>3118723928731.46</v>
      </c>
      <c r="BK982">
        <v>3275617890488.8599</v>
      </c>
      <c r="BL982">
        <v>3436609018470.8101</v>
      </c>
      <c r="BM982">
        <v>3577769935165.4902</v>
      </c>
      <c r="BN982">
        <v>3831586928396.0601</v>
      </c>
      <c r="BQ982" s="1" t="s">
        <v>69</v>
      </c>
    </row>
    <row r="983" spans="1:69" x14ac:dyDescent="0.25">
      <c r="A983" s="1" t="s">
        <v>76</v>
      </c>
      <c r="B983" s="1" t="s">
        <v>77</v>
      </c>
      <c r="C983" s="1" t="s">
        <v>2032</v>
      </c>
      <c r="D983" s="1" t="s">
        <v>2033</v>
      </c>
      <c r="AI983">
        <v>58703950662.041702</v>
      </c>
      <c r="AJ983">
        <v>61580486245.081802</v>
      </c>
      <c r="AK983">
        <v>65367236167.2537</v>
      </c>
      <c r="AL983">
        <v>70042952009.739899</v>
      </c>
      <c r="AM983">
        <v>74196773699.183594</v>
      </c>
      <c r="AN983">
        <v>78224913134.886398</v>
      </c>
      <c r="AO983">
        <v>83939734802.236801</v>
      </c>
      <c r="AP983">
        <v>91776259549.452301</v>
      </c>
      <c r="AQ983">
        <v>95705292128.923798</v>
      </c>
      <c r="AR983">
        <v>99565756129.273605</v>
      </c>
      <c r="AS983">
        <v>107208339920.02901</v>
      </c>
      <c r="AT983">
        <v>111555567362.556</v>
      </c>
      <c r="AU983">
        <v>112714997739.41499</v>
      </c>
      <c r="AV983">
        <v>118911699012.655</v>
      </c>
      <c r="AW983">
        <v>126600655998.82001</v>
      </c>
      <c r="AX983">
        <v>133862120496.55901</v>
      </c>
      <c r="AY983">
        <v>138634942082.98801</v>
      </c>
      <c r="AZ983">
        <v>147728867797.194</v>
      </c>
      <c r="BA983">
        <v>149174352334.996</v>
      </c>
      <c r="BB983">
        <v>142407591702.45001</v>
      </c>
      <c r="BC983">
        <v>154097023767.138</v>
      </c>
      <c r="BD983">
        <v>154320146235.884</v>
      </c>
      <c r="BE983">
        <v>153985026588.99301</v>
      </c>
      <c r="BF983">
        <v>164604101461.513</v>
      </c>
      <c r="BG983">
        <v>171963625322.68399</v>
      </c>
      <c r="BH983">
        <v>173541053921.62601</v>
      </c>
      <c r="BI983">
        <v>175769102440.53101</v>
      </c>
      <c r="BJ983">
        <v>180326819012.60101</v>
      </c>
      <c r="BK983">
        <v>194926407281.37399</v>
      </c>
      <c r="BL983">
        <v>196461430962.50299</v>
      </c>
      <c r="BM983">
        <v>191739981483.617</v>
      </c>
      <c r="BN983">
        <v>210317902107.05801</v>
      </c>
      <c r="BQ983" s="1" t="s">
        <v>69</v>
      </c>
    </row>
    <row r="984" spans="1:69" x14ac:dyDescent="0.25">
      <c r="A984" s="1" t="s">
        <v>76</v>
      </c>
      <c r="B984" s="1" t="s">
        <v>77</v>
      </c>
      <c r="C984" s="1" t="s">
        <v>2034</v>
      </c>
      <c r="D984" s="1" t="s">
        <v>2035</v>
      </c>
      <c r="BQ984" s="1" t="s">
        <v>69</v>
      </c>
    </row>
    <row r="985" spans="1:69" x14ac:dyDescent="0.25">
      <c r="A985" s="1" t="s">
        <v>76</v>
      </c>
      <c r="B985" s="1" t="s">
        <v>77</v>
      </c>
      <c r="C985" s="1" t="s">
        <v>2036</v>
      </c>
      <c r="D985" s="1" t="s">
        <v>2037</v>
      </c>
      <c r="AP985">
        <v>6159458536000</v>
      </c>
      <c r="AQ985">
        <v>6563276616000</v>
      </c>
      <c r="AR985">
        <v>7000885499000</v>
      </c>
      <c r="AS985">
        <v>7464581210000</v>
      </c>
      <c r="AT985">
        <v>7832476607000</v>
      </c>
      <c r="AU985">
        <v>8181938471000</v>
      </c>
      <c r="AV985">
        <v>8546975401000</v>
      </c>
      <c r="AW985">
        <v>9060733083000</v>
      </c>
      <c r="AX985">
        <v>9652356220000</v>
      </c>
      <c r="AY985">
        <v>10182276636000</v>
      </c>
      <c r="AZ985">
        <v>10699646961000</v>
      </c>
      <c r="BA985">
        <v>11021199447000</v>
      </c>
      <c r="BB985">
        <v>11077795034000</v>
      </c>
      <c r="BC985">
        <v>11478931620000</v>
      </c>
      <c r="BD985">
        <v>11840427051000</v>
      </c>
      <c r="BE985">
        <v>12379642957000</v>
      </c>
      <c r="BF985">
        <v>12769842707000</v>
      </c>
      <c r="BG985">
        <v>13308249200000</v>
      </c>
      <c r="BH985">
        <v>13971736585000</v>
      </c>
      <c r="BI985">
        <v>14477436424000</v>
      </c>
      <c r="BJ985">
        <v>15003964723000</v>
      </c>
      <c r="BK985">
        <v>15756152124000</v>
      </c>
      <c r="BL985">
        <v>16502075586000</v>
      </c>
      <c r="BM985">
        <v>16456124708000</v>
      </c>
      <c r="BN985">
        <v>18092318398000</v>
      </c>
      <c r="BQ985" s="1" t="s">
        <v>69</v>
      </c>
    </row>
    <row r="986" spans="1:69" x14ac:dyDescent="0.25">
      <c r="A986" s="1" t="s">
        <v>76</v>
      </c>
      <c r="B986" s="1" t="s">
        <v>77</v>
      </c>
      <c r="C986" s="1" t="s">
        <v>2038</v>
      </c>
      <c r="D986" s="1" t="s">
        <v>2039</v>
      </c>
      <c r="H986">
        <v>47.609104197118398</v>
      </c>
      <c r="I986">
        <v>47.513758340232798</v>
      </c>
      <c r="J986">
        <v>47.914822029396099</v>
      </c>
      <c r="K986">
        <v>48.275723955621402</v>
      </c>
      <c r="L986">
        <v>48.063380281690101</v>
      </c>
      <c r="M986">
        <v>47.695447188797402</v>
      </c>
      <c r="N986">
        <v>48.098596190601697</v>
      </c>
      <c r="O986">
        <v>48.414793037784399</v>
      </c>
      <c r="P986">
        <v>48.153350145242101</v>
      </c>
      <c r="Q986">
        <v>48.316231078859303</v>
      </c>
      <c r="R986">
        <v>48.643430042578501</v>
      </c>
      <c r="S986">
        <v>49.398686429395603</v>
      </c>
      <c r="T986">
        <v>47.9728656669011</v>
      </c>
      <c r="U986">
        <v>48.170983133381803</v>
      </c>
      <c r="V986">
        <v>48.989959667038498</v>
      </c>
      <c r="W986">
        <v>48.976192659148602</v>
      </c>
      <c r="X986">
        <v>49.9832072759515</v>
      </c>
      <c r="Y986">
        <v>49.664891544356401</v>
      </c>
      <c r="AZ986">
        <v>45.112590740114598</v>
      </c>
      <c r="BA986">
        <v>44.940748264643702</v>
      </c>
      <c r="BB986">
        <v>46.788190817574801</v>
      </c>
      <c r="BC986">
        <v>48.070542022591702</v>
      </c>
      <c r="BD986">
        <v>49.337059662400698</v>
      </c>
      <c r="BE986">
        <v>49.683408696288502</v>
      </c>
      <c r="BF986">
        <v>49.829089631353398</v>
      </c>
      <c r="BG986">
        <v>48.466797085316799</v>
      </c>
      <c r="BH986">
        <v>48.109302468285399</v>
      </c>
      <c r="BI986">
        <v>48.245087118420201</v>
      </c>
      <c r="BJ986">
        <v>47.663413959360199</v>
      </c>
      <c r="BK986">
        <v>49.522464071130003</v>
      </c>
      <c r="BL986">
        <v>48.776441674836697</v>
      </c>
      <c r="BM986">
        <v>47.343839539815498</v>
      </c>
      <c r="BN986">
        <v>51.115667610795597</v>
      </c>
      <c r="BQ986" s="1" t="s">
        <v>69</v>
      </c>
    </row>
    <row r="987" spans="1:69" x14ac:dyDescent="0.25">
      <c r="A987" s="1" t="s">
        <v>76</v>
      </c>
      <c r="B987" s="1" t="s">
        <v>77</v>
      </c>
      <c r="C987" s="1" t="s">
        <v>2040</v>
      </c>
      <c r="D987" s="1" t="s">
        <v>2041</v>
      </c>
      <c r="AP987">
        <v>23.132107762214702</v>
      </c>
      <c r="AQ987">
        <v>22.6705607870047</v>
      </c>
      <c r="AR987">
        <v>22.5586035635123</v>
      </c>
      <c r="AS987">
        <v>22.451577316916499</v>
      </c>
      <c r="AT987">
        <v>21.469006019601899</v>
      </c>
      <c r="AU987">
        <v>20.652474877181199</v>
      </c>
      <c r="AV987">
        <v>20.739462285437501</v>
      </c>
      <c r="AW987">
        <v>20.9500317503296</v>
      </c>
      <c r="AX987">
        <v>21.206273384779799</v>
      </c>
      <c r="AY987">
        <v>21.586967954953501</v>
      </c>
      <c r="AZ987">
        <v>21.423880541331801</v>
      </c>
      <c r="BA987">
        <v>20.7935016115926</v>
      </c>
      <c r="BB987">
        <v>19.268474548432501</v>
      </c>
      <c r="BC987">
        <v>19.310248826979599</v>
      </c>
      <c r="BD987">
        <v>19.407497519829199</v>
      </c>
      <c r="BE987">
        <v>19.1626139460083</v>
      </c>
      <c r="BF987">
        <v>19.1988903588794</v>
      </c>
      <c r="BG987">
        <v>19.268433760571401</v>
      </c>
      <c r="BH987">
        <v>18.496712766463901</v>
      </c>
      <c r="BI987">
        <v>17.936872491779098</v>
      </c>
      <c r="BJ987">
        <v>18.308744228436101</v>
      </c>
      <c r="BK987">
        <v>18.5195461519261</v>
      </c>
      <c r="BL987">
        <v>18.145483844879699</v>
      </c>
      <c r="BM987">
        <v>17.2676773903659</v>
      </c>
      <c r="BN987">
        <v>17.608172074767801</v>
      </c>
      <c r="BQ987" s="1" t="s">
        <v>69</v>
      </c>
    </row>
    <row r="988" spans="1:69" x14ac:dyDescent="0.25">
      <c r="A988" s="1" t="s">
        <v>76</v>
      </c>
      <c r="B988" s="1" t="s">
        <v>77</v>
      </c>
      <c r="C988" s="1" t="s">
        <v>2042</v>
      </c>
      <c r="D988" s="1" t="s">
        <v>2043</v>
      </c>
      <c r="AP988">
        <v>1984168572000</v>
      </c>
      <c r="AQ988">
        <v>2054591437000</v>
      </c>
      <c r="AR988">
        <v>2172657910000</v>
      </c>
      <c r="AS988">
        <v>2301500414000</v>
      </c>
      <c r="AT988">
        <v>2271834974000</v>
      </c>
      <c r="AU988">
        <v>2257131284000</v>
      </c>
      <c r="AV988">
        <v>2376006127000</v>
      </c>
      <c r="AW988">
        <v>2559506441000</v>
      </c>
      <c r="AX988">
        <v>2765127763000</v>
      </c>
      <c r="AY988">
        <v>2982365475000</v>
      </c>
      <c r="AZ988">
        <v>3100941316000</v>
      </c>
      <c r="BA988">
        <v>3071171493000</v>
      </c>
      <c r="BB988">
        <v>2789702655000</v>
      </c>
      <c r="BC988">
        <v>2905993746000</v>
      </c>
      <c r="BD988">
        <v>3027517601000</v>
      </c>
      <c r="BE988">
        <v>3114685522000</v>
      </c>
      <c r="BF988">
        <v>3240903821000</v>
      </c>
      <c r="BG988">
        <v>3392812407000</v>
      </c>
      <c r="BH988">
        <v>3383977115000</v>
      </c>
      <c r="BI988">
        <v>3373013267000</v>
      </c>
      <c r="BJ988">
        <v>3590729593000</v>
      </c>
      <c r="BK988">
        <v>3825493014000</v>
      </c>
      <c r="BL988">
        <v>3908533954000</v>
      </c>
      <c r="BM988">
        <v>3687357961000</v>
      </c>
      <c r="BN988">
        <v>4169821339000</v>
      </c>
      <c r="BQ988" s="1" t="s">
        <v>69</v>
      </c>
    </row>
    <row r="989" spans="1:69" x14ac:dyDescent="0.25">
      <c r="A989" s="1" t="s">
        <v>76</v>
      </c>
      <c r="B989" s="1" t="s">
        <v>77</v>
      </c>
      <c r="C989" s="1" t="s">
        <v>2044</v>
      </c>
      <c r="D989" s="1" t="s">
        <v>2045</v>
      </c>
      <c r="BQ989" s="1" t="s">
        <v>69</v>
      </c>
    </row>
    <row r="990" spans="1:69" x14ac:dyDescent="0.25">
      <c r="A990" s="1" t="s">
        <v>76</v>
      </c>
      <c r="B990" s="1" t="s">
        <v>77</v>
      </c>
      <c r="C990" s="1" t="s">
        <v>2046</v>
      </c>
      <c r="D990" s="1" t="s">
        <v>2047</v>
      </c>
      <c r="BH990">
        <v>113203.195440681</v>
      </c>
      <c r="BQ990" s="1" t="s">
        <v>69</v>
      </c>
    </row>
    <row r="991" spans="1:69" x14ac:dyDescent="0.25">
      <c r="A991" s="1" t="s">
        <v>76</v>
      </c>
      <c r="B991" s="1" t="s">
        <v>77</v>
      </c>
      <c r="C991" s="1" t="s">
        <v>2048</v>
      </c>
      <c r="D991" s="1" t="s">
        <v>2049</v>
      </c>
      <c r="AP991">
        <v>1379886400000</v>
      </c>
      <c r="AQ991">
        <v>1429598421000</v>
      </c>
      <c r="AR991">
        <v>1488889708000</v>
      </c>
      <c r="AS991">
        <v>1549438477000</v>
      </c>
      <c r="AT991">
        <v>1472931546000</v>
      </c>
      <c r="AU991">
        <v>1470280193000</v>
      </c>
      <c r="AV991">
        <v>1525598451000</v>
      </c>
      <c r="AW991">
        <v>1609515155000</v>
      </c>
      <c r="AX991">
        <v>1692920894000</v>
      </c>
      <c r="AY991">
        <v>1794744585000</v>
      </c>
      <c r="AZ991">
        <v>1848323547000</v>
      </c>
      <c r="BA991">
        <v>1804393692000</v>
      </c>
      <c r="BB991">
        <v>1693758354000</v>
      </c>
      <c r="BC991">
        <v>1791742513000</v>
      </c>
      <c r="BD991">
        <v>1863738024000</v>
      </c>
      <c r="BE991">
        <v>1927324612000</v>
      </c>
      <c r="BF991">
        <v>1987179289000</v>
      </c>
      <c r="BG991">
        <v>2045615226000</v>
      </c>
      <c r="BH991">
        <v>2123243202000</v>
      </c>
      <c r="BI991">
        <v>2098271549000</v>
      </c>
      <c r="BJ991">
        <v>2192925367000</v>
      </c>
      <c r="BK991">
        <v>2330106524000</v>
      </c>
      <c r="BL991">
        <v>2364316202000</v>
      </c>
      <c r="BM991">
        <v>2238531370000</v>
      </c>
      <c r="BN991">
        <v>2497131582000</v>
      </c>
      <c r="BQ991" s="1" t="s">
        <v>69</v>
      </c>
    </row>
    <row r="992" spans="1:69" x14ac:dyDescent="0.25">
      <c r="A992" s="1" t="s">
        <v>76</v>
      </c>
      <c r="B992" s="1" t="s">
        <v>77</v>
      </c>
      <c r="C992" s="1" t="s">
        <v>2050</v>
      </c>
      <c r="D992" s="1" t="s">
        <v>2051</v>
      </c>
      <c r="AP992">
        <v>1.3369120933338601</v>
      </c>
      <c r="AQ992">
        <v>1.2139970717713899</v>
      </c>
      <c r="AR992">
        <v>1.15124131310291</v>
      </c>
      <c r="AS992">
        <v>1.1505549143142999</v>
      </c>
      <c r="AT992">
        <v>1.12925705700728</v>
      </c>
      <c r="AU992">
        <v>0.97371230113198604</v>
      </c>
      <c r="AV992">
        <v>1.1210468251509</v>
      </c>
      <c r="AW992">
        <v>1.2654833400397301</v>
      </c>
      <c r="AX992">
        <v>1.1505067528314801</v>
      </c>
      <c r="AY992">
        <v>1.00948747512139</v>
      </c>
      <c r="AZ992">
        <v>1.0751238960723799</v>
      </c>
      <c r="BA992">
        <v>1.05300030562235</v>
      </c>
      <c r="BB992">
        <v>0.96028575499754198</v>
      </c>
      <c r="BC992">
        <v>1.02943688973818</v>
      </c>
      <c r="BD992">
        <v>1.2005588044717701</v>
      </c>
      <c r="BE992">
        <v>1.14932980065793</v>
      </c>
      <c r="BF992">
        <v>1.31815003575389</v>
      </c>
      <c r="BG992">
        <v>1.1682404919816101</v>
      </c>
      <c r="BH992">
        <v>1.02890409132672</v>
      </c>
      <c r="BI992">
        <v>0.93714043771433597</v>
      </c>
      <c r="BJ992">
        <v>0.94036222634371402</v>
      </c>
      <c r="BK992">
        <v>0.89849826079092898</v>
      </c>
      <c r="BL992">
        <v>0.83262086291436999</v>
      </c>
      <c r="BM992">
        <v>0.93580022670114205</v>
      </c>
      <c r="BN992">
        <v>0.94473258522562098</v>
      </c>
      <c r="BQ992" s="1" t="s">
        <v>69</v>
      </c>
    </row>
    <row r="993" spans="1:69" x14ac:dyDescent="0.25">
      <c r="A993" s="1" t="s">
        <v>76</v>
      </c>
      <c r="B993" s="1" t="s">
        <v>77</v>
      </c>
      <c r="C993" s="1" t="s">
        <v>2052</v>
      </c>
      <c r="D993" s="1" t="s">
        <v>2053</v>
      </c>
      <c r="AP993">
        <v>114674330000</v>
      </c>
      <c r="AQ993">
        <v>110022333000</v>
      </c>
      <c r="AR993">
        <v>110878031000</v>
      </c>
      <c r="AS993">
        <v>117942832000</v>
      </c>
      <c r="AT993">
        <v>119497180000</v>
      </c>
      <c r="AU993">
        <v>106418069000</v>
      </c>
      <c r="AV993">
        <v>128432169000</v>
      </c>
      <c r="AW993">
        <v>154606580000</v>
      </c>
      <c r="AX993">
        <v>150016842000</v>
      </c>
      <c r="AY993">
        <v>139466580000</v>
      </c>
      <c r="AZ993">
        <v>155615884000</v>
      </c>
      <c r="BA993">
        <v>155526692000</v>
      </c>
      <c r="BB993">
        <v>139030815000</v>
      </c>
      <c r="BC993">
        <v>154919659000</v>
      </c>
      <c r="BD993">
        <v>187283956000</v>
      </c>
      <c r="BE993">
        <v>186811721000</v>
      </c>
      <c r="BF993">
        <v>222512729000</v>
      </c>
      <c r="BG993">
        <v>205705398000</v>
      </c>
      <c r="BH993">
        <v>188238199000</v>
      </c>
      <c r="BI993">
        <v>176228444000</v>
      </c>
      <c r="BJ993">
        <v>184424799000</v>
      </c>
      <c r="BK993">
        <v>185598437000</v>
      </c>
      <c r="BL993">
        <v>179346384000</v>
      </c>
      <c r="BM993">
        <v>199831763000</v>
      </c>
      <c r="BN993">
        <v>223723739000</v>
      </c>
      <c r="BQ993" s="1" t="s">
        <v>69</v>
      </c>
    </row>
    <row r="994" spans="1:69" x14ac:dyDescent="0.25">
      <c r="A994" s="1" t="s">
        <v>76</v>
      </c>
      <c r="B994" s="1" t="s">
        <v>77</v>
      </c>
      <c r="C994" s="1" t="s">
        <v>2054</v>
      </c>
      <c r="D994" s="1" t="s">
        <v>2055</v>
      </c>
      <c r="O994">
        <v>0.36792965267030803</v>
      </c>
      <c r="P994">
        <v>5.3311585182641501E-2</v>
      </c>
      <c r="Q994">
        <v>-0.26369897819577698</v>
      </c>
      <c r="R994">
        <v>0.28834497002896098</v>
      </c>
      <c r="S994">
        <v>-5.2742513637013697E-2</v>
      </c>
      <c r="T994">
        <v>0.94818458499712699</v>
      </c>
      <c r="U994">
        <v>-8.7060401022305806E-2</v>
      </c>
      <c r="V994">
        <v>-1.10931461130757</v>
      </c>
      <c r="W994">
        <v>-1.07871282476307</v>
      </c>
      <c r="X994">
        <v>-0.85809450115383201</v>
      </c>
      <c r="Y994">
        <v>-0.45693374915611101</v>
      </c>
      <c r="Z994">
        <v>-0.39035983637253202</v>
      </c>
      <c r="AA994">
        <v>-0.59734630384871801</v>
      </c>
      <c r="AB994">
        <v>-1.4210638413797501</v>
      </c>
      <c r="AC994">
        <v>-2.54425077391023</v>
      </c>
      <c r="AD994">
        <v>-2.62776104701129</v>
      </c>
      <c r="AE994">
        <v>-2.8794677999166298</v>
      </c>
      <c r="AF994">
        <v>-2.98174231213242</v>
      </c>
      <c r="AG994">
        <v>-2.0890536658698098</v>
      </c>
      <c r="AH994">
        <v>-1.5375302663438299</v>
      </c>
      <c r="AI994">
        <v>-1.3056032187047599</v>
      </c>
      <c r="AJ994">
        <v>-0.46463787945981599</v>
      </c>
      <c r="AK994">
        <v>-0.53276469109601399</v>
      </c>
      <c r="AL994">
        <v>-0.95025791860943398</v>
      </c>
      <c r="AM994">
        <v>-1.26916433061863</v>
      </c>
      <c r="AN994">
        <v>-1.1749338885348199</v>
      </c>
      <c r="AO994">
        <v>-1.1938008616740801</v>
      </c>
      <c r="AP994">
        <v>-1.1888123791030401</v>
      </c>
      <c r="AQ994">
        <v>-1.79536892337118</v>
      </c>
      <c r="AR994">
        <v>-2.6948952837723201</v>
      </c>
      <c r="AS994">
        <v>-3.7174400972709698</v>
      </c>
      <c r="AT994">
        <v>-3.56028659802953</v>
      </c>
      <c r="AU994">
        <v>-4.0236129060120902</v>
      </c>
      <c r="AV994">
        <v>-4.5559924758542101</v>
      </c>
      <c r="AW994">
        <v>-5.1905609110306496</v>
      </c>
      <c r="AX994">
        <v>-5.6744445229257598</v>
      </c>
      <c r="AY994">
        <v>-5.6925067874442901</v>
      </c>
      <c r="AZ994">
        <v>-5.0844369730807104</v>
      </c>
      <c r="BA994">
        <v>-5.01609967648987</v>
      </c>
      <c r="BB994">
        <v>-2.8950895171296001</v>
      </c>
      <c r="BC994">
        <v>-3.5371720764163901</v>
      </c>
      <c r="BD994">
        <v>-3.71555101074813</v>
      </c>
      <c r="BE994">
        <v>-3.3937370377821501</v>
      </c>
      <c r="BF994">
        <v>-2.8343225211918299</v>
      </c>
      <c r="BG994">
        <v>-2.8901409109810499</v>
      </c>
      <c r="BH994">
        <v>-2.8659166738225301</v>
      </c>
      <c r="BI994">
        <v>-2.67627933189587</v>
      </c>
      <c r="BJ994">
        <v>-2.7703761687553898</v>
      </c>
      <c r="BK994">
        <v>-2.8711376110085598</v>
      </c>
      <c r="BL994">
        <v>-2.6800858050856302</v>
      </c>
      <c r="BM994">
        <v>-2.93246661473286</v>
      </c>
      <c r="BN994">
        <v>-3.63169963174541</v>
      </c>
      <c r="BO994">
        <v>-3.68723399600252</v>
      </c>
      <c r="BP994">
        <v>-2.87634057267439</v>
      </c>
      <c r="BQ994" s="1" t="s">
        <v>69</v>
      </c>
    </row>
    <row r="995" spans="1:69" x14ac:dyDescent="0.25">
      <c r="A995" s="1" t="s">
        <v>76</v>
      </c>
      <c r="B995" s="1" t="s">
        <v>77</v>
      </c>
      <c r="C995" s="1" t="s">
        <v>2056</v>
      </c>
      <c r="D995" s="1" t="s">
        <v>2057</v>
      </c>
      <c r="O995">
        <v>5.1951778761449496</v>
      </c>
      <c r="P995">
        <v>5.35193372537237</v>
      </c>
      <c r="Q995">
        <v>5.8021593138979402</v>
      </c>
      <c r="R995">
        <v>6.3954353097007397</v>
      </c>
      <c r="S995">
        <v>8.2488644180882904</v>
      </c>
      <c r="T995">
        <v>7.2840945240797099</v>
      </c>
      <c r="U995">
        <v>8.0679530183429993</v>
      </c>
      <c r="V995">
        <v>8.7636046432314707</v>
      </c>
      <c r="W995">
        <v>9.0257735268640609</v>
      </c>
      <c r="X995">
        <v>9.6171288527187109</v>
      </c>
      <c r="Y995">
        <v>10.283389219289401</v>
      </c>
      <c r="Z995">
        <v>9.9081365033998594</v>
      </c>
      <c r="AA995">
        <v>9.0670792923835801</v>
      </c>
      <c r="AB995">
        <v>9.0433286608450398</v>
      </c>
      <c r="AC995">
        <v>10.033329098157701</v>
      </c>
      <c r="AD995">
        <v>9.6158335866571392</v>
      </c>
      <c r="AE995">
        <v>9.8887224756754399</v>
      </c>
      <c r="AF995">
        <v>10.477661648351299</v>
      </c>
      <c r="AG995">
        <v>10.5795771858657</v>
      </c>
      <c r="AH995">
        <v>10.4763204634163</v>
      </c>
      <c r="AI995">
        <v>10.5603352862181</v>
      </c>
      <c r="AJ995">
        <v>10.125543001778601</v>
      </c>
      <c r="AK995">
        <v>10.2416795967442</v>
      </c>
      <c r="AL995">
        <v>10.497438310292299</v>
      </c>
      <c r="AM995">
        <v>11.162311746182001</v>
      </c>
      <c r="AN995">
        <v>11.8141577687958</v>
      </c>
      <c r="AO995">
        <v>11.9404364259576</v>
      </c>
      <c r="AP995">
        <v>12.3085700908604</v>
      </c>
      <c r="AQ995">
        <v>12.310631451567399</v>
      </c>
      <c r="AR995">
        <v>13.004232506697999</v>
      </c>
      <c r="AS995">
        <v>14.410212827062301</v>
      </c>
      <c r="AT995">
        <v>13.2637348067635</v>
      </c>
      <c r="AU995">
        <v>13.1549985598093</v>
      </c>
      <c r="AV995">
        <v>13.591644881267801</v>
      </c>
      <c r="AW995">
        <v>14.8193087841105</v>
      </c>
      <c r="AX995">
        <v>15.656500933301301</v>
      </c>
      <c r="AY995">
        <v>16.333896296667302</v>
      </c>
      <c r="AZ995">
        <v>16.548226268095299</v>
      </c>
      <c r="BA995">
        <v>17.441943601098</v>
      </c>
      <c r="BB995">
        <v>13.827308576483301</v>
      </c>
      <c r="BC995">
        <v>15.878527508625</v>
      </c>
      <c r="BD995">
        <v>17.2790147933311</v>
      </c>
      <c r="BE995">
        <v>17.037788306487599</v>
      </c>
      <c r="BF995">
        <v>16.387814403007301</v>
      </c>
      <c r="BG995">
        <v>16.3983551242045</v>
      </c>
      <c r="BH995">
        <v>15.2770653039497</v>
      </c>
      <c r="BI995">
        <v>14.5644385592212</v>
      </c>
      <c r="BJ995">
        <v>14.947857195521401</v>
      </c>
      <c r="BK995">
        <v>15.158248370635199</v>
      </c>
      <c r="BL995">
        <v>14.469283214814199</v>
      </c>
      <c r="BM995">
        <v>13.0061222420701</v>
      </c>
      <c r="BN995">
        <v>14.422677831261</v>
      </c>
      <c r="BO995">
        <v>15.2894619130397</v>
      </c>
      <c r="BP995">
        <v>13.8878518583345</v>
      </c>
      <c r="BQ995" s="1" t="s">
        <v>69</v>
      </c>
    </row>
    <row r="996" spans="1:69" x14ac:dyDescent="0.25">
      <c r="A996" s="1" t="s">
        <v>76</v>
      </c>
      <c r="B996" s="1" t="s">
        <v>77</v>
      </c>
      <c r="C996" s="1" t="s">
        <v>2058</v>
      </c>
      <c r="D996" s="1" t="s">
        <v>2059</v>
      </c>
      <c r="O996">
        <v>55760000000</v>
      </c>
      <c r="P996">
        <v>62342000000</v>
      </c>
      <c r="Q996">
        <v>74216000000</v>
      </c>
      <c r="R996">
        <v>91159000000</v>
      </c>
      <c r="S996">
        <v>127465000000</v>
      </c>
      <c r="T996">
        <v>122730000000</v>
      </c>
      <c r="U996">
        <v>151146000000</v>
      </c>
      <c r="V996">
        <v>182443000000</v>
      </c>
      <c r="W996">
        <v>212250000000</v>
      </c>
      <c r="X996">
        <v>252674000000</v>
      </c>
      <c r="Y996">
        <v>293828000000</v>
      </c>
      <c r="Z996">
        <v>317758000000</v>
      </c>
      <c r="AA996">
        <v>303184000000</v>
      </c>
      <c r="AB996">
        <v>328638000000</v>
      </c>
      <c r="AC996">
        <v>405107000000</v>
      </c>
      <c r="AD996">
        <v>417229000000</v>
      </c>
      <c r="AE996">
        <v>452867000000</v>
      </c>
      <c r="AF996">
        <v>508713000000</v>
      </c>
      <c r="AG996">
        <v>553993000000</v>
      </c>
      <c r="AH996">
        <v>591030000000</v>
      </c>
      <c r="AI996">
        <v>629728000000</v>
      </c>
      <c r="AJ996">
        <v>623544000000</v>
      </c>
      <c r="AK996">
        <v>667791000000</v>
      </c>
      <c r="AL996">
        <v>719973000000</v>
      </c>
      <c r="AM996">
        <v>813424000000</v>
      </c>
      <c r="AN996">
        <v>902572000000</v>
      </c>
      <c r="AO996">
        <v>963966000000</v>
      </c>
      <c r="AP996">
        <v>1055774000000</v>
      </c>
      <c r="AQ996">
        <v>1115690000000</v>
      </c>
      <c r="AR996">
        <v>1252460000000</v>
      </c>
      <c r="AS996">
        <v>1477184000000</v>
      </c>
      <c r="AT996">
        <v>1403559000000</v>
      </c>
      <c r="AU996">
        <v>1437724000000</v>
      </c>
      <c r="AV996">
        <v>1557120000000</v>
      </c>
      <c r="AW996">
        <v>1810504000000</v>
      </c>
      <c r="AX996">
        <v>2041482000000</v>
      </c>
      <c r="AY996">
        <v>2256623000000</v>
      </c>
      <c r="AZ996">
        <v>2395228000000</v>
      </c>
      <c r="BA996">
        <v>2576151000000</v>
      </c>
      <c r="BB996">
        <v>2001927000000</v>
      </c>
      <c r="BC996">
        <v>2389555000000</v>
      </c>
      <c r="BD996">
        <v>2695480000000</v>
      </c>
      <c r="BE996">
        <v>2769317000000</v>
      </c>
      <c r="BF996">
        <v>2766375000000</v>
      </c>
      <c r="BG996">
        <v>2887445000000</v>
      </c>
      <c r="BH996">
        <v>2794942000000</v>
      </c>
      <c r="BI996">
        <v>2738830000000</v>
      </c>
      <c r="BJ996">
        <v>2931589000000</v>
      </c>
      <c r="BK996">
        <v>3131166000000</v>
      </c>
      <c r="BL996">
        <v>3116681000000</v>
      </c>
      <c r="BM996">
        <v>2777341000000</v>
      </c>
      <c r="BN996">
        <v>3415459000000</v>
      </c>
      <c r="BO996">
        <v>3976314000000</v>
      </c>
      <c r="BP996">
        <v>3849811000000</v>
      </c>
      <c r="BQ996" s="1" t="s">
        <v>69</v>
      </c>
    </row>
    <row r="997" spans="1:69" x14ac:dyDescent="0.25">
      <c r="A997" s="1" t="s">
        <v>76</v>
      </c>
      <c r="B997" s="1" t="s">
        <v>77</v>
      </c>
      <c r="C997" s="1" t="s">
        <v>2060</v>
      </c>
      <c r="D997" s="1" t="s">
        <v>2061</v>
      </c>
      <c r="P997">
        <v>5.4500860155546196</v>
      </c>
      <c r="Q997">
        <v>7.81700568045878</v>
      </c>
      <c r="R997">
        <v>8.9874852502422709</v>
      </c>
      <c r="S997">
        <v>-4.82872335059169</v>
      </c>
      <c r="T997">
        <v>-12.416551974594</v>
      </c>
      <c r="U997">
        <v>14.971700257701301</v>
      </c>
      <c r="V997">
        <v>11.0207872532465</v>
      </c>
      <c r="W997">
        <v>10.6804158974473</v>
      </c>
      <c r="X997">
        <v>3.8530986291167899</v>
      </c>
      <c r="Y997">
        <v>-7.70410639365058</v>
      </c>
      <c r="Z997">
        <v>6.7710002176074404</v>
      </c>
      <c r="AA997">
        <v>-10.1761424205851</v>
      </c>
      <c r="AB997">
        <v>8.67055041705372</v>
      </c>
      <c r="AC997">
        <v>23.742371441716699</v>
      </c>
      <c r="AD997">
        <v>2.4029358533004199</v>
      </c>
      <c r="AE997">
        <v>1.8112387892847199</v>
      </c>
      <c r="AF997">
        <v>3.4994604860814702</v>
      </c>
      <c r="AG997">
        <v>1.6888908313394899</v>
      </c>
      <c r="AH997">
        <v>3.6226403663223898</v>
      </c>
      <c r="AI997">
        <v>-1.02708204278582</v>
      </c>
      <c r="AJ997">
        <v>-5.2538305172739097</v>
      </c>
      <c r="AK997">
        <v>5.5054855260747804</v>
      </c>
      <c r="AL997">
        <v>5.37944131248251</v>
      </c>
      <c r="AM997">
        <v>9.03489638700424</v>
      </c>
      <c r="AN997">
        <v>2.8645612832082201</v>
      </c>
      <c r="AO997">
        <v>7.5917218804871602</v>
      </c>
      <c r="AP997">
        <v>9.4817715496889203</v>
      </c>
      <c r="AQ997">
        <v>8.6676568883215896</v>
      </c>
      <c r="AR997">
        <v>7.9333096729434898</v>
      </c>
      <c r="AS997">
        <v>6.0985869573897</v>
      </c>
      <c r="AT997">
        <v>-3.98824747934778</v>
      </c>
      <c r="AU997">
        <v>0.48077124592829501</v>
      </c>
      <c r="AV997">
        <v>4.1254049933502301</v>
      </c>
      <c r="AW997">
        <v>7.8084678447140297</v>
      </c>
      <c r="AX997">
        <v>5.6163796568848596</v>
      </c>
      <c r="AY997">
        <v>3.0690986859675999</v>
      </c>
      <c r="AZ997">
        <v>-1.6406938502005499</v>
      </c>
      <c r="BA997">
        <v>-6.2519250099043697</v>
      </c>
      <c r="BB997">
        <v>-16.4872626806781</v>
      </c>
      <c r="BC997">
        <v>10.365946175058401</v>
      </c>
      <c r="BD997">
        <v>4.2952630228982303</v>
      </c>
      <c r="BE997">
        <v>7.70781783860141</v>
      </c>
      <c r="BF997">
        <v>5.1828146098747299</v>
      </c>
      <c r="BG997">
        <v>5.1667580649659799</v>
      </c>
      <c r="BH997">
        <v>5.7368579465421998</v>
      </c>
      <c r="BI997">
        <v>-2.0796465681404901</v>
      </c>
      <c r="BJ997">
        <v>4.1683896186454303</v>
      </c>
      <c r="BK997">
        <v>6.0321658438483796</v>
      </c>
      <c r="BL997">
        <v>3.64195799022824</v>
      </c>
      <c r="BM997">
        <v>-5.1885964120125196</v>
      </c>
      <c r="BN997">
        <v>7.7233519215598703</v>
      </c>
      <c r="BO997">
        <v>7.1166936894517603</v>
      </c>
      <c r="BP997">
        <v>-0.51183497802229305</v>
      </c>
      <c r="BQ997" s="1" t="s">
        <v>69</v>
      </c>
    </row>
    <row r="998" spans="1:69" x14ac:dyDescent="0.25">
      <c r="A998" s="1" t="s">
        <v>76</v>
      </c>
      <c r="B998" s="1" t="s">
        <v>77</v>
      </c>
      <c r="C998" s="1" t="s">
        <v>2062</v>
      </c>
      <c r="D998" s="1" t="s">
        <v>2063</v>
      </c>
      <c r="O998">
        <v>7312425000</v>
      </c>
      <c r="P998">
        <v>32671041000</v>
      </c>
      <c r="Q998">
        <v>33560191000</v>
      </c>
      <c r="R998">
        <v>51002432000</v>
      </c>
      <c r="S998">
        <v>38043691000</v>
      </c>
      <c r="T998">
        <v>-16720854000</v>
      </c>
      <c r="U998">
        <v>44795154000</v>
      </c>
      <c r="V998">
        <v>56381373000</v>
      </c>
      <c r="W998">
        <v>59577282000</v>
      </c>
      <c r="X998">
        <v>36614549000</v>
      </c>
      <c r="Y998">
        <v>-12264616000</v>
      </c>
      <c r="Z998">
        <v>50945811000</v>
      </c>
      <c r="AA998">
        <v>-25813677000</v>
      </c>
      <c r="AB998">
        <v>-10231523000</v>
      </c>
      <c r="AC998">
        <v>101828711000</v>
      </c>
      <c r="AD998">
        <v>32777991000</v>
      </c>
      <c r="AE998">
        <v>10722233000</v>
      </c>
      <c r="AF998">
        <v>43108075000</v>
      </c>
      <c r="AG998">
        <v>28285054000</v>
      </c>
      <c r="AH998">
        <v>39501143000</v>
      </c>
      <c r="AI998">
        <v>21308158000</v>
      </c>
      <c r="AJ998">
        <v>-2331923000</v>
      </c>
      <c r="AK998">
        <v>23107430000</v>
      </c>
      <c r="AL998">
        <v>28602758000</v>
      </c>
      <c r="AM998">
        <v>89558852000</v>
      </c>
      <c r="AN998">
        <v>41056108000</v>
      </c>
      <c r="AO998">
        <v>40193171000</v>
      </c>
      <c r="AP998">
        <v>96570350000</v>
      </c>
      <c r="AQ998">
        <v>94097924000</v>
      </c>
      <c r="AR998">
        <v>88123419000</v>
      </c>
      <c r="AS998">
        <v>78665709000</v>
      </c>
      <c r="AT998">
        <v>-51522501000</v>
      </c>
      <c r="AU998">
        <v>24267100000</v>
      </c>
      <c r="AV998">
        <v>21105792000</v>
      </c>
      <c r="AW998">
        <v>82873447000</v>
      </c>
      <c r="AX998">
        <v>70321535000</v>
      </c>
      <c r="AY998">
        <v>88982163000</v>
      </c>
      <c r="AZ998">
        <v>39891195000</v>
      </c>
      <c r="BA998">
        <v>-33899914000</v>
      </c>
      <c r="BB998">
        <v>-178544161000</v>
      </c>
      <c r="BC998">
        <v>57033557000</v>
      </c>
      <c r="BD998">
        <v>46524175000</v>
      </c>
      <c r="BE998">
        <v>72536023000</v>
      </c>
      <c r="BF998">
        <v>108567591000</v>
      </c>
      <c r="BG998">
        <v>89228567000</v>
      </c>
      <c r="BH998">
        <v>140123000000</v>
      </c>
      <c r="BI998">
        <v>34978847932.474297</v>
      </c>
      <c r="BJ998">
        <v>34259558673.431198</v>
      </c>
      <c r="BK998">
        <v>56931849705.921997</v>
      </c>
      <c r="BL998">
        <v>75898647675.0625</v>
      </c>
      <c r="BM998">
        <v>-31082523024.8881</v>
      </c>
      <c r="BN998">
        <v>12200655711.698799</v>
      </c>
      <c r="BO998">
        <v>124891053839.47701</v>
      </c>
      <c r="BP998">
        <v>34657998787.769897</v>
      </c>
      <c r="BQ998" s="1" t="s">
        <v>69</v>
      </c>
    </row>
    <row r="999" spans="1:69" x14ac:dyDescent="0.25">
      <c r="A999" s="1" t="s">
        <v>76</v>
      </c>
      <c r="B999" s="1" t="s">
        <v>77</v>
      </c>
      <c r="C999" s="1" t="s">
        <v>2064</v>
      </c>
      <c r="D999" s="1" t="s">
        <v>2065</v>
      </c>
      <c r="O999">
        <v>814932047000</v>
      </c>
      <c r="P999">
        <v>890837190000</v>
      </c>
      <c r="Q999">
        <v>957107712000</v>
      </c>
      <c r="R999">
        <v>1024842531000</v>
      </c>
      <c r="S999">
        <v>984839746000</v>
      </c>
      <c r="T999">
        <v>912945418000</v>
      </c>
      <c r="U999">
        <v>986275486000</v>
      </c>
      <c r="V999">
        <v>1088146054000</v>
      </c>
      <c r="W999">
        <v>1204068753000</v>
      </c>
      <c r="X999">
        <v>1272686877000</v>
      </c>
      <c r="Y999">
        <v>1218057862000</v>
      </c>
      <c r="Z999">
        <v>1241295578000</v>
      </c>
      <c r="AA999">
        <v>1179656252000</v>
      </c>
      <c r="AB999">
        <v>1265291537000</v>
      </c>
      <c r="AC999">
        <v>1455201121000</v>
      </c>
      <c r="AD999">
        <v>1557132742000</v>
      </c>
      <c r="AE999">
        <v>1606118256000</v>
      </c>
      <c r="AF999">
        <v>1634515970000</v>
      </c>
      <c r="AG999">
        <v>1672307045000</v>
      </c>
      <c r="AH999">
        <v>1721314223000</v>
      </c>
      <c r="AI999">
        <v>1719509209000</v>
      </c>
      <c r="AJ999">
        <v>1648888139000</v>
      </c>
      <c r="AK999">
        <v>1716491988000</v>
      </c>
      <c r="AL999">
        <v>1803948043000</v>
      </c>
      <c r="AM999">
        <v>1914075592000</v>
      </c>
      <c r="AN999">
        <v>2012760551000</v>
      </c>
      <c r="AO999">
        <v>2166820952000</v>
      </c>
      <c r="AP999">
        <v>2322423444000</v>
      </c>
      <c r="AQ999">
        <v>2538263987000</v>
      </c>
      <c r="AR999">
        <v>2749560974000</v>
      </c>
      <c r="AS999">
        <v>2925464709000</v>
      </c>
      <c r="AT999">
        <v>2913086623000</v>
      </c>
      <c r="AU999">
        <v>2863689491000</v>
      </c>
      <c r="AV999">
        <v>2985022310000</v>
      </c>
      <c r="AW999">
        <v>3163909785000</v>
      </c>
      <c r="AX999">
        <v>3355622414000</v>
      </c>
      <c r="AY999">
        <v>3445363048000</v>
      </c>
      <c r="AZ999">
        <v>3425417293000</v>
      </c>
      <c r="BA999">
        <v>3281354880000</v>
      </c>
      <c r="BB999">
        <v>2870462481000</v>
      </c>
      <c r="BC999">
        <v>2935253934000</v>
      </c>
      <c r="BD999">
        <v>3071066259000</v>
      </c>
      <c r="BE999">
        <v>3283305635000</v>
      </c>
      <c r="BF999">
        <v>3417211518000</v>
      </c>
      <c r="BG999">
        <v>3618540059000</v>
      </c>
      <c r="BH999">
        <v>3777790000000</v>
      </c>
      <c r="BI999">
        <v>3792096083462.4102</v>
      </c>
      <c r="BJ999">
        <v>3952143427600.1099</v>
      </c>
      <c r="BK999">
        <v>4171824059917.0601</v>
      </c>
      <c r="BL999">
        <v>4308413389711.02</v>
      </c>
      <c r="BM999">
        <v>4178476545894.9199</v>
      </c>
      <c r="BN999">
        <v>4459693626039.4199</v>
      </c>
      <c r="BO999">
        <v>4675491736471.2305</v>
      </c>
      <c r="BP999">
        <v>4732952298345.2803</v>
      </c>
      <c r="BQ999" s="1" t="s">
        <v>69</v>
      </c>
    </row>
    <row r="1000" spans="1:69" x14ac:dyDescent="0.25">
      <c r="A1000" s="1" t="s">
        <v>76</v>
      </c>
      <c r="B1000" s="1" t="s">
        <v>77</v>
      </c>
      <c r="C1000" s="1" t="s">
        <v>2066</v>
      </c>
      <c r="D1000" s="1" t="s">
        <v>2067</v>
      </c>
      <c r="O1000">
        <v>111744000000</v>
      </c>
      <c r="P1000">
        <v>130792000000</v>
      </c>
      <c r="Q1000">
        <v>279724000000</v>
      </c>
      <c r="R1000">
        <v>316688000000</v>
      </c>
      <c r="S1000">
        <v>336702000000</v>
      </c>
      <c r="T1000">
        <v>347912000000</v>
      </c>
      <c r="U1000">
        <v>395754000000</v>
      </c>
      <c r="V1000">
        <v>467452000000</v>
      </c>
      <c r="W1000">
        <v>558153000000</v>
      </c>
      <c r="X1000">
        <v>641769000000</v>
      </c>
      <c r="Y1000">
        <v>672378000000</v>
      </c>
      <c r="Z1000">
        <v>748760000000</v>
      </c>
      <c r="AA1000">
        <v>752891000000</v>
      </c>
      <c r="AB1000">
        <v>814433000000</v>
      </c>
      <c r="AC1000">
        <v>947866000000</v>
      </c>
      <c r="AD1000">
        <v>1027702000000</v>
      </c>
      <c r="AE1000">
        <v>1080662000000</v>
      </c>
      <c r="AF1000">
        <v>1119664000000</v>
      </c>
      <c r="AG1000">
        <v>1176882000000</v>
      </c>
      <c r="AH1000">
        <v>1242441000000</v>
      </c>
      <c r="AI1000">
        <v>1269272000000</v>
      </c>
      <c r="AJ1000">
        <v>1238832000000</v>
      </c>
      <c r="AK1000">
        <v>1292796000000</v>
      </c>
      <c r="AL1000">
        <v>1377895000000</v>
      </c>
      <c r="AM1000">
        <v>1486873000000</v>
      </c>
      <c r="AN1000">
        <v>1594003000000</v>
      </c>
      <c r="AO1000">
        <v>1721214000000</v>
      </c>
      <c r="AP1000">
        <v>1851279000000</v>
      </c>
      <c r="AQ1000">
        <v>2016953000000</v>
      </c>
      <c r="AR1000">
        <v>2194721000000</v>
      </c>
      <c r="AS1000">
        <v>2372714000000</v>
      </c>
      <c r="AT1000">
        <v>2385009000000</v>
      </c>
      <c r="AU1000">
        <v>2354119000000</v>
      </c>
      <c r="AV1000">
        <v>2477183000000</v>
      </c>
      <c r="AW1000">
        <v>2703389000000</v>
      </c>
      <c r="AX1000">
        <v>2990493000000</v>
      </c>
      <c r="AY1000">
        <v>3182858000000</v>
      </c>
      <c r="AZ1000">
        <v>3231084000000</v>
      </c>
      <c r="BA1000">
        <v>3136450000000</v>
      </c>
      <c r="BB1000">
        <v>2723344000000</v>
      </c>
      <c r="BC1000">
        <v>2756059000000</v>
      </c>
      <c r="BD1000">
        <v>2922919000000</v>
      </c>
      <c r="BE1000">
        <v>3171573000000</v>
      </c>
      <c r="BF1000">
        <v>3334682000000</v>
      </c>
      <c r="BG1000">
        <v>3595519000000</v>
      </c>
      <c r="BH1000">
        <v>3777790000000</v>
      </c>
      <c r="BI1000">
        <v>3888894000000</v>
      </c>
      <c r="BJ1000">
        <v>4116417000000</v>
      </c>
      <c r="BK1000">
        <v>4399011000000</v>
      </c>
      <c r="BL1000">
        <v>4594718000000</v>
      </c>
      <c r="BM1000">
        <v>4609868000000</v>
      </c>
      <c r="BN1000">
        <v>5039778000000</v>
      </c>
      <c r="BO1000">
        <v>5558807000000</v>
      </c>
      <c r="BP1000">
        <v>5929632000000</v>
      </c>
      <c r="BQ1000" s="1" t="s">
        <v>69</v>
      </c>
    </row>
    <row r="1001" spans="1:69" x14ac:dyDescent="0.25">
      <c r="A1001" s="1" t="s">
        <v>76</v>
      </c>
      <c r="B1001" s="1" t="s">
        <v>77</v>
      </c>
      <c r="C1001" s="1" t="s">
        <v>2068</v>
      </c>
      <c r="D1001" s="1" t="s">
        <v>2069</v>
      </c>
      <c r="O1001">
        <v>191711015000</v>
      </c>
      <c r="P1001">
        <v>195033817000</v>
      </c>
      <c r="Q1001">
        <v>210235558000</v>
      </c>
      <c r="R1001">
        <v>249799868000</v>
      </c>
      <c r="S1001">
        <v>269640204000</v>
      </c>
      <c r="T1001">
        <v>267913660000</v>
      </c>
      <c r="U1001">
        <v>279612586000</v>
      </c>
      <c r="V1001">
        <v>286332780000</v>
      </c>
      <c r="W1001">
        <v>316556249000</v>
      </c>
      <c r="X1001">
        <v>347904557000</v>
      </c>
      <c r="Y1001">
        <v>385364393000</v>
      </c>
      <c r="Z1001">
        <v>390060671000</v>
      </c>
      <c r="AA1001">
        <v>360193253000</v>
      </c>
      <c r="AB1001">
        <v>350860368000</v>
      </c>
      <c r="AC1001">
        <v>379465699000</v>
      </c>
      <c r="AD1001">
        <v>392180064000</v>
      </c>
      <c r="AE1001">
        <v>422230480000</v>
      </c>
      <c r="AF1001">
        <v>468374752000</v>
      </c>
      <c r="AG1001">
        <v>544308867000</v>
      </c>
      <c r="AH1001">
        <v>607321751000</v>
      </c>
      <c r="AI1001">
        <v>660900306000</v>
      </c>
      <c r="AJ1001">
        <v>704612896000</v>
      </c>
      <c r="AK1001">
        <v>753424559000</v>
      </c>
      <c r="AL1001">
        <v>778020847000</v>
      </c>
      <c r="AM1001">
        <v>846767329000</v>
      </c>
      <c r="AN1001">
        <v>933800655000</v>
      </c>
      <c r="AO1001">
        <v>1010152482000</v>
      </c>
      <c r="AP1001">
        <v>1130457582000</v>
      </c>
      <c r="AQ1001">
        <v>1156861967000</v>
      </c>
      <c r="AR1001">
        <v>1214470451000</v>
      </c>
      <c r="AS1001">
        <v>1315435474000</v>
      </c>
      <c r="AT1001">
        <v>1242006637000</v>
      </c>
      <c r="AU1001">
        <v>1217741535000</v>
      </c>
      <c r="AV1001">
        <v>1243393044000</v>
      </c>
      <c r="AW1001">
        <v>1363304300000</v>
      </c>
      <c r="AX1001">
        <v>1458019553000</v>
      </c>
      <c r="AY1001">
        <v>1596179861000</v>
      </c>
      <c r="AZ1001">
        <v>1736026931000</v>
      </c>
      <c r="BA1001">
        <v>1836538438000</v>
      </c>
      <c r="BB1001">
        <v>1683875559000</v>
      </c>
      <c r="BC1001">
        <v>1896869013000</v>
      </c>
      <c r="BD1001">
        <v>2033029275000</v>
      </c>
      <c r="BE1001">
        <v>2114719863000</v>
      </c>
      <c r="BF1001">
        <v>2178380200000</v>
      </c>
      <c r="BG1001">
        <v>2263387622000</v>
      </c>
      <c r="BH1001">
        <v>2270622000000</v>
      </c>
      <c r="BI1001">
        <v>2281386046251.1201</v>
      </c>
      <c r="BJ1001">
        <v>2375250956270.0601</v>
      </c>
      <c r="BK1001">
        <v>2443042666943.2002</v>
      </c>
      <c r="BL1001">
        <v>2456083244827.77</v>
      </c>
      <c r="BM1001">
        <v>2133651177330.5801</v>
      </c>
      <c r="BN1001">
        <v>2271843310985.5298</v>
      </c>
      <c r="BO1001">
        <v>2442520526660.2998</v>
      </c>
      <c r="BP1001">
        <v>2510039729833.4102</v>
      </c>
      <c r="BQ1001" s="1" t="s">
        <v>69</v>
      </c>
    </row>
    <row r="1002" spans="1:69" x14ac:dyDescent="0.25">
      <c r="A1002" s="1" t="s">
        <v>76</v>
      </c>
      <c r="B1002" s="1" t="s">
        <v>77</v>
      </c>
      <c r="C1002" s="1" t="s">
        <v>2070</v>
      </c>
      <c r="D1002" s="1" t="s">
        <v>2071</v>
      </c>
      <c r="O1002">
        <v>59709000000</v>
      </c>
      <c r="P1002">
        <v>62963000000</v>
      </c>
      <c r="Q1002">
        <v>70843000000</v>
      </c>
      <c r="R1002">
        <v>95269000000</v>
      </c>
      <c r="S1002">
        <v>126650000000</v>
      </c>
      <c r="T1002">
        <v>138706000000</v>
      </c>
      <c r="U1002">
        <v>149515000000</v>
      </c>
      <c r="V1002">
        <v>159349000000</v>
      </c>
      <c r="W1002">
        <v>186883000000</v>
      </c>
      <c r="X1002">
        <v>230129000000</v>
      </c>
      <c r="Y1002">
        <v>280772000000</v>
      </c>
      <c r="Z1002">
        <v>305239000000</v>
      </c>
      <c r="AA1002">
        <v>283210000000</v>
      </c>
      <c r="AB1002">
        <v>276996000000</v>
      </c>
      <c r="AC1002">
        <v>302380000000</v>
      </c>
      <c r="AD1002">
        <v>303211000000</v>
      </c>
      <c r="AE1002">
        <v>320998000000</v>
      </c>
      <c r="AF1002">
        <v>363943000000</v>
      </c>
      <c r="AG1002">
        <v>444601000000</v>
      </c>
      <c r="AH1002">
        <v>504289000000</v>
      </c>
      <c r="AI1002">
        <v>551873000000</v>
      </c>
      <c r="AJ1002">
        <v>594931000000</v>
      </c>
      <c r="AK1002">
        <v>633053000000</v>
      </c>
      <c r="AL1002">
        <v>654799000000</v>
      </c>
      <c r="AM1002">
        <v>720937000000</v>
      </c>
      <c r="AN1002">
        <v>812810000000</v>
      </c>
      <c r="AO1002">
        <v>867589000000</v>
      </c>
      <c r="AP1002">
        <v>953803000000</v>
      </c>
      <c r="AQ1002">
        <v>952979000000</v>
      </c>
      <c r="AR1002">
        <v>992910000000</v>
      </c>
      <c r="AS1002">
        <v>1096111000000</v>
      </c>
      <c r="AT1002">
        <v>1026812000000</v>
      </c>
      <c r="AU1002">
        <v>997979000000</v>
      </c>
      <c r="AV1002">
        <v>1035165000000</v>
      </c>
      <c r="AW1002">
        <v>1176363000000</v>
      </c>
      <c r="AX1002">
        <v>1301580000000</v>
      </c>
      <c r="AY1002">
        <v>1470170000000</v>
      </c>
      <c r="AZ1002">
        <v>1659295000000</v>
      </c>
      <c r="BA1002">
        <v>1835280000000</v>
      </c>
      <c r="BB1002">
        <v>1582774000000</v>
      </c>
      <c r="BC1002">
        <v>1857247000000</v>
      </c>
      <c r="BD1002">
        <v>2115864000000</v>
      </c>
      <c r="BE1002">
        <v>2217700000000</v>
      </c>
      <c r="BF1002">
        <v>2287922000000</v>
      </c>
      <c r="BG1002">
        <v>2378545000000</v>
      </c>
      <c r="BH1002">
        <v>2270622000000</v>
      </c>
      <c r="BI1002">
        <v>2235558000000</v>
      </c>
      <c r="BJ1002">
        <v>2388260000000</v>
      </c>
      <c r="BK1002">
        <v>2538089000000</v>
      </c>
      <c r="BL1002">
        <v>2539391000000</v>
      </c>
      <c r="BM1002">
        <v>2151139000000</v>
      </c>
      <c r="BN1002">
        <v>2555430000000</v>
      </c>
      <c r="BO1002">
        <v>3017379000000</v>
      </c>
      <c r="BP1002">
        <v>3052469000000</v>
      </c>
      <c r="BQ1002" s="1" t="s">
        <v>69</v>
      </c>
    </row>
    <row r="1003" spans="1:69" x14ac:dyDescent="0.25">
      <c r="A1003" s="1" t="s">
        <v>76</v>
      </c>
      <c r="B1003" s="1" t="s">
        <v>77</v>
      </c>
      <c r="C1003" s="1" t="s">
        <v>2072</v>
      </c>
      <c r="D1003" s="1" t="s">
        <v>2073</v>
      </c>
      <c r="O1003">
        <v>1069355000000</v>
      </c>
      <c r="P1003">
        <v>1164230000000</v>
      </c>
      <c r="Q1003">
        <v>1282482000000</v>
      </c>
      <c r="R1003">
        <v>1421266000000</v>
      </c>
      <c r="S1003">
        <v>1546058000000</v>
      </c>
      <c r="T1003">
        <v>1668928000000</v>
      </c>
      <c r="U1003">
        <v>1875043000000</v>
      </c>
      <c r="V1003">
        <v>2104920000000</v>
      </c>
      <c r="W1003">
        <v>2376966000000</v>
      </c>
      <c r="X1003">
        <v>2649878000000</v>
      </c>
      <c r="Y1003">
        <v>2870363000000</v>
      </c>
      <c r="Z1003">
        <v>3219561000000</v>
      </c>
      <c r="AA1003">
        <v>3363763000000</v>
      </c>
      <c r="AB1003">
        <v>3685680000000</v>
      </c>
      <c r="AC1003">
        <v>4140340000000</v>
      </c>
      <c r="AD1003">
        <v>4452997000000</v>
      </c>
      <c r="AE1003">
        <v>4711500000000</v>
      </c>
      <c r="AF1003">
        <v>4999985000000</v>
      </c>
      <c r="AG1003">
        <v>5345831000000</v>
      </c>
      <c r="AH1003">
        <v>5728320000000</v>
      </c>
      <c r="AI1003">
        <v>6040998000000</v>
      </c>
      <c r="AJ1003">
        <v>6186743000000</v>
      </c>
      <c r="AK1003">
        <v>6555066000000</v>
      </c>
      <c r="AL1003">
        <v>6923733000000</v>
      </c>
      <c r="AM1003">
        <v>7379724000000</v>
      </c>
      <c r="AN1003">
        <v>7729510000000</v>
      </c>
      <c r="AO1003">
        <v>8169498000000</v>
      </c>
      <c r="AP1003">
        <v>8679523000000</v>
      </c>
      <c r="AQ1003">
        <v>9225528000000</v>
      </c>
      <c r="AR1003">
        <v>9890722000000</v>
      </c>
      <c r="AS1003">
        <v>10632025000000</v>
      </c>
      <c r="AT1003">
        <v>10958677000000</v>
      </c>
      <c r="AU1003">
        <v>11368853000000</v>
      </c>
      <c r="AV1003">
        <v>11978405000000</v>
      </c>
      <c r="AW1003">
        <v>12851337000000</v>
      </c>
      <c r="AX1003">
        <v>13779099000000</v>
      </c>
      <c r="AY1003">
        <v>14602036000000</v>
      </c>
      <c r="AZ1003">
        <v>15210161000000</v>
      </c>
      <c r="BA1003">
        <v>15510731000000</v>
      </c>
      <c r="BB1003">
        <v>14897220000000</v>
      </c>
      <c r="BC1003">
        <v>15581280000000</v>
      </c>
      <c r="BD1003">
        <v>16179349000000</v>
      </c>
      <c r="BE1003">
        <v>16805588000000</v>
      </c>
      <c r="BF1003">
        <v>17359137000000</v>
      </c>
      <c r="BG1003">
        <v>18117038000000</v>
      </c>
      <c r="BH1003">
        <v>18819339000000</v>
      </c>
      <c r="BI1003">
        <v>19308185000000</v>
      </c>
      <c r="BJ1003">
        <v>20155431000000</v>
      </c>
      <c r="BK1003">
        <v>21249593000000</v>
      </c>
      <c r="BL1003">
        <v>22117272000000</v>
      </c>
      <c r="BM1003">
        <v>21980307000000</v>
      </c>
      <c r="BN1003">
        <v>24541201000000</v>
      </c>
      <c r="BO1003">
        <v>26965827000000</v>
      </c>
      <c r="BP1003">
        <v>28518050000000</v>
      </c>
      <c r="BQ1003" s="1" t="s">
        <v>69</v>
      </c>
    </row>
    <row r="1004" spans="1:69" x14ac:dyDescent="0.25">
      <c r="A1004" s="1" t="s">
        <v>76</v>
      </c>
      <c r="B1004" s="1" t="s">
        <v>77</v>
      </c>
      <c r="C1004" s="1" t="s">
        <v>2074</v>
      </c>
      <c r="D1004" s="1" t="s">
        <v>2075</v>
      </c>
      <c r="O1004">
        <v>4447017832000</v>
      </c>
      <c r="P1004">
        <v>4578117934000</v>
      </c>
      <c r="Q1004">
        <v>4796706353000</v>
      </c>
      <c r="R1004">
        <v>4970520812000</v>
      </c>
      <c r="S1004">
        <v>4961389844000</v>
      </c>
      <c r="T1004">
        <v>5075787312000</v>
      </c>
      <c r="U1004">
        <v>5295327664000</v>
      </c>
      <c r="V1004">
        <v>5491223472000</v>
      </c>
      <c r="W1004">
        <v>5701428454000</v>
      </c>
      <c r="X1004">
        <v>5817977991000</v>
      </c>
      <c r="Y1004">
        <v>5821202690000</v>
      </c>
      <c r="Z1004">
        <v>5904504642000</v>
      </c>
      <c r="AA1004">
        <v>6001606708000</v>
      </c>
      <c r="AB1004">
        <v>6307954035000</v>
      </c>
      <c r="AC1004">
        <v>6590445601000</v>
      </c>
      <c r="AD1004">
        <v>6926718480000</v>
      </c>
      <c r="AE1004">
        <v>7219136239000</v>
      </c>
      <c r="AF1004">
        <v>7442678021000</v>
      </c>
      <c r="AG1004">
        <v>7720687325000</v>
      </c>
      <c r="AH1004">
        <v>7948187708000</v>
      </c>
      <c r="AI1004">
        <v>8119749843000</v>
      </c>
      <c r="AJ1004">
        <v>8159793336000</v>
      </c>
      <c r="AK1004">
        <v>8409687513000</v>
      </c>
      <c r="AL1004">
        <v>8643205128000</v>
      </c>
      <c r="AM1004">
        <v>8921589170000</v>
      </c>
      <c r="AN1004">
        <v>9139292817000</v>
      </c>
      <c r="AO1004">
        <v>9404806293000</v>
      </c>
      <c r="AP1004">
        <v>9725754797000</v>
      </c>
      <c r="AQ1004">
        <v>10181641310000</v>
      </c>
      <c r="AR1004">
        <v>10681650614000</v>
      </c>
      <c r="AS1004">
        <v>11152941316000</v>
      </c>
      <c r="AT1004">
        <v>11450401986000</v>
      </c>
      <c r="AU1004">
        <v>11768491770000</v>
      </c>
      <c r="AV1004">
        <v>12109438662000</v>
      </c>
      <c r="AW1004">
        <v>12515584225000</v>
      </c>
      <c r="AX1004">
        <v>12895841680000</v>
      </c>
      <c r="AY1004">
        <v>13229363881000</v>
      </c>
      <c r="AZ1004">
        <v>13530496015000</v>
      </c>
      <c r="BA1004">
        <v>13608236263000</v>
      </c>
      <c r="BB1004">
        <v>13573690233000</v>
      </c>
      <c r="BC1004">
        <v>13781164976000</v>
      </c>
      <c r="BD1004">
        <v>13885921442000</v>
      </c>
      <c r="BE1004">
        <v>14001266950000</v>
      </c>
      <c r="BF1004">
        <v>14149708200000</v>
      </c>
      <c r="BG1004">
        <v>14455775203000</v>
      </c>
      <c r="BH1004">
        <v>14901426000000</v>
      </c>
      <c r="BI1004">
        <v>15248981880194.301</v>
      </c>
      <c r="BJ1004">
        <v>15579502482339.6</v>
      </c>
      <c r="BK1004">
        <v>15970931357509.1</v>
      </c>
      <c r="BL1004">
        <v>16361516352775.199</v>
      </c>
      <c r="BM1004">
        <v>16102108449152</v>
      </c>
      <c r="BN1004">
        <v>17275101514808.6</v>
      </c>
      <c r="BO1004">
        <v>17678584148597.602</v>
      </c>
      <c r="BP1004">
        <v>18137206109404.699</v>
      </c>
      <c r="BQ1004" s="1" t="s">
        <v>69</v>
      </c>
    </row>
    <row r="1005" spans="1:69" x14ac:dyDescent="0.25">
      <c r="A1005" s="1" t="s">
        <v>76</v>
      </c>
      <c r="B1005" s="1" t="s">
        <v>77</v>
      </c>
      <c r="C1005" s="1" t="s">
        <v>2076</v>
      </c>
      <c r="D1005" s="1" t="s">
        <v>2077</v>
      </c>
      <c r="O1005">
        <v>839510000000</v>
      </c>
      <c r="P1005">
        <v>908897000000</v>
      </c>
      <c r="Q1005">
        <v>993651000000</v>
      </c>
      <c r="R1005">
        <v>1088700000000</v>
      </c>
      <c r="S1005">
        <v>1195366000000</v>
      </c>
      <c r="T1005">
        <v>1327272000000</v>
      </c>
      <c r="U1005">
        <v>1462173000000</v>
      </c>
      <c r="V1005">
        <v>1615144000000</v>
      </c>
      <c r="W1005">
        <v>1793022000000</v>
      </c>
      <c r="X1005">
        <v>1990125000000</v>
      </c>
      <c r="Y1005">
        <v>2204317000000</v>
      </c>
      <c r="Z1005">
        <v>2440992000000</v>
      </c>
      <c r="AA1005">
        <v>2625786000000</v>
      </c>
      <c r="AB1005">
        <v>2876998000000</v>
      </c>
      <c r="AC1005">
        <v>3127068000000</v>
      </c>
      <c r="AD1005">
        <v>3403470000000</v>
      </c>
      <c r="AE1005">
        <v>3624267000000</v>
      </c>
      <c r="AF1005">
        <v>3853172000000</v>
      </c>
      <c r="AG1005">
        <v>4150467000000</v>
      </c>
      <c r="AH1005">
        <v>4458186000000</v>
      </c>
      <c r="AI1005">
        <v>4757180000000</v>
      </c>
      <c r="AJ1005">
        <v>4948306000000</v>
      </c>
      <c r="AK1005">
        <v>5245942000000</v>
      </c>
      <c r="AL1005">
        <v>5525024000000</v>
      </c>
      <c r="AM1005">
        <v>5829066000000</v>
      </c>
      <c r="AN1005">
        <v>6104333000000</v>
      </c>
      <c r="AO1005">
        <v>6417484000000</v>
      </c>
      <c r="AP1005">
        <v>6757318000000</v>
      </c>
      <c r="AQ1005">
        <v>7144856000000</v>
      </c>
      <c r="AR1005">
        <v>7635185000000</v>
      </c>
      <c r="AS1005">
        <v>8204767000000</v>
      </c>
      <c r="AT1005">
        <v>8611952000000</v>
      </c>
      <c r="AU1005">
        <v>8994760000000</v>
      </c>
      <c r="AV1005">
        <v>9487128000000</v>
      </c>
      <c r="AW1005">
        <v>10083880000000</v>
      </c>
      <c r="AX1005">
        <v>10731093000000</v>
      </c>
      <c r="AY1005">
        <v>11350189000000</v>
      </c>
      <c r="AZ1005">
        <v>11945126000000</v>
      </c>
      <c r="BA1005">
        <v>12403523000000</v>
      </c>
      <c r="BB1005">
        <v>12324648000000</v>
      </c>
      <c r="BC1005">
        <v>12771304000000</v>
      </c>
      <c r="BD1005">
        <v>13210168000000</v>
      </c>
      <c r="BE1005">
        <v>13562803000000</v>
      </c>
      <c r="BF1005">
        <v>13918978000000</v>
      </c>
      <c r="BG1005">
        <v>14436727000000</v>
      </c>
      <c r="BH1005">
        <v>14901426000000</v>
      </c>
      <c r="BI1005">
        <v>15380223000000</v>
      </c>
      <c r="BJ1005">
        <v>16006340000000</v>
      </c>
      <c r="BK1005">
        <v>16794174000000</v>
      </c>
      <c r="BL1005">
        <v>17449599000000</v>
      </c>
      <c r="BM1005">
        <v>17406510000000</v>
      </c>
      <c r="BN1005">
        <v>19489230000000</v>
      </c>
      <c r="BO1005">
        <v>21257373000000</v>
      </c>
      <c r="BP1005">
        <v>22546723000000</v>
      </c>
      <c r="BQ1005" s="1" t="s">
        <v>69</v>
      </c>
    </row>
    <row r="1006" spans="1:69" x14ac:dyDescent="0.25">
      <c r="A1006" s="1" t="s">
        <v>76</v>
      </c>
      <c r="B1006" s="1" t="s">
        <v>77</v>
      </c>
      <c r="C1006" s="1" t="s">
        <v>2078</v>
      </c>
      <c r="D1006" s="1" t="s">
        <v>2079</v>
      </c>
      <c r="P1006">
        <v>2.51454586481539</v>
      </c>
      <c r="Q1006">
        <v>4.9947893437146398</v>
      </c>
      <c r="R1006">
        <v>3.9518588903152199</v>
      </c>
      <c r="S1006">
        <v>-1.7395716457405399</v>
      </c>
      <c r="T1006">
        <v>1.2640753906717099</v>
      </c>
      <c r="U1006">
        <v>4.5749619978310196</v>
      </c>
      <c r="V1006">
        <v>3.18339934981186</v>
      </c>
      <c r="W1006">
        <v>3.27634058471109</v>
      </c>
      <c r="X1006">
        <v>1.25338978945994</v>
      </c>
      <c r="Y1006">
        <v>-1.2642137342500901</v>
      </c>
      <c r="Z1006">
        <v>0.39643789322832401</v>
      </c>
      <c r="AA1006">
        <v>0.50114833609231402</v>
      </c>
      <c r="AB1006">
        <v>4.6993439395930601</v>
      </c>
      <c r="AC1006">
        <v>4.3533335169401504</v>
      </c>
      <c r="AD1006">
        <v>4.2496065864652497</v>
      </c>
      <c r="AE1006">
        <v>3.1702369589374402</v>
      </c>
      <c r="AF1006">
        <v>2.46783924204881</v>
      </c>
      <c r="AG1006">
        <v>3.2352492910951698</v>
      </c>
      <c r="AH1006">
        <v>1.94823147774734</v>
      </c>
      <c r="AI1006">
        <v>0.86815867895298005</v>
      </c>
      <c r="AJ1006">
        <v>-1.1492498602191901</v>
      </c>
      <c r="AK1006">
        <v>2.2520637423635299</v>
      </c>
      <c r="AL1006">
        <v>2.1279964964695099</v>
      </c>
      <c r="AM1006">
        <v>2.6082840124598499</v>
      </c>
      <c r="AN1006">
        <v>1.7318660039390901</v>
      </c>
      <c r="AO1006">
        <v>2.2731132937358001</v>
      </c>
      <c r="AP1006">
        <v>2.5236968178529402</v>
      </c>
      <c r="AQ1006">
        <v>4.0905703034856096</v>
      </c>
      <c r="AR1006">
        <v>4.1778879681595003</v>
      </c>
      <c r="AS1006">
        <v>3.8745245001709301</v>
      </c>
      <c r="AT1006">
        <v>1.4671341800923201</v>
      </c>
      <c r="AU1006">
        <v>1.5959502691640399</v>
      </c>
      <c r="AV1006">
        <v>2.2813322516168499</v>
      </c>
      <c r="AW1006">
        <v>2.8140525360423401</v>
      </c>
      <c r="AX1006">
        <v>2.5914228270212001</v>
      </c>
      <c r="AY1006">
        <v>1.9099364044732901</v>
      </c>
      <c r="AZ1006">
        <v>1.4613572161264201</v>
      </c>
      <c r="BA1006">
        <v>-0.79278980478429195</v>
      </c>
      <c r="BB1006">
        <v>-2.1669212121166601</v>
      </c>
      <c r="BC1006">
        <v>1.0639810530653999</v>
      </c>
      <c r="BD1006">
        <v>0.96507661239759601</v>
      </c>
      <c r="BE1006">
        <v>0.626433902686657</v>
      </c>
      <c r="BF1006">
        <v>1.04150211442698</v>
      </c>
      <c r="BG1006">
        <v>2.0789443869670099</v>
      </c>
      <c r="BH1006">
        <v>2.6142979744289399</v>
      </c>
      <c r="BI1006">
        <v>1.7147513215230801</v>
      </c>
      <c r="BJ1006">
        <v>1.99086280610112</v>
      </c>
      <c r="BK1006">
        <v>2.2015781824362599</v>
      </c>
      <c r="BL1006">
        <v>1.6831671795387999</v>
      </c>
      <c r="BM1006">
        <v>-3.4736376678841601</v>
      </c>
      <c r="BN1006">
        <v>8.6008501338669294</v>
      </c>
      <c r="BO1006">
        <v>2.6581979697956202</v>
      </c>
      <c r="BP1006">
        <v>2.0270595979998101</v>
      </c>
      <c r="BQ1006" s="1" t="s">
        <v>69</v>
      </c>
    </row>
    <row r="1007" spans="1:69" x14ac:dyDescent="0.25">
      <c r="A1007" s="1" t="s">
        <v>76</v>
      </c>
      <c r="B1007" s="1" t="s">
        <v>77</v>
      </c>
      <c r="C1007" s="1" t="s">
        <v>2080</v>
      </c>
      <c r="D1007" s="1" t="s">
        <v>2081</v>
      </c>
      <c r="O1007">
        <v>3183593154000</v>
      </c>
      <c r="P1007">
        <v>3305171397000</v>
      </c>
      <c r="Q1007">
        <v>3507607205000</v>
      </c>
      <c r="R1007">
        <v>3681191861000</v>
      </c>
      <c r="S1007">
        <v>3650354832000</v>
      </c>
      <c r="T1007">
        <v>3733125298000</v>
      </c>
      <c r="U1007">
        <v>3941186944000</v>
      </c>
      <c r="V1007">
        <v>4107758275000</v>
      </c>
      <c r="W1007">
        <v>4287532131000</v>
      </c>
      <c r="X1007">
        <v>4389446210000</v>
      </c>
      <c r="Y1007">
        <v>4375742594000</v>
      </c>
      <c r="Z1007">
        <v>4436416416000</v>
      </c>
      <c r="AA1007">
        <v>4501357781000</v>
      </c>
      <c r="AB1007">
        <v>4756183359000</v>
      </c>
      <c r="AC1007">
        <v>5006395010000</v>
      </c>
      <c r="AD1007">
        <v>5265600997000</v>
      </c>
      <c r="AE1007">
        <v>5482971256000</v>
      </c>
      <c r="AF1007">
        <v>5668725120000</v>
      </c>
      <c r="AG1007">
        <v>5905501700000</v>
      </c>
      <c r="AH1007">
        <v>6077682329000</v>
      </c>
      <c r="AI1007">
        <v>6200091507000</v>
      </c>
      <c r="AJ1007">
        <v>6211283832000</v>
      </c>
      <c r="AK1007">
        <v>6439862956000</v>
      </c>
      <c r="AL1007">
        <v>6664205675000</v>
      </c>
      <c r="AM1007">
        <v>6922397805000</v>
      </c>
      <c r="AN1007">
        <v>7126644350000</v>
      </c>
      <c r="AO1007">
        <v>7373933134000</v>
      </c>
      <c r="AP1007">
        <v>7651598722000</v>
      </c>
      <c r="AQ1007">
        <v>8057980421000</v>
      </c>
      <c r="AR1007">
        <v>8491588376000</v>
      </c>
      <c r="AS1007">
        <v>8919298056000</v>
      </c>
      <c r="AT1007">
        <v>9140174004000</v>
      </c>
      <c r="AU1007">
        <v>9372603257000</v>
      </c>
      <c r="AV1007">
        <v>9669172130000</v>
      </c>
      <c r="AW1007">
        <v>10033699614000</v>
      </c>
      <c r="AX1007">
        <v>10389032325000</v>
      </c>
      <c r="AY1007">
        <v>10690039986000</v>
      </c>
      <c r="AZ1007">
        <v>10949905662000</v>
      </c>
      <c r="BA1007">
        <v>10966333655000</v>
      </c>
      <c r="BB1007">
        <v>10823168616000</v>
      </c>
      <c r="BC1007">
        <v>11029448714000</v>
      </c>
      <c r="BD1007">
        <v>11217120345000</v>
      </c>
      <c r="BE1007">
        <v>11370496933000</v>
      </c>
      <c r="BF1007">
        <v>11568799472000</v>
      </c>
      <c r="BG1007">
        <v>11896231644000</v>
      </c>
      <c r="BH1007">
        <v>12297438000000</v>
      </c>
      <c r="BI1007">
        <v>12599282433724.9</v>
      </c>
      <c r="BJ1007">
        <v>12931670052897.301</v>
      </c>
      <c r="BK1007">
        <v>13286129990946.9</v>
      </c>
      <c r="BL1007">
        <v>13571418969274.199</v>
      </c>
      <c r="BM1007">
        <v>13227552965892.199</v>
      </c>
      <c r="BN1007">
        <v>14387855411750</v>
      </c>
      <c r="BO1007">
        <v>14824689808184.6</v>
      </c>
      <c r="BP1007">
        <v>15199783010246.199</v>
      </c>
      <c r="BQ1007" s="1" t="s">
        <v>69</v>
      </c>
    </row>
    <row r="1008" spans="1:69" x14ac:dyDescent="0.25">
      <c r="A1008" s="1" t="s">
        <v>76</v>
      </c>
      <c r="B1008" s="1" t="s">
        <v>77</v>
      </c>
      <c r="C1008" s="1" t="s">
        <v>2082</v>
      </c>
      <c r="D1008" s="1" t="s">
        <v>2083</v>
      </c>
      <c r="O1008">
        <v>17.961843021029502</v>
      </c>
      <c r="P1008">
        <v>17.9387904021977</v>
      </c>
      <c r="Q1008">
        <v>17.629289115087801</v>
      </c>
      <c r="R1008">
        <v>16.7762751723054</v>
      </c>
      <c r="S1008">
        <v>17.162672796446898</v>
      </c>
      <c r="T1008">
        <v>17.6107956298994</v>
      </c>
      <c r="U1008">
        <v>16.7879782984202</v>
      </c>
      <c r="V1008">
        <v>16.3879690233478</v>
      </c>
      <c r="W1008">
        <v>15.766718730531901</v>
      </c>
      <c r="X1008">
        <v>15.4036431620963</v>
      </c>
      <c r="Y1008">
        <v>15.876837875664</v>
      </c>
      <c r="Z1008">
        <v>15.8102437729982</v>
      </c>
      <c r="AA1008">
        <v>16.5838514332094</v>
      </c>
      <c r="AB1008">
        <v>16.3837857501765</v>
      </c>
      <c r="AC1008">
        <v>15.720377361574799</v>
      </c>
      <c r="AD1008">
        <v>15.9171086101131</v>
      </c>
      <c r="AE1008">
        <v>16.114595258875699</v>
      </c>
      <c r="AF1008">
        <v>16.0012069496407</v>
      </c>
      <c r="AG1008">
        <v>15.6681698513379</v>
      </c>
      <c r="AH1008">
        <v>15.623796879597601</v>
      </c>
      <c r="AI1008">
        <v>15.9007731491978</v>
      </c>
      <c r="AJ1008">
        <v>16.317569833304901</v>
      </c>
      <c r="AK1008">
        <v>16.078687464601099</v>
      </c>
      <c r="AL1008">
        <v>15.6452689260237</v>
      </c>
      <c r="AM1008">
        <v>15.206053433702399</v>
      </c>
      <c r="AN1008">
        <v>14.9447710913016</v>
      </c>
      <c r="AO1008">
        <v>14.5283200229106</v>
      </c>
      <c r="AP1008">
        <v>14.229327901480501</v>
      </c>
      <c r="AQ1008">
        <v>13.9868983341493</v>
      </c>
      <c r="AR1008">
        <v>14.0318021524276</v>
      </c>
      <c r="AS1008">
        <v>14.0239462637226</v>
      </c>
      <c r="AT1008">
        <v>14.535639012509</v>
      </c>
      <c r="AU1008">
        <v>15.059042329895499</v>
      </c>
      <c r="AV1008">
        <v>15.243622588149</v>
      </c>
      <c r="AW1008">
        <v>15.1583063740649</v>
      </c>
      <c r="AX1008">
        <v>15.0471459247069</v>
      </c>
      <c r="AY1008">
        <v>15.004455476109801</v>
      </c>
      <c r="AZ1008">
        <v>15.189286779232701</v>
      </c>
      <c r="BA1008">
        <v>15.9340689845308</v>
      </c>
      <c r="BB1008">
        <v>16.807692629133399</v>
      </c>
      <c r="BC1008">
        <v>16.6858385201221</v>
      </c>
      <c r="BD1008">
        <v>16.098423998566101</v>
      </c>
      <c r="BE1008">
        <v>15.4758437477121</v>
      </c>
      <c r="BF1008">
        <v>14.9919585599706</v>
      </c>
      <c r="BG1008">
        <v>14.5516578754664</v>
      </c>
      <c r="BH1008">
        <v>14.233316729542601</v>
      </c>
      <c r="BI1008">
        <v>14.110004124985799</v>
      </c>
      <c r="BJ1008">
        <v>13.8471337748498</v>
      </c>
      <c r="BK1008">
        <v>13.844212644571799</v>
      </c>
      <c r="BL1008">
        <v>13.9835585749329</v>
      </c>
      <c r="BM1008">
        <v>14.895744869663201</v>
      </c>
      <c r="BN1008">
        <v>14.253032504178099</v>
      </c>
      <c r="BO1008">
        <v>13.7137950311865</v>
      </c>
      <c r="BP1008">
        <v>13.4338338893136</v>
      </c>
      <c r="BQ1008" s="1" t="s">
        <v>69</v>
      </c>
    </row>
    <row r="1009" spans="1:69" x14ac:dyDescent="0.25">
      <c r="A1009" s="1" t="s">
        <v>76</v>
      </c>
      <c r="B1009" s="1" t="s">
        <v>77</v>
      </c>
      <c r="C1009" s="1" t="s">
        <v>2084</v>
      </c>
      <c r="D1009" s="1" t="s">
        <v>2085</v>
      </c>
      <c r="O1009">
        <v>192785000000</v>
      </c>
      <c r="P1009">
        <v>208960000000</v>
      </c>
      <c r="Q1009">
        <v>225498000000</v>
      </c>
      <c r="R1009">
        <v>239125000000</v>
      </c>
      <c r="S1009">
        <v>265205000000</v>
      </c>
      <c r="T1009">
        <v>296725000000</v>
      </c>
      <c r="U1009">
        <v>314508000000</v>
      </c>
      <c r="V1009">
        <v>341169000000</v>
      </c>
      <c r="W1009">
        <v>370770000000</v>
      </c>
      <c r="X1009">
        <v>404705000000</v>
      </c>
      <c r="Y1009">
        <v>453650000000</v>
      </c>
      <c r="Z1009">
        <v>507041000000</v>
      </c>
      <c r="AA1009">
        <v>554529000000</v>
      </c>
      <c r="AB1009">
        <v>595393000000</v>
      </c>
      <c r="AC1009">
        <v>634728000000</v>
      </c>
      <c r="AD1009">
        <v>690640000000</v>
      </c>
      <c r="AE1009">
        <v>737989000000</v>
      </c>
      <c r="AF1009">
        <v>776893000000</v>
      </c>
      <c r="AG1009">
        <v>820454000000</v>
      </c>
      <c r="AH1009">
        <v>881429000000</v>
      </c>
      <c r="AI1009">
        <v>948186000000</v>
      </c>
      <c r="AJ1009">
        <v>1004857000000</v>
      </c>
      <c r="AK1009">
        <v>1048383000000</v>
      </c>
      <c r="AL1009">
        <v>1073040000000</v>
      </c>
      <c r="AM1009">
        <v>1108101000000</v>
      </c>
      <c r="AN1009">
        <v>1141743000000</v>
      </c>
      <c r="AO1009">
        <v>1172889000000</v>
      </c>
      <c r="AP1009">
        <v>1220528000000</v>
      </c>
      <c r="AQ1009">
        <v>1267607000000</v>
      </c>
      <c r="AR1009">
        <v>1351427000000</v>
      </c>
      <c r="AS1009">
        <v>1437588000000</v>
      </c>
      <c r="AT1009">
        <v>1538151000000</v>
      </c>
      <c r="AU1009">
        <v>1645819000000</v>
      </c>
      <c r="AV1009">
        <v>1746378000000</v>
      </c>
      <c r="AW1009">
        <v>1851920000000</v>
      </c>
      <c r="AX1009">
        <v>1962027000000</v>
      </c>
      <c r="AY1009">
        <v>2072953000000</v>
      </c>
      <c r="AZ1009">
        <v>2198532000000</v>
      </c>
      <c r="BA1009">
        <v>2353440000000</v>
      </c>
      <c r="BB1009">
        <v>2433429000000</v>
      </c>
      <c r="BC1009">
        <v>2511047000000</v>
      </c>
      <c r="BD1009">
        <v>2511311000000</v>
      </c>
      <c r="BE1009">
        <v>2515439000000</v>
      </c>
      <c r="BF1009">
        <v>2530745000000</v>
      </c>
      <c r="BG1009">
        <v>2562276000000</v>
      </c>
      <c r="BH1009">
        <v>2603988000000</v>
      </c>
      <c r="BI1009">
        <v>2653374000000</v>
      </c>
      <c r="BJ1009">
        <v>2715714000000</v>
      </c>
      <c r="BK1009">
        <v>2859732000000</v>
      </c>
      <c r="BL1009">
        <v>3012056000000</v>
      </c>
      <c r="BM1009">
        <v>3180853000000</v>
      </c>
      <c r="BN1009">
        <v>3375285000000</v>
      </c>
      <c r="BO1009">
        <v>3566532000000</v>
      </c>
      <c r="BP1009">
        <v>3723954000000</v>
      </c>
      <c r="BQ1009" s="1" t="s">
        <v>69</v>
      </c>
    </row>
    <row r="1010" spans="1:69" x14ac:dyDescent="0.25">
      <c r="A1010" s="1" t="s">
        <v>76</v>
      </c>
      <c r="B1010" s="1" t="s">
        <v>77</v>
      </c>
      <c r="C1010" s="1" t="s">
        <v>2086</v>
      </c>
      <c r="D1010" s="1" t="s">
        <v>2087</v>
      </c>
      <c r="E1010">
        <v>8.9931245871527796</v>
      </c>
      <c r="F1010">
        <v>9.1560315001712294</v>
      </c>
      <c r="G1010">
        <v>9.3316729454584202</v>
      </c>
      <c r="H1010">
        <v>8.8318911861801794</v>
      </c>
      <c r="I1010">
        <v>8.0512811057283997</v>
      </c>
      <c r="J1010">
        <v>7.5872471772260202</v>
      </c>
      <c r="K1010">
        <v>8.4353002859450701</v>
      </c>
      <c r="L1010">
        <v>9.4177959325513694</v>
      </c>
      <c r="M1010">
        <v>9.2684542746879295</v>
      </c>
      <c r="N1010">
        <v>8.6332637950910396</v>
      </c>
      <c r="O1010">
        <v>8.0327435840408494</v>
      </c>
      <c r="P1010">
        <v>6.9430696093606104</v>
      </c>
      <c r="Q1010">
        <v>6.5197569243471598</v>
      </c>
      <c r="R1010">
        <v>5.8938705911674001</v>
      </c>
      <c r="S1010">
        <v>5.9541111967601497</v>
      </c>
      <c r="T1010">
        <v>5.6226790961333597</v>
      </c>
      <c r="U1010">
        <v>5.1910714290255502</v>
      </c>
      <c r="V1010">
        <v>5.1556173512712498</v>
      </c>
      <c r="W1010">
        <v>4.9430872479168801</v>
      </c>
      <c r="X1010">
        <v>4.9519915352726498</v>
      </c>
      <c r="Y1010">
        <v>5.1535374665163598</v>
      </c>
      <c r="Z1010">
        <v>5.6465412562425801</v>
      </c>
      <c r="AA1010">
        <v>6.8140570944128402</v>
      </c>
      <c r="AB1010">
        <v>6.3211442597671699</v>
      </c>
      <c r="AC1010">
        <v>6.2364165296389702</v>
      </c>
      <c r="AD1010">
        <v>6.4532192046686001</v>
      </c>
      <c r="AE1010">
        <v>6.6265226578984198</v>
      </c>
      <c r="AF1010">
        <v>6.4202740228848798</v>
      </c>
      <c r="AG1010">
        <v>6.0712777020948003</v>
      </c>
      <c r="AH1010">
        <v>5.8712060080465296</v>
      </c>
      <c r="AI1010">
        <v>5.6051752943879398</v>
      </c>
      <c r="AJ1010">
        <v>4.8834293977631296</v>
      </c>
      <c r="AK1010">
        <v>4.9704668076828398</v>
      </c>
      <c r="AL1010">
        <v>4.6043502950764399</v>
      </c>
      <c r="AM1010">
        <v>4.2152646751778997</v>
      </c>
      <c r="AN1010">
        <v>3.8602457917389001</v>
      </c>
      <c r="AO1010">
        <v>3.5549822063521801</v>
      </c>
      <c r="AP1010">
        <v>3.40556224418855</v>
      </c>
      <c r="AQ1010">
        <v>3.2015584989699599</v>
      </c>
      <c r="AR1010">
        <v>3.0856767832474601</v>
      </c>
      <c r="AS1010">
        <v>3.11224214697679</v>
      </c>
      <c r="AT1010">
        <v>3.1238098026670298</v>
      </c>
      <c r="AU1010">
        <v>3.4476180992877801</v>
      </c>
      <c r="AV1010">
        <v>3.8271610447362301</v>
      </c>
      <c r="AW1010">
        <v>4.0163127364069204</v>
      </c>
      <c r="AX1010">
        <v>4.0892318752450798</v>
      </c>
      <c r="AY1010">
        <v>4.0413423016603804</v>
      </c>
      <c r="AZ1010">
        <v>4.0733505146768803</v>
      </c>
      <c r="BA1010">
        <v>4.4465955215626103</v>
      </c>
      <c r="BB1010">
        <v>4.8757683587977398</v>
      </c>
      <c r="BC1010">
        <v>4.9040230059583498</v>
      </c>
      <c r="BD1010">
        <v>4.8224419760045203</v>
      </c>
      <c r="BE1010">
        <v>4.4617099699334997</v>
      </c>
      <c r="BF1010">
        <v>4.0237056043815498</v>
      </c>
      <c r="BG1010">
        <v>3.67891817387645</v>
      </c>
      <c r="BH1010">
        <v>3.4644929256427699</v>
      </c>
      <c r="BI1010">
        <v>3.4026024624107198</v>
      </c>
      <c r="BJ1010">
        <v>3.2977235714528801</v>
      </c>
      <c r="BK1010">
        <v>3.30400061907828</v>
      </c>
      <c r="BL1010">
        <v>3.4121584590589999</v>
      </c>
      <c r="BM1010">
        <v>3.6505137340404099</v>
      </c>
      <c r="BN1010">
        <v>3.4170939541199501</v>
      </c>
      <c r="BO1010">
        <v>3.34325893120951</v>
      </c>
      <c r="BP1010">
        <v>3.3618364855807399</v>
      </c>
      <c r="BQ1010" s="1" t="s">
        <v>69</v>
      </c>
    </row>
    <row r="1011" spans="1:69" x14ac:dyDescent="0.25">
      <c r="A1011" s="1" t="s">
        <v>76</v>
      </c>
      <c r="B1011" s="1" t="s">
        <v>77</v>
      </c>
      <c r="C1011" s="1" t="s">
        <v>2088</v>
      </c>
      <c r="D1011" s="1" t="s">
        <v>2089</v>
      </c>
      <c r="AD1011">
        <v>2151600</v>
      </c>
      <c r="AH1011">
        <v>2240000</v>
      </c>
      <c r="AI1011">
        <v>2180000</v>
      </c>
      <c r="AJ1011">
        <v>2120000</v>
      </c>
      <c r="AK1011">
        <v>1920000</v>
      </c>
      <c r="AL1011">
        <v>1820000</v>
      </c>
      <c r="AM1011">
        <v>1720000</v>
      </c>
      <c r="AN1011">
        <v>1635600</v>
      </c>
      <c r="AO1011">
        <v>1572100</v>
      </c>
      <c r="AP1011">
        <v>1533300</v>
      </c>
      <c r="AQ1011">
        <v>1594000</v>
      </c>
      <c r="AR1011">
        <v>1575000</v>
      </c>
      <c r="AS1011">
        <v>1454800</v>
      </c>
      <c r="AT1011">
        <v>1420700</v>
      </c>
      <c r="AU1011">
        <v>1467000</v>
      </c>
      <c r="AV1011">
        <v>1480000</v>
      </c>
      <c r="AW1011">
        <v>1473000</v>
      </c>
      <c r="AX1011">
        <v>1546000</v>
      </c>
      <c r="AY1011">
        <v>1498000</v>
      </c>
      <c r="AZ1011">
        <v>1555000</v>
      </c>
      <c r="BA1011">
        <v>1540000</v>
      </c>
      <c r="BB1011">
        <v>1563996</v>
      </c>
      <c r="BC1011">
        <v>1569417</v>
      </c>
      <c r="BD1011">
        <v>1520100</v>
      </c>
      <c r="BE1011">
        <v>1492200</v>
      </c>
      <c r="BF1011">
        <v>1433150</v>
      </c>
      <c r="BG1011">
        <v>1381250</v>
      </c>
      <c r="BH1011">
        <v>1347300</v>
      </c>
      <c r="BI1011">
        <v>1348400</v>
      </c>
      <c r="BJ1011">
        <v>1359000</v>
      </c>
      <c r="BK1011">
        <v>1379800</v>
      </c>
      <c r="BL1011">
        <v>1388000</v>
      </c>
      <c r="BM1011">
        <v>1395000</v>
      </c>
      <c r="BQ1011" s="1" t="s">
        <v>69</v>
      </c>
    </row>
    <row r="1012" spans="1:69" x14ac:dyDescent="0.25">
      <c r="A1012" s="1" t="s">
        <v>76</v>
      </c>
      <c r="B1012" s="1" t="s">
        <v>77</v>
      </c>
      <c r="C1012" s="1" t="s">
        <v>2090</v>
      </c>
      <c r="D1012" s="1" t="s">
        <v>2091</v>
      </c>
      <c r="AZ1012">
        <v>3.84</v>
      </c>
      <c r="BC1012">
        <v>3.86</v>
      </c>
      <c r="BE1012">
        <v>3.93</v>
      </c>
      <c r="BG1012">
        <v>3.9178250000000001</v>
      </c>
      <c r="BI1012">
        <v>3.9921720000000001</v>
      </c>
      <c r="BK1012">
        <v>3.89</v>
      </c>
      <c r="BO1012">
        <v>3.8</v>
      </c>
      <c r="BQ1012" s="1" t="s">
        <v>69</v>
      </c>
    </row>
    <row r="1013" spans="1:69" x14ac:dyDescent="0.25">
      <c r="A1013" s="1" t="s">
        <v>76</v>
      </c>
      <c r="B1013" s="1" t="s">
        <v>77</v>
      </c>
      <c r="C1013" s="1" t="s">
        <v>2092</v>
      </c>
      <c r="D1013" s="1" t="s">
        <v>2093</v>
      </c>
      <c r="AZ1013">
        <v>3.52</v>
      </c>
      <c r="BC1013">
        <v>3.68</v>
      </c>
      <c r="BE1013">
        <v>3.67</v>
      </c>
      <c r="BG1013">
        <v>3.728529</v>
      </c>
      <c r="BI1013">
        <v>3.7524860000000002</v>
      </c>
      <c r="BK1013">
        <v>3.78</v>
      </c>
      <c r="BO1013">
        <v>3.7</v>
      </c>
      <c r="BQ1013" s="1" t="s">
        <v>69</v>
      </c>
    </row>
    <row r="1014" spans="1:69" x14ac:dyDescent="0.25">
      <c r="A1014" s="1" t="s">
        <v>76</v>
      </c>
      <c r="B1014" s="1" t="s">
        <v>77</v>
      </c>
      <c r="C1014" s="1" t="s">
        <v>2094</v>
      </c>
      <c r="D1014" s="1" t="s">
        <v>2095</v>
      </c>
      <c r="BB1014">
        <v>67.940799999999996</v>
      </c>
      <c r="BC1014">
        <v>71.263900000000007</v>
      </c>
      <c r="BD1014">
        <v>69.369200000000006</v>
      </c>
      <c r="BE1014">
        <v>74.125399999999999</v>
      </c>
      <c r="BF1014">
        <v>70.914500000000004</v>
      </c>
      <c r="BH1014">
        <v>74.210099999999997</v>
      </c>
      <c r="BQ1014" s="1" t="s">
        <v>69</v>
      </c>
    </row>
    <row r="1015" spans="1:69" x14ac:dyDescent="0.25">
      <c r="A1015" s="1" t="s">
        <v>76</v>
      </c>
      <c r="B1015" s="1" t="s">
        <v>77</v>
      </c>
      <c r="C1015" s="1" t="s">
        <v>2096</v>
      </c>
      <c r="D1015" s="1" t="s">
        <v>2097</v>
      </c>
      <c r="AQ1015">
        <v>0.25591384499999997</v>
      </c>
      <c r="AR1015">
        <v>0.98655720400000002</v>
      </c>
      <c r="AS1015">
        <v>2.5116399999999999</v>
      </c>
      <c r="AT1015">
        <v>4.5000799999999996</v>
      </c>
      <c r="AU1015">
        <v>6.9253299999999998</v>
      </c>
      <c r="AV1015">
        <v>9.5700500000000002</v>
      </c>
      <c r="AW1015">
        <v>12.7576</v>
      </c>
      <c r="AX1015">
        <v>17.299099999999999</v>
      </c>
      <c r="AY1015">
        <v>20.1646</v>
      </c>
      <c r="AZ1015">
        <v>23.755299999999998</v>
      </c>
      <c r="BA1015">
        <v>25.291</v>
      </c>
      <c r="BB1015">
        <v>25.9695</v>
      </c>
      <c r="BC1015">
        <v>27.172000000000001</v>
      </c>
      <c r="BD1015">
        <v>28.117000000000001</v>
      </c>
      <c r="BE1015">
        <v>29.1736</v>
      </c>
      <c r="BF1015">
        <v>29.999600000000001</v>
      </c>
      <c r="BG1015">
        <v>30.270900000000001</v>
      </c>
      <c r="BH1015">
        <v>31.341200000000001</v>
      </c>
      <c r="BI1015">
        <v>32.114400000000003</v>
      </c>
      <c r="BJ1015">
        <v>32.570300000000003</v>
      </c>
      <c r="BK1015">
        <v>33.055900000000001</v>
      </c>
      <c r="BL1015">
        <v>33.8352</v>
      </c>
      <c r="BM1015">
        <v>35.715699999999998</v>
      </c>
      <c r="BN1015">
        <v>37.007399999999997</v>
      </c>
      <c r="BO1015">
        <v>37.491399999999999</v>
      </c>
      <c r="BP1015">
        <v>38.050800000000002</v>
      </c>
      <c r="BQ1015" s="1" t="s">
        <v>69</v>
      </c>
    </row>
    <row r="1016" spans="1:69" x14ac:dyDescent="0.25">
      <c r="A1016" s="1" t="s">
        <v>76</v>
      </c>
      <c r="B1016" s="1" t="s">
        <v>77</v>
      </c>
      <c r="C1016" s="1" t="s">
        <v>2098</v>
      </c>
      <c r="D1016" s="1" t="s">
        <v>2099</v>
      </c>
      <c r="E1016">
        <v>0</v>
      </c>
      <c r="J1016">
        <v>0</v>
      </c>
      <c r="O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AC1016">
        <v>3.9352778999999997E-2</v>
      </c>
      <c r="AD1016">
        <v>0.14468149</v>
      </c>
      <c r="AE1016">
        <v>0.28706875999999998</v>
      </c>
      <c r="AF1016">
        <v>0.51317020800000002</v>
      </c>
      <c r="AG1016">
        <v>0.85412508600000003</v>
      </c>
      <c r="AH1016">
        <v>1.4324904490000001</v>
      </c>
      <c r="AI1016">
        <v>2.1295451170000002</v>
      </c>
      <c r="AJ1016">
        <v>3.0041112750000001</v>
      </c>
      <c r="AK1016">
        <v>4.3235968820000004</v>
      </c>
      <c r="AL1016">
        <v>6.1865199080000002</v>
      </c>
      <c r="AM1016">
        <v>9.2020020359999997</v>
      </c>
      <c r="AN1016">
        <v>12.717605320000001</v>
      </c>
      <c r="AO1016">
        <v>16.373812260000001</v>
      </c>
      <c r="AP1016">
        <v>20.305880819999999</v>
      </c>
      <c r="AQ1016">
        <v>25.090839259999999</v>
      </c>
      <c r="AR1016">
        <v>30.82116044</v>
      </c>
      <c r="AS1016">
        <v>38.767206649999999</v>
      </c>
      <c r="AT1016">
        <v>45.01340879</v>
      </c>
      <c r="AU1016">
        <v>49.176305210000002</v>
      </c>
      <c r="AV1016">
        <v>55.180893589999997</v>
      </c>
      <c r="AW1016">
        <v>62.874750740000003</v>
      </c>
      <c r="AX1016">
        <v>68.622209870000006</v>
      </c>
      <c r="AY1016">
        <v>76.59637266</v>
      </c>
      <c r="AZ1016">
        <v>82.346964729999996</v>
      </c>
      <c r="BA1016">
        <v>85.477380049999994</v>
      </c>
      <c r="BB1016">
        <v>88.905121350000002</v>
      </c>
      <c r="BC1016">
        <v>91.623945399999997</v>
      </c>
      <c r="BD1016">
        <v>94.751884149999995</v>
      </c>
      <c r="BE1016">
        <v>96.269296789999999</v>
      </c>
      <c r="BF1016">
        <v>97.283080549999994</v>
      </c>
      <c r="BG1016">
        <v>100.1748375</v>
      </c>
      <c r="BH1016">
        <v>102.30839330000001</v>
      </c>
      <c r="BI1016">
        <v>103.37025010000001</v>
      </c>
      <c r="BJ1016">
        <v>103.1297891</v>
      </c>
      <c r="BK1016">
        <v>104.847944</v>
      </c>
      <c r="BL1016">
        <v>106.41401949999999</v>
      </c>
      <c r="BM1016">
        <v>104.93537480000001</v>
      </c>
      <c r="BN1016">
        <v>107.319451</v>
      </c>
      <c r="BO1016">
        <v>110.1664718</v>
      </c>
      <c r="BQ1016" s="1" t="s">
        <v>69</v>
      </c>
    </row>
    <row r="1017" spans="1:69" x14ac:dyDescent="0.25">
      <c r="A1017" s="1" t="s">
        <v>76</v>
      </c>
      <c r="B1017" s="1" t="s">
        <v>77</v>
      </c>
      <c r="C1017" s="1" t="s">
        <v>2100</v>
      </c>
      <c r="D1017" s="1" t="s">
        <v>2101</v>
      </c>
      <c r="AN1017">
        <v>201284</v>
      </c>
      <c r="AO1017">
        <v>203875</v>
      </c>
      <c r="AP1017">
        <v>195804</v>
      </c>
      <c r="AQ1017">
        <v>192815</v>
      </c>
      <c r="AR1017">
        <v>194708</v>
      </c>
      <c r="AS1017">
        <v>194077</v>
      </c>
      <c r="AT1017">
        <v>194746</v>
      </c>
      <c r="AU1017">
        <v>198057</v>
      </c>
      <c r="AV1017">
        <v>196806</v>
      </c>
      <c r="AW1017">
        <v>195369</v>
      </c>
      <c r="AX1017">
        <v>194025</v>
      </c>
      <c r="AY1017">
        <v>191771</v>
      </c>
      <c r="AZ1017">
        <v>192508</v>
      </c>
      <c r="BA1017">
        <v>192123</v>
      </c>
      <c r="BB1017">
        <v>191785</v>
      </c>
      <c r="BC1017">
        <v>194431</v>
      </c>
      <c r="BD1017">
        <v>194136</v>
      </c>
      <c r="BE1017">
        <v>153516.6</v>
      </c>
      <c r="BF1017">
        <v>154321.5</v>
      </c>
      <c r="BG1017">
        <v>152932.6</v>
      </c>
      <c r="BH1017">
        <v>151735</v>
      </c>
      <c r="BI1017">
        <v>151270</v>
      </c>
      <c r="BJ1017">
        <v>150966</v>
      </c>
      <c r="BK1017">
        <v>150462.29759999999</v>
      </c>
      <c r="BL1017">
        <v>149488.64689999999</v>
      </c>
      <c r="BM1017">
        <v>148749.68684000001</v>
      </c>
      <c r="BN1017">
        <v>148553.34734000001</v>
      </c>
      <c r="BQ1017" s="1" t="s">
        <v>69</v>
      </c>
    </row>
    <row r="1018" spans="1:69" x14ac:dyDescent="0.25">
      <c r="A1018" s="1" t="s">
        <v>76</v>
      </c>
      <c r="B1018" s="1" t="s">
        <v>77</v>
      </c>
      <c r="C1018" s="1" t="s">
        <v>2102</v>
      </c>
      <c r="D1018" s="1" t="s">
        <v>2103</v>
      </c>
      <c r="O1018">
        <v>5151.2001953125</v>
      </c>
      <c r="P1018">
        <v>5540.7998046875</v>
      </c>
      <c r="Q1018">
        <v>6283</v>
      </c>
      <c r="R1018">
        <v>7060.1000976563</v>
      </c>
      <c r="S1018">
        <v>7255.3999023438</v>
      </c>
      <c r="T1018">
        <v>6999.6000976563</v>
      </c>
      <c r="U1018">
        <v>7438.2001953125</v>
      </c>
      <c r="V1018">
        <v>7920.6000976563</v>
      </c>
      <c r="W1018">
        <v>8406.7998046875</v>
      </c>
      <c r="X1018">
        <v>8658.099609375</v>
      </c>
      <c r="Y1018">
        <v>8615.400390625</v>
      </c>
      <c r="Z1018">
        <v>8606.900390625</v>
      </c>
      <c r="AA1018">
        <v>8295.7998046875</v>
      </c>
      <c r="AB1018">
        <v>9284.5</v>
      </c>
      <c r="AC1018">
        <v>10293.099609375</v>
      </c>
      <c r="AD1018">
        <v>9672.2001953125</v>
      </c>
      <c r="AE1018">
        <v>10619</v>
      </c>
      <c r="AF1018">
        <v>12023.2001953125</v>
      </c>
      <c r="AG1018">
        <v>13875.599609375</v>
      </c>
      <c r="AH1018">
        <v>14651</v>
      </c>
      <c r="AI1018">
        <v>14791.400390625</v>
      </c>
      <c r="AJ1018">
        <v>14486.2001953125</v>
      </c>
      <c r="AK1018">
        <v>15617.599609375</v>
      </c>
      <c r="AL1018">
        <v>16343</v>
      </c>
      <c r="AM1018">
        <v>19083.80078125</v>
      </c>
      <c r="AN1018">
        <v>19622.900390625</v>
      </c>
      <c r="AO1018">
        <v>21676.400390625</v>
      </c>
      <c r="AP1018">
        <v>25478.80078125</v>
      </c>
      <c r="AQ1018">
        <v>25757.900390625</v>
      </c>
      <c r="AR1018">
        <v>27292.19921875</v>
      </c>
      <c r="AS1018">
        <v>30171.974999999999</v>
      </c>
      <c r="AT1018">
        <v>27924.567999999999</v>
      </c>
      <c r="AU1018">
        <v>29554.684000000001</v>
      </c>
      <c r="AV1018">
        <v>34205.553999999996</v>
      </c>
      <c r="AW1018">
        <v>37450.120999999999</v>
      </c>
      <c r="AX1018">
        <v>37357.644</v>
      </c>
      <c r="AY1018">
        <v>39881.894999999997</v>
      </c>
      <c r="AZ1018">
        <v>40617.739000000001</v>
      </c>
      <c r="BA1018">
        <v>39313.595999999998</v>
      </c>
      <c r="BB1018">
        <v>35097.670654396003</v>
      </c>
      <c r="BC1018">
        <v>39353.256099999999</v>
      </c>
      <c r="BD1018">
        <v>39621.913535045402</v>
      </c>
      <c r="BE1018">
        <v>39111.340377690904</v>
      </c>
      <c r="BF1018">
        <v>37113.558921601398</v>
      </c>
      <c r="BG1018">
        <v>38225.196088944504</v>
      </c>
      <c r="BH1018">
        <v>37866.224512000001</v>
      </c>
      <c r="BI1018">
        <v>38657.919041000001</v>
      </c>
      <c r="BJ1018">
        <v>41591.551766999997</v>
      </c>
      <c r="BK1018">
        <v>42985.299595999997</v>
      </c>
      <c r="BL1018">
        <v>42498.262662000001</v>
      </c>
      <c r="BM1018">
        <v>40793.094662000003</v>
      </c>
      <c r="BN1018">
        <v>46004.645647999998</v>
      </c>
      <c r="BQ1018" s="1" t="s">
        <v>69</v>
      </c>
    </row>
    <row r="1019" spans="1:69" x14ac:dyDescent="0.25">
      <c r="A1019" s="1" t="s">
        <v>76</v>
      </c>
      <c r="B1019" s="1" t="s">
        <v>77</v>
      </c>
      <c r="C1019" s="1" t="s">
        <v>2104</v>
      </c>
      <c r="D1019" s="1" t="s">
        <v>2105</v>
      </c>
      <c r="AX1019">
        <v>45.418750000000003</v>
      </c>
      <c r="AY1019">
        <v>45.568750000000001</v>
      </c>
      <c r="AZ1019">
        <v>46.268749999999997</v>
      </c>
      <c r="BA1019">
        <v>48.181249999999999</v>
      </c>
      <c r="BB1019">
        <v>48.806249999999999</v>
      </c>
      <c r="BC1019">
        <v>49.668750000000003</v>
      </c>
      <c r="BD1019">
        <v>48.8</v>
      </c>
      <c r="BE1019">
        <v>49.424999999999997</v>
      </c>
      <c r="BF1019">
        <v>47.524999999999999</v>
      </c>
      <c r="BG1019">
        <v>47.368749999999999</v>
      </c>
      <c r="BH1019">
        <v>63.131250000000001</v>
      </c>
      <c r="BI1019">
        <v>64.05</v>
      </c>
      <c r="BJ1019">
        <v>64.837500000000006</v>
      </c>
      <c r="BK1019">
        <v>63.081249999999997</v>
      </c>
      <c r="BL1019">
        <v>63.118749999999999</v>
      </c>
      <c r="BM1019">
        <v>70.025000000000006</v>
      </c>
      <c r="BN1019">
        <v>85.95</v>
      </c>
      <c r="BO1019">
        <v>80.618750000000006</v>
      </c>
      <c r="BP1019">
        <v>88.393749999999997</v>
      </c>
      <c r="BQ1019" s="1" t="s">
        <v>69</v>
      </c>
    </row>
    <row r="1020" spans="1:69" x14ac:dyDescent="0.25">
      <c r="A1020" s="1" t="s">
        <v>76</v>
      </c>
      <c r="B1020" s="1" t="s">
        <v>77</v>
      </c>
      <c r="C1020" s="1" t="s">
        <v>2106</v>
      </c>
      <c r="D1020" s="1" t="s">
        <v>2107</v>
      </c>
      <c r="BQ1020" s="1" t="s">
        <v>69</v>
      </c>
    </row>
    <row r="1021" spans="1:69" x14ac:dyDescent="0.25">
      <c r="A1021" s="1" t="s">
        <v>76</v>
      </c>
      <c r="B1021" s="1" t="s">
        <v>77</v>
      </c>
      <c r="C1021" s="1" t="s">
        <v>2108</v>
      </c>
      <c r="D1021" s="1" t="s">
        <v>2109</v>
      </c>
      <c r="BQ1021" s="1" t="s">
        <v>69</v>
      </c>
    </row>
    <row r="1022" spans="1:69" x14ac:dyDescent="0.25">
      <c r="A1022" s="1" t="s">
        <v>76</v>
      </c>
      <c r="B1022" s="1" t="s">
        <v>77</v>
      </c>
      <c r="C1022" s="1" t="s">
        <v>2110</v>
      </c>
      <c r="D1022" s="1" t="s">
        <v>2111</v>
      </c>
      <c r="BQ1022" s="1" t="s">
        <v>69</v>
      </c>
    </row>
    <row r="1023" spans="1:69" x14ac:dyDescent="0.25">
      <c r="A1023" s="1" t="s">
        <v>76</v>
      </c>
      <c r="B1023" s="1" t="s">
        <v>77</v>
      </c>
      <c r="C1023" s="1" t="s">
        <v>2112</v>
      </c>
      <c r="D1023" s="1" t="s">
        <v>2113</v>
      </c>
      <c r="BQ1023" s="1" t="s">
        <v>69</v>
      </c>
    </row>
    <row r="1024" spans="1:69" x14ac:dyDescent="0.25">
      <c r="A1024" s="1" t="s">
        <v>76</v>
      </c>
      <c r="B1024" s="1" t="s">
        <v>77</v>
      </c>
      <c r="C1024" s="1" t="s">
        <v>2114</v>
      </c>
      <c r="D1024" s="1" t="s">
        <v>2115</v>
      </c>
      <c r="BQ1024" s="1" t="s">
        <v>69</v>
      </c>
    </row>
    <row r="1025" spans="1:69" x14ac:dyDescent="0.25">
      <c r="A1025" s="1" t="s">
        <v>76</v>
      </c>
      <c r="B1025" s="1" t="s">
        <v>77</v>
      </c>
      <c r="C1025" s="1" t="s">
        <v>2116</v>
      </c>
      <c r="D1025" s="1" t="s">
        <v>2117</v>
      </c>
      <c r="BQ1025" s="1" t="s">
        <v>69</v>
      </c>
    </row>
    <row r="1026" spans="1:69" x14ac:dyDescent="0.25">
      <c r="A1026" s="1" t="s">
        <v>76</v>
      </c>
      <c r="B1026" s="1" t="s">
        <v>77</v>
      </c>
      <c r="C1026" s="1" t="s">
        <v>2118</v>
      </c>
      <c r="D1026" s="1" t="s">
        <v>2119</v>
      </c>
      <c r="Y1026">
        <v>42231</v>
      </c>
      <c r="Z1026">
        <v>44009</v>
      </c>
      <c r="AA1026">
        <v>46309</v>
      </c>
      <c r="AB1026">
        <v>44312</v>
      </c>
      <c r="AC1026">
        <v>49443</v>
      </c>
      <c r="AD1026">
        <v>51562</v>
      </c>
      <c r="AE1026">
        <v>55721</v>
      </c>
      <c r="AF1026">
        <v>63522</v>
      </c>
      <c r="AG1026">
        <v>68644</v>
      </c>
      <c r="AH1026">
        <v>76337</v>
      </c>
      <c r="AI1026">
        <v>80520</v>
      </c>
      <c r="AJ1026">
        <v>84160</v>
      </c>
      <c r="AK1026">
        <v>90922</v>
      </c>
      <c r="AL1026">
        <v>84241</v>
      </c>
      <c r="AM1026">
        <v>95522</v>
      </c>
      <c r="AN1026">
        <v>104180</v>
      </c>
      <c r="AO1026">
        <v>105054</v>
      </c>
      <c r="AP1026">
        <v>101282</v>
      </c>
      <c r="AQ1026">
        <v>102246</v>
      </c>
      <c r="AR1026">
        <v>116512</v>
      </c>
      <c r="AS1026">
        <v>131100</v>
      </c>
      <c r="AT1026">
        <v>148958</v>
      </c>
      <c r="AU1026">
        <v>150200</v>
      </c>
      <c r="AV1026">
        <v>153500</v>
      </c>
      <c r="AW1026">
        <v>167407</v>
      </c>
      <c r="AX1026">
        <v>182866</v>
      </c>
      <c r="AY1026">
        <v>204182</v>
      </c>
      <c r="AZ1026">
        <v>214807</v>
      </c>
      <c r="BA1026">
        <v>224733</v>
      </c>
      <c r="BB1026">
        <v>231194</v>
      </c>
      <c r="BC1026">
        <v>248249</v>
      </c>
      <c r="BD1026">
        <v>255832</v>
      </c>
      <c r="BE1026">
        <v>274033</v>
      </c>
      <c r="BF1026">
        <v>283781</v>
      </c>
      <c r="BG1026">
        <v>293706</v>
      </c>
      <c r="BH1026">
        <v>301075</v>
      </c>
      <c r="BI1026">
        <v>310244</v>
      </c>
      <c r="BJ1026">
        <v>313052</v>
      </c>
      <c r="BK1026">
        <v>312046</v>
      </c>
      <c r="BL1026">
        <v>336340</v>
      </c>
      <c r="BM1026">
        <v>327586</v>
      </c>
      <c r="BN1026">
        <v>329229</v>
      </c>
      <c r="BQ1026" s="1" t="s">
        <v>69</v>
      </c>
    </row>
    <row r="1027" spans="1:69" x14ac:dyDescent="0.25">
      <c r="A1027" s="1" t="s">
        <v>76</v>
      </c>
      <c r="B1027" s="1" t="s">
        <v>77</v>
      </c>
      <c r="C1027" s="1" t="s">
        <v>2120</v>
      </c>
      <c r="D1027" s="1" t="s">
        <v>2121</v>
      </c>
      <c r="BQ1027" s="1" t="s">
        <v>69</v>
      </c>
    </row>
    <row r="1028" spans="1:69" x14ac:dyDescent="0.25">
      <c r="A1028" s="1" t="s">
        <v>76</v>
      </c>
      <c r="B1028" s="1" t="s">
        <v>77</v>
      </c>
      <c r="C1028" s="1" t="s">
        <v>2122</v>
      </c>
      <c r="D1028" s="1" t="s">
        <v>2123</v>
      </c>
      <c r="BQ1028" s="1" t="s">
        <v>69</v>
      </c>
    </row>
    <row r="1029" spans="1:69" x14ac:dyDescent="0.25">
      <c r="A1029" s="1" t="s">
        <v>76</v>
      </c>
      <c r="B1029" s="1" t="s">
        <v>77</v>
      </c>
      <c r="C1029" s="1" t="s">
        <v>2124</v>
      </c>
      <c r="D1029" s="1" t="s">
        <v>2125</v>
      </c>
      <c r="BF1029">
        <v>15.8</v>
      </c>
      <c r="BG1029">
        <v>15.8</v>
      </c>
      <c r="BH1029">
        <v>15.8</v>
      </c>
      <c r="BI1029">
        <v>15.8</v>
      </c>
      <c r="BJ1029">
        <v>15.8</v>
      </c>
      <c r="BK1029">
        <v>15.8</v>
      </c>
      <c r="BL1029">
        <v>15.8</v>
      </c>
      <c r="BQ1029" s="1" t="s">
        <v>69</v>
      </c>
    </row>
    <row r="1030" spans="1:69" x14ac:dyDescent="0.25">
      <c r="A1030" s="1" t="s">
        <v>76</v>
      </c>
      <c r="B1030" s="1" t="s">
        <v>77</v>
      </c>
      <c r="C1030" s="1" t="s">
        <v>2126</v>
      </c>
      <c r="D1030" s="1" t="s">
        <v>2127</v>
      </c>
      <c r="BF1030">
        <v>10.6</v>
      </c>
      <c r="BG1030">
        <v>10.6</v>
      </c>
      <c r="BH1030">
        <v>10.6</v>
      </c>
      <c r="BI1030">
        <v>10.6</v>
      </c>
      <c r="BJ1030">
        <v>10.6</v>
      </c>
      <c r="BK1030">
        <v>10.6</v>
      </c>
      <c r="BL1030">
        <v>10.6</v>
      </c>
      <c r="BQ1030" s="1" t="s">
        <v>69</v>
      </c>
    </row>
    <row r="1031" spans="1:69" x14ac:dyDescent="0.25">
      <c r="A1031" s="1" t="s">
        <v>76</v>
      </c>
      <c r="B1031" s="1" t="s">
        <v>77</v>
      </c>
      <c r="C1031" s="1" t="s">
        <v>2128</v>
      </c>
      <c r="D1031" s="1" t="s">
        <v>2129</v>
      </c>
      <c r="BQ1031" s="1" t="s">
        <v>69</v>
      </c>
    </row>
    <row r="1032" spans="1:69" x14ac:dyDescent="0.25">
      <c r="A1032" s="1" t="s">
        <v>76</v>
      </c>
      <c r="B1032" s="1" t="s">
        <v>77</v>
      </c>
      <c r="C1032" s="1" t="s">
        <v>2130</v>
      </c>
      <c r="D1032" s="1" t="s">
        <v>2131</v>
      </c>
      <c r="BF1032">
        <v>6</v>
      </c>
      <c r="BG1032">
        <v>6</v>
      </c>
      <c r="BH1032">
        <v>6</v>
      </c>
      <c r="BI1032">
        <v>6</v>
      </c>
      <c r="BJ1032">
        <v>6</v>
      </c>
      <c r="BK1032">
        <v>6</v>
      </c>
      <c r="BL1032">
        <v>6</v>
      </c>
      <c r="BQ1032" s="1" t="s">
        <v>69</v>
      </c>
    </row>
    <row r="1033" spans="1:69" x14ac:dyDescent="0.25">
      <c r="A1033" s="1" t="s">
        <v>76</v>
      </c>
      <c r="B1033" s="1" t="s">
        <v>77</v>
      </c>
      <c r="C1033" s="1" t="s">
        <v>2132</v>
      </c>
      <c r="D1033" s="1" t="s">
        <v>2133</v>
      </c>
      <c r="BF1033">
        <v>1.2</v>
      </c>
      <c r="BG1033">
        <v>1.2</v>
      </c>
      <c r="BH1033">
        <v>1.1000000000000001</v>
      </c>
      <c r="BI1033">
        <v>1.1000000000000001</v>
      </c>
      <c r="BJ1033">
        <v>1.1000000000000001</v>
      </c>
      <c r="BK1033">
        <v>1</v>
      </c>
      <c r="BL1033">
        <v>1</v>
      </c>
      <c r="BQ1033" s="1" t="s">
        <v>69</v>
      </c>
    </row>
    <row r="1034" spans="1:69" x14ac:dyDescent="0.25">
      <c r="A1034" s="1" t="s">
        <v>76</v>
      </c>
      <c r="B1034" s="1" t="s">
        <v>77</v>
      </c>
      <c r="C1034" s="1" t="s">
        <v>2134</v>
      </c>
      <c r="D1034" s="1" t="s">
        <v>2135</v>
      </c>
      <c r="BF1034">
        <v>15.2</v>
      </c>
      <c r="BG1034">
        <v>15.2</v>
      </c>
      <c r="BH1034">
        <v>15.2</v>
      </c>
      <c r="BI1034">
        <v>15.2</v>
      </c>
      <c r="BJ1034">
        <v>15.2</v>
      </c>
      <c r="BK1034">
        <v>15.2</v>
      </c>
      <c r="BL1034">
        <v>15.2</v>
      </c>
      <c r="BQ1034" s="1" t="s">
        <v>69</v>
      </c>
    </row>
    <row r="1035" spans="1:69" x14ac:dyDescent="0.25">
      <c r="A1035" s="1" t="s">
        <v>76</v>
      </c>
      <c r="B1035" s="1" t="s">
        <v>77</v>
      </c>
      <c r="C1035" s="1" t="s">
        <v>2136</v>
      </c>
      <c r="D1035" s="1" t="s">
        <v>2137</v>
      </c>
      <c r="BQ1035" s="1" t="s">
        <v>69</v>
      </c>
    </row>
    <row r="1036" spans="1:69" x14ac:dyDescent="0.25">
      <c r="A1036" s="1" t="s">
        <v>76</v>
      </c>
      <c r="B1036" s="1" t="s">
        <v>77</v>
      </c>
      <c r="C1036" s="1" t="s">
        <v>2138</v>
      </c>
      <c r="D1036" s="1" t="s">
        <v>2139</v>
      </c>
      <c r="BQ1036" s="1" t="s">
        <v>69</v>
      </c>
    </row>
    <row r="1037" spans="1:69" x14ac:dyDescent="0.25">
      <c r="A1037" s="1" t="s">
        <v>76</v>
      </c>
      <c r="B1037" s="1" t="s">
        <v>77</v>
      </c>
      <c r="C1037" s="1" t="s">
        <v>2140</v>
      </c>
      <c r="D1037" s="1" t="s">
        <v>2141</v>
      </c>
      <c r="BQ1037" s="1" t="s">
        <v>69</v>
      </c>
    </row>
    <row r="1038" spans="1:69" x14ac:dyDescent="0.25">
      <c r="A1038" s="1" t="s">
        <v>76</v>
      </c>
      <c r="B1038" s="1" t="s">
        <v>77</v>
      </c>
      <c r="C1038" s="1" t="s">
        <v>2142</v>
      </c>
      <c r="D1038" s="1" t="s">
        <v>2143</v>
      </c>
      <c r="BQ1038" s="1" t="s">
        <v>69</v>
      </c>
    </row>
    <row r="1039" spans="1:69" x14ac:dyDescent="0.25">
      <c r="A1039" s="1" t="s">
        <v>76</v>
      </c>
      <c r="B1039" s="1" t="s">
        <v>77</v>
      </c>
      <c r="C1039" s="1" t="s">
        <v>2144</v>
      </c>
      <c r="D1039" s="1" t="s">
        <v>2145</v>
      </c>
      <c r="BQ1039" s="1" t="s">
        <v>69</v>
      </c>
    </row>
    <row r="1040" spans="1:69" x14ac:dyDescent="0.25">
      <c r="A1040" s="1" t="s">
        <v>76</v>
      </c>
      <c r="B1040" s="1" t="s">
        <v>77</v>
      </c>
      <c r="C1040" s="1" t="s">
        <v>2146</v>
      </c>
      <c r="D1040" s="1" t="s">
        <v>2147</v>
      </c>
      <c r="BQ1040" s="1" t="s">
        <v>69</v>
      </c>
    </row>
    <row r="1041" spans="1:69" x14ac:dyDescent="0.25">
      <c r="A1041" s="1" t="s">
        <v>76</v>
      </c>
      <c r="B1041" s="1" t="s">
        <v>77</v>
      </c>
      <c r="C1041" s="1" t="s">
        <v>2148</v>
      </c>
      <c r="D1041" s="1" t="s">
        <v>2149</v>
      </c>
      <c r="BQ1041" s="1" t="s">
        <v>69</v>
      </c>
    </row>
    <row r="1042" spans="1:69" x14ac:dyDescent="0.25">
      <c r="A1042" s="1" t="s">
        <v>76</v>
      </c>
      <c r="B1042" s="1" t="s">
        <v>77</v>
      </c>
      <c r="C1042" s="1" t="s">
        <v>2150</v>
      </c>
      <c r="D1042" s="1" t="s">
        <v>2151</v>
      </c>
      <c r="BQ1042" s="1" t="s">
        <v>69</v>
      </c>
    </row>
    <row r="1043" spans="1:69" x14ac:dyDescent="0.25">
      <c r="A1043" s="1" t="s">
        <v>76</v>
      </c>
      <c r="B1043" s="1" t="s">
        <v>77</v>
      </c>
      <c r="C1043" s="1" t="s">
        <v>2152</v>
      </c>
      <c r="D1043" s="1" t="s">
        <v>2153</v>
      </c>
      <c r="BQ1043" s="1" t="s">
        <v>69</v>
      </c>
    </row>
    <row r="1044" spans="1:69" x14ac:dyDescent="0.25">
      <c r="A1044" s="1" t="s">
        <v>76</v>
      </c>
      <c r="B1044" s="1" t="s">
        <v>77</v>
      </c>
      <c r="C1044" s="1" t="s">
        <v>2154</v>
      </c>
      <c r="D1044" s="1" t="s">
        <v>2155</v>
      </c>
      <c r="BQ1044" s="1" t="s">
        <v>69</v>
      </c>
    </row>
    <row r="1045" spans="1:69" x14ac:dyDescent="0.25">
      <c r="A1045" s="1" t="s">
        <v>76</v>
      </c>
      <c r="B1045" s="1" t="s">
        <v>77</v>
      </c>
      <c r="C1045" s="1" t="s">
        <v>2156</v>
      </c>
      <c r="D1045" s="1" t="s">
        <v>2157</v>
      </c>
      <c r="BQ1045" s="1" t="s">
        <v>69</v>
      </c>
    </row>
    <row r="1046" spans="1:69" x14ac:dyDescent="0.25">
      <c r="A1046" s="1" t="s">
        <v>76</v>
      </c>
      <c r="B1046" s="1" t="s">
        <v>77</v>
      </c>
      <c r="C1046" s="1" t="s">
        <v>2158</v>
      </c>
      <c r="D1046" s="1" t="s">
        <v>2159</v>
      </c>
      <c r="E1046">
        <v>0.53966599999999998</v>
      </c>
      <c r="F1046">
        <v>0.57247400000000004</v>
      </c>
      <c r="G1046">
        <v>0.58286499999999997</v>
      </c>
      <c r="H1046">
        <v>0.59701499999999996</v>
      </c>
      <c r="I1046">
        <v>0.56029499999999999</v>
      </c>
      <c r="J1046">
        <v>0.57776700000000003</v>
      </c>
      <c r="K1046">
        <v>0.50081299999999995</v>
      </c>
      <c r="L1046">
        <v>0.40786</v>
      </c>
      <c r="M1046">
        <v>0.43632100000000001</v>
      </c>
      <c r="N1046">
        <v>0.356543</v>
      </c>
      <c r="O1046">
        <v>0.316305</v>
      </c>
      <c r="P1046">
        <v>0.28727399999999997</v>
      </c>
      <c r="Q1046">
        <v>0.33203500000000002</v>
      </c>
      <c r="R1046">
        <v>0.199187</v>
      </c>
      <c r="S1046">
        <v>0.25454500000000002</v>
      </c>
      <c r="T1046">
        <v>0.26681199999999999</v>
      </c>
      <c r="U1046">
        <v>0.25197900000000001</v>
      </c>
      <c r="V1046">
        <v>0.242476</v>
      </c>
      <c r="W1046">
        <v>0.260355</v>
      </c>
      <c r="X1046">
        <v>0.19267999999999999</v>
      </c>
      <c r="Y1046">
        <v>0.26916200000000001</v>
      </c>
      <c r="Z1046">
        <v>0.193691</v>
      </c>
      <c r="AA1046">
        <v>0.26515899999999998</v>
      </c>
      <c r="AB1046">
        <v>0.24310899999999999</v>
      </c>
      <c r="AC1046">
        <v>0.236841</v>
      </c>
      <c r="AD1046">
        <v>0.23578199999999999</v>
      </c>
      <c r="AE1046">
        <v>0.226689</v>
      </c>
      <c r="AF1046">
        <v>0.20244799999999999</v>
      </c>
      <c r="AG1046">
        <v>0.20904500000000001</v>
      </c>
      <c r="AH1046">
        <v>0.149591</v>
      </c>
      <c r="AI1046">
        <v>0.20941399999999999</v>
      </c>
      <c r="AJ1046">
        <v>0.199769</v>
      </c>
      <c r="AK1046">
        <v>0.196104</v>
      </c>
      <c r="AL1046">
        <v>0.15431400000000001</v>
      </c>
      <c r="AM1046">
        <v>0.143404</v>
      </c>
      <c r="AN1046">
        <v>0.101789</v>
      </c>
      <c r="AO1046">
        <v>0.12277299999999999</v>
      </c>
      <c r="AP1046">
        <v>8.5333999999999993E-2</v>
      </c>
      <c r="AQ1046">
        <v>0.100411</v>
      </c>
      <c r="AR1046">
        <v>9.8345000000000002E-2</v>
      </c>
      <c r="AS1046">
        <v>0.10026599999999999</v>
      </c>
      <c r="AT1046">
        <v>0.11250599999999999</v>
      </c>
      <c r="AU1046">
        <v>0.12669</v>
      </c>
      <c r="AV1046">
        <v>0.148618</v>
      </c>
      <c r="AW1046">
        <v>0.16905200000000001</v>
      </c>
      <c r="AX1046">
        <v>0.22603300000000001</v>
      </c>
      <c r="AY1046">
        <v>0.17746799999999999</v>
      </c>
      <c r="AZ1046">
        <v>0.15645300000000001</v>
      </c>
      <c r="BA1046">
        <v>0.18345800000000001</v>
      </c>
      <c r="BB1046">
        <v>0.20577599999999999</v>
      </c>
      <c r="BC1046">
        <v>0.20263200000000001</v>
      </c>
      <c r="BD1046">
        <v>0.203574</v>
      </c>
      <c r="BE1046">
        <v>0.185609</v>
      </c>
      <c r="BF1046">
        <v>0.18173700000000001</v>
      </c>
      <c r="BG1046">
        <v>0.18568799999999999</v>
      </c>
      <c r="BH1046">
        <v>0.16752600000000001</v>
      </c>
      <c r="BI1046">
        <v>0.18609999999999999</v>
      </c>
      <c r="BJ1046">
        <v>0.17680299999999999</v>
      </c>
      <c r="BQ1046" s="1" t="s">
        <v>69</v>
      </c>
    </row>
    <row r="1047" spans="1:69" x14ac:dyDescent="0.25">
      <c r="A1047" s="1" t="s">
        <v>76</v>
      </c>
      <c r="B1047" s="1" t="s">
        <v>77</v>
      </c>
      <c r="C1047" s="1" t="s">
        <v>2160</v>
      </c>
      <c r="D1047" s="1" t="s">
        <v>2161</v>
      </c>
      <c r="BQ1047" s="1" t="s">
        <v>69</v>
      </c>
    </row>
    <row r="1048" spans="1:69" x14ac:dyDescent="0.25">
      <c r="A1048" s="1" t="s">
        <v>76</v>
      </c>
      <c r="B1048" s="1" t="s">
        <v>77</v>
      </c>
      <c r="C1048" s="1" t="s">
        <v>2162</v>
      </c>
      <c r="D1048" s="1" t="s">
        <v>2163</v>
      </c>
      <c r="BQ1048" s="1" t="s">
        <v>69</v>
      </c>
    </row>
    <row r="1049" spans="1:69" x14ac:dyDescent="0.25">
      <c r="A1049" s="1" t="s">
        <v>76</v>
      </c>
      <c r="B1049" s="1" t="s">
        <v>77</v>
      </c>
      <c r="C1049" s="1" t="s">
        <v>2164</v>
      </c>
      <c r="D1049" s="1" t="s">
        <v>2165</v>
      </c>
      <c r="BQ1049" s="1" t="s">
        <v>69</v>
      </c>
    </row>
    <row r="1050" spans="1:69" x14ac:dyDescent="0.25">
      <c r="A1050" s="1" t="s">
        <v>76</v>
      </c>
      <c r="B1050" s="1" t="s">
        <v>77</v>
      </c>
      <c r="C1050" s="1" t="s">
        <v>2166</v>
      </c>
      <c r="D1050" s="1" t="s">
        <v>2167</v>
      </c>
      <c r="BQ1050" s="1" t="s">
        <v>69</v>
      </c>
    </row>
    <row r="1051" spans="1:69" x14ac:dyDescent="0.25">
      <c r="A1051" s="1" t="s">
        <v>76</v>
      </c>
      <c r="B1051" s="1" t="s">
        <v>77</v>
      </c>
      <c r="C1051" s="1" t="s">
        <v>2168</v>
      </c>
      <c r="D1051" s="1" t="s">
        <v>2169</v>
      </c>
      <c r="BQ1051" s="1" t="s">
        <v>69</v>
      </c>
    </row>
    <row r="1052" spans="1:69" x14ac:dyDescent="0.25">
      <c r="A1052" s="1" t="s">
        <v>76</v>
      </c>
      <c r="B1052" s="1" t="s">
        <v>77</v>
      </c>
      <c r="C1052" s="1" t="s">
        <v>2170</v>
      </c>
      <c r="D1052" s="1" t="s">
        <v>2171</v>
      </c>
      <c r="BQ1052" s="1" t="s">
        <v>69</v>
      </c>
    </row>
    <row r="1053" spans="1:69" x14ac:dyDescent="0.25">
      <c r="A1053" s="1" t="s">
        <v>76</v>
      </c>
      <c r="B1053" s="1" t="s">
        <v>77</v>
      </c>
      <c r="C1053" s="1" t="s">
        <v>2172</v>
      </c>
      <c r="D1053" s="1" t="s">
        <v>2173</v>
      </c>
      <c r="AI1053">
        <v>9.44761666194219</v>
      </c>
      <c r="AJ1053">
        <v>9.8199162984410098</v>
      </c>
      <c r="AK1053">
        <v>9.3112446287594501</v>
      </c>
      <c r="AL1053">
        <v>9.4775575246074997</v>
      </c>
      <c r="AM1053">
        <v>8.8937662893951703</v>
      </c>
      <c r="AN1053">
        <v>8.1329348872794895</v>
      </c>
      <c r="AO1053">
        <v>7.3033989459182198</v>
      </c>
      <c r="AP1053">
        <v>6.6843997462901701</v>
      </c>
      <c r="AQ1053">
        <v>6.1536784393228796</v>
      </c>
      <c r="AR1053">
        <v>5.5598223624218601</v>
      </c>
      <c r="AS1053">
        <v>5.5191500732684302</v>
      </c>
      <c r="AT1053">
        <v>6.6672389733336797</v>
      </c>
      <c r="AU1053">
        <v>5.6282246633861099</v>
      </c>
      <c r="AY1053">
        <v>5.77441905204262</v>
      </c>
      <c r="AZ1053">
        <v>5.65759652724517</v>
      </c>
      <c r="BA1053">
        <v>5.3860890258198904</v>
      </c>
      <c r="BB1053">
        <v>4.9913773947402396</v>
      </c>
      <c r="BC1053">
        <v>4.7309805911698</v>
      </c>
      <c r="BD1053">
        <v>4.67094380497615</v>
      </c>
      <c r="BE1053">
        <v>4.6915957757839299</v>
      </c>
      <c r="BF1053">
        <v>4.4834418966689498</v>
      </c>
      <c r="BG1053">
        <v>4.3982938464190902</v>
      </c>
      <c r="BH1053">
        <v>4.8929819769736804</v>
      </c>
      <c r="BI1053">
        <v>5.3216556532874302</v>
      </c>
      <c r="BJ1053">
        <v>5.2439235493861904</v>
      </c>
      <c r="BK1053">
        <v>4.9298483023143502</v>
      </c>
      <c r="BL1053">
        <v>4.9859465268885499</v>
      </c>
      <c r="BM1053">
        <v>6.4207511342058199</v>
      </c>
      <c r="BN1053">
        <v>6.8074663932942103</v>
      </c>
      <c r="BQ1053" s="1" t="s">
        <v>69</v>
      </c>
    </row>
    <row r="1054" spans="1:69" x14ac:dyDescent="0.25">
      <c r="A1054" s="1" t="s">
        <v>76</v>
      </c>
      <c r="B1054" s="1" t="s">
        <v>77</v>
      </c>
      <c r="C1054" s="1" t="s">
        <v>2174</v>
      </c>
      <c r="D1054" s="1" t="s">
        <v>2175</v>
      </c>
      <c r="BA1054">
        <v>2020000</v>
      </c>
      <c r="BB1054">
        <v>1300</v>
      </c>
      <c r="BD1054">
        <v>52000</v>
      </c>
      <c r="BE1054">
        <v>901000</v>
      </c>
      <c r="BF1054">
        <v>188000</v>
      </c>
      <c r="BG1054">
        <v>34000</v>
      </c>
      <c r="BH1054">
        <v>63000</v>
      </c>
      <c r="BI1054">
        <v>1127000</v>
      </c>
      <c r="BJ1054">
        <v>1581000</v>
      </c>
      <c r="BK1054">
        <v>1247000</v>
      </c>
      <c r="BL1054">
        <v>916000</v>
      </c>
      <c r="BM1054">
        <v>1715000</v>
      </c>
      <c r="BN1054">
        <v>573000</v>
      </c>
      <c r="BO1054">
        <v>675000</v>
      </c>
      <c r="BP1054">
        <v>202000</v>
      </c>
      <c r="BQ1054" s="1" t="s">
        <v>69</v>
      </c>
    </row>
    <row r="1055" spans="1:69" x14ac:dyDescent="0.25">
      <c r="A1055" s="1" t="s">
        <v>76</v>
      </c>
      <c r="B1055" s="1" t="s">
        <v>77</v>
      </c>
      <c r="C1055" s="1" t="s">
        <v>2176</v>
      </c>
      <c r="D1055" s="1" t="s">
        <v>2177</v>
      </c>
      <c r="AO1055">
        <v>100</v>
      </c>
      <c r="AQ1055">
        <v>100</v>
      </c>
      <c r="AS1055">
        <v>99.502487182617202</v>
      </c>
      <c r="AU1055">
        <v>100</v>
      </c>
      <c r="AV1055">
        <v>100</v>
      </c>
      <c r="AW1055">
        <v>95.192306518554702</v>
      </c>
      <c r="AX1055">
        <v>95.673080444335895</v>
      </c>
      <c r="AY1055">
        <v>92.307693481445298</v>
      </c>
      <c r="AZ1055">
        <v>93.269233703613295</v>
      </c>
      <c r="BA1055">
        <v>94.711540222167997</v>
      </c>
      <c r="BB1055">
        <v>92.417060852050795</v>
      </c>
      <c r="BC1055">
        <v>94.312797546386705</v>
      </c>
      <c r="BD1055">
        <v>92.957748413085895</v>
      </c>
      <c r="BE1055">
        <v>92.957748413085895</v>
      </c>
      <c r="BF1055">
        <v>92.018775939941406</v>
      </c>
      <c r="BG1055">
        <v>92.118225097656193</v>
      </c>
      <c r="BH1055">
        <v>92.61083984375</v>
      </c>
      <c r="BI1055">
        <v>93.596061706542997</v>
      </c>
      <c r="BJ1055">
        <v>89.655174255371094</v>
      </c>
      <c r="BK1055">
        <v>89.320388793945298</v>
      </c>
      <c r="BL1055">
        <v>85.507247924804702</v>
      </c>
      <c r="BM1055">
        <v>83.091789245605497</v>
      </c>
      <c r="BN1055">
        <v>85.507247924804702</v>
      </c>
      <c r="BO1055">
        <v>84.057968139648395</v>
      </c>
      <c r="BP1055">
        <v>84.313728332519503</v>
      </c>
      <c r="BQ1055" s="1" t="s">
        <v>69</v>
      </c>
    </row>
    <row r="1056" spans="1:69" x14ac:dyDescent="0.25">
      <c r="A1056" s="1" t="s">
        <v>76</v>
      </c>
      <c r="B1056" s="1" t="s">
        <v>77</v>
      </c>
      <c r="C1056" s="1" t="s">
        <v>2178</v>
      </c>
      <c r="D1056" s="1" t="s">
        <v>2179</v>
      </c>
      <c r="AO1056">
        <v>1.34866082668304</v>
      </c>
      <c r="AQ1056">
        <v>1.3368772268295299</v>
      </c>
      <c r="AS1056">
        <v>1.3101667165756199</v>
      </c>
      <c r="AU1056">
        <v>1.3445681333541899</v>
      </c>
      <c r="AV1056">
        <v>1.3382276296615601</v>
      </c>
      <c r="AW1056">
        <v>1.327751994133</v>
      </c>
      <c r="AX1056">
        <v>1.29452359676361</v>
      </c>
      <c r="AY1056">
        <v>1.1016218662262001</v>
      </c>
      <c r="AZ1056">
        <v>1.1098104715347299</v>
      </c>
      <c r="BA1056">
        <v>1.1442668437957799</v>
      </c>
      <c r="BB1056">
        <v>1.09722805023193</v>
      </c>
      <c r="BC1056">
        <v>1.1336270570755</v>
      </c>
      <c r="BD1056">
        <v>1.1269657611846899</v>
      </c>
      <c r="BE1056">
        <v>1.16158699989319</v>
      </c>
      <c r="BF1056">
        <v>1.10298919677734</v>
      </c>
      <c r="BG1056">
        <v>1.0712331533432</v>
      </c>
      <c r="BH1056">
        <v>1.10990250110626</v>
      </c>
      <c r="BI1056">
        <v>1.11048436164856</v>
      </c>
      <c r="BJ1056">
        <v>1.0074782371521001</v>
      </c>
      <c r="BK1056">
        <v>0.99545741081237804</v>
      </c>
      <c r="BL1056">
        <v>0.90518158674240101</v>
      </c>
      <c r="BM1056">
        <v>0.85626566410064697</v>
      </c>
      <c r="BN1056">
        <v>0.87688934803009</v>
      </c>
      <c r="BO1056">
        <v>0.86034810543060303</v>
      </c>
      <c r="BP1056">
        <v>0.877519071102142</v>
      </c>
      <c r="BQ1056" s="1" t="s">
        <v>69</v>
      </c>
    </row>
    <row r="1057" spans="1:69" x14ac:dyDescent="0.25">
      <c r="A1057" s="1" t="s">
        <v>76</v>
      </c>
      <c r="B1057" s="1" t="s">
        <v>77</v>
      </c>
      <c r="C1057" s="1" t="s">
        <v>2180</v>
      </c>
      <c r="D1057" s="1" t="s">
        <v>2181</v>
      </c>
      <c r="AZ1057">
        <v>240663518341</v>
      </c>
      <c r="BA1057">
        <v>243132032706</v>
      </c>
      <c r="BB1057">
        <v>150978138467</v>
      </c>
      <c r="BC1057">
        <v>166133836217</v>
      </c>
      <c r="BD1057">
        <v>166559643396</v>
      </c>
      <c r="BE1057">
        <v>169157788627</v>
      </c>
      <c r="BF1057">
        <v>169309014696</v>
      </c>
      <c r="BG1057">
        <v>176029439000</v>
      </c>
      <c r="BH1057">
        <v>175321672223</v>
      </c>
      <c r="BI1057">
        <v>173983447240</v>
      </c>
      <c r="BJ1057">
        <v>154602417969</v>
      </c>
      <c r="BK1057">
        <v>153893519793</v>
      </c>
      <c r="BL1057">
        <v>154028528002</v>
      </c>
      <c r="BM1057">
        <v>141612133157</v>
      </c>
      <c r="BN1057">
        <v>169281833346</v>
      </c>
      <c r="BO1057">
        <v>191876058536</v>
      </c>
      <c r="BP1057">
        <v>208514376770</v>
      </c>
      <c r="BQ1057" s="1" t="s">
        <v>69</v>
      </c>
    </row>
    <row r="1058" spans="1:69" x14ac:dyDescent="0.25">
      <c r="A1058" s="1" t="s">
        <v>76</v>
      </c>
      <c r="B1058" s="1" t="s">
        <v>77</v>
      </c>
      <c r="C1058" s="1" t="s">
        <v>2182</v>
      </c>
      <c r="D1058" s="1" t="s">
        <v>2183</v>
      </c>
      <c r="BQ1058" s="1" t="s">
        <v>69</v>
      </c>
    </row>
    <row r="1059" spans="1:69" x14ac:dyDescent="0.25">
      <c r="A1059" s="1" t="s">
        <v>76</v>
      </c>
      <c r="B1059" s="1" t="s">
        <v>77</v>
      </c>
      <c r="C1059" s="1" t="s">
        <v>2184</v>
      </c>
      <c r="D1059" s="1" t="s">
        <v>2185</v>
      </c>
      <c r="E1059">
        <v>4.07596785975164</v>
      </c>
      <c r="F1059">
        <v>3.39710864067942</v>
      </c>
      <c r="G1059">
        <v>4.51980014803849</v>
      </c>
      <c r="H1059">
        <v>5.2975295381310401</v>
      </c>
      <c r="I1059">
        <v>5.1238483612747299</v>
      </c>
      <c r="J1059">
        <v>4.7087102006224697</v>
      </c>
      <c r="K1059">
        <v>3.9435081764481499</v>
      </c>
      <c r="L1059">
        <v>4.2235135323528104</v>
      </c>
      <c r="M1059">
        <v>3.0725077102006102</v>
      </c>
      <c r="N1059">
        <v>1.95722037827301</v>
      </c>
      <c r="O1059">
        <v>2.13101705739169</v>
      </c>
      <c r="P1059">
        <v>2.0093968184927902</v>
      </c>
      <c r="Q1059">
        <v>1.4594730238394</v>
      </c>
      <c r="R1059">
        <v>1.3047976513642301</v>
      </c>
      <c r="S1059">
        <v>1.4503380910508099</v>
      </c>
      <c r="T1059">
        <v>1.95459399229305</v>
      </c>
      <c r="U1059">
        <v>1.47691238434473</v>
      </c>
      <c r="V1059">
        <v>1.0722055575699601</v>
      </c>
      <c r="W1059">
        <v>1.1836121657140499</v>
      </c>
      <c r="X1059">
        <v>1.1146568533216199</v>
      </c>
      <c r="Y1059">
        <v>1.2259577299661</v>
      </c>
      <c r="Z1059">
        <v>1.0694069158942401</v>
      </c>
      <c r="AA1059">
        <v>1.2895815779439901</v>
      </c>
      <c r="AB1059">
        <v>1.4545871491029101</v>
      </c>
      <c r="AC1059">
        <v>1.4078110808355999</v>
      </c>
      <c r="AD1059">
        <v>1.40046524279859</v>
      </c>
      <c r="AE1059">
        <v>1.20160422396586</v>
      </c>
      <c r="AF1059">
        <v>1.00081865748083</v>
      </c>
      <c r="AG1059">
        <v>1.26430153959932</v>
      </c>
      <c r="AH1059">
        <v>1.11140130822509</v>
      </c>
      <c r="AI1059">
        <v>1.00910773712071</v>
      </c>
      <c r="AJ1059">
        <v>0.77404954600225795</v>
      </c>
      <c r="AK1059">
        <v>0.70836174994130297</v>
      </c>
      <c r="AL1059">
        <v>0.86817645782630404</v>
      </c>
      <c r="AM1059">
        <v>0.675605760952115</v>
      </c>
      <c r="AN1059">
        <v>0.83168530807638197</v>
      </c>
      <c r="AO1059">
        <v>0.81000607070930897</v>
      </c>
      <c r="AP1059">
        <v>0.77177767986843304</v>
      </c>
      <c r="AQ1059">
        <v>0.70658994125098096</v>
      </c>
      <c r="AR1059">
        <v>0.66805830400713395</v>
      </c>
      <c r="AS1059">
        <v>0.59746395440246503</v>
      </c>
      <c r="AT1059">
        <v>0.66003124375877198</v>
      </c>
      <c r="AU1059">
        <v>0.76994756619137295</v>
      </c>
      <c r="AV1059">
        <v>0.86924143952958899</v>
      </c>
      <c r="AW1059">
        <v>1.04754661709199</v>
      </c>
      <c r="AX1059">
        <v>1.1079963906102801</v>
      </c>
      <c r="AY1059">
        <v>1.26373446224168</v>
      </c>
      <c r="AZ1059">
        <v>1.7934187100602901</v>
      </c>
      <c r="BA1059">
        <v>1.6879826477555899</v>
      </c>
      <c r="BB1059">
        <v>1.9220368810967801</v>
      </c>
      <c r="BC1059">
        <v>1.88575253035249</v>
      </c>
      <c r="BD1059">
        <v>1.8880225184150901</v>
      </c>
      <c r="BE1059">
        <v>1.67932748214517</v>
      </c>
      <c r="BF1059">
        <v>1.64411202473344</v>
      </c>
      <c r="BG1059">
        <v>1.5701155627345</v>
      </c>
      <c r="BH1059">
        <v>1.6789989624277999</v>
      </c>
      <c r="BI1059">
        <v>1.7940138268556101</v>
      </c>
      <c r="BJ1059">
        <v>2.0289914857564302</v>
      </c>
      <c r="BK1059">
        <v>2.3983437644810799</v>
      </c>
      <c r="BL1059">
        <v>2.47785088567564</v>
      </c>
      <c r="BM1059">
        <v>2.3268883194791798</v>
      </c>
      <c r="BQ1059" s="1" t="s">
        <v>69</v>
      </c>
    </row>
    <row r="1060" spans="1:69" x14ac:dyDescent="0.25">
      <c r="A1060" s="1" t="s">
        <v>76</v>
      </c>
      <c r="B1060" s="1" t="s">
        <v>77</v>
      </c>
      <c r="C1060" s="1" t="s">
        <v>2186</v>
      </c>
      <c r="D1060" s="1" t="s">
        <v>2187</v>
      </c>
      <c r="E1060">
        <v>2.8536644752861</v>
      </c>
      <c r="F1060">
        <v>3.7501789207500398</v>
      </c>
      <c r="G1060">
        <v>3.5436713545521799</v>
      </c>
      <c r="H1060">
        <v>3.5703544575724999</v>
      </c>
      <c r="I1060">
        <v>2.60912248904999</v>
      </c>
      <c r="J1060">
        <v>2.6191972178792202</v>
      </c>
      <c r="K1060">
        <v>3.0587678099222502</v>
      </c>
      <c r="L1060">
        <v>3.2603116465049098</v>
      </c>
      <c r="M1060">
        <v>3.2952789848573398</v>
      </c>
      <c r="N1060">
        <v>2.8554870660133802</v>
      </c>
      <c r="O1060">
        <v>2.8806908104806199</v>
      </c>
      <c r="P1060">
        <v>2.6776855010805898</v>
      </c>
      <c r="Q1060">
        <v>2.9410288582183202</v>
      </c>
      <c r="R1060">
        <v>3.5335936395314498</v>
      </c>
      <c r="S1060">
        <v>3.7800070387037401</v>
      </c>
      <c r="T1060">
        <v>2.79771577139143</v>
      </c>
      <c r="U1060">
        <v>2.5185700013031602</v>
      </c>
      <c r="V1060">
        <v>2.4030062300161501</v>
      </c>
      <c r="W1060">
        <v>2.81022709889162</v>
      </c>
      <c r="X1060">
        <v>3.42652349435641</v>
      </c>
      <c r="Y1060">
        <v>4.5249487354750499</v>
      </c>
      <c r="Z1060">
        <v>4.0735626090228099</v>
      </c>
      <c r="AA1060">
        <v>4.5089224772995804</v>
      </c>
      <c r="AB1060">
        <v>4.1478516199468602</v>
      </c>
      <c r="AC1060">
        <v>4.1520564408847802</v>
      </c>
      <c r="AD1060">
        <v>3.98218757914286</v>
      </c>
      <c r="AE1060">
        <v>3.7625674942279201</v>
      </c>
      <c r="AF1060">
        <v>3.7166654142921001</v>
      </c>
      <c r="AG1060">
        <v>3.8057528932120399</v>
      </c>
      <c r="AH1060">
        <v>4.0233797098578998</v>
      </c>
      <c r="AI1060">
        <v>4.0080408816961697</v>
      </c>
      <c r="AJ1060">
        <v>4.3422488306118803</v>
      </c>
      <c r="AK1060">
        <v>4.8543541696946697</v>
      </c>
      <c r="AL1060">
        <v>5.4218013958014302</v>
      </c>
      <c r="AM1060">
        <v>5.5128297739000098</v>
      </c>
      <c r="AN1060">
        <v>6.1882676610276501</v>
      </c>
      <c r="AO1060">
        <v>6.1999447533332699</v>
      </c>
      <c r="AP1060">
        <v>6.3220597024040597</v>
      </c>
      <c r="AQ1060">
        <v>5.5816270451212402</v>
      </c>
      <c r="AR1060">
        <v>5.27033423905569</v>
      </c>
      <c r="AS1060">
        <v>5.8326070035886897</v>
      </c>
      <c r="AT1060">
        <v>6.2137461595073198</v>
      </c>
      <c r="AU1060">
        <v>6.9082372287253602</v>
      </c>
      <c r="AV1060">
        <v>7.9009991820854601</v>
      </c>
      <c r="AW1060">
        <v>7.7305748849421798</v>
      </c>
      <c r="AX1060">
        <v>7.8394418715747296</v>
      </c>
      <c r="AY1060">
        <v>8.4828783305528503</v>
      </c>
      <c r="AZ1060">
        <v>8.5636584128185493</v>
      </c>
      <c r="BA1060">
        <v>8.5399347752515204</v>
      </c>
      <c r="BB1060">
        <v>9.5915735493088299</v>
      </c>
      <c r="BC1060">
        <v>10.4477451878293</v>
      </c>
      <c r="BD1060">
        <v>10.104287111259501</v>
      </c>
      <c r="BE1060">
        <v>10.1271209681718</v>
      </c>
      <c r="BF1060">
        <v>10.776057796671401</v>
      </c>
      <c r="BG1060">
        <v>10.6120033256196</v>
      </c>
      <c r="BH1060">
        <v>10.8250926948563</v>
      </c>
      <c r="BI1060">
        <v>11.2517713451193</v>
      </c>
      <c r="BJ1060">
        <v>11.570554553541999</v>
      </c>
      <c r="BK1060">
        <v>10.447886686956201</v>
      </c>
      <c r="BL1060">
        <v>9.8186314879472594</v>
      </c>
      <c r="BM1060">
        <v>12.202222957920601</v>
      </c>
      <c r="BQ1060" s="1" t="s">
        <v>69</v>
      </c>
    </row>
    <row r="1061" spans="1:69" x14ac:dyDescent="0.25">
      <c r="A1061" s="1" t="s">
        <v>76</v>
      </c>
      <c r="B1061" s="1" t="s">
        <v>77</v>
      </c>
      <c r="C1061" s="1" t="s">
        <v>2188</v>
      </c>
      <c r="D1061" s="1" t="s">
        <v>2189</v>
      </c>
      <c r="E1061">
        <v>2.5517409301193101</v>
      </c>
      <c r="F1061">
        <v>3.0201822606040398</v>
      </c>
      <c r="G1061">
        <v>3.4742783123612102</v>
      </c>
      <c r="H1061">
        <v>2.9301825993555299</v>
      </c>
      <c r="I1061">
        <v>3.0471227911191701</v>
      </c>
      <c r="J1061">
        <v>2.7178280754562598</v>
      </c>
      <c r="K1061">
        <v>2.9403638946994501</v>
      </c>
      <c r="L1061">
        <v>2.30978346968132</v>
      </c>
      <c r="M1061">
        <v>2.2740028815609001</v>
      </c>
      <c r="N1061">
        <v>2.2548864654127798</v>
      </c>
      <c r="O1061">
        <v>1.9065776930409899</v>
      </c>
      <c r="P1061">
        <v>2.1475853257397599</v>
      </c>
      <c r="Q1061">
        <v>2.3749058971141799</v>
      </c>
      <c r="R1061">
        <v>2.4989955018080998</v>
      </c>
      <c r="S1061">
        <v>3.4493705228418099</v>
      </c>
      <c r="T1061">
        <v>5.0271600352848296</v>
      </c>
      <c r="U1061">
        <v>6.1856565744320404</v>
      </c>
      <c r="V1061">
        <v>6.7570952961729898</v>
      </c>
      <c r="W1061">
        <v>6.5060425271531299</v>
      </c>
      <c r="X1061">
        <v>5.9480405349737699</v>
      </c>
      <c r="Y1061">
        <v>6.0751064898851599</v>
      </c>
      <c r="Z1061">
        <v>7.1551458767999403</v>
      </c>
      <c r="AA1061">
        <v>8.7351311658295696</v>
      </c>
      <c r="AB1061">
        <v>7.9571071772195401</v>
      </c>
      <c r="AC1061">
        <v>6.0898723841503104</v>
      </c>
      <c r="AD1061">
        <v>5.1292549549295998</v>
      </c>
      <c r="AE1061">
        <v>4.2952084847258396</v>
      </c>
      <c r="AF1061">
        <v>3.7716380663864002</v>
      </c>
      <c r="AG1061">
        <v>3.52064655023832</v>
      </c>
      <c r="AH1061">
        <v>3.3592755799816301</v>
      </c>
      <c r="AI1061">
        <v>2.9753808470170102</v>
      </c>
      <c r="AJ1061">
        <v>3.5683416036509601</v>
      </c>
      <c r="AK1061">
        <v>3.7261719754480498</v>
      </c>
      <c r="AL1061">
        <v>3.5254618839667602</v>
      </c>
      <c r="AM1061">
        <v>3.0425003953479699</v>
      </c>
      <c r="AN1061">
        <v>2.7657322806554099</v>
      </c>
      <c r="AO1061">
        <v>2.9623134220492</v>
      </c>
      <c r="AP1061">
        <v>2.93995588263093</v>
      </c>
      <c r="AQ1061">
        <v>3.1080552869708802</v>
      </c>
      <c r="AR1061">
        <v>2.6205969081910201</v>
      </c>
      <c r="AS1061">
        <v>2.2114312430146099</v>
      </c>
      <c r="AT1061">
        <v>2.36377365510939</v>
      </c>
      <c r="AU1061">
        <v>2.3946311241895102</v>
      </c>
      <c r="AV1061">
        <v>2.2483531180228602</v>
      </c>
      <c r="AW1061">
        <v>2.36659049214619</v>
      </c>
      <c r="AX1061">
        <v>3.0427686142332</v>
      </c>
      <c r="AY1061">
        <v>3.39573187783874</v>
      </c>
      <c r="AZ1061">
        <v>3.6717611745177101</v>
      </c>
      <c r="BA1061">
        <v>4.0056071747223303</v>
      </c>
      <c r="BB1061">
        <v>4.1547246217748004</v>
      </c>
      <c r="BC1061">
        <v>3.8072235399102898</v>
      </c>
      <c r="BD1061">
        <v>3.8002731557255398</v>
      </c>
      <c r="BE1061">
        <v>4.2524193883425996</v>
      </c>
      <c r="BF1061">
        <v>4.49807222676964</v>
      </c>
      <c r="BG1061">
        <v>4.4064470124284201</v>
      </c>
      <c r="BH1061">
        <v>4.4827056269233099</v>
      </c>
      <c r="BI1061">
        <v>4.4073597966568103</v>
      </c>
      <c r="BJ1061">
        <v>3.9117178392996901</v>
      </c>
      <c r="BK1061">
        <v>3.6028968850646499</v>
      </c>
      <c r="BL1061">
        <v>3.8170449777590898</v>
      </c>
      <c r="BM1061">
        <v>3.1892192577431899</v>
      </c>
      <c r="BQ1061" s="1" t="s">
        <v>69</v>
      </c>
    </row>
    <row r="1062" spans="1:69" x14ac:dyDescent="0.25">
      <c r="A1062" s="1" t="s">
        <v>76</v>
      </c>
      <c r="B1062" s="1" t="s">
        <v>77</v>
      </c>
      <c r="C1062" s="1" t="s">
        <v>2190</v>
      </c>
      <c r="D1062" s="1" t="s">
        <v>2191</v>
      </c>
      <c r="AS1062">
        <v>20.05</v>
      </c>
      <c r="AT1062">
        <v>17.600000000000001</v>
      </c>
      <c r="AU1062">
        <v>16.079999999999998</v>
      </c>
      <c r="AV1062">
        <v>15.85</v>
      </c>
      <c r="AW1062">
        <v>15.24</v>
      </c>
      <c r="AX1062">
        <v>14.3</v>
      </c>
      <c r="AY1062">
        <v>13.53</v>
      </c>
      <c r="AZ1062">
        <v>11.72</v>
      </c>
      <c r="BA1062">
        <v>10.62</v>
      </c>
      <c r="BB1062">
        <v>10.71</v>
      </c>
      <c r="BC1062">
        <v>10.56</v>
      </c>
      <c r="BD1062">
        <v>9.51</v>
      </c>
      <c r="BE1062">
        <v>9.0299999999999994</v>
      </c>
      <c r="BF1062">
        <v>8.8800000000000008</v>
      </c>
      <c r="BG1062">
        <v>8.9700000000000006</v>
      </c>
      <c r="BH1062">
        <v>9.44</v>
      </c>
      <c r="BI1062">
        <v>9.65</v>
      </c>
      <c r="BJ1062">
        <v>9.48</v>
      </c>
      <c r="BK1062">
        <v>8.9</v>
      </c>
      <c r="BL1062">
        <v>8.74</v>
      </c>
      <c r="BM1062">
        <v>9.67</v>
      </c>
      <c r="BN1062">
        <v>9.07</v>
      </c>
      <c r="BO1062">
        <v>7.85</v>
      </c>
      <c r="BQ1062" s="1" t="s">
        <v>69</v>
      </c>
    </row>
    <row r="1063" spans="1:69" x14ac:dyDescent="0.25">
      <c r="A1063" s="1" t="s">
        <v>76</v>
      </c>
      <c r="B1063" s="1" t="s">
        <v>77</v>
      </c>
      <c r="C1063" s="1" t="s">
        <v>2192</v>
      </c>
      <c r="D1063" s="1" t="s">
        <v>2193</v>
      </c>
      <c r="Y1063">
        <v>71</v>
      </c>
      <c r="Z1063">
        <v>69.400000000000006</v>
      </c>
      <c r="AA1063">
        <v>67</v>
      </c>
      <c r="AB1063">
        <v>65.400000000000006</v>
      </c>
      <c r="AC1063">
        <v>63.8</v>
      </c>
      <c r="AD1063">
        <v>63</v>
      </c>
      <c r="AE1063">
        <v>71.8</v>
      </c>
      <c r="AF1063">
        <v>79.900000000000006</v>
      </c>
      <c r="AG1063">
        <v>84.8</v>
      </c>
      <c r="AH1063">
        <v>84.8</v>
      </c>
      <c r="AI1063">
        <v>92</v>
      </c>
      <c r="AJ1063">
        <v>91.2</v>
      </c>
      <c r="AK1063">
        <v>92.8</v>
      </c>
      <c r="AL1063">
        <v>87.2</v>
      </c>
      <c r="AM1063">
        <v>90.4</v>
      </c>
      <c r="AN1063">
        <v>99.3</v>
      </c>
      <c r="AO1063">
        <v>96.9</v>
      </c>
      <c r="AP1063">
        <v>90.4</v>
      </c>
      <c r="AQ1063">
        <v>87.2</v>
      </c>
      <c r="AR1063">
        <v>85.6</v>
      </c>
      <c r="AS1063">
        <v>80.7</v>
      </c>
      <c r="AT1063">
        <v>80.099999999999994</v>
      </c>
      <c r="AU1063">
        <v>79.3</v>
      </c>
      <c r="AV1063">
        <v>80.5</v>
      </c>
      <c r="AW1063">
        <v>83.6</v>
      </c>
      <c r="AX1063">
        <v>86.3</v>
      </c>
      <c r="AY1063">
        <v>89.3</v>
      </c>
      <c r="AZ1063">
        <v>93.7</v>
      </c>
      <c r="BA1063">
        <v>99.4</v>
      </c>
      <c r="BB1063">
        <v>94.8</v>
      </c>
      <c r="BC1063">
        <v>99.4</v>
      </c>
      <c r="BD1063">
        <v>107.3</v>
      </c>
      <c r="BE1063">
        <v>107.7</v>
      </c>
      <c r="BF1063">
        <v>107.3</v>
      </c>
      <c r="BG1063">
        <v>106.8</v>
      </c>
      <c r="BH1063">
        <v>100</v>
      </c>
      <c r="BI1063">
        <v>96.8</v>
      </c>
      <c r="BJ1063">
        <v>99.1</v>
      </c>
      <c r="BK1063">
        <v>102.4</v>
      </c>
      <c r="BL1063">
        <v>101.6</v>
      </c>
      <c r="BM1063">
        <v>98.8</v>
      </c>
      <c r="BN1063">
        <v>112.5</v>
      </c>
      <c r="BO1063">
        <v>127.1</v>
      </c>
      <c r="BP1063">
        <v>120.3</v>
      </c>
      <c r="BQ1063" s="1" t="s">
        <v>69</v>
      </c>
    </row>
    <row r="1064" spans="1:69" x14ac:dyDescent="0.25">
      <c r="A1064" s="1" t="s">
        <v>76</v>
      </c>
      <c r="B1064" s="1" t="s">
        <v>77</v>
      </c>
      <c r="C1064" s="1" t="s">
        <v>2194</v>
      </c>
      <c r="D1064" s="1" t="s">
        <v>2195</v>
      </c>
      <c r="O1064">
        <v>43.929359823399601</v>
      </c>
      <c r="P1064">
        <v>43.7</v>
      </c>
      <c r="Q1064">
        <v>43.902439024390198</v>
      </c>
      <c r="R1064">
        <v>40.631888317413697</v>
      </c>
      <c r="S1064">
        <v>38.210862619808303</v>
      </c>
      <c r="T1064">
        <v>39.0986601705238</v>
      </c>
      <c r="U1064">
        <v>36.5282215122471</v>
      </c>
      <c r="V1064">
        <v>36.479217603911998</v>
      </c>
      <c r="W1064">
        <v>36.430107526881699</v>
      </c>
      <c r="X1064">
        <v>35.307346326836601</v>
      </c>
      <c r="Y1064">
        <v>36.033229491173401</v>
      </c>
      <c r="Z1064">
        <v>36.789506558401001</v>
      </c>
      <c r="AA1064">
        <v>34.311877188257498</v>
      </c>
      <c r="AB1064">
        <v>34.150037888355598</v>
      </c>
      <c r="AC1064">
        <v>44.051446945337602</v>
      </c>
      <c r="AD1064">
        <v>43.529206016089503</v>
      </c>
      <c r="AE1064">
        <v>40.6462139987377</v>
      </c>
      <c r="AF1064">
        <v>40.178655636544903</v>
      </c>
      <c r="AG1064">
        <v>40.177573651312201</v>
      </c>
      <c r="AH1064">
        <v>39.831795351010399</v>
      </c>
      <c r="AI1064">
        <v>38.652734097595598</v>
      </c>
      <c r="AJ1064">
        <v>36.003187886033103</v>
      </c>
      <c r="AK1064">
        <v>38.158637225918902</v>
      </c>
      <c r="AL1064">
        <v>38.144798440716301</v>
      </c>
      <c r="AM1064">
        <v>37.324208399576101</v>
      </c>
      <c r="AN1064">
        <v>35.889636066766201</v>
      </c>
      <c r="AO1064">
        <v>35.656059551069902</v>
      </c>
      <c r="AP1064">
        <v>35.405590356372102</v>
      </c>
      <c r="AQ1064">
        <v>35.177328013192003</v>
      </c>
      <c r="AR1064">
        <v>32.248768702302598</v>
      </c>
      <c r="AS1064">
        <v>31.0900960695305</v>
      </c>
      <c r="AT1064">
        <v>29.279301070067099</v>
      </c>
      <c r="AU1064">
        <v>27.561809401940899</v>
      </c>
      <c r="AV1064">
        <v>26.776493837524001</v>
      </c>
      <c r="AW1064">
        <v>26.609763572182601</v>
      </c>
      <c r="AX1064">
        <v>26.025044948870701</v>
      </c>
      <c r="AY1064">
        <v>24.3414902306687</v>
      </c>
      <c r="AZ1064">
        <v>23.1254409245137</v>
      </c>
      <c r="BA1064">
        <v>21.522321770426501</v>
      </c>
      <c r="BB1064">
        <v>21.9394226243815</v>
      </c>
      <c r="BC1064">
        <v>21.054908650399302</v>
      </c>
      <c r="BD1064">
        <v>20.291359019527</v>
      </c>
      <c r="BE1064">
        <v>20.450481041313001</v>
      </c>
      <c r="BF1064">
        <v>20.6898352615266</v>
      </c>
      <c r="BG1064">
        <v>20.616516261146501</v>
      </c>
      <c r="BH1064">
        <v>21.533247059958601</v>
      </c>
      <c r="BI1064">
        <v>22.2048182722489</v>
      </c>
      <c r="BJ1064">
        <v>22.124644244785902</v>
      </c>
      <c r="BK1064">
        <v>23.177157268694899</v>
      </c>
      <c r="BL1064">
        <v>23.184312402953701</v>
      </c>
      <c r="BM1064">
        <v>7.7723145892741696</v>
      </c>
      <c r="BN1064">
        <v>10.8358388233717</v>
      </c>
      <c r="BO1064">
        <v>17.232953290796502</v>
      </c>
      <c r="BP1064">
        <v>21.9568354880534</v>
      </c>
      <c r="BQ1064" s="1" t="s">
        <v>69</v>
      </c>
    </row>
    <row r="1065" spans="1:69" x14ac:dyDescent="0.25">
      <c r="A1065" s="1" t="s">
        <v>76</v>
      </c>
      <c r="B1065" s="1" t="s">
        <v>77</v>
      </c>
      <c r="C1065" s="1" t="s">
        <v>2196</v>
      </c>
      <c r="D1065" s="1" t="s">
        <v>2197</v>
      </c>
      <c r="Y1065">
        <v>11.5547243606</v>
      </c>
      <c r="Z1065">
        <v>12.416541237000001</v>
      </c>
      <c r="AA1065">
        <v>11.319051222400001</v>
      </c>
      <c r="AB1065">
        <v>12.1021331933</v>
      </c>
      <c r="AC1065">
        <v>15.338049932700001</v>
      </c>
      <c r="AD1065">
        <v>15.6617406928</v>
      </c>
      <c r="AE1065">
        <v>16.916013443600001</v>
      </c>
      <c r="AF1065">
        <v>18.696912894699999</v>
      </c>
      <c r="AG1065">
        <v>20.693686941100001</v>
      </c>
      <c r="AH1065">
        <v>22.156789994</v>
      </c>
      <c r="AI1065">
        <v>23.151851951200001</v>
      </c>
      <c r="AJ1065">
        <v>22.8956100268</v>
      </c>
      <c r="AK1065">
        <v>24.7051423216</v>
      </c>
      <c r="AL1065">
        <v>26.8490981717</v>
      </c>
      <c r="AM1065">
        <v>30.5308671827</v>
      </c>
      <c r="AN1065">
        <v>33.293810760200003</v>
      </c>
      <c r="AO1065">
        <v>35.504019957300002</v>
      </c>
      <c r="AP1065">
        <v>38.829505210000001</v>
      </c>
      <c r="AQ1065">
        <v>40.787479407500001</v>
      </c>
      <c r="AR1065">
        <v>45.758193368500002</v>
      </c>
      <c r="AS1065">
        <v>54.390331599</v>
      </c>
      <c r="AT1065">
        <v>50.929874704299998</v>
      </c>
      <c r="AU1065">
        <v>51.839043672899997</v>
      </c>
      <c r="AV1065">
        <v>56.279934555200001</v>
      </c>
      <c r="AW1065">
        <v>65.895530136100007</v>
      </c>
      <c r="AX1065">
        <v>74.837174519800001</v>
      </c>
      <c r="AY1065">
        <v>82.8435194435</v>
      </c>
      <c r="AZ1065">
        <v>87.263074043100005</v>
      </c>
      <c r="BA1065">
        <v>93.702154164700005</v>
      </c>
      <c r="BB1065">
        <v>69.3342058514</v>
      </c>
      <c r="BC1065">
        <v>85.050873762799995</v>
      </c>
      <c r="BD1065">
        <v>97.871672167400007</v>
      </c>
      <c r="BE1065">
        <v>100.91663237180001</v>
      </c>
      <c r="BF1065">
        <v>100.5942553286</v>
      </c>
      <c r="BG1065">
        <v>104.20013606089999</v>
      </c>
      <c r="BH1065">
        <v>100</v>
      </c>
      <c r="BI1065">
        <v>97.186227858099997</v>
      </c>
      <c r="BJ1065">
        <v>104.02429282590001</v>
      </c>
      <c r="BK1065">
        <v>112.91063991919999</v>
      </c>
      <c r="BL1065">
        <v>110.89030664640001</v>
      </c>
      <c r="BM1065">
        <v>103.9576060369</v>
      </c>
      <c r="BN1065">
        <v>126.7789348669</v>
      </c>
      <c r="BQ1065" s="1" t="s">
        <v>69</v>
      </c>
    </row>
    <row r="1066" spans="1:69" x14ac:dyDescent="0.25">
      <c r="A1066" s="1" t="s">
        <v>76</v>
      </c>
      <c r="B1066" s="1" t="s">
        <v>77</v>
      </c>
      <c r="C1066" s="1" t="s">
        <v>2198</v>
      </c>
      <c r="D1066" s="1" t="s">
        <v>2199</v>
      </c>
      <c r="E1066">
        <v>3.2651647733245901</v>
      </c>
      <c r="F1066">
        <v>3.4945929116948098</v>
      </c>
      <c r="G1066">
        <v>3.43550439710322</v>
      </c>
      <c r="H1066">
        <v>3.2544394799427501</v>
      </c>
      <c r="I1066">
        <v>4.4624847473665898</v>
      </c>
      <c r="J1066">
        <v>3.7097006489794002</v>
      </c>
      <c r="K1066">
        <v>3.3753691810041699</v>
      </c>
      <c r="L1066">
        <v>3.0053951016234</v>
      </c>
      <c r="M1066">
        <v>2.8535632775535702</v>
      </c>
      <c r="N1066">
        <v>2.3358827527479802</v>
      </c>
      <c r="O1066">
        <v>2.6145107454470899</v>
      </c>
      <c r="P1066">
        <v>2.6307313240233001</v>
      </c>
      <c r="Q1066">
        <v>2.5564150530023402</v>
      </c>
      <c r="R1066">
        <v>3.1107060841098102</v>
      </c>
      <c r="S1066">
        <v>5.6982753140127302</v>
      </c>
      <c r="T1066">
        <v>6.1375525986580204</v>
      </c>
      <c r="U1066">
        <v>6.8113958131655403</v>
      </c>
      <c r="V1066">
        <v>6.8511166098441203</v>
      </c>
      <c r="W1066">
        <v>5.6277812412666304</v>
      </c>
      <c r="X1066">
        <v>6.6741756932360303</v>
      </c>
      <c r="Y1066">
        <v>7.4960323634666199</v>
      </c>
      <c r="Z1066">
        <v>6.1958727825256998</v>
      </c>
      <c r="AA1066">
        <v>5.6693040022908301</v>
      </c>
      <c r="AB1066">
        <v>4.0558093353932101</v>
      </c>
      <c r="AC1066">
        <v>3.1928574149891098</v>
      </c>
      <c r="AD1066">
        <v>2.7178243691229</v>
      </c>
      <c r="AE1066">
        <v>2.2551580013277599</v>
      </c>
      <c r="AF1066">
        <v>2.29204343161642</v>
      </c>
      <c r="AG1066">
        <v>1.9827353713917799</v>
      </c>
      <c r="AH1066">
        <v>2.5118017647309201</v>
      </c>
      <c r="AI1066">
        <v>2.5759457190714401</v>
      </c>
      <c r="AJ1066">
        <v>2.4193576888264099</v>
      </c>
      <c r="AK1066">
        <v>2.2754647055417201</v>
      </c>
      <c r="AL1066">
        <v>2.14723051409619</v>
      </c>
      <c r="AM1066">
        <v>1.7892195972507901</v>
      </c>
      <c r="AN1066">
        <v>1.7120702802807499</v>
      </c>
      <c r="AO1066">
        <v>1.9424317047463699</v>
      </c>
      <c r="AP1066">
        <v>1.91073234725658</v>
      </c>
      <c r="AQ1066">
        <v>1.4628879434906401</v>
      </c>
      <c r="AR1066">
        <v>1.3889249198840199</v>
      </c>
      <c r="AS1066">
        <v>1.8814455885321999</v>
      </c>
      <c r="AT1066">
        <v>1.8655363210384901</v>
      </c>
      <c r="AU1066">
        <v>1.53508370688867</v>
      </c>
      <c r="AV1066">
        <v>2.0447633129295002</v>
      </c>
      <c r="AW1066">
        <v>2.46183799091428</v>
      </c>
      <c r="AX1066">
        <v>3.0128889632840599</v>
      </c>
      <c r="AY1066">
        <v>3.18993851604835</v>
      </c>
      <c r="AZ1066">
        <v>3.43762980881238</v>
      </c>
      <c r="BA1066">
        <v>4.0901481539619304</v>
      </c>
      <c r="BB1066">
        <v>3.0149478975036899</v>
      </c>
      <c r="BC1066">
        <v>3.38663800987745</v>
      </c>
      <c r="BD1066">
        <v>3.35423860168935</v>
      </c>
      <c r="BE1066">
        <v>2.1679181970504402</v>
      </c>
      <c r="BF1066">
        <v>1.7168907633675301</v>
      </c>
      <c r="BG1066">
        <v>1.1226188041385501</v>
      </c>
      <c r="BH1066">
        <v>0.82169103436738899</v>
      </c>
      <c r="BI1066">
        <v>0.90274483738203304</v>
      </c>
      <c r="BJ1066">
        <v>1.04851763402443</v>
      </c>
      <c r="BK1066">
        <v>0.97154476074927298</v>
      </c>
      <c r="BL1066">
        <v>0.82569520377041306</v>
      </c>
      <c r="BM1066">
        <v>0.80898302258000998</v>
      </c>
      <c r="BQ1066" s="1" t="s">
        <v>69</v>
      </c>
    </row>
    <row r="1067" spans="1:69" x14ac:dyDescent="0.25">
      <c r="A1067" s="1" t="s">
        <v>76</v>
      </c>
      <c r="B1067" s="1" t="s">
        <v>77</v>
      </c>
      <c r="C1067" s="1" t="s">
        <v>2200</v>
      </c>
      <c r="D1067" s="1" t="s">
        <v>2201</v>
      </c>
      <c r="E1067">
        <v>0.40814559666557398</v>
      </c>
      <c r="F1067">
        <v>0.51465822881323597</v>
      </c>
      <c r="G1067">
        <v>0.54785452179719096</v>
      </c>
      <c r="H1067">
        <v>0.38639666066209899</v>
      </c>
      <c r="I1067">
        <v>0.37851433124984402</v>
      </c>
      <c r="J1067">
        <v>0.40152054083071098</v>
      </c>
      <c r="K1067">
        <v>0.38585951107633198</v>
      </c>
      <c r="L1067">
        <v>0.39306672046694902</v>
      </c>
      <c r="M1067">
        <v>0.30826402106376499</v>
      </c>
      <c r="N1067">
        <v>0.192703816837626</v>
      </c>
      <c r="O1067">
        <v>0.180359547929964</v>
      </c>
      <c r="P1067">
        <v>0.15181635964885301</v>
      </c>
      <c r="Q1067">
        <v>0.197178826027605</v>
      </c>
      <c r="R1067">
        <v>0.19908842002676</v>
      </c>
      <c r="S1067">
        <v>0.14622140281726001</v>
      </c>
      <c r="T1067">
        <v>0.17059024223814401</v>
      </c>
      <c r="U1067">
        <v>0.201173765730881</v>
      </c>
      <c r="V1067">
        <v>0.113748979375596</v>
      </c>
      <c r="W1067">
        <v>0.11184083238386</v>
      </c>
      <c r="X1067">
        <v>0.120369246264597</v>
      </c>
      <c r="Y1067">
        <v>8.7949276489808603E-2</v>
      </c>
      <c r="Z1067">
        <v>0.116071134710535</v>
      </c>
      <c r="AA1067">
        <v>0.127172663761283</v>
      </c>
      <c r="AB1067">
        <v>0.13733749754555999</v>
      </c>
      <c r="AC1067">
        <v>0.14577062959196499</v>
      </c>
      <c r="AD1067">
        <v>0.190140981367456</v>
      </c>
      <c r="AE1067">
        <v>0.19492814833758301</v>
      </c>
      <c r="AF1067">
        <v>0.22321775933414301</v>
      </c>
      <c r="AG1067">
        <v>0.23943851895672799</v>
      </c>
      <c r="AH1067">
        <v>0.31380386067828397</v>
      </c>
      <c r="AI1067">
        <v>0.23411358299775201</v>
      </c>
      <c r="AJ1067">
        <v>0.22435928900861299</v>
      </c>
      <c r="AK1067">
        <v>0.35319792692107199</v>
      </c>
      <c r="AL1067">
        <v>0.63076285240464303</v>
      </c>
      <c r="AM1067">
        <v>0.87762307757027502</v>
      </c>
      <c r="AN1067">
        <v>0.94293228753287595</v>
      </c>
      <c r="AO1067">
        <v>0.85122382453420298</v>
      </c>
      <c r="AP1067">
        <v>0.88098202652014601</v>
      </c>
      <c r="AQ1067">
        <v>1.0804568256565901</v>
      </c>
      <c r="AR1067">
        <v>0.99009995421944197</v>
      </c>
      <c r="AS1067">
        <v>1.07056733292954</v>
      </c>
      <c r="AT1067">
        <v>1.00168619775117</v>
      </c>
      <c r="AU1067">
        <v>1.0476127111384601</v>
      </c>
      <c r="AV1067">
        <v>1.1498647830783499</v>
      </c>
      <c r="AW1067">
        <v>1.36622811330279</v>
      </c>
      <c r="AX1067">
        <v>1.50156710861246</v>
      </c>
      <c r="AY1067">
        <v>1.6513495206336</v>
      </c>
      <c r="AZ1067">
        <v>1.5894299069589899</v>
      </c>
      <c r="BA1067">
        <v>2.03120513021759</v>
      </c>
      <c r="BB1067">
        <v>1.7684915532218699</v>
      </c>
      <c r="BC1067">
        <v>1.8907129646566301</v>
      </c>
      <c r="BD1067">
        <v>2.1214437202835201</v>
      </c>
      <c r="BE1067">
        <v>1.8069267579856501</v>
      </c>
      <c r="BF1067">
        <v>1.71972792657283</v>
      </c>
      <c r="BG1067">
        <v>1.5450724677979999</v>
      </c>
      <c r="BH1067">
        <v>1.2679519276339899</v>
      </c>
      <c r="BI1067">
        <v>1.1762569880046401</v>
      </c>
      <c r="BJ1067">
        <v>1.2916008824546401</v>
      </c>
      <c r="BK1067">
        <v>1.4530558578378401</v>
      </c>
      <c r="BL1067">
        <v>1.5157806965658001</v>
      </c>
      <c r="BM1067">
        <v>1.3875472921962899</v>
      </c>
      <c r="BQ1067" s="1" t="s">
        <v>69</v>
      </c>
    </row>
    <row r="1068" spans="1:69" x14ac:dyDescent="0.25">
      <c r="A1068" s="1" t="s">
        <v>76</v>
      </c>
      <c r="B1068" s="1" t="s">
        <v>77</v>
      </c>
      <c r="C1068" s="1" t="s">
        <v>2202</v>
      </c>
      <c r="D1068" s="1" t="s">
        <v>2203</v>
      </c>
      <c r="E1068">
        <v>16371000000</v>
      </c>
      <c r="F1068">
        <v>15938000000</v>
      </c>
      <c r="G1068">
        <v>17781000000</v>
      </c>
      <c r="H1068">
        <v>18621000000</v>
      </c>
      <c r="I1068">
        <v>20306000000</v>
      </c>
      <c r="J1068">
        <v>23188000000</v>
      </c>
      <c r="K1068">
        <v>27745000000</v>
      </c>
      <c r="L1068">
        <v>28753000000</v>
      </c>
      <c r="M1068">
        <v>35350000000</v>
      </c>
      <c r="N1068">
        <v>38312000000</v>
      </c>
      <c r="O1068">
        <v>42428000000</v>
      </c>
      <c r="P1068">
        <v>48342000000</v>
      </c>
      <c r="Q1068">
        <v>58862000000</v>
      </c>
      <c r="R1068">
        <v>73572000000</v>
      </c>
      <c r="S1068">
        <v>110478000000</v>
      </c>
      <c r="T1068">
        <v>105881000000</v>
      </c>
      <c r="U1068">
        <v>132497000000</v>
      </c>
      <c r="V1068">
        <v>160411000000</v>
      </c>
      <c r="W1068">
        <v>186046000000</v>
      </c>
      <c r="X1068">
        <v>222225000000</v>
      </c>
      <c r="Y1068">
        <v>256985000000</v>
      </c>
      <c r="Z1068">
        <v>273352000000</v>
      </c>
      <c r="AA1068">
        <v>254884000000</v>
      </c>
      <c r="AB1068">
        <v>269878000000</v>
      </c>
      <c r="AC1068">
        <v>346363000000</v>
      </c>
      <c r="AD1068">
        <v>352463000000</v>
      </c>
      <c r="AE1068">
        <v>382294000000</v>
      </c>
      <c r="AF1068">
        <v>424443000000</v>
      </c>
      <c r="AG1068">
        <v>459543000000</v>
      </c>
      <c r="AH1068">
        <v>492922000000</v>
      </c>
      <c r="AI1068">
        <v>516987000000</v>
      </c>
      <c r="AJ1068">
        <v>508363000000</v>
      </c>
      <c r="AK1068">
        <v>553923000000</v>
      </c>
      <c r="AL1068">
        <v>603438000000</v>
      </c>
      <c r="AM1068">
        <v>689215000000</v>
      </c>
      <c r="AN1068">
        <v>770852000000</v>
      </c>
      <c r="AO1068">
        <v>822025000000</v>
      </c>
      <c r="AP1068">
        <v>899020000000</v>
      </c>
      <c r="AQ1068">
        <v>944353000000</v>
      </c>
      <c r="AR1068">
        <v>1059440000000</v>
      </c>
      <c r="AS1068">
        <v>1259300000000</v>
      </c>
      <c r="AT1068">
        <v>1179180000000</v>
      </c>
      <c r="AU1068">
        <v>1200230000000</v>
      </c>
      <c r="AV1068">
        <v>1303050000000</v>
      </c>
      <c r="AW1068">
        <v>1525680000000</v>
      </c>
      <c r="AX1068">
        <v>1732706000000</v>
      </c>
      <c r="AY1068">
        <v>1918077000000</v>
      </c>
      <c r="AZ1068">
        <v>2020403000000</v>
      </c>
      <c r="BA1068">
        <v>2169487000000</v>
      </c>
      <c r="BB1068">
        <v>1605296000000</v>
      </c>
      <c r="BC1068">
        <v>1969184000000</v>
      </c>
      <c r="BD1068">
        <v>2266024000000</v>
      </c>
      <c r="BE1068">
        <v>2336524000000</v>
      </c>
      <c r="BF1068">
        <v>2329060000000</v>
      </c>
      <c r="BG1068">
        <v>2412547000000</v>
      </c>
      <c r="BH1068">
        <v>2315301000000</v>
      </c>
      <c r="BI1068">
        <v>2250154000000</v>
      </c>
      <c r="BJ1068">
        <v>2408476000000</v>
      </c>
      <c r="BK1068">
        <v>2614221000000</v>
      </c>
      <c r="BL1068">
        <v>2567445000000</v>
      </c>
      <c r="BM1068">
        <v>2406932000000</v>
      </c>
      <c r="BN1068">
        <v>2935314000000</v>
      </c>
      <c r="BO1068">
        <v>3371751000000</v>
      </c>
      <c r="BP1068">
        <v>3172476000000</v>
      </c>
      <c r="BQ1068" s="1" t="s">
        <v>69</v>
      </c>
    </row>
    <row r="1069" spans="1:69" x14ac:dyDescent="0.25">
      <c r="A1069" s="1" t="s">
        <v>76</v>
      </c>
      <c r="B1069" s="1" t="s">
        <v>77</v>
      </c>
      <c r="C1069" s="1" t="s">
        <v>2204</v>
      </c>
      <c r="D1069" s="1" t="s">
        <v>2205</v>
      </c>
      <c r="O1069">
        <v>2.2075055187638002</v>
      </c>
      <c r="P1069">
        <v>2.5</v>
      </c>
      <c r="Q1069">
        <v>2.2648083623693398</v>
      </c>
      <c r="R1069">
        <v>1.7634092578986</v>
      </c>
      <c r="S1069">
        <v>1.4057507987220399</v>
      </c>
      <c r="T1069">
        <v>2.0706455542021902</v>
      </c>
      <c r="U1069">
        <v>2.8221512247071399</v>
      </c>
      <c r="V1069">
        <v>3.08068459657702</v>
      </c>
      <c r="W1069">
        <v>3.4408602150537599</v>
      </c>
      <c r="X1069">
        <v>3.2983508245877098</v>
      </c>
      <c r="Y1069">
        <v>2.9768085842852199</v>
      </c>
      <c r="Z1069">
        <v>3.15427857589007</v>
      </c>
      <c r="AA1069">
        <v>3.2318879612173399</v>
      </c>
      <c r="AB1069">
        <v>3.4604698156100002</v>
      </c>
      <c r="AC1069">
        <v>3.1397768110459601</v>
      </c>
      <c r="AD1069">
        <v>4.2847149352920599</v>
      </c>
      <c r="AE1069">
        <v>6.1127103120237702</v>
      </c>
      <c r="AF1069">
        <v>7.16508804785708</v>
      </c>
      <c r="AG1069">
        <v>5.2608957276712802</v>
      </c>
      <c r="AH1069">
        <v>3.3524121013900201</v>
      </c>
      <c r="AI1069">
        <v>4.4435426600385499</v>
      </c>
      <c r="AJ1069">
        <v>5.1205419406256203</v>
      </c>
      <c r="AK1069">
        <v>5.0141072924590997</v>
      </c>
      <c r="AL1069">
        <v>5.2580286718764198</v>
      </c>
      <c r="AM1069">
        <v>5.5345786963433996</v>
      </c>
      <c r="AN1069">
        <v>5.88035008163929</v>
      </c>
      <c r="AO1069">
        <v>5.9594139646397597</v>
      </c>
      <c r="AP1069">
        <v>6.0785913565299801</v>
      </c>
      <c r="AQ1069">
        <v>6.9492841280444901</v>
      </c>
      <c r="AR1069">
        <v>11.985361390667901</v>
      </c>
      <c r="AS1069">
        <v>13.4347158366963</v>
      </c>
      <c r="AT1069">
        <v>15.8139669885253</v>
      </c>
      <c r="AU1069">
        <v>17.3449277528184</v>
      </c>
      <c r="AV1069">
        <v>17.9260502879028</v>
      </c>
      <c r="AW1069">
        <v>18.209746925000701</v>
      </c>
      <c r="AX1069">
        <v>17.797294639847198</v>
      </c>
      <c r="AY1069">
        <v>20.6191746615442</v>
      </c>
      <c r="AZ1069">
        <v>22.6576410118588</v>
      </c>
      <c r="BA1069">
        <v>22.452459351149901</v>
      </c>
      <c r="BB1069">
        <v>23.629484073909602</v>
      </c>
      <c r="BC1069">
        <v>22.414892828005598</v>
      </c>
      <c r="BD1069">
        <v>20.7523612308384</v>
      </c>
      <c r="BE1069">
        <v>19.803735144312402</v>
      </c>
      <c r="BF1069">
        <v>18.663699633283802</v>
      </c>
      <c r="BG1069">
        <v>18.353686095504099</v>
      </c>
      <c r="BH1069">
        <v>17.405338741849</v>
      </c>
      <c r="BI1069">
        <v>17.480934198829502</v>
      </c>
      <c r="BJ1069">
        <v>17.1135846430066</v>
      </c>
      <c r="BK1069">
        <v>15.6949754987814</v>
      </c>
      <c r="BL1069">
        <v>16.788742982807399</v>
      </c>
      <c r="BM1069">
        <v>23.3736594977381</v>
      </c>
      <c r="BN1069">
        <v>20.332763361133999</v>
      </c>
      <c r="BO1069">
        <v>17.4020547865602</v>
      </c>
      <c r="BP1069">
        <v>17.614646654037699</v>
      </c>
      <c r="BQ1069" s="1" t="s">
        <v>69</v>
      </c>
    </row>
    <row r="1070" spans="1:69" x14ac:dyDescent="0.25">
      <c r="A1070" s="1" t="s">
        <v>76</v>
      </c>
      <c r="B1070" s="1" t="s">
        <v>77</v>
      </c>
      <c r="C1070" s="1" t="s">
        <v>2206</v>
      </c>
      <c r="D1070" s="1" t="s">
        <v>2207</v>
      </c>
      <c r="G1070">
        <v>10.2596413782073</v>
      </c>
      <c r="H1070">
        <v>10.0836516392135</v>
      </c>
      <c r="I1070">
        <v>9.3505273725115199</v>
      </c>
      <c r="J1070">
        <v>8.5408770360867994</v>
      </c>
      <c r="K1070">
        <v>7.4704328894596497</v>
      </c>
      <c r="L1070">
        <v>6.1980127618766696</v>
      </c>
      <c r="M1070">
        <v>5.9089254744195401</v>
      </c>
      <c r="N1070">
        <v>5.7909709280861996</v>
      </c>
      <c r="O1070">
        <v>4.57380341201823</v>
      </c>
      <c r="P1070">
        <v>4.4182093556556996</v>
      </c>
      <c r="Q1070">
        <v>4.4983483900580996</v>
      </c>
      <c r="R1070">
        <v>4.7386317474547104</v>
      </c>
      <c r="S1070">
        <v>3.5520483528875899</v>
      </c>
      <c r="T1070">
        <v>3.0794806841900102</v>
      </c>
      <c r="U1070">
        <v>3.33464759141695</v>
      </c>
      <c r="V1070">
        <v>3.3307063113125199</v>
      </c>
      <c r="W1070">
        <v>3.3662335284071001</v>
      </c>
      <c r="X1070">
        <v>3.2287222774155602</v>
      </c>
      <c r="Y1070">
        <v>2.54282630711712</v>
      </c>
      <c r="Z1070">
        <v>2.40034408994496</v>
      </c>
      <c r="AA1070">
        <v>2.17664002114652</v>
      </c>
      <c r="AB1070">
        <v>2.5290824822373299</v>
      </c>
      <c r="AC1070">
        <v>2.3105922441397002</v>
      </c>
      <c r="AD1070">
        <v>2.1195267850817601</v>
      </c>
      <c r="AE1070">
        <v>2.0327403358904501</v>
      </c>
      <c r="AF1070">
        <v>2.1132306126666802</v>
      </c>
      <c r="AH1070">
        <v>2.18129678854317</v>
      </c>
      <c r="AI1070">
        <v>1.9150554907411199</v>
      </c>
      <c r="AJ1070">
        <v>1.7790203458543801</v>
      </c>
      <c r="AK1070">
        <v>1.86942734289324</v>
      </c>
      <c r="AL1070">
        <v>2.0012590132095198</v>
      </c>
      <c r="AM1070">
        <v>2.0364198391125701</v>
      </c>
      <c r="AN1070">
        <v>2.1114826718968098</v>
      </c>
      <c r="AO1070">
        <v>2.0383661689036701</v>
      </c>
      <c r="AP1070">
        <v>1.90450182063806</v>
      </c>
      <c r="AQ1070">
        <v>1.72897887488932</v>
      </c>
      <c r="AR1070">
        <v>1.65234197529047</v>
      </c>
      <c r="AS1070">
        <v>1.37772193955358</v>
      </c>
      <c r="AT1070">
        <v>1.35054766772992</v>
      </c>
      <c r="AU1070">
        <v>1.3596644133175499</v>
      </c>
      <c r="AV1070">
        <v>1.26771042524609</v>
      </c>
      <c r="AW1070">
        <v>1.40239694801811</v>
      </c>
      <c r="AX1070">
        <v>1.3203909801365601</v>
      </c>
      <c r="AY1070">
        <v>1.21754116515266</v>
      </c>
      <c r="AZ1070">
        <v>1.0856787528633101</v>
      </c>
      <c r="BA1070">
        <v>0.95733908464346396</v>
      </c>
      <c r="BB1070">
        <v>0.85681289147297901</v>
      </c>
      <c r="BC1070">
        <v>0.97140919323479102</v>
      </c>
      <c r="BD1070">
        <v>1.0213561163731</v>
      </c>
      <c r="BE1070">
        <v>1.0585085135127901</v>
      </c>
      <c r="BF1070">
        <v>1.00998810438848</v>
      </c>
      <c r="BG1070">
        <v>0.98579042599397204</v>
      </c>
      <c r="BH1070">
        <v>0.94205644004809896</v>
      </c>
      <c r="BI1070">
        <v>0.96235117182714602</v>
      </c>
      <c r="BJ1070">
        <v>0.96568356444234904</v>
      </c>
      <c r="BK1070">
        <v>0.93046150810274897</v>
      </c>
      <c r="BL1070">
        <v>0.87267916596909301</v>
      </c>
      <c r="BM1070">
        <v>0.96092585749341197</v>
      </c>
      <c r="BN1070">
        <v>1.15729914112526</v>
      </c>
      <c r="BO1070">
        <v>1.06737720222987</v>
      </c>
      <c r="BP1070">
        <v>0.83536976868551704</v>
      </c>
      <c r="BQ1070" s="1" t="s">
        <v>69</v>
      </c>
    </row>
    <row r="1071" spans="1:69" x14ac:dyDescent="0.25">
      <c r="A1071" s="1" t="s">
        <v>76</v>
      </c>
      <c r="B1071" s="1" t="s">
        <v>77</v>
      </c>
      <c r="C1071" s="1" t="s">
        <v>2208</v>
      </c>
      <c r="D1071" s="1" t="s">
        <v>2209</v>
      </c>
      <c r="AH1071">
        <v>3.47910645309419</v>
      </c>
      <c r="AI1071">
        <v>3.2903113786317899</v>
      </c>
      <c r="AJ1071">
        <v>3.64042466786564</v>
      </c>
      <c r="AK1071">
        <v>3.6218487394958001</v>
      </c>
      <c r="AL1071">
        <v>3.6496547989711701</v>
      </c>
      <c r="AN1071">
        <v>2.4048056198610999</v>
      </c>
      <c r="AO1071">
        <v>2.09617755856967</v>
      </c>
      <c r="AP1071">
        <v>2.25640254221353E-2</v>
      </c>
      <c r="AQ1071">
        <v>2.3966590904891301</v>
      </c>
      <c r="AR1071">
        <v>2.20674486803519</v>
      </c>
      <c r="AS1071">
        <v>2.0839593460008801</v>
      </c>
      <c r="AT1071">
        <v>1.94974382289681</v>
      </c>
      <c r="AU1071">
        <v>2.3737885602077702</v>
      </c>
      <c r="AV1071">
        <v>2.0887275023681702</v>
      </c>
      <c r="AW1071">
        <v>2.1079893266363201</v>
      </c>
      <c r="AX1071">
        <v>2.21117424242424</v>
      </c>
      <c r="AY1071">
        <v>2.1239466733744199</v>
      </c>
      <c r="AZ1071">
        <v>2.9772239812072301</v>
      </c>
      <c r="BA1071">
        <v>2.8864766093191099</v>
      </c>
      <c r="BB1071">
        <v>2.7771581530225302</v>
      </c>
      <c r="BC1071">
        <v>2.8808777429467098</v>
      </c>
      <c r="BD1071">
        <v>2.67716780550065</v>
      </c>
      <c r="BE1071">
        <v>2.6858326081085102</v>
      </c>
      <c r="BF1071">
        <v>2.5107614776596199</v>
      </c>
      <c r="BG1071">
        <v>2.6950757010183102</v>
      </c>
      <c r="BH1071">
        <v>2.7340981092771299</v>
      </c>
      <c r="BI1071">
        <v>2.6418717612007701</v>
      </c>
      <c r="BJ1071">
        <v>1.6173759019701801</v>
      </c>
      <c r="BK1071">
        <v>1.4220503121400401</v>
      </c>
      <c r="BL1071">
        <v>1.63382250174703</v>
      </c>
      <c r="BM1071">
        <v>1.37656775772407</v>
      </c>
      <c r="BN1071">
        <v>0.498164656528579</v>
      </c>
      <c r="BO1071">
        <v>0</v>
      </c>
      <c r="BQ1071" s="1" t="s">
        <v>69</v>
      </c>
    </row>
    <row r="1072" spans="1:69" x14ac:dyDescent="0.25">
      <c r="A1072" s="1" t="s">
        <v>76</v>
      </c>
      <c r="B1072" s="1" t="s">
        <v>77</v>
      </c>
      <c r="C1072" s="1" t="s">
        <v>2210</v>
      </c>
      <c r="D1072" s="1" t="s">
        <v>2211</v>
      </c>
      <c r="AN1072">
        <v>4.08</v>
      </c>
      <c r="AO1072">
        <v>4.08</v>
      </c>
      <c r="AP1072">
        <v>4.08</v>
      </c>
      <c r="AQ1072">
        <v>4.08</v>
      </c>
      <c r="AR1072">
        <v>4.08</v>
      </c>
      <c r="AS1072">
        <v>4.08</v>
      </c>
      <c r="AT1072">
        <v>4.08</v>
      </c>
      <c r="AU1072">
        <v>3.69</v>
      </c>
      <c r="AV1072">
        <v>3.58</v>
      </c>
      <c r="AW1072">
        <v>3.46</v>
      </c>
      <c r="AX1072">
        <v>3.37</v>
      </c>
      <c r="AY1072">
        <v>3.33</v>
      </c>
      <c r="AZ1072">
        <v>3.3</v>
      </c>
      <c r="BA1072">
        <v>3.18</v>
      </c>
      <c r="BB1072">
        <v>3.14</v>
      </c>
      <c r="BC1072">
        <v>3.14</v>
      </c>
      <c r="BD1072">
        <v>3.14</v>
      </c>
      <c r="BE1072">
        <v>3.02</v>
      </c>
      <c r="BF1072">
        <v>2.99</v>
      </c>
      <c r="BG1072">
        <v>2.99</v>
      </c>
      <c r="BH1072">
        <v>4.2</v>
      </c>
      <c r="BI1072">
        <v>4.2</v>
      </c>
      <c r="BJ1072">
        <v>4.2300000000000004</v>
      </c>
      <c r="BK1072">
        <v>4.2300000000000004</v>
      </c>
      <c r="BL1072">
        <v>4.2300000000000004</v>
      </c>
      <c r="BM1072">
        <v>4.2300000000000004</v>
      </c>
      <c r="BN1072">
        <v>4.2300000000000004</v>
      </c>
      <c r="BQ1072" s="1" t="s">
        <v>69</v>
      </c>
    </row>
    <row r="1073" spans="1:69" x14ac:dyDescent="0.25">
      <c r="A1073" s="1" t="s">
        <v>76</v>
      </c>
      <c r="B1073" s="1" t="s">
        <v>77</v>
      </c>
      <c r="C1073" s="1" t="s">
        <v>2212</v>
      </c>
      <c r="D1073" s="1" t="s">
        <v>2213</v>
      </c>
      <c r="AH1073">
        <v>5.5274718950236004</v>
      </c>
      <c r="AI1073">
        <v>2.57591185608731</v>
      </c>
      <c r="AJ1073">
        <v>2.6782647350023199</v>
      </c>
      <c r="AK1073">
        <v>2.3619262788241899</v>
      </c>
      <c r="AL1073">
        <v>2.1619509653892499</v>
      </c>
      <c r="AN1073">
        <v>1.7661314291375501</v>
      </c>
      <c r="AO1073">
        <v>1.7690415894697999</v>
      </c>
      <c r="AP1073">
        <v>1.9025137844169999E-2</v>
      </c>
      <c r="AQ1073">
        <v>1.86293873184381</v>
      </c>
      <c r="AR1073">
        <v>1.4920770471581699</v>
      </c>
      <c r="AS1073">
        <v>1.33206838467347</v>
      </c>
      <c r="AT1073">
        <v>1.25748234071356</v>
      </c>
      <c r="AU1073">
        <v>1.38052595201661</v>
      </c>
      <c r="AV1073">
        <v>1.30229922133359</v>
      </c>
      <c r="AW1073">
        <v>1.3126980171585201</v>
      </c>
      <c r="AX1073">
        <v>1.27882991591335</v>
      </c>
      <c r="AY1073">
        <v>1.27052525619615</v>
      </c>
      <c r="AZ1073">
        <v>1.52238558019769</v>
      </c>
      <c r="BA1073">
        <v>1.3959044468772701</v>
      </c>
      <c r="BB1073">
        <v>1.35812272391227</v>
      </c>
      <c r="BC1073">
        <v>1.33461942655723</v>
      </c>
      <c r="BD1073">
        <v>1.19485186529165</v>
      </c>
      <c r="BE1073">
        <v>1.21769177212832</v>
      </c>
      <c r="BF1073">
        <v>1.1644629205894499</v>
      </c>
      <c r="BG1073">
        <v>1.25221761845749</v>
      </c>
      <c r="BH1073">
        <v>1.30370567789364</v>
      </c>
      <c r="BI1073">
        <v>1.3325132688447801</v>
      </c>
      <c r="BJ1073">
        <v>0.99103439551477501</v>
      </c>
      <c r="BK1073">
        <v>0.86283086020335298</v>
      </c>
      <c r="BL1073">
        <v>0.95265076797208204</v>
      </c>
      <c r="BM1073">
        <v>1.1443361984561899</v>
      </c>
      <c r="BN1073">
        <v>0.68967111549486804</v>
      </c>
      <c r="BO1073">
        <v>5.8798309548600504E-3</v>
      </c>
      <c r="BQ1073" s="1" t="s">
        <v>69</v>
      </c>
    </row>
    <row r="1074" spans="1:69" x14ac:dyDescent="0.25">
      <c r="A1074" s="1" t="s">
        <v>76</v>
      </c>
      <c r="B1074" s="1" t="s">
        <v>77</v>
      </c>
      <c r="C1074" s="1" t="s">
        <v>2214</v>
      </c>
      <c r="D1074" s="1" t="s">
        <v>2215</v>
      </c>
      <c r="AN1074">
        <v>3.52</v>
      </c>
      <c r="AO1074">
        <v>3.52</v>
      </c>
      <c r="AP1074">
        <v>3.52</v>
      </c>
      <c r="AQ1074">
        <v>3.52</v>
      </c>
      <c r="AR1074">
        <v>3.52</v>
      </c>
      <c r="AS1074">
        <v>3.52</v>
      </c>
      <c r="AT1074">
        <v>3.52</v>
      </c>
      <c r="AU1074">
        <v>3.72</v>
      </c>
      <c r="AV1074">
        <v>3.69</v>
      </c>
      <c r="AW1074">
        <v>3.65</v>
      </c>
      <c r="AX1074">
        <v>3.61</v>
      </c>
      <c r="AY1074">
        <v>3.6</v>
      </c>
      <c r="AZ1074">
        <v>3.59</v>
      </c>
      <c r="BA1074">
        <v>3.57</v>
      </c>
      <c r="BB1074">
        <v>3.6</v>
      </c>
      <c r="BC1074">
        <v>3.61</v>
      </c>
      <c r="BD1074">
        <v>3.59</v>
      </c>
      <c r="BE1074">
        <v>3.49</v>
      </c>
      <c r="BF1074">
        <v>3.47</v>
      </c>
      <c r="BG1074">
        <v>3.46</v>
      </c>
      <c r="BH1074">
        <v>3.61</v>
      </c>
      <c r="BI1074">
        <v>3.61</v>
      </c>
      <c r="BJ1074">
        <v>3.62</v>
      </c>
      <c r="BK1074">
        <v>3.62</v>
      </c>
      <c r="BL1074">
        <v>3.62</v>
      </c>
      <c r="BM1074">
        <v>3.62</v>
      </c>
      <c r="BN1074">
        <v>3.62</v>
      </c>
      <c r="BQ1074" s="1" t="s">
        <v>69</v>
      </c>
    </row>
    <row r="1075" spans="1:69" x14ac:dyDescent="0.25">
      <c r="A1075" s="1" t="s">
        <v>76</v>
      </c>
      <c r="B1075" s="1" t="s">
        <v>77</v>
      </c>
      <c r="C1075" s="1" t="s">
        <v>2216</v>
      </c>
      <c r="D1075" s="1" t="s">
        <v>2217</v>
      </c>
      <c r="AH1075">
        <v>5.9936057255154997</v>
      </c>
      <c r="AI1075">
        <v>2.4226222529938202</v>
      </c>
      <c r="AJ1075">
        <v>2.4790133182344101</v>
      </c>
      <c r="AK1075">
        <v>2.0972988516075701</v>
      </c>
      <c r="AL1075">
        <v>1.8553567493969001</v>
      </c>
      <c r="AN1075">
        <v>1.62369169739689</v>
      </c>
      <c r="AO1075">
        <v>1.6935476559596001</v>
      </c>
      <c r="AP1075">
        <v>1.8305519114012899E-2</v>
      </c>
      <c r="AQ1075">
        <v>1.74331025844998</v>
      </c>
      <c r="AR1075">
        <v>1.3302851984352499</v>
      </c>
      <c r="AS1075">
        <v>1.16528197681339</v>
      </c>
      <c r="AT1075">
        <v>1.1007239422268</v>
      </c>
      <c r="AU1075">
        <v>1.14694454124092</v>
      </c>
      <c r="AV1075">
        <v>1.1165969807337399</v>
      </c>
      <c r="AW1075">
        <v>1.1270875733819199</v>
      </c>
      <c r="AX1075">
        <v>1.0664659314378699</v>
      </c>
      <c r="AY1075">
        <v>1.0778477105492801</v>
      </c>
      <c r="AZ1075">
        <v>1.1690516815496601</v>
      </c>
      <c r="BA1075">
        <v>1.0456308348310801</v>
      </c>
      <c r="BB1075">
        <v>1.0226641421299101</v>
      </c>
      <c r="BC1075">
        <v>0.97194218568822499</v>
      </c>
      <c r="BD1075">
        <v>0.84951456310679596</v>
      </c>
      <c r="BE1075">
        <v>0.86950025081738003</v>
      </c>
      <c r="BF1075">
        <v>0.83863452445321796</v>
      </c>
      <c r="BG1075">
        <v>0.90630118956501804</v>
      </c>
      <c r="BH1075">
        <v>0.96235796679882302</v>
      </c>
      <c r="BI1075">
        <v>1.01577237386723</v>
      </c>
      <c r="BJ1075">
        <v>0.84602368866328304</v>
      </c>
      <c r="BK1075">
        <v>0.73137164951831701</v>
      </c>
      <c r="BL1075">
        <v>0.78987076034901305</v>
      </c>
      <c r="BM1075">
        <v>1.0876200176042701</v>
      </c>
      <c r="BN1075">
        <v>0.73347985818105998</v>
      </c>
      <c r="BO1075">
        <v>7.3041350534571404E-3</v>
      </c>
      <c r="BQ1075" s="1" t="s">
        <v>69</v>
      </c>
    </row>
    <row r="1076" spans="1:69" x14ac:dyDescent="0.25">
      <c r="A1076" s="1" t="s">
        <v>76</v>
      </c>
      <c r="B1076" s="1" t="s">
        <v>77</v>
      </c>
      <c r="C1076" s="1" t="s">
        <v>2218</v>
      </c>
      <c r="D1076" s="1" t="s">
        <v>2219</v>
      </c>
      <c r="AN1076">
        <v>3.39</v>
      </c>
      <c r="AO1076">
        <v>3.39</v>
      </c>
      <c r="AP1076">
        <v>3.39</v>
      </c>
      <c r="AQ1076">
        <v>3.39</v>
      </c>
      <c r="AR1076">
        <v>3.39</v>
      </c>
      <c r="AS1076">
        <v>3.39</v>
      </c>
      <c r="AT1076">
        <v>3.39</v>
      </c>
      <c r="AU1076">
        <v>3.75</v>
      </c>
      <c r="AV1076">
        <v>3.74</v>
      </c>
      <c r="AW1076">
        <v>3.72</v>
      </c>
      <c r="AX1076">
        <v>3.7</v>
      </c>
      <c r="AY1076">
        <v>3.7</v>
      </c>
      <c r="AZ1076">
        <v>3.7</v>
      </c>
      <c r="BA1076">
        <v>3.71</v>
      </c>
      <c r="BB1076">
        <v>3.75</v>
      </c>
      <c r="BC1076">
        <v>3.76</v>
      </c>
      <c r="BD1076">
        <v>3.75</v>
      </c>
      <c r="BE1076">
        <v>3.66</v>
      </c>
      <c r="BF1076">
        <v>3.65</v>
      </c>
      <c r="BG1076">
        <v>3.63</v>
      </c>
      <c r="BH1076">
        <v>3.45</v>
      </c>
      <c r="BI1076">
        <v>3.45</v>
      </c>
      <c r="BJ1076">
        <v>3.46</v>
      </c>
      <c r="BK1076">
        <v>3.46</v>
      </c>
      <c r="BL1076">
        <v>3.46</v>
      </c>
      <c r="BM1076">
        <v>3.46</v>
      </c>
      <c r="BN1076">
        <v>3.46</v>
      </c>
      <c r="BQ1076" s="1" t="s">
        <v>69</v>
      </c>
    </row>
    <row r="1077" spans="1:69" x14ac:dyDescent="0.25">
      <c r="A1077" s="1" t="s">
        <v>76</v>
      </c>
      <c r="B1077" s="1" t="s">
        <v>77</v>
      </c>
      <c r="C1077" s="1" t="s">
        <v>2220</v>
      </c>
      <c r="D1077" s="1" t="s">
        <v>2221</v>
      </c>
      <c r="AN1077">
        <v>6.8526152243417</v>
      </c>
      <c r="AO1077">
        <v>6.85147379358623</v>
      </c>
      <c r="AP1077">
        <v>6.8998520254673501</v>
      </c>
      <c r="AQ1077">
        <v>7.1338190306127496</v>
      </c>
      <c r="AR1077">
        <v>6.2694042361892102</v>
      </c>
      <c r="AS1077">
        <v>5.8851024781588999</v>
      </c>
      <c r="AT1077">
        <v>5.9738889046380201</v>
      </c>
      <c r="AU1077">
        <v>5.6414700151624899</v>
      </c>
      <c r="AV1077">
        <v>5.3599014976735599</v>
      </c>
      <c r="AW1077">
        <v>5.2470721558848599</v>
      </c>
      <c r="AX1077">
        <v>4.9149345905441297</v>
      </c>
      <c r="AY1077">
        <v>4.73184576238011</v>
      </c>
      <c r="AZ1077">
        <v>4.7612562721060003</v>
      </c>
      <c r="BA1077">
        <v>4.6501942281149899</v>
      </c>
      <c r="BB1077">
        <v>5.7921569436401397</v>
      </c>
      <c r="BC1077">
        <v>5.2130544640443999</v>
      </c>
      <c r="BD1077">
        <v>4.8407140948373204</v>
      </c>
      <c r="BE1077">
        <v>4.98193526985317</v>
      </c>
      <c r="BF1077">
        <v>4.7943083666155699</v>
      </c>
      <c r="BG1077">
        <v>4.8748437371808899</v>
      </c>
      <c r="BH1077">
        <v>5.2197698118640101</v>
      </c>
      <c r="BI1077">
        <v>5.4273724995726598</v>
      </c>
      <c r="BJ1077">
        <v>5.4367777559479702</v>
      </c>
      <c r="BK1077">
        <v>5.6653206491770902</v>
      </c>
      <c r="BL1077">
        <v>5.9915818595254997</v>
      </c>
      <c r="BM1077">
        <v>1.73560036661657</v>
      </c>
      <c r="BQ1077" s="1" t="s">
        <v>69</v>
      </c>
    </row>
    <row r="1078" spans="1:69" x14ac:dyDescent="0.25">
      <c r="A1078" s="1" t="s">
        <v>76</v>
      </c>
      <c r="B1078" s="1" t="s">
        <v>77</v>
      </c>
      <c r="C1078" s="1" t="s">
        <v>2222</v>
      </c>
      <c r="D1078" s="1" t="s">
        <v>2223</v>
      </c>
      <c r="AN1078">
        <v>14663000000</v>
      </c>
      <c r="AO1078">
        <v>15805000000</v>
      </c>
      <c r="AP1078">
        <v>18140000000</v>
      </c>
      <c r="AQ1078">
        <v>19972000000</v>
      </c>
      <c r="AR1078">
        <v>18396000000</v>
      </c>
      <c r="AS1078">
        <v>21316000000</v>
      </c>
      <c r="AT1078">
        <v>21660000000</v>
      </c>
      <c r="AU1078">
        <v>20345000000</v>
      </c>
      <c r="AV1078">
        <v>20464000000</v>
      </c>
      <c r="AW1078">
        <v>23011000000</v>
      </c>
      <c r="AX1078">
        <v>24583000000</v>
      </c>
      <c r="AY1078">
        <v>27029000000</v>
      </c>
      <c r="AZ1078">
        <v>30323000000</v>
      </c>
      <c r="BA1078">
        <v>34817000000</v>
      </c>
      <c r="BB1078">
        <v>32613000000</v>
      </c>
      <c r="BC1078">
        <v>38666000000</v>
      </c>
      <c r="BD1078">
        <v>43983000000</v>
      </c>
      <c r="BE1078">
        <v>47827000000</v>
      </c>
      <c r="BF1078">
        <v>41205000000</v>
      </c>
      <c r="BG1078">
        <v>43980000000</v>
      </c>
      <c r="BH1078">
        <v>42003000000</v>
      </c>
      <c r="BI1078">
        <v>38484000000</v>
      </c>
      <c r="BJ1078">
        <v>40358000000</v>
      </c>
      <c r="BK1078">
        <v>50678000000</v>
      </c>
      <c r="BL1078">
        <v>52794000000</v>
      </c>
      <c r="BM1078">
        <v>13031000000</v>
      </c>
      <c r="BQ1078" s="1" t="s">
        <v>69</v>
      </c>
    </row>
    <row r="1079" spans="1:69" x14ac:dyDescent="0.25">
      <c r="A1079" s="1" t="s">
        <v>76</v>
      </c>
      <c r="B1079" s="1" t="s">
        <v>77</v>
      </c>
      <c r="C1079" s="1" t="s">
        <v>2224</v>
      </c>
      <c r="D1079" s="1" t="s">
        <v>2225</v>
      </c>
      <c r="AN1079">
        <v>74031000</v>
      </c>
      <c r="AO1079">
        <v>76803000</v>
      </c>
      <c r="AP1079">
        <v>78481000</v>
      </c>
      <c r="AQ1079">
        <v>82758000</v>
      </c>
      <c r="AR1079">
        <v>84540000</v>
      </c>
      <c r="AS1079">
        <v>87973000</v>
      </c>
      <c r="AT1079">
        <v>84755000</v>
      </c>
      <c r="AU1079">
        <v>80883000</v>
      </c>
      <c r="AV1079">
        <v>75880000</v>
      </c>
      <c r="AW1079">
        <v>79655000</v>
      </c>
      <c r="AX1079">
        <v>79215000</v>
      </c>
      <c r="AY1079">
        <v>148511000</v>
      </c>
      <c r="AZ1079">
        <v>140364000</v>
      </c>
      <c r="BA1079">
        <v>136148000</v>
      </c>
      <c r="BB1079">
        <v>129954000</v>
      </c>
      <c r="BC1079">
        <v>121574000</v>
      </c>
      <c r="BD1079">
        <v>114089000</v>
      </c>
      <c r="BE1079">
        <v>116329000</v>
      </c>
      <c r="BF1079">
        <v>118968000</v>
      </c>
      <c r="BG1079">
        <v>121699000</v>
      </c>
      <c r="BH1079">
        <v>130364000</v>
      </c>
      <c r="BI1079">
        <v>141526000</v>
      </c>
      <c r="BJ1079">
        <v>148045000</v>
      </c>
      <c r="BK1079">
        <v>158445406.25</v>
      </c>
      <c r="BL1079">
        <v>170930093.75</v>
      </c>
      <c r="BM1079">
        <v>60549898.4375</v>
      </c>
      <c r="BQ1079" s="1" t="s">
        <v>69</v>
      </c>
    </row>
    <row r="1080" spans="1:69" x14ac:dyDescent="0.25">
      <c r="A1080" s="1" t="s">
        <v>76</v>
      </c>
      <c r="B1080" s="1" t="s">
        <v>77</v>
      </c>
      <c r="C1080" s="1" t="s">
        <v>2226</v>
      </c>
      <c r="D1080" s="1" t="s">
        <v>2227</v>
      </c>
      <c r="E1080">
        <v>126462473</v>
      </c>
      <c r="F1080">
        <v>129276215</v>
      </c>
      <c r="G1080">
        <v>131988693</v>
      </c>
      <c r="H1080">
        <v>134615404</v>
      </c>
      <c r="I1080">
        <v>137215986</v>
      </c>
      <c r="J1080">
        <v>139663053</v>
      </c>
      <c r="K1080">
        <v>142008703</v>
      </c>
      <c r="L1080">
        <v>144288757</v>
      </c>
      <c r="M1080">
        <v>146463196</v>
      </c>
      <c r="N1080">
        <v>148629124</v>
      </c>
      <c r="O1080">
        <v>150922373</v>
      </c>
      <c r="P1080">
        <v>152865492</v>
      </c>
      <c r="Q1080">
        <v>154531732</v>
      </c>
      <c r="R1080">
        <v>156034954</v>
      </c>
      <c r="S1080">
        <v>157488501</v>
      </c>
      <c r="T1080">
        <v>159070594</v>
      </c>
      <c r="U1080">
        <v>160611122</v>
      </c>
      <c r="V1080">
        <v>162256678</v>
      </c>
      <c r="W1080">
        <v>164005080</v>
      </c>
      <c r="X1080">
        <v>165847531</v>
      </c>
      <c r="Y1080">
        <v>167551171</v>
      </c>
      <c r="Z1080">
        <v>169552427</v>
      </c>
      <c r="AA1080">
        <v>171528659</v>
      </c>
      <c r="AB1080">
        <v>173459636</v>
      </c>
      <c r="AC1080">
        <v>175321738</v>
      </c>
      <c r="AD1080">
        <v>177239105</v>
      </c>
      <c r="AE1080">
        <v>179244877</v>
      </c>
      <c r="AF1080">
        <v>181215212</v>
      </c>
      <c r="AG1080">
        <v>183232441</v>
      </c>
      <c r="AH1080">
        <v>185333919</v>
      </c>
      <c r="AI1080">
        <v>187966119</v>
      </c>
      <c r="AJ1080">
        <v>191509147</v>
      </c>
      <c r="AK1080">
        <v>195199459</v>
      </c>
      <c r="AL1080">
        <v>198806845</v>
      </c>
      <c r="AM1080">
        <v>202278113</v>
      </c>
      <c r="AN1080">
        <v>205718394</v>
      </c>
      <c r="AO1080">
        <v>209146726</v>
      </c>
      <c r="AP1080">
        <v>212694273</v>
      </c>
      <c r="AQ1080">
        <v>216206090</v>
      </c>
      <c r="AR1080">
        <v>219721677</v>
      </c>
      <c r="AS1080">
        <v>223069137</v>
      </c>
      <c r="AT1080">
        <v>225792302</v>
      </c>
      <c r="AU1080">
        <v>228400290</v>
      </c>
      <c r="AV1080">
        <v>230876596</v>
      </c>
      <c r="AW1080">
        <v>233532722</v>
      </c>
      <c r="AX1080">
        <v>236200507</v>
      </c>
      <c r="AY1080">
        <v>238999326</v>
      </c>
      <c r="AZ1080">
        <v>241795278</v>
      </c>
      <c r="BA1080">
        <v>244607104</v>
      </c>
      <c r="BB1080">
        <v>247276259</v>
      </c>
      <c r="BC1080">
        <v>249849720</v>
      </c>
      <c r="BD1080">
        <v>252208133</v>
      </c>
      <c r="BE1080">
        <v>254614421</v>
      </c>
      <c r="BF1080">
        <v>256953576</v>
      </c>
      <c r="BG1080">
        <v>259430732</v>
      </c>
      <c r="BH1080">
        <v>261950744</v>
      </c>
      <c r="BI1080">
        <v>264473000</v>
      </c>
      <c r="BJ1080">
        <v>266788716</v>
      </c>
      <c r="BK1080">
        <v>268844029</v>
      </c>
      <c r="BL1080">
        <v>270737596</v>
      </c>
      <c r="BM1080">
        <v>274053424</v>
      </c>
      <c r="BN1080">
        <v>275178949</v>
      </c>
      <c r="BO1080">
        <v>276895219</v>
      </c>
      <c r="BP1080">
        <v>278977409</v>
      </c>
      <c r="BQ1080" s="1" t="s">
        <v>69</v>
      </c>
    </row>
    <row r="1081" spans="1:69" x14ac:dyDescent="0.25">
      <c r="A1081" s="1" t="s">
        <v>76</v>
      </c>
      <c r="B1081" s="1" t="s">
        <v>77</v>
      </c>
      <c r="C1081" s="1" t="s">
        <v>2228</v>
      </c>
      <c r="D1081" s="1" t="s">
        <v>2229</v>
      </c>
      <c r="E1081">
        <v>54208527</v>
      </c>
      <c r="F1081">
        <v>54414785</v>
      </c>
      <c r="G1081">
        <v>54549307</v>
      </c>
      <c r="H1081">
        <v>54626596</v>
      </c>
      <c r="I1081">
        <v>54673014</v>
      </c>
      <c r="J1081">
        <v>54639947</v>
      </c>
      <c r="K1081">
        <v>54551297</v>
      </c>
      <c r="L1081">
        <v>54423243</v>
      </c>
      <c r="M1081">
        <v>54242804</v>
      </c>
      <c r="N1081">
        <v>54047876</v>
      </c>
      <c r="O1081">
        <v>54129627</v>
      </c>
      <c r="P1081">
        <v>54795508</v>
      </c>
      <c r="Q1081">
        <v>55364268</v>
      </c>
      <c r="R1081">
        <v>55874046</v>
      </c>
      <c r="S1081">
        <v>56365499</v>
      </c>
      <c r="T1081">
        <v>56902406</v>
      </c>
      <c r="U1081">
        <v>57423878</v>
      </c>
      <c r="V1081">
        <v>57982322</v>
      </c>
      <c r="W1081">
        <v>58579920</v>
      </c>
      <c r="X1081">
        <v>59207469</v>
      </c>
      <c r="Y1081">
        <v>59673829</v>
      </c>
      <c r="Z1081">
        <v>59913573</v>
      </c>
      <c r="AA1081">
        <v>60135341</v>
      </c>
      <c r="AB1081">
        <v>60332364</v>
      </c>
      <c r="AC1081">
        <v>60503262</v>
      </c>
      <c r="AD1081">
        <v>60684895</v>
      </c>
      <c r="AE1081">
        <v>60888123</v>
      </c>
      <c r="AF1081">
        <v>61073788</v>
      </c>
      <c r="AG1081">
        <v>61266559</v>
      </c>
      <c r="AH1081">
        <v>61485081</v>
      </c>
      <c r="AI1081">
        <v>61656881</v>
      </c>
      <c r="AJ1081">
        <v>61471853</v>
      </c>
      <c r="AK1081">
        <v>61314541</v>
      </c>
      <c r="AL1081">
        <v>61112155</v>
      </c>
      <c r="AM1081">
        <v>60847887</v>
      </c>
      <c r="AN1081">
        <v>60559606</v>
      </c>
      <c r="AO1081">
        <v>60247274</v>
      </c>
      <c r="AP1081">
        <v>59962727</v>
      </c>
      <c r="AQ1081">
        <v>59647910</v>
      </c>
      <c r="AR1081">
        <v>59318323</v>
      </c>
      <c r="AS1081">
        <v>59093274</v>
      </c>
      <c r="AT1081">
        <v>59176653</v>
      </c>
      <c r="AU1081">
        <v>59224903</v>
      </c>
      <c r="AV1081">
        <v>59231337</v>
      </c>
      <c r="AW1081">
        <v>59272576</v>
      </c>
      <c r="AX1081">
        <v>59316092</v>
      </c>
      <c r="AY1081">
        <v>59380586</v>
      </c>
      <c r="AZ1081">
        <v>59435929</v>
      </c>
      <c r="BA1081">
        <v>59486862</v>
      </c>
      <c r="BB1081">
        <v>59495270</v>
      </c>
      <c r="BC1081">
        <v>59477423</v>
      </c>
      <c r="BD1081">
        <v>59375348</v>
      </c>
      <c r="BE1081">
        <v>59263241</v>
      </c>
      <c r="BF1081">
        <v>59106371</v>
      </c>
      <c r="BG1081">
        <v>58955597</v>
      </c>
      <c r="BH1081">
        <v>58788250</v>
      </c>
      <c r="BI1081">
        <v>58598755</v>
      </c>
      <c r="BJ1081">
        <v>58333412</v>
      </c>
      <c r="BK1081">
        <v>57994170</v>
      </c>
      <c r="BL1081">
        <v>57592357</v>
      </c>
      <c r="BM1081">
        <v>57473509</v>
      </c>
      <c r="BN1081">
        <v>56870028</v>
      </c>
      <c r="BO1081">
        <v>56376192</v>
      </c>
      <c r="BP1081">
        <v>55937486</v>
      </c>
      <c r="BQ1081" s="1" t="s">
        <v>69</v>
      </c>
    </row>
    <row r="1082" spans="1:69" x14ac:dyDescent="0.25">
      <c r="A1082" s="1" t="s">
        <v>76</v>
      </c>
      <c r="B1082" s="1" t="s">
        <v>77</v>
      </c>
      <c r="C1082" s="1" t="s">
        <v>2230</v>
      </c>
      <c r="D1082" s="1" t="s">
        <v>2231</v>
      </c>
      <c r="BQ1082" s="1" t="s">
        <v>69</v>
      </c>
    </row>
    <row r="1083" spans="1:69" x14ac:dyDescent="0.25">
      <c r="A1083" s="1" t="s">
        <v>76</v>
      </c>
      <c r="B1083" s="1" t="s">
        <v>77</v>
      </c>
      <c r="C1083" s="1" t="s">
        <v>2232</v>
      </c>
      <c r="D1083" s="1" t="s">
        <v>2233</v>
      </c>
      <c r="E1083">
        <v>88695832</v>
      </c>
      <c r="F1083">
        <v>90102588</v>
      </c>
      <c r="G1083">
        <v>91416307</v>
      </c>
      <c r="H1083">
        <v>92653322</v>
      </c>
      <c r="I1083">
        <v>93859070</v>
      </c>
      <c r="J1083">
        <v>94945835</v>
      </c>
      <c r="K1083">
        <v>95949135</v>
      </c>
      <c r="L1083">
        <v>96899632</v>
      </c>
      <c r="M1083">
        <v>97773669</v>
      </c>
      <c r="N1083">
        <v>98640731</v>
      </c>
      <c r="O1083">
        <v>99705473</v>
      </c>
      <c r="P1083">
        <v>100937328</v>
      </c>
      <c r="Q1083">
        <v>102040088</v>
      </c>
      <c r="R1083">
        <v>103029416</v>
      </c>
      <c r="S1083">
        <v>103986059</v>
      </c>
      <c r="T1083">
        <v>105026564</v>
      </c>
      <c r="U1083">
        <v>106039851</v>
      </c>
      <c r="V1083">
        <v>107125167</v>
      </c>
      <c r="W1083">
        <v>108281999</v>
      </c>
      <c r="X1083">
        <v>109502393</v>
      </c>
      <c r="Y1083">
        <v>110586585</v>
      </c>
      <c r="Z1083">
        <v>111745029</v>
      </c>
      <c r="AA1083">
        <v>112917934</v>
      </c>
      <c r="AB1083">
        <v>114069531</v>
      </c>
      <c r="AC1083">
        <v>115181451</v>
      </c>
      <c r="AD1083">
        <v>116323640</v>
      </c>
      <c r="AE1083">
        <v>117510694</v>
      </c>
      <c r="AF1083">
        <v>118664636</v>
      </c>
      <c r="AG1083">
        <v>119847718</v>
      </c>
      <c r="AH1083">
        <v>121082775</v>
      </c>
      <c r="AI1083">
        <v>122612437</v>
      </c>
      <c r="AJ1083">
        <v>124431739</v>
      </c>
      <c r="AK1083">
        <v>126301170</v>
      </c>
      <c r="AL1083">
        <v>128113227</v>
      </c>
      <c r="AM1083">
        <v>129825327</v>
      </c>
      <c r="AN1083">
        <v>131511301</v>
      </c>
      <c r="AO1083">
        <v>133185088</v>
      </c>
      <c r="AP1083">
        <v>134938947</v>
      </c>
      <c r="AQ1083">
        <v>136673231</v>
      </c>
      <c r="AR1083">
        <v>138413305</v>
      </c>
      <c r="AS1083">
        <v>140130199</v>
      </c>
      <c r="AT1083">
        <v>141644460</v>
      </c>
      <c r="AU1083">
        <v>143032123</v>
      </c>
      <c r="AV1083">
        <v>144333534</v>
      </c>
      <c r="AW1083">
        <v>145740143</v>
      </c>
      <c r="AX1083">
        <v>147151596</v>
      </c>
      <c r="AY1083">
        <v>148636985</v>
      </c>
      <c r="AZ1083">
        <v>150112450</v>
      </c>
      <c r="BA1083">
        <v>151591760</v>
      </c>
      <c r="BB1083">
        <v>152974599</v>
      </c>
      <c r="BC1083">
        <v>154291411</v>
      </c>
      <c r="BD1083">
        <v>155527950</v>
      </c>
      <c r="BE1083">
        <v>156847969</v>
      </c>
      <c r="BF1083">
        <v>158104777</v>
      </c>
      <c r="BG1083">
        <v>159426271</v>
      </c>
      <c r="BH1083">
        <v>160755173</v>
      </c>
      <c r="BI1083">
        <v>162072266</v>
      </c>
      <c r="BJ1083">
        <v>163241960</v>
      </c>
      <c r="BK1083">
        <v>164229205</v>
      </c>
      <c r="BL1083">
        <v>165090584</v>
      </c>
      <c r="BM1083">
        <v>166732375</v>
      </c>
      <c r="BN1083">
        <v>166957773</v>
      </c>
      <c r="BO1083">
        <v>167519513</v>
      </c>
      <c r="BP1083">
        <v>168286299</v>
      </c>
      <c r="BQ1083" s="1" t="s">
        <v>69</v>
      </c>
    </row>
    <row r="1084" spans="1:69" x14ac:dyDescent="0.25">
      <c r="A1084" s="1" t="s">
        <v>76</v>
      </c>
      <c r="B1084" s="1" t="s">
        <v>77</v>
      </c>
      <c r="C1084" s="1" t="s">
        <v>2234</v>
      </c>
      <c r="D1084" s="1" t="s">
        <v>2235</v>
      </c>
      <c r="BQ1084" s="1" t="s">
        <v>69</v>
      </c>
    </row>
    <row r="1085" spans="1:69" x14ac:dyDescent="0.25">
      <c r="A1085" s="1" t="s">
        <v>76</v>
      </c>
      <c r="B1085" s="1" t="s">
        <v>77</v>
      </c>
      <c r="C1085" s="1" t="s">
        <v>2236</v>
      </c>
      <c r="D1085" s="1" t="s">
        <v>2237</v>
      </c>
      <c r="E1085">
        <v>14.742769645107799</v>
      </c>
      <c r="F1085">
        <v>14.9711987347931</v>
      </c>
      <c r="G1085">
        <v>15.093215342597199</v>
      </c>
      <c r="H1085">
        <v>15.1694036662243</v>
      </c>
      <c r="I1085">
        <v>15.256347932073201</v>
      </c>
      <c r="J1085">
        <v>15.419929222507999</v>
      </c>
      <c r="K1085">
        <v>15.5528071925399</v>
      </c>
      <c r="L1085">
        <v>15.601243452404701</v>
      </c>
      <c r="M1085">
        <v>15.638975947213501</v>
      </c>
      <c r="N1085">
        <v>15.6739363185792</v>
      </c>
      <c r="O1085">
        <v>15.743527307901701</v>
      </c>
      <c r="P1085">
        <v>15.781169600472801</v>
      </c>
      <c r="Q1085">
        <v>15.777787829587201</v>
      </c>
      <c r="R1085">
        <v>15.7918325915771</v>
      </c>
      <c r="S1085">
        <v>15.829417867161</v>
      </c>
      <c r="T1085">
        <v>15.908368102190201</v>
      </c>
      <c r="U1085">
        <v>16.005044310248</v>
      </c>
      <c r="V1085">
        <v>16.126890963167799</v>
      </c>
      <c r="W1085">
        <v>16.281394523677601</v>
      </c>
      <c r="X1085">
        <v>16.460922918953202</v>
      </c>
      <c r="Y1085">
        <v>16.649929576409601</v>
      </c>
      <c r="Z1085">
        <v>16.816764821462399</v>
      </c>
      <c r="AA1085">
        <v>16.989424572711901</v>
      </c>
      <c r="AB1085">
        <v>17.180404825166601</v>
      </c>
      <c r="AC1085">
        <v>17.374331898869499</v>
      </c>
      <c r="AD1085">
        <v>17.552438351658399</v>
      </c>
      <c r="AE1085">
        <v>17.744627995318801</v>
      </c>
      <c r="AF1085">
        <v>17.972403311936102</v>
      </c>
      <c r="AG1085">
        <v>18.197901383639199</v>
      </c>
      <c r="AH1085">
        <v>18.421452784448</v>
      </c>
      <c r="AI1085">
        <v>18.6100156974836</v>
      </c>
      <c r="AJ1085">
        <v>18.7322176665282</v>
      </c>
      <c r="AK1085">
        <v>18.827563717732399</v>
      </c>
      <c r="AL1085">
        <v>18.877672314637099</v>
      </c>
      <c r="AM1085">
        <v>18.8772452721545</v>
      </c>
      <c r="AN1085">
        <v>18.852314929319999</v>
      </c>
      <c r="AO1085">
        <v>18.789952072433199</v>
      </c>
      <c r="AP1085">
        <v>18.691144716404999</v>
      </c>
      <c r="AQ1085">
        <v>18.558682234482799</v>
      </c>
      <c r="AR1085">
        <v>18.415791679981702</v>
      </c>
      <c r="AS1085">
        <v>18.283092035562401</v>
      </c>
      <c r="AT1085">
        <v>18.167641169744801</v>
      </c>
      <c r="AU1085">
        <v>18.079339479754001</v>
      </c>
      <c r="AV1085">
        <v>18.0184918687108</v>
      </c>
      <c r="AW1085">
        <v>17.9845813057707</v>
      </c>
      <c r="AX1085">
        <v>17.965084567582199</v>
      </c>
      <c r="AY1085">
        <v>18.008352032111699</v>
      </c>
      <c r="AZ1085">
        <v>18.191087591840098</v>
      </c>
      <c r="BA1085">
        <v>18.470111610286398</v>
      </c>
      <c r="BB1085">
        <v>18.765631838716299</v>
      </c>
      <c r="BC1085">
        <v>19.0418602918717</v>
      </c>
      <c r="BD1085">
        <v>19.404970432659599</v>
      </c>
      <c r="BE1085">
        <v>19.930281348199301</v>
      </c>
      <c r="BF1085">
        <v>20.483295478670101</v>
      </c>
      <c r="BG1085">
        <v>21.0076984789637</v>
      </c>
      <c r="BH1085">
        <v>21.519756009786601</v>
      </c>
      <c r="BI1085">
        <v>22.0373347242252</v>
      </c>
      <c r="BJ1085">
        <v>22.5932964007972</v>
      </c>
      <c r="BK1085">
        <v>23.1963174147476</v>
      </c>
      <c r="BL1085">
        <v>23.848450257874301</v>
      </c>
      <c r="BM1085">
        <v>24.524079344404299</v>
      </c>
      <c r="BN1085">
        <v>25.196912861652802</v>
      </c>
      <c r="BO1085">
        <v>25.9509136030074</v>
      </c>
      <c r="BP1085">
        <v>26.829104167511002</v>
      </c>
      <c r="BQ1085" s="1" t="s">
        <v>69</v>
      </c>
    </row>
    <row r="1086" spans="1:69" x14ac:dyDescent="0.25">
      <c r="A1086" s="1" t="s">
        <v>76</v>
      </c>
      <c r="B1086" s="1" t="s">
        <v>77</v>
      </c>
      <c r="C1086" s="1" t="s">
        <v>2238</v>
      </c>
      <c r="D1086" s="1" t="s">
        <v>2239</v>
      </c>
      <c r="E1086">
        <v>1.56804239923797</v>
      </c>
      <c r="F1086">
        <v>1.63217724491173</v>
      </c>
      <c r="G1086">
        <v>1.6951410283111199</v>
      </c>
      <c r="H1086">
        <v>1.7524273670941599</v>
      </c>
      <c r="I1086">
        <v>1.81814337076876</v>
      </c>
      <c r="J1086">
        <v>1.8976233135881699</v>
      </c>
      <c r="K1086">
        <v>1.9719424947379001</v>
      </c>
      <c r="L1086">
        <v>2.0405856228211299</v>
      </c>
      <c r="M1086">
        <v>2.1089140030962201</v>
      </c>
      <c r="N1086">
        <v>2.17554968699796</v>
      </c>
      <c r="O1086">
        <v>2.2493765961887502</v>
      </c>
      <c r="P1086">
        <v>2.3133172422394899</v>
      </c>
      <c r="Q1086">
        <v>2.37066838622381</v>
      </c>
      <c r="R1086">
        <v>2.4342267671648501</v>
      </c>
      <c r="S1086">
        <v>2.4999673835544698</v>
      </c>
      <c r="T1086">
        <v>2.5793436293376302</v>
      </c>
      <c r="U1086">
        <v>2.6565628058188802</v>
      </c>
      <c r="V1086">
        <v>2.7272097573361598</v>
      </c>
      <c r="W1086">
        <v>2.8032601743619701</v>
      </c>
      <c r="X1086">
        <v>2.8817498612335699</v>
      </c>
      <c r="Y1086">
        <v>2.9714858754061999</v>
      </c>
      <c r="Z1086">
        <v>3.0544279376715302</v>
      </c>
      <c r="AA1086">
        <v>3.1282881116735202</v>
      </c>
      <c r="AB1086">
        <v>3.2052586939480898</v>
      </c>
      <c r="AC1086">
        <v>3.2815945812367899</v>
      </c>
      <c r="AD1086">
        <v>3.3602192184869701</v>
      </c>
      <c r="AE1086">
        <v>3.43670987706358</v>
      </c>
      <c r="AF1086">
        <v>3.5167038126569001</v>
      </c>
      <c r="AG1086">
        <v>3.5962771094694301</v>
      </c>
      <c r="AH1086">
        <v>3.6735210679489199</v>
      </c>
      <c r="AI1086">
        <v>3.75305667703778</v>
      </c>
      <c r="AJ1086">
        <v>3.8241198435175701</v>
      </c>
      <c r="AK1086">
        <v>3.8947351059899198</v>
      </c>
      <c r="AL1086">
        <v>3.9596381853476101</v>
      </c>
      <c r="AM1086">
        <v>4.0141492874797002</v>
      </c>
      <c r="AN1086">
        <v>4.067280962411</v>
      </c>
      <c r="AO1086">
        <v>4.1092828210451602</v>
      </c>
      <c r="AP1086">
        <v>4.1454942136241097</v>
      </c>
      <c r="AQ1086">
        <v>4.1858123870842796</v>
      </c>
      <c r="AR1086">
        <v>4.2211087941852297</v>
      </c>
      <c r="AS1086">
        <v>4.24578031488935</v>
      </c>
      <c r="AT1086">
        <v>4.2778727089844502</v>
      </c>
      <c r="AU1086">
        <v>4.3161927011618104</v>
      </c>
      <c r="AV1086">
        <v>4.3485011948135401</v>
      </c>
      <c r="AW1086">
        <v>4.3833740165313504</v>
      </c>
      <c r="AX1086">
        <v>4.4166152304557098</v>
      </c>
      <c r="AY1086">
        <v>4.4387443930036099</v>
      </c>
      <c r="AZ1086">
        <v>4.4605963220144798</v>
      </c>
      <c r="BA1086">
        <v>4.4752291086236502</v>
      </c>
      <c r="BB1086">
        <v>4.4856301040695801</v>
      </c>
      <c r="BC1086">
        <v>4.4975767522566397</v>
      </c>
      <c r="BD1086">
        <v>4.4841214569702403</v>
      </c>
      <c r="BE1086">
        <v>4.4509100539011204</v>
      </c>
      <c r="BF1086">
        <v>4.4145970795767102</v>
      </c>
      <c r="BG1086">
        <v>4.3872724302536197</v>
      </c>
      <c r="BH1086">
        <v>4.3711266243774096</v>
      </c>
      <c r="BI1086">
        <v>4.3567466833710498</v>
      </c>
      <c r="BJ1086">
        <v>4.3483231230042501</v>
      </c>
      <c r="BK1086">
        <v>4.35387068922069</v>
      </c>
      <c r="BL1086">
        <v>4.3782138480566504</v>
      </c>
      <c r="BM1086">
        <v>4.4039789693299598</v>
      </c>
      <c r="BN1086">
        <v>4.4424524815231798</v>
      </c>
      <c r="BO1086">
        <v>4.54403290430428</v>
      </c>
      <c r="BP1086">
        <v>4.7034368007132201</v>
      </c>
      <c r="BQ1086" s="1" t="s">
        <v>69</v>
      </c>
    </row>
    <row r="1087" spans="1:69" x14ac:dyDescent="0.25">
      <c r="A1087" s="1" t="s">
        <v>76</v>
      </c>
      <c r="B1087" s="1" t="s">
        <v>77</v>
      </c>
      <c r="C1087" s="1" t="s">
        <v>2240</v>
      </c>
      <c r="D1087" s="1" t="s">
        <v>2241</v>
      </c>
      <c r="E1087">
        <v>2.7008048278940699</v>
      </c>
      <c r="F1087">
        <v>2.7146813613282399</v>
      </c>
      <c r="G1087">
        <v>2.7471919980154298</v>
      </c>
      <c r="H1087">
        <v>2.7853757115746598</v>
      </c>
      <c r="I1087">
        <v>2.8164549534548802</v>
      </c>
      <c r="J1087">
        <v>2.8553052228175302</v>
      </c>
      <c r="K1087">
        <v>2.88858099516602</v>
      </c>
      <c r="L1087">
        <v>2.8970427049761098</v>
      </c>
      <c r="M1087">
        <v>2.8970062358338899</v>
      </c>
      <c r="N1087">
        <v>2.89666947231377</v>
      </c>
      <c r="O1087">
        <v>2.9223945077864202</v>
      </c>
      <c r="P1087">
        <v>2.9569776402758601</v>
      </c>
      <c r="Q1087">
        <v>2.9794266153584599</v>
      </c>
      <c r="R1087">
        <v>3.01124455906425</v>
      </c>
      <c r="S1087">
        <v>3.0527603174559799</v>
      </c>
      <c r="T1087">
        <v>3.08395576575117</v>
      </c>
      <c r="U1087">
        <v>3.12161127946468</v>
      </c>
      <c r="V1087">
        <v>3.1871788024094401</v>
      </c>
      <c r="W1087">
        <v>3.2547772257959799</v>
      </c>
      <c r="X1087">
        <v>3.3137280572470602</v>
      </c>
      <c r="Y1087">
        <v>3.36003133002948</v>
      </c>
      <c r="Z1087">
        <v>3.3940376187325501</v>
      </c>
      <c r="AA1087">
        <v>3.4221254877799501</v>
      </c>
      <c r="AB1087">
        <v>3.4453531679382001</v>
      </c>
      <c r="AC1087">
        <v>3.46818710933143</v>
      </c>
      <c r="AD1087">
        <v>3.4930842554959498</v>
      </c>
      <c r="AE1087">
        <v>3.5104102160256501</v>
      </c>
      <c r="AF1087">
        <v>3.5188268198023702</v>
      </c>
      <c r="AG1087">
        <v>3.53596874093025</v>
      </c>
      <c r="AH1087">
        <v>3.5625462578576799</v>
      </c>
      <c r="AI1087">
        <v>3.5802773725086698</v>
      </c>
      <c r="AJ1087">
        <v>3.60956733636259</v>
      </c>
      <c r="AK1087">
        <v>3.6455728799416298</v>
      </c>
      <c r="AL1087">
        <v>3.6581233470455201</v>
      </c>
      <c r="AM1087">
        <v>3.65465238483955</v>
      </c>
      <c r="AN1087">
        <v>3.6470986303352801</v>
      </c>
      <c r="AO1087">
        <v>3.6119717161145499</v>
      </c>
      <c r="AP1087">
        <v>3.5582843027657201</v>
      </c>
      <c r="AQ1087">
        <v>3.5020730520347798</v>
      </c>
      <c r="AR1087">
        <v>3.4362505465185702</v>
      </c>
      <c r="AS1087">
        <v>3.36819784456556</v>
      </c>
      <c r="AT1087">
        <v>3.3075539241912399</v>
      </c>
      <c r="AU1087">
        <v>3.2473377633162199</v>
      </c>
      <c r="AV1087">
        <v>3.1821289052327</v>
      </c>
      <c r="AW1087">
        <v>3.13416954477613</v>
      </c>
      <c r="AX1087">
        <v>3.10611366095246</v>
      </c>
      <c r="AY1087">
        <v>3.0859627441468702</v>
      </c>
      <c r="AZ1087">
        <v>3.0787292717754902</v>
      </c>
      <c r="BA1087">
        <v>3.0977539052535898</v>
      </c>
      <c r="BB1087">
        <v>3.1320015979322502</v>
      </c>
      <c r="BC1087">
        <v>3.1712325308761802</v>
      </c>
      <c r="BD1087">
        <v>3.2328973794201299</v>
      </c>
      <c r="BE1087">
        <v>3.3433205182999801</v>
      </c>
      <c r="BF1087">
        <v>3.4852599378332099</v>
      </c>
      <c r="BG1087">
        <v>3.6088039917178998</v>
      </c>
      <c r="BH1087">
        <v>3.7014965916440001</v>
      </c>
      <c r="BI1087">
        <v>3.84012174550293</v>
      </c>
      <c r="BJ1087">
        <v>4.0317873890903897</v>
      </c>
      <c r="BK1087">
        <v>4.2010291157248103</v>
      </c>
      <c r="BL1087">
        <v>4.3588572525271596</v>
      </c>
      <c r="BM1087">
        <v>4.53527819240698</v>
      </c>
      <c r="BN1087">
        <v>4.6630643410586803</v>
      </c>
      <c r="BO1087">
        <v>4.7265962630699896</v>
      </c>
      <c r="BP1087">
        <v>4.8096676861620598</v>
      </c>
      <c r="BQ1087" s="1" t="s">
        <v>69</v>
      </c>
    </row>
    <row r="1088" spans="1:69" x14ac:dyDescent="0.25">
      <c r="A1088" s="1" t="s">
        <v>76</v>
      </c>
      <c r="B1088" s="1" t="s">
        <v>77</v>
      </c>
      <c r="C1088" s="1" t="s">
        <v>2242</v>
      </c>
      <c r="D1088" s="1" t="s">
        <v>2243</v>
      </c>
      <c r="E1088">
        <v>7146761</v>
      </c>
      <c r="F1088">
        <v>7306893</v>
      </c>
      <c r="G1088">
        <v>7438964</v>
      </c>
      <c r="H1088">
        <v>7544580</v>
      </c>
      <c r="I1088">
        <v>7655834</v>
      </c>
      <c r="J1088">
        <v>7800864</v>
      </c>
      <c r="K1088">
        <v>7933391</v>
      </c>
      <c r="L1088">
        <v>8032797</v>
      </c>
      <c r="M1088">
        <v>8127653</v>
      </c>
      <c r="N1088">
        <v>8226737</v>
      </c>
      <c r="O1088">
        <v>8363999</v>
      </c>
      <c r="P1088">
        <v>8501037</v>
      </c>
      <c r="Q1088">
        <v>8612953</v>
      </c>
      <c r="R1088">
        <v>8736635</v>
      </c>
      <c r="S1088">
        <v>8879141</v>
      </c>
      <c r="T1088">
        <v>9056202</v>
      </c>
      <c r="U1088">
        <v>9246578</v>
      </c>
      <c r="V1088">
        <v>9449949</v>
      </c>
      <c r="W1088">
        <v>9669084</v>
      </c>
      <c r="X1088">
        <v>9908294</v>
      </c>
      <c r="Y1088">
        <v>10128200</v>
      </c>
      <c r="Z1088">
        <v>10331569</v>
      </c>
      <c r="AA1088">
        <v>10536931</v>
      </c>
      <c r="AB1088">
        <v>10748477</v>
      </c>
      <c r="AC1088">
        <v>10965618</v>
      </c>
      <c r="AD1088">
        <v>11190953</v>
      </c>
      <c r="AE1088">
        <v>11428954</v>
      </c>
      <c r="AF1088">
        <v>11670063</v>
      </c>
      <c r="AG1088">
        <v>11901453</v>
      </c>
      <c r="AH1088">
        <v>12135257</v>
      </c>
      <c r="AI1088">
        <v>12375771</v>
      </c>
      <c r="AJ1088">
        <v>12607638</v>
      </c>
      <c r="AK1088">
        <v>12847420</v>
      </c>
      <c r="AL1088">
        <v>13072902</v>
      </c>
      <c r="AM1088">
        <v>13275666</v>
      </c>
      <c r="AN1088">
        <v>13481598</v>
      </c>
      <c r="AO1088">
        <v>13666970</v>
      </c>
      <c r="AP1088">
        <v>13837030</v>
      </c>
      <c r="AQ1088">
        <v>13987625</v>
      </c>
      <c r="AR1088">
        <v>14134565</v>
      </c>
      <c r="AS1088">
        <v>14290695</v>
      </c>
      <c r="AT1088">
        <v>14446213</v>
      </c>
      <c r="AU1088">
        <v>14618278</v>
      </c>
      <c r="AV1088">
        <v>14805331</v>
      </c>
      <c r="AW1088">
        <v>15011558</v>
      </c>
      <c r="AX1088">
        <v>15221828</v>
      </c>
      <c r="AY1088">
        <v>15497371</v>
      </c>
      <c r="AZ1088">
        <v>15891207</v>
      </c>
      <c r="BA1088">
        <v>16368998</v>
      </c>
      <c r="BB1088">
        <v>16855985</v>
      </c>
      <c r="BC1088">
        <v>17321461</v>
      </c>
      <c r="BD1088">
        <v>17853476</v>
      </c>
      <c r="BE1088">
        <v>18535080</v>
      </c>
      <c r="BF1088">
        <v>19229563</v>
      </c>
      <c r="BG1088">
        <v>19905966</v>
      </c>
      <c r="BH1088">
        <v>20576803</v>
      </c>
      <c r="BI1088">
        <v>21252998</v>
      </c>
      <c r="BJ1088">
        <v>21941590</v>
      </c>
      <c r="BK1088">
        <v>22652649</v>
      </c>
      <c r="BL1088">
        <v>23399717</v>
      </c>
      <c r="BM1088">
        <v>24280648</v>
      </c>
      <c r="BN1088">
        <v>24949070</v>
      </c>
      <c r="BO1088">
        <v>25748530</v>
      </c>
      <c r="BP1088">
        <v>26706454</v>
      </c>
      <c r="BQ1088" s="1" t="s">
        <v>69</v>
      </c>
    </row>
    <row r="1089" spans="1:69" x14ac:dyDescent="0.25">
      <c r="A1089" s="1" t="s">
        <v>76</v>
      </c>
      <c r="B1089" s="1" t="s">
        <v>77</v>
      </c>
      <c r="C1089" s="1" t="s">
        <v>2244</v>
      </c>
      <c r="D1089" s="1" t="s">
        <v>2245</v>
      </c>
      <c r="E1089">
        <v>3.50570027970267</v>
      </c>
      <c r="F1089">
        <v>3.5272063387334902</v>
      </c>
      <c r="G1089">
        <v>3.5174982131150698</v>
      </c>
      <c r="H1089">
        <v>3.4961543346325699</v>
      </c>
      <c r="I1089">
        <v>3.4787083671504799</v>
      </c>
      <c r="J1089">
        <v>3.4996991515627802</v>
      </c>
      <c r="K1089">
        <v>3.5330543574195001</v>
      </c>
      <c r="L1089">
        <v>3.54821372413002</v>
      </c>
      <c r="M1089">
        <v>3.5719268725809599</v>
      </c>
      <c r="N1089">
        <v>3.6037618128971798</v>
      </c>
      <c r="O1089">
        <v>3.6153962244837001</v>
      </c>
      <c r="P1089">
        <v>3.6349452449759898</v>
      </c>
      <c r="Q1089">
        <v>3.69645994534672</v>
      </c>
      <c r="R1089">
        <v>3.76457947827214</v>
      </c>
      <c r="S1089">
        <v>3.8251034008573699</v>
      </c>
      <c r="T1089">
        <v>3.8753109807953301</v>
      </c>
      <c r="U1089">
        <v>3.9194207105148999</v>
      </c>
      <c r="V1089">
        <v>3.9609730449169098</v>
      </c>
      <c r="W1089">
        <v>3.9979642593296698</v>
      </c>
      <c r="X1089">
        <v>4.0356716649397901</v>
      </c>
      <c r="Y1089">
        <v>4.0735458339128803</v>
      </c>
      <c r="Z1089">
        <v>4.0949187895814898</v>
      </c>
      <c r="AA1089">
        <v>4.0989564231071798</v>
      </c>
      <c r="AB1089">
        <v>4.1115022486724602</v>
      </c>
      <c r="AC1089">
        <v>4.1346765537732404</v>
      </c>
      <c r="AD1089">
        <v>4.1537539155374299</v>
      </c>
      <c r="AE1089">
        <v>4.1948008384825402</v>
      </c>
      <c r="AF1089">
        <v>4.2467201022482897</v>
      </c>
      <c r="AG1089">
        <v>4.2704839627237803</v>
      </c>
      <c r="AH1089">
        <v>4.2727171492610401</v>
      </c>
      <c r="AI1089">
        <v>4.2613956607948902</v>
      </c>
      <c r="AJ1089">
        <v>4.2101038791523901</v>
      </c>
      <c r="AK1089">
        <v>4.1354500745207501</v>
      </c>
      <c r="AL1089">
        <v>4.0595896289224296</v>
      </c>
      <c r="AM1089">
        <v>3.9749208919551999</v>
      </c>
      <c r="AN1089">
        <v>3.8890002374755799</v>
      </c>
      <c r="AO1089">
        <v>3.81182751655852</v>
      </c>
      <c r="AP1089">
        <v>3.7343731779201299</v>
      </c>
      <c r="AQ1089">
        <v>3.6509490054243501</v>
      </c>
      <c r="AR1089">
        <v>3.5859447480793198</v>
      </c>
      <c r="AS1089">
        <v>3.5420531861542499</v>
      </c>
      <c r="AT1089">
        <v>3.5096503264964798</v>
      </c>
      <c r="AU1089">
        <v>3.4959007349264599</v>
      </c>
      <c r="AV1089">
        <v>3.5128495883707398</v>
      </c>
      <c r="AW1089">
        <v>3.5461416446193601</v>
      </c>
      <c r="AX1089">
        <v>3.5835702133680298</v>
      </c>
      <c r="AY1089">
        <v>3.6494047024479399</v>
      </c>
      <c r="AZ1089">
        <v>3.7722392979853101</v>
      </c>
      <c r="BA1089">
        <v>3.9299612076694501</v>
      </c>
      <c r="BB1089">
        <v>4.0688026523240399</v>
      </c>
      <c r="BC1089">
        <v>4.1746590007992301</v>
      </c>
      <c r="BD1089">
        <v>4.3300219356324297</v>
      </c>
      <c r="BE1089">
        <v>4.5410023776536104</v>
      </c>
      <c r="BF1089">
        <v>4.7238708541226204</v>
      </c>
      <c r="BG1089">
        <v>4.8926216384209997</v>
      </c>
      <c r="BH1089">
        <v>5.0743864795056899</v>
      </c>
      <c r="BI1089">
        <v>5.1955218535763104</v>
      </c>
      <c r="BJ1089">
        <v>5.2396363998809301</v>
      </c>
      <c r="BK1089">
        <v>5.2957258004408798</v>
      </c>
      <c r="BL1089">
        <v>5.3881692878732999</v>
      </c>
      <c r="BM1089">
        <v>5.5104734550023302</v>
      </c>
      <c r="BN1089">
        <v>5.6386153066264697</v>
      </c>
      <c r="BO1089">
        <v>5.7518403706110703</v>
      </c>
      <c r="BP1089">
        <v>5.85559832945113</v>
      </c>
      <c r="BQ1089" s="1" t="s">
        <v>69</v>
      </c>
    </row>
    <row r="1090" spans="1:69" x14ac:dyDescent="0.25">
      <c r="A1090" s="1" t="s">
        <v>76</v>
      </c>
      <c r="B1090" s="1" t="s">
        <v>77</v>
      </c>
      <c r="C1090" s="1" t="s">
        <v>2246</v>
      </c>
      <c r="D1090" s="1" t="s">
        <v>2247</v>
      </c>
      <c r="E1090">
        <v>4.7410616682583102</v>
      </c>
      <c r="F1090">
        <v>4.71724396602235</v>
      </c>
      <c r="G1090">
        <v>4.75051642606378</v>
      </c>
      <c r="H1090">
        <v>4.7900837016729598</v>
      </c>
      <c r="I1090">
        <v>4.81693882605345</v>
      </c>
      <c r="J1090">
        <v>4.8339082588607001</v>
      </c>
      <c r="K1090">
        <v>4.8488521679289596</v>
      </c>
      <c r="L1090">
        <v>4.8669029892834601</v>
      </c>
      <c r="M1090">
        <v>4.8858946480572296</v>
      </c>
      <c r="N1090">
        <v>4.9109061544257298</v>
      </c>
      <c r="O1090">
        <v>4.93696935610319</v>
      </c>
      <c r="P1090">
        <v>4.9551792848256504</v>
      </c>
      <c r="Q1090">
        <v>4.9688557020979998</v>
      </c>
      <c r="R1090">
        <v>4.99661644590776</v>
      </c>
      <c r="S1090">
        <v>5.0370785097794899</v>
      </c>
      <c r="T1090">
        <v>5.0724761374681604</v>
      </c>
      <c r="U1090">
        <v>5.1346459548231902</v>
      </c>
      <c r="V1090">
        <v>5.2074878140239802</v>
      </c>
      <c r="W1090">
        <v>5.2437968572200502</v>
      </c>
      <c r="X1090">
        <v>5.2520681563287397</v>
      </c>
      <c r="Y1090">
        <v>5.2481981921337999</v>
      </c>
      <c r="Z1090">
        <v>5.1959035445815003</v>
      </c>
      <c r="AA1090">
        <v>5.1086987342643004</v>
      </c>
      <c r="AB1090">
        <v>5.0165023776294797</v>
      </c>
      <c r="AC1090">
        <v>4.9086851338910797</v>
      </c>
      <c r="AD1090">
        <v>4.7958116062307603</v>
      </c>
      <c r="AE1090">
        <v>4.6936618491163902</v>
      </c>
      <c r="AF1090">
        <v>4.5917762394258403</v>
      </c>
      <c r="AG1090">
        <v>4.4837247516031198</v>
      </c>
      <c r="AH1090">
        <v>4.3981774040430004</v>
      </c>
      <c r="AI1090">
        <v>4.3320630130145501</v>
      </c>
      <c r="AJ1090">
        <v>4.2722737006488902</v>
      </c>
      <c r="AK1090">
        <v>4.2309753382840398</v>
      </c>
      <c r="AL1090">
        <v>4.2277183675680998</v>
      </c>
      <c r="AM1090">
        <v>4.2469919744607303</v>
      </c>
      <c r="AN1090">
        <v>4.2734243930546096</v>
      </c>
      <c r="AO1090">
        <v>4.3368942722520103</v>
      </c>
      <c r="AP1090">
        <v>4.4710183658501403</v>
      </c>
      <c r="AQ1090">
        <v>4.6471066885209904</v>
      </c>
      <c r="AR1090">
        <v>4.8000416061594704</v>
      </c>
      <c r="AS1090">
        <v>4.9125449131180599</v>
      </c>
      <c r="AT1090">
        <v>5.0877438634618901</v>
      </c>
      <c r="AU1090">
        <v>5.33274311733099</v>
      </c>
      <c r="AV1090">
        <v>5.5433391022311298</v>
      </c>
      <c r="AW1090">
        <v>5.7383969753832398</v>
      </c>
      <c r="AX1090">
        <v>5.9513504576681102</v>
      </c>
      <c r="AY1090">
        <v>6.0924817763758297</v>
      </c>
      <c r="AZ1090">
        <v>6.1395967177812896</v>
      </c>
      <c r="BA1090">
        <v>6.1988195299293096</v>
      </c>
      <c r="BB1090">
        <v>6.3009801484310399</v>
      </c>
      <c r="BC1090">
        <v>6.4282236632818703</v>
      </c>
      <c r="BD1090">
        <v>6.5558900320816802</v>
      </c>
      <c r="BE1090">
        <v>6.6607194256956799</v>
      </c>
      <c r="BF1090">
        <v>6.7414694460732498</v>
      </c>
      <c r="BG1090">
        <v>6.7931449607873597</v>
      </c>
      <c r="BH1090">
        <v>6.8134775684240498</v>
      </c>
      <c r="BI1090">
        <v>6.8170311580363201</v>
      </c>
      <c r="BJ1090">
        <v>6.7975932629266902</v>
      </c>
      <c r="BK1090">
        <v>6.7459512289166899</v>
      </c>
      <c r="BL1090">
        <v>6.6781457367532999</v>
      </c>
      <c r="BM1090">
        <v>6.5891245824803901</v>
      </c>
      <c r="BN1090">
        <v>6.4546286024778601</v>
      </c>
      <c r="BO1090">
        <v>6.2955274751424701</v>
      </c>
      <c r="BP1090">
        <v>6.14502718906824</v>
      </c>
      <c r="BQ1090" s="1" t="s">
        <v>69</v>
      </c>
    </row>
    <row r="1091" spans="1:69" x14ac:dyDescent="0.25">
      <c r="A1091" s="1" t="s">
        <v>76</v>
      </c>
      <c r="B1091" s="1" t="s">
        <v>77</v>
      </c>
      <c r="C1091" s="1" t="s">
        <v>2248</v>
      </c>
      <c r="D1091" s="1" t="s">
        <v>2249</v>
      </c>
      <c r="E1091">
        <v>6.0087646906418</v>
      </c>
      <c r="F1091">
        <v>5.9903349004297102</v>
      </c>
      <c r="G1091">
        <v>5.9568864717656904</v>
      </c>
      <c r="H1091">
        <v>5.9396336047527001</v>
      </c>
      <c r="I1091">
        <v>5.9392437772972704</v>
      </c>
      <c r="J1091">
        <v>5.9370360206163504</v>
      </c>
      <c r="K1091">
        <v>5.9719359518211101</v>
      </c>
      <c r="L1091">
        <v>6.0247291239713698</v>
      </c>
      <c r="M1091">
        <v>6.0389496220186496</v>
      </c>
      <c r="N1091">
        <v>6.0233363730479503</v>
      </c>
      <c r="O1091">
        <v>5.9933210309067499</v>
      </c>
      <c r="P1091">
        <v>5.9186152314427103</v>
      </c>
      <c r="Q1091">
        <v>5.8209973545721301</v>
      </c>
      <c r="R1091">
        <v>5.7223237816994299</v>
      </c>
      <c r="S1091">
        <v>5.6042370264669303</v>
      </c>
      <c r="T1091">
        <v>5.4777797177930303</v>
      </c>
      <c r="U1091">
        <v>5.3618581372917804</v>
      </c>
      <c r="V1091">
        <v>5.2441157829987599</v>
      </c>
      <c r="W1091">
        <v>5.11973659349042</v>
      </c>
      <c r="X1091">
        <v>5.0216004502829801</v>
      </c>
      <c r="Y1091">
        <v>4.9509576902683596</v>
      </c>
      <c r="Z1091">
        <v>4.88914859312011</v>
      </c>
      <c r="AA1091">
        <v>4.8434294930243897</v>
      </c>
      <c r="AB1091">
        <v>4.8395494596289197</v>
      </c>
      <c r="AC1091">
        <v>4.8608606948624198</v>
      </c>
      <c r="AD1091">
        <v>4.89034362044322</v>
      </c>
      <c r="AE1091">
        <v>4.96265431934129</v>
      </c>
      <c r="AF1091">
        <v>5.1167816151164001</v>
      </c>
      <c r="AG1091">
        <v>5.3200355404210198</v>
      </c>
      <c r="AH1091">
        <v>5.4961033210168502</v>
      </c>
      <c r="AI1091">
        <v>5.6202417310031301</v>
      </c>
      <c r="AJ1091">
        <v>5.8013087755881898</v>
      </c>
      <c r="AK1091">
        <v>6.0498466125019501</v>
      </c>
      <c r="AL1091">
        <v>6.2608730537376696</v>
      </c>
      <c r="AM1091">
        <v>6.45914676773089</v>
      </c>
      <c r="AN1091">
        <v>6.6812394674336799</v>
      </c>
      <c r="AO1091">
        <v>6.8257243415067403</v>
      </c>
      <c r="AP1091">
        <v>6.8667349235563302</v>
      </c>
      <c r="AQ1091">
        <v>6.9209050325155701</v>
      </c>
      <c r="AR1091">
        <v>7.0236889056153702</v>
      </c>
      <c r="AS1091">
        <v>7.1548516217561202</v>
      </c>
      <c r="AT1091">
        <v>7.2937768208149496</v>
      </c>
      <c r="AU1091">
        <v>7.4153876152109603</v>
      </c>
      <c r="AV1091">
        <v>7.5082019363024797</v>
      </c>
      <c r="AW1091">
        <v>7.5664808375066901</v>
      </c>
      <c r="AX1091">
        <v>7.5877248231888297</v>
      </c>
      <c r="AY1091">
        <v>7.5873003855922603</v>
      </c>
      <c r="AZ1091">
        <v>7.5565709480057004</v>
      </c>
      <c r="BA1091">
        <v>7.4857111975160704</v>
      </c>
      <c r="BB1091">
        <v>7.39518685400905</v>
      </c>
      <c r="BC1091">
        <v>7.2681150016608802</v>
      </c>
      <c r="BD1091">
        <v>7.08447166125395</v>
      </c>
      <c r="BE1091">
        <v>6.87821651904411</v>
      </c>
      <c r="BF1091">
        <v>6.6799334817759899</v>
      </c>
      <c r="BG1091">
        <v>6.5117425620146401</v>
      </c>
      <c r="BH1091">
        <v>6.4203038432876101</v>
      </c>
      <c r="BI1091">
        <v>6.3833925998918897</v>
      </c>
      <c r="BJ1091">
        <v>6.3240474715877699</v>
      </c>
      <c r="BK1091">
        <v>6.23478093425165</v>
      </c>
      <c r="BL1091">
        <v>6.1290741233280697</v>
      </c>
      <c r="BM1091">
        <v>6.00278331048876</v>
      </c>
      <c r="BN1091">
        <v>5.8873803682555197</v>
      </c>
      <c r="BO1091">
        <v>5.8558043087659604</v>
      </c>
      <c r="BP1091">
        <v>5.9018661835980399</v>
      </c>
      <c r="BQ1091" s="1" t="s">
        <v>69</v>
      </c>
    </row>
    <row r="1092" spans="1:69" x14ac:dyDescent="0.25">
      <c r="A1092" s="1" t="s">
        <v>76</v>
      </c>
      <c r="B1092" s="1" t="s">
        <v>77</v>
      </c>
      <c r="C1092" s="1" t="s">
        <v>2250</v>
      </c>
      <c r="D1092" s="1" t="s">
        <v>2251</v>
      </c>
      <c r="E1092">
        <v>7.0112643542832496</v>
      </c>
      <c r="F1092">
        <v>6.8765791412158803</v>
      </c>
      <c r="G1092">
        <v>6.70879044884148</v>
      </c>
      <c r="H1092">
        <v>6.5435772663756397</v>
      </c>
      <c r="I1092">
        <v>6.3615496178336404</v>
      </c>
      <c r="J1092">
        <v>6.1786848058872801</v>
      </c>
      <c r="K1092">
        <v>6.0182265954175902</v>
      </c>
      <c r="L1092">
        <v>5.8642578990631602</v>
      </c>
      <c r="M1092">
        <v>5.7092644001378297</v>
      </c>
      <c r="N1092">
        <v>5.5868268700650097</v>
      </c>
      <c r="O1092">
        <v>5.4960634671936504</v>
      </c>
      <c r="P1092">
        <v>5.4182343374410902</v>
      </c>
      <c r="Q1092">
        <v>5.3653121515141304</v>
      </c>
      <c r="R1092">
        <v>5.3645334282263102</v>
      </c>
      <c r="S1092">
        <v>5.3924354684185598</v>
      </c>
      <c r="T1092">
        <v>5.4285813870104001</v>
      </c>
      <c r="U1092">
        <v>5.5116818806919703</v>
      </c>
      <c r="V1092">
        <v>5.6835611478408996</v>
      </c>
      <c r="W1092">
        <v>5.9081310141631</v>
      </c>
      <c r="X1092">
        <v>6.1009825944969798</v>
      </c>
      <c r="Y1092">
        <v>6.2397554355171696</v>
      </c>
      <c r="Z1092">
        <v>6.4501793110792702</v>
      </c>
      <c r="AA1092">
        <v>6.7383182589939397</v>
      </c>
      <c r="AB1092">
        <v>6.9821961865474904</v>
      </c>
      <c r="AC1092">
        <v>7.2094897772908597</v>
      </c>
      <c r="AD1092">
        <v>7.4610787274969699</v>
      </c>
      <c r="AE1092">
        <v>7.6233789619034598</v>
      </c>
      <c r="AF1092">
        <v>7.6669009352437598</v>
      </c>
      <c r="AG1092">
        <v>7.72298318936949</v>
      </c>
      <c r="AH1092">
        <v>7.8296937387565899</v>
      </c>
      <c r="AI1092">
        <v>7.9610920041438602</v>
      </c>
      <c r="AJ1092">
        <v>8.0886324355776793</v>
      </c>
      <c r="AK1092">
        <v>8.1884229083659505</v>
      </c>
      <c r="AL1092">
        <v>8.2612849932684504</v>
      </c>
      <c r="AM1092">
        <v>8.3029490201093203</v>
      </c>
      <c r="AN1092">
        <v>8.3085488544235506</v>
      </c>
      <c r="AO1092">
        <v>8.2956318133974403</v>
      </c>
      <c r="AP1092">
        <v>8.2541138519345107</v>
      </c>
      <c r="AQ1092">
        <v>8.1679333330084098</v>
      </c>
      <c r="AR1092">
        <v>8.0588307365261098</v>
      </c>
      <c r="AS1092">
        <v>7.9072830466195603</v>
      </c>
      <c r="AT1092">
        <v>7.6928107827645</v>
      </c>
      <c r="AU1092">
        <v>7.4560455437535298</v>
      </c>
      <c r="AV1092">
        <v>7.2268150444747699</v>
      </c>
      <c r="AW1092">
        <v>7.0292581432275298</v>
      </c>
      <c r="AX1092">
        <v>6.9160574238937702</v>
      </c>
      <c r="AY1092">
        <v>6.8613443717587703</v>
      </c>
      <c r="AZ1092">
        <v>6.7780162440023304</v>
      </c>
      <c r="BA1092">
        <v>6.6596850085369601</v>
      </c>
      <c r="BB1092">
        <v>6.5232216609053904</v>
      </c>
      <c r="BC1092">
        <v>6.3571409255716196</v>
      </c>
      <c r="BD1092">
        <v>6.2044519453228304</v>
      </c>
      <c r="BE1092">
        <v>6.1513906098517799</v>
      </c>
      <c r="BF1092">
        <v>6.1839240432735902</v>
      </c>
      <c r="BG1092">
        <v>6.2512531101050302</v>
      </c>
      <c r="BH1092">
        <v>6.3474460926659804</v>
      </c>
      <c r="BI1092">
        <v>6.4541846296576901</v>
      </c>
      <c r="BJ1092">
        <v>6.5421905183149596</v>
      </c>
      <c r="BK1092">
        <v>6.6054844457775603</v>
      </c>
      <c r="BL1092">
        <v>6.64265566774431</v>
      </c>
      <c r="BM1092">
        <v>6.6615425618125697</v>
      </c>
      <c r="BN1092">
        <v>6.6737297418186898</v>
      </c>
      <c r="BO1092">
        <v>6.6764497267514802</v>
      </c>
      <c r="BP1092">
        <v>6.6897079700602999</v>
      </c>
      <c r="BQ1092" s="1" t="s">
        <v>69</v>
      </c>
    </row>
    <row r="1093" spans="1:69" x14ac:dyDescent="0.25">
      <c r="A1093" s="1" t="s">
        <v>76</v>
      </c>
      <c r="B1093" s="1" t="s">
        <v>77</v>
      </c>
      <c r="C1093" s="1" t="s">
        <v>2252</v>
      </c>
      <c r="D1093" s="1" t="s">
        <v>2253</v>
      </c>
      <c r="E1093">
        <v>6.1090922939255297</v>
      </c>
      <c r="F1093">
        <v>5.9805681703877802</v>
      </c>
      <c r="G1093">
        <v>5.8867637786087696</v>
      </c>
      <c r="H1093">
        <v>5.8539765480907997</v>
      </c>
      <c r="I1093">
        <v>5.85539851533626</v>
      </c>
      <c r="J1093">
        <v>5.8704149224622997</v>
      </c>
      <c r="K1093">
        <v>5.9436738030411203</v>
      </c>
      <c r="L1093">
        <v>6.1192965184384196</v>
      </c>
      <c r="M1093">
        <v>6.3549921668664204</v>
      </c>
      <c r="N1093">
        <v>6.5526485846348601</v>
      </c>
      <c r="O1093">
        <v>6.6889183754249304</v>
      </c>
      <c r="P1093">
        <v>6.9128769450758201</v>
      </c>
      <c r="Q1093">
        <v>7.2347152024169201</v>
      </c>
      <c r="R1093">
        <v>7.5124215499694804</v>
      </c>
      <c r="S1093">
        <v>7.7689916371433698</v>
      </c>
      <c r="T1093">
        <v>8.0481447616965305</v>
      </c>
      <c r="U1093">
        <v>8.2253971891193594</v>
      </c>
      <c r="V1093">
        <v>8.2672163369314404</v>
      </c>
      <c r="W1093">
        <v>8.32116018643144</v>
      </c>
      <c r="X1093">
        <v>8.4305260346965003</v>
      </c>
      <c r="Y1093">
        <v>8.5726740610787502</v>
      </c>
      <c r="Z1093">
        <v>8.7186016208442396</v>
      </c>
      <c r="AA1093">
        <v>8.8329457002555607</v>
      </c>
      <c r="AB1093">
        <v>8.9128981485975398</v>
      </c>
      <c r="AC1093">
        <v>8.9531750881128804</v>
      </c>
      <c r="AD1093">
        <v>8.9476804835729702</v>
      </c>
      <c r="AE1093">
        <v>8.9155896718877905</v>
      </c>
      <c r="AF1093">
        <v>8.84659306815675</v>
      </c>
      <c r="AG1093">
        <v>8.7255598209346292</v>
      </c>
      <c r="AH1093">
        <v>8.5735457557731198</v>
      </c>
      <c r="AI1093">
        <v>8.3805513961650995</v>
      </c>
      <c r="AJ1093">
        <v>8.1231252284278508</v>
      </c>
      <c r="AK1093">
        <v>7.8390413173144502</v>
      </c>
      <c r="AL1093">
        <v>7.57138933355031</v>
      </c>
      <c r="AM1093">
        <v>7.34550321340887</v>
      </c>
      <c r="AN1093">
        <v>7.2176765752240497</v>
      </c>
      <c r="AO1093">
        <v>7.1596782372981798</v>
      </c>
      <c r="AP1093">
        <v>7.0747210954819897</v>
      </c>
      <c r="AQ1093">
        <v>6.9528467578651698</v>
      </c>
      <c r="AR1093">
        <v>6.8107249570080599</v>
      </c>
      <c r="AS1093">
        <v>6.6343371826591504</v>
      </c>
      <c r="AT1093">
        <v>6.4621159207192997</v>
      </c>
      <c r="AU1093">
        <v>6.3914311478943802</v>
      </c>
      <c r="AV1093">
        <v>6.4148543529757402</v>
      </c>
      <c r="AW1093">
        <v>6.4751394573818599</v>
      </c>
      <c r="AX1093">
        <v>6.5664562109623796</v>
      </c>
      <c r="AY1093">
        <v>6.66645043839587</v>
      </c>
      <c r="AZ1093">
        <v>6.7408612029683201</v>
      </c>
      <c r="BA1093">
        <v>6.78637740136804</v>
      </c>
      <c r="BB1093">
        <v>6.8034299852672397</v>
      </c>
      <c r="BC1093">
        <v>6.8001261711859504</v>
      </c>
      <c r="BD1093">
        <v>6.7953298221879397</v>
      </c>
      <c r="BE1093">
        <v>6.7900832310656902</v>
      </c>
      <c r="BF1093">
        <v>6.8024850315774898</v>
      </c>
      <c r="BG1093">
        <v>6.8424779311056003</v>
      </c>
      <c r="BH1093">
        <v>6.90051884694401</v>
      </c>
      <c r="BI1093">
        <v>6.9593988526844299</v>
      </c>
      <c r="BJ1093">
        <v>6.9917387789386396</v>
      </c>
      <c r="BK1093">
        <v>6.9789288457412999</v>
      </c>
      <c r="BL1093">
        <v>6.9177303485480497</v>
      </c>
      <c r="BM1093">
        <v>6.8016788906678398</v>
      </c>
      <c r="BN1093">
        <v>6.6611493746085504</v>
      </c>
      <c r="BO1093">
        <v>6.5297332612596302</v>
      </c>
      <c r="BP1093">
        <v>6.4184312840646003</v>
      </c>
      <c r="BQ1093" s="1" t="s">
        <v>69</v>
      </c>
    </row>
    <row r="1094" spans="1:69" x14ac:dyDescent="0.25">
      <c r="A1094" s="1" t="s">
        <v>76</v>
      </c>
      <c r="B1094" s="1" t="s">
        <v>77</v>
      </c>
      <c r="C1094" s="1" t="s">
        <v>2254</v>
      </c>
      <c r="D1094" s="1" t="s">
        <v>2255</v>
      </c>
      <c r="E1094">
        <v>108228090</v>
      </c>
      <c r="F1094">
        <v>109595359</v>
      </c>
      <c r="G1094">
        <v>111360155</v>
      </c>
      <c r="H1094">
        <v>113195366</v>
      </c>
      <c r="I1094">
        <v>114987801</v>
      </c>
      <c r="J1094">
        <v>116655730</v>
      </c>
      <c r="K1094">
        <v>118410688</v>
      </c>
      <c r="L1094">
        <v>120345901</v>
      </c>
      <c r="M1094">
        <v>122322210</v>
      </c>
      <c r="N1094">
        <v>124343551</v>
      </c>
      <c r="O1094">
        <v>126579480</v>
      </c>
      <c r="P1094">
        <v>129101350</v>
      </c>
      <c r="Q1094">
        <v>131673364</v>
      </c>
      <c r="R1094">
        <v>134261536</v>
      </c>
      <c r="S1094">
        <v>136823427</v>
      </c>
      <c r="T1094">
        <v>139443756</v>
      </c>
      <c r="U1094">
        <v>142001575</v>
      </c>
      <c r="V1094">
        <v>144510086</v>
      </c>
      <c r="W1094">
        <v>146920130</v>
      </c>
      <c r="X1094">
        <v>149251437</v>
      </c>
      <c r="Y1094">
        <v>151160285</v>
      </c>
      <c r="Z1094">
        <v>152924265</v>
      </c>
      <c r="AA1094">
        <v>154500424</v>
      </c>
      <c r="AB1094">
        <v>155941145</v>
      </c>
      <c r="AC1094">
        <v>157339391</v>
      </c>
      <c r="AD1094">
        <v>158864452</v>
      </c>
      <c r="AE1094">
        <v>160403667</v>
      </c>
      <c r="AF1094">
        <v>161641643</v>
      </c>
      <c r="AG1094">
        <v>162692051</v>
      </c>
      <c r="AH1094">
        <v>163700596</v>
      </c>
      <c r="AI1094">
        <v>165052569</v>
      </c>
      <c r="AJ1094">
        <v>166814440</v>
      </c>
      <c r="AK1094">
        <v>168761734</v>
      </c>
      <c r="AL1094">
        <v>170819238</v>
      </c>
      <c r="AM1094">
        <v>172944736</v>
      </c>
      <c r="AN1094">
        <v>175218503</v>
      </c>
      <c r="AO1094">
        <v>177612188</v>
      </c>
      <c r="AP1094">
        <v>180217571</v>
      </c>
      <c r="AQ1094">
        <v>182847826</v>
      </c>
      <c r="AR1094">
        <v>185476251</v>
      </c>
      <c r="AS1094">
        <v>188063348</v>
      </c>
      <c r="AT1094">
        <v>190438256</v>
      </c>
      <c r="AU1094">
        <v>192710641</v>
      </c>
      <c r="AV1094">
        <v>194866947</v>
      </c>
      <c r="AW1094">
        <v>197178046</v>
      </c>
      <c r="AX1094">
        <v>199544371</v>
      </c>
      <c r="AY1094">
        <v>201876379</v>
      </c>
      <c r="AZ1094">
        <v>203846454</v>
      </c>
      <c r="BA1094">
        <v>205581768</v>
      </c>
      <c r="BB1094">
        <v>207140939</v>
      </c>
      <c r="BC1094">
        <v>208657838</v>
      </c>
      <c r="BD1094">
        <v>209804633</v>
      </c>
      <c r="BE1094">
        <v>210665290</v>
      </c>
      <c r="BF1094">
        <v>211411206</v>
      </c>
      <c r="BG1094">
        <v>212315057</v>
      </c>
      <c r="BH1094">
        <v>213285276</v>
      </c>
      <c r="BI1094">
        <v>214254857</v>
      </c>
      <c r="BJ1094">
        <v>214977023</v>
      </c>
      <c r="BK1094">
        <v>215458420</v>
      </c>
      <c r="BL1094">
        <v>215774092</v>
      </c>
      <c r="BM1094">
        <v>217266941</v>
      </c>
      <c r="BN1094">
        <v>217093996</v>
      </c>
      <c r="BO1094">
        <v>217288142</v>
      </c>
      <c r="BP1094">
        <v>217606073</v>
      </c>
      <c r="BQ1094" s="1" t="s">
        <v>69</v>
      </c>
    </row>
    <row r="1095" spans="1:69" x14ac:dyDescent="0.25">
      <c r="A1095" s="1" t="s">
        <v>76</v>
      </c>
      <c r="B1095" s="1" t="s">
        <v>77</v>
      </c>
      <c r="C1095" s="1" t="s">
        <v>2256</v>
      </c>
      <c r="D1095" s="1" t="s">
        <v>2257</v>
      </c>
      <c r="E1095">
        <v>55181339</v>
      </c>
      <c r="F1095">
        <v>55922554</v>
      </c>
      <c r="G1095">
        <v>56861169</v>
      </c>
      <c r="H1095">
        <v>57835521</v>
      </c>
      <c r="I1095">
        <v>58792929</v>
      </c>
      <c r="J1095">
        <v>59683963</v>
      </c>
      <c r="K1095">
        <v>60618825</v>
      </c>
      <c r="L1095">
        <v>61645544</v>
      </c>
      <c r="M1095">
        <v>62689225</v>
      </c>
      <c r="N1095">
        <v>63748639</v>
      </c>
      <c r="O1095">
        <v>64928400</v>
      </c>
      <c r="P1095">
        <v>66216587</v>
      </c>
      <c r="Q1095">
        <v>67463786</v>
      </c>
      <c r="R1095">
        <v>68706145</v>
      </c>
      <c r="S1095">
        <v>69929371</v>
      </c>
      <c r="T1095">
        <v>71179084</v>
      </c>
      <c r="U1095">
        <v>72399402</v>
      </c>
      <c r="V1095">
        <v>73591768</v>
      </c>
      <c r="W1095">
        <v>74731554</v>
      </c>
      <c r="X1095">
        <v>75835502</v>
      </c>
      <c r="Y1095">
        <v>76720987</v>
      </c>
      <c r="Z1095">
        <v>77508434</v>
      </c>
      <c r="AA1095">
        <v>78178239</v>
      </c>
      <c r="AB1095">
        <v>78763950</v>
      </c>
      <c r="AC1095">
        <v>79320760</v>
      </c>
      <c r="AD1095">
        <v>79945607</v>
      </c>
      <c r="AE1095">
        <v>80582751</v>
      </c>
      <c r="AF1095">
        <v>81076181</v>
      </c>
      <c r="AG1095">
        <v>81482485</v>
      </c>
      <c r="AH1095">
        <v>81876394</v>
      </c>
      <c r="AI1095">
        <v>82397267</v>
      </c>
      <c r="AJ1095">
        <v>83125133</v>
      </c>
      <c r="AK1095">
        <v>83997214</v>
      </c>
      <c r="AL1095">
        <v>84928790</v>
      </c>
      <c r="AM1095">
        <v>85903809</v>
      </c>
      <c r="AN1095">
        <v>86957977</v>
      </c>
      <c r="AO1095">
        <v>88065110</v>
      </c>
      <c r="AP1095">
        <v>89269235</v>
      </c>
      <c r="AQ1095">
        <v>90483585</v>
      </c>
      <c r="AR1095">
        <v>91695692</v>
      </c>
      <c r="AS1095">
        <v>92884913</v>
      </c>
      <c r="AT1095">
        <v>94010671</v>
      </c>
      <c r="AU1095">
        <v>95133322</v>
      </c>
      <c r="AV1095">
        <v>96198552</v>
      </c>
      <c r="AW1095">
        <v>97324049</v>
      </c>
      <c r="AX1095">
        <v>98464426</v>
      </c>
      <c r="AY1095">
        <v>99597845</v>
      </c>
      <c r="AZ1095">
        <v>100563181</v>
      </c>
      <c r="BA1095">
        <v>101415453</v>
      </c>
      <c r="BB1095">
        <v>102188850</v>
      </c>
      <c r="BC1095">
        <v>102945967</v>
      </c>
      <c r="BD1095">
        <v>103457560</v>
      </c>
      <c r="BE1095">
        <v>103765322</v>
      </c>
      <c r="BF1095">
        <v>104013963</v>
      </c>
      <c r="BG1095">
        <v>104341269</v>
      </c>
      <c r="BH1095">
        <v>104702814</v>
      </c>
      <c r="BI1095">
        <v>105062144</v>
      </c>
      <c r="BJ1095">
        <v>105297530</v>
      </c>
      <c r="BK1095">
        <v>105418790</v>
      </c>
      <c r="BL1095">
        <v>105467506</v>
      </c>
      <c r="BM1095">
        <v>106133260</v>
      </c>
      <c r="BN1095">
        <v>106021277</v>
      </c>
      <c r="BO1095">
        <v>106104050</v>
      </c>
      <c r="BP1095">
        <v>106256922</v>
      </c>
      <c r="BQ1095" s="1" t="s">
        <v>69</v>
      </c>
    </row>
    <row r="1096" spans="1:69" x14ac:dyDescent="0.25">
      <c r="A1096" s="1" t="s">
        <v>76</v>
      </c>
      <c r="B1096" s="1" t="s">
        <v>77</v>
      </c>
      <c r="C1096" s="1" t="s">
        <v>2258</v>
      </c>
      <c r="D1096" s="1" t="s">
        <v>2259</v>
      </c>
      <c r="E1096">
        <v>9.1205020063150695</v>
      </c>
      <c r="F1096">
        <v>9.2512000880904406</v>
      </c>
      <c r="G1096">
        <v>9.2269721503993392</v>
      </c>
      <c r="H1096">
        <v>9.2315791011025201</v>
      </c>
      <c r="I1096">
        <v>9.3122623655011001</v>
      </c>
      <c r="J1096">
        <v>9.4422000552925205</v>
      </c>
      <c r="K1096">
        <v>9.5840891477930708</v>
      </c>
      <c r="L1096">
        <v>9.6937377683285195</v>
      </c>
      <c r="M1096">
        <v>9.7644704282609105</v>
      </c>
      <c r="N1096">
        <v>9.7847274742438692</v>
      </c>
      <c r="O1096">
        <v>9.7452017545863292</v>
      </c>
      <c r="P1096">
        <v>9.6817962774976998</v>
      </c>
      <c r="Q1096">
        <v>9.5924371706595792</v>
      </c>
      <c r="R1096">
        <v>9.4510536179334608</v>
      </c>
      <c r="S1096">
        <v>9.2757584399592208</v>
      </c>
      <c r="T1096">
        <v>9.0393878781199195</v>
      </c>
      <c r="U1096">
        <v>8.7160163198703593</v>
      </c>
      <c r="V1096">
        <v>8.3550298856171192</v>
      </c>
      <c r="W1096">
        <v>8.0024289272675606</v>
      </c>
      <c r="X1096">
        <v>7.6919366599036003</v>
      </c>
      <c r="Y1096">
        <v>7.4922599472540599</v>
      </c>
      <c r="Z1096">
        <v>7.3817227111105401</v>
      </c>
      <c r="AA1096">
        <v>7.2460885592304303</v>
      </c>
      <c r="AB1096">
        <v>7.0679101638479196</v>
      </c>
      <c r="AC1096">
        <v>6.8671290075523004</v>
      </c>
      <c r="AD1096">
        <v>6.6256538430247804</v>
      </c>
      <c r="AE1096">
        <v>6.3931782919376703</v>
      </c>
      <c r="AF1096">
        <v>6.2840816442545</v>
      </c>
      <c r="AG1096">
        <v>6.2876811321941597</v>
      </c>
      <c r="AH1096">
        <v>6.3377078141640597</v>
      </c>
      <c r="AI1096">
        <v>6.4430007303085599</v>
      </c>
      <c r="AJ1096">
        <v>6.5752254686642599</v>
      </c>
      <c r="AK1096">
        <v>6.6809456076482396</v>
      </c>
      <c r="AL1096">
        <v>6.7569597351915798</v>
      </c>
      <c r="AM1096">
        <v>6.80024721581169</v>
      </c>
      <c r="AN1096">
        <v>6.8182088496672604</v>
      </c>
      <c r="AO1096">
        <v>6.8269196639827996</v>
      </c>
      <c r="AP1096">
        <v>6.8301003435643404</v>
      </c>
      <c r="AQ1096">
        <v>6.8545763973220897</v>
      </c>
      <c r="AR1096">
        <v>6.91086878210481</v>
      </c>
      <c r="AS1096">
        <v>6.9852689644900403</v>
      </c>
      <c r="AT1096">
        <v>7.0477980830661098</v>
      </c>
      <c r="AU1096">
        <v>7.0692991069027098</v>
      </c>
      <c r="AV1096">
        <v>7.0396803964699703</v>
      </c>
      <c r="AW1096">
        <v>6.9541457314004296</v>
      </c>
      <c r="AX1096">
        <v>6.8138215137278504</v>
      </c>
      <c r="AY1096">
        <v>6.65193457321626</v>
      </c>
      <c r="AZ1096">
        <v>6.5076982553944198</v>
      </c>
      <c r="BA1096">
        <v>6.39889445978796</v>
      </c>
      <c r="BB1096">
        <v>6.3302999645717</v>
      </c>
      <c r="BC1096">
        <v>6.3074592732512</v>
      </c>
      <c r="BD1096">
        <v>6.3127656776511598</v>
      </c>
      <c r="BE1096">
        <v>6.3167923532353996</v>
      </c>
      <c r="BF1096">
        <v>6.3222069721544596</v>
      </c>
      <c r="BG1096">
        <v>6.3280524159764502</v>
      </c>
      <c r="BH1096">
        <v>6.3243378076746701</v>
      </c>
      <c r="BI1096">
        <v>6.3359419848375396</v>
      </c>
      <c r="BJ1096">
        <v>6.3832902703100398</v>
      </c>
      <c r="BK1096">
        <v>6.4273878858975904</v>
      </c>
      <c r="BL1096">
        <v>6.4396537591654104</v>
      </c>
      <c r="BM1096">
        <v>6.41044026540406</v>
      </c>
      <c r="BN1096">
        <v>6.3353414263707997</v>
      </c>
      <c r="BO1096">
        <v>6.2226150472894899</v>
      </c>
      <c r="BP1096">
        <v>6.0969994167341497</v>
      </c>
      <c r="BQ1096" s="1" t="s">
        <v>69</v>
      </c>
    </row>
    <row r="1097" spans="1:69" x14ac:dyDescent="0.25">
      <c r="A1097" s="1" t="s">
        <v>76</v>
      </c>
      <c r="B1097" s="1" t="s">
        <v>77</v>
      </c>
      <c r="C1097" s="1" t="s">
        <v>2260</v>
      </c>
      <c r="D1097" s="1" t="s">
        <v>2261</v>
      </c>
      <c r="E1097">
        <v>56487092</v>
      </c>
      <c r="F1097">
        <v>57687902</v>
      </c>
      <c r="G1097">
        <v>58370017</v>
      </c>
      <c r="H1097">
        <v>58875572</v>
      </c>
      <c r="I1097">
        <v>59358259</v>
      </c>
      <c r="J1097">
        <v>59659039</v>
      </c>
      <c r="K1097">
        <v>59733126</v>
      </c>
      <c r="L1097">
        <v>59590642</v>
      </c>
      <c r="M1097">
        <v>59253849</v>
      </c>
      <c r="N1097">
        <v>58843920</v>
      </c>
      <c r="O1097">
        <v>58544445</v>
      </c>
      <c r="P1097">
        <v>58185947</v>
      </c>
      <c r="Q1097">
        <v>57447492</v>
      </c>
      <c r="R1097">
        <v>56445106</v>
      </c>
      <c r="S1097">
        <v>55372221</v>
      </c>
      <c r="T1097">
        <v>54346018</v>
      </c>
      <c r="U1097">
        <v>53306010</v>
      </c>
      <c r="V1097">
        <v>52423929</v>
      </c>
      <c r="W1097">
        <v>51744224</v>
      </c>
      <c r="X1097">
        <v>51235400</v>
      </c>
      <c r="Y1097">
        <v>50896633</v>
      </c>
      <c r="Z1097">
        <v>50824820</v>
      </c>
      <c r="AA1097">
        <v>50914843</v>
      </c>
      <c r="AB1097">
        <v>51059534</v>
      </c>
      <c r="AC1097">
        <v>51148941</v>
      </c>
      <c r="AD1097">
        <v>51174963</v>
      </c>
      <c r="AE1097">
        <v>51266298</v>
      </c>
      <c r="AF1097">
        <v>51596469</v>
      </c>
      <c r="AG1097">
        <v>52200410</v>
      </c>
      <c r="AH1097">
        <v>52962375</v>
      </c>
      <c r="AI1097">
        <v>53854122</v>
      </c>
      <c r="AJ1097">
        <v>54918516</v>
      </c>
      <c r="AK1097">
        <v>55978544</v>
      </c>
      <c r="AL1097">
        <v>56853066</v>
      </c>
      <c r="AM1097">
        <v>57534061</v>
      </c>
      <c r="AN1097">
        <v>58026753</v>
      </c>
      <c r="AO1097">
        <v>58408567</v>
      </c>
      <c r="AP1097">
        <v>58754702</v>
      </c>
      <c r="AQ1097">
        <v>59072027</v>
      </c>
      <c r="AR1097">
        <v>59406829</v>
      </c>
      <c r="AS1097">
        <v>59715268</v>
      </c>
      <c r="AT1097">
        <v>59932560</v>
      </c>
      <c r="AU1097">
        <v>60073742</v>
      </c>
      <c r="AV1097">
        <v>60128901</v>
      </c>
      <c r="AW1097">
        <v>60165605</v>
      </c>
      <c r="AX1097">
        <v>60123913</v>
      </c>
      <c r="AY1097">
        <v>60148924</v>
      </c>
      <c r="AZ1097">
        <v>60302866</v>
      </c>
      <c r="BA1097">
        <v>60541016</v>
      </c>
      <c r="BB1097">
        <v>60759284</v>
      </c>
      <c r="BC1097">
        <v>60936971</v>
      </c>
      <c r="BD1097">
        <v>61066320</v>
      </c>
      <c r="BE1097">
        <v>61226188</v>
      </c>
      <c r="BF1097">
        <v>61344758</v>
      </c>
      <c r="BG1097">
        <v>61468765</v>
      </c>
      <c r="BH1097">
        <v>61555247</v>
      </c>
      <c r="BI1097">
        <v>61600838</v>
      </c>
      <c r="BJ1097">
        <v>61574709</v>
      </c>
      <c r="BK1097">
        <v>61401359</v>
      </c>
      <c r="BL1097">
        <v>61097084</v>
      </c>
      <c r="BM1097">
        <v>60977275</v>
      </c>
      <c r="BN1097">
        <v>60253996</v>
      </c>
      <c r="BO1097">
        <v>59595011</v>
      </c>
      <c r="BP1097">
        <v>58927062</v>
      </c>
      <c r="BQ1097" s="1" t="s">
        <v>69</v>
      </c>
    </row>
    <row r="1098" spans="1:69" x14ac:dyDescent="0.25">
      <c r="A1098" s="1" t="s">
        <v>76</v>
      </c>
      <c r="B1098" s="1" t="s">
        <v>77</v>
      </c>
      <c r="C1098" s="1" t="s">
        <v>2262</v>
      </c>
      <c r="D1098" s="1" t="s">
        <v>2263</v>
      </c>
      <c r="E1098">
        <v>27984772</v>
      </c>
      <c r="F1098">
        <v>28565012</v>
      </c>
      <c r="G1098">
        <v>28891660</v>
      </c>
      <c r="H1098">
        <v>29126674</v>
      </c>
      <c r="I1098">
        <v>29349896</v>
      </c>
      <c r="J1098">
        <v>29485834</v>
      </c>
      <c r="K1098">
        <v>29509245</v>
      </c>
      <c r="L1098">
        <v>29424164</v>
      </c>
      <c r="M1098">
        <v>29240818</v>
      </c>
      <c r="N1098">
        <v>29024838</v>
      </c>
      <c r="O1098">
        <v>28854051</v>
      </c>
      <c r="P1098">
        <v>28634418</v>
      </c>
      <c r="Q1098">
        <v>28229935</v>
      </c>
      <c r="R1098">
        <v>27707716</v>
      </c>
      <c r="S1098">
        <v>27159359</v>
      </c>
      <c r="T1098">
        <v>26640328</v>
      </c>
      <c r="U1098">
        <v>26114910</v>
      </c>
      <c r="V1098">
        <v>25667030</v>
      </c>
      <c r="W1098">
        <v>25319885</v>
      </c>
      <c r="X1098">
        <v>25057235</v>
      </c>
      <c r="Y1098">
        <v>24877547</v>
      </c>
      <c r="Z1098">
        <v>24827192</v>
      </c>
      <c r="AA1098">
        <v>24856024</v>
      </c>
      <c r="AB1098">
        <v>24915675</v>
      </c>
      <c r="AC1098">
        <v>24951739</v>
      </c>
      <c r="AD1098">
        <v>24961122</v>
      </c>
      <c r="AE1098">
        <v>25005475</v>
      </c>
      <c r="AF1098">
        <v>25167358</v>
      </c>
      <c r="AG1098">
        <v>25463711</v>
      </c>
      <c r="AH1098">
        <v>25839059</v>
      </c>
      <c r="AI1098">
        <v>26272758</v>
      </c>
      <c r="AJ1098">
        <v>26783721</v>
      </c>
      <c r="AK1098">
        <v>27289313</v>
      </c>
      <c r="AL1098">
        <v>27703189</v>
      </c>
      <c r="AM1098">
        <v>28025327</v>
      </c>
      <c r="AN1098">
        <v>28257576</v>
      </c>
      <c r="AO1098">
        <v>28437527</v>
      </c>
      <c r="AP1098">
        <v>28601122</v>
      </c>
      <c r="AQ1098">
        <v>28750662</v>
      </c>
      <c r="AR1098">
        <v>28908648</v>
      </c>
      <c r="AS1098">
        <v>29054199</v>
      </c>
      <c r="AT1098">
        <v>29161898</v>
      </c>
      <c r="AU1098">
        <v>29237215</v>
      </c>
      <c r="AV1098">
        <v>29269093</v>
      </c>
      <c r="AW1098">
        <v>29291017</v>
      </c>
      <c r="AX1098">
        <v>29274090</v>
      </c>
      <c r="AY1098">
        <v>29287844</v>
      </c>
      <c r="AZ1098">
        <v>29364896</v>
      </c>
      <c r="BA1098">
        <v>29484568</v>
      </c>
      <c r="BB1098">
        <v>29592759</v>
      </c>
      <c r="BC1098">
        <v>29678892</v>
      </c>
      <c r="BD1098">
        <v>29738920</v>
      </c>
      <c r="BE1098">
        <v>29813266</v>
      </c>
      <c r="BF1098">
        <v>29866788</v>
      </c>
      <c r="BG1098">
        <v>29922248</v>
      </c>
      <c r="BH1098">
        <v>29959339</v>
      </c>
      <c r="BI1098">
        <v>29974283</v>
      </c>
      <c r="BJ1098">
        <v>29953833</v>
      </c>
      <c r="BK1098">
        <v>29864434</v>
      </c>
      <c r="BL1098">
        <v>29712803</v>
      </c>
      <c r="BM1098">
        <v>29659229</v>
      </c>
      <c r="BN1098">
        <v>29318012</v>
      </c>
      <c r="BO1098">
        <v>29008120</v>
      </c>
      <c r="BP1098">
        <v>28696368</v>
      </c>
      <c r="BQ1098" s="1" t="s">
        <v>69</v>
      </c>
    </row>
    <row r="1099" spans="1:69" x14ac:dyDescent="0.25">
      <c r="A1099" s="1" t="s">
        <v>76</v>
      </c>
      <c r="B1099" s="1" t="s">
        <v>77</v>
      </c>
      <c r="C1099" s="1" t="s">
        <v>2264</v>
      </c>
      <c r="D1099" s="1" t="s">
        <v>2265</v>
      </c>
      <c r="BQ1099" s="1" t="s">
        <v>69</v>
      </c>
    </row>
    <row r="1100" spans="1:69" x14ac:dyDescent="0.25">
      <c r="A1100" s="1" t="s">
        <v>76</v>
      </c>
      <c r="B1100" s="1" t="s">
        <v>77</v>
      </c>
      <c r="C1100" s="1" t="s">
        <v>2266</v>
      </c>
      <c r="D1100" s="1" t="s">
        <v>2267</v>
      </c>
      <c r="E1100">
        <v>63.763317999999998</v>
      </c>
      <c r="F1100">
        <v>64.605857</v>
      </c>
      <c r="G1100">
        <v>64.250702000000004</v>
      </c>
      <c r="H1100">
        <v>63.734076000000002</v>
      </c>
      <c r="I1100">
        <v>63.900073999999996</v>
      </c>
      <c r="J1100">
        <v>63.874155999999999</v>
      </c>
      <c r="K1100">
        <v>63.632838</v>
      </c>
      <c r="L1100">
        <v>64.072046999999998</v>
      </c>
      <c r="M1100">
        <v>63.332194999999999</v>
      </c>
      <c r="N1100">
        <v>63.841303000000003</v>
      </c>
      <c r="O1100">
        <v>64.231802999999999</v>
      </c>
      <c r="P1100">
        <v>65.022769999999994</v>
      </c>
      <c r="Q1100">
        <v>65.030676</v>
      </c>
      <c r="R1100">
        <v>65.577269000000001</v>
      </c>
      <c r="S1100">
        <v>66.741128000000003</v>
      </c>
      <c r="T1100">
        <v>67.737084999999993</v>
      </c>
      <c r="U1100">
        <v>68.440905999999998</v>
      </c>
      <c r="V1100">
        <v>69.112768000000003</v>
      </c>
      <c r="W1100">
        <v>69.564958000000004</v>
      </c>
      <c r="X1100">
        <v>70.345249999999993</v>
      </c>
      <c r="Y1100">
        <v>70.519523000000007</v>
      </c>
      <c r="Z1100">
        <v>71.223979</v>
      </c>
      <c r="AA1100">
        <v>72.030282999999997</v>
      </c>
      <c r="AB1100">
        <v>72.440895999999995</v>
      </c>
      <c r="AC1100">
        <v>72.675139999999999</v>
      </c>
      <c r="AD1100">
        <v>72.706468000000001</v>
      </c>
      <c r="AE1100">
        <v>72.910030000000006</v>
      </c>
      <c r="AF1100">
        <v>73.179419999999993</v>
      </c>
      <c r="AG1100">
        <v>73.257735999999994</v>
      </c>
      <c r="AH1100">
        <v>73.632330999999994</v>
      </c>
      <c r="AI1100">
        <v>74.106983999999997</v>
      </c>
      <c r="AJ1100">
        <v>74.414147</v>
      </c>
      <c r="AK1100">
        <v>74.883313999999999</v>
      </c>
      <c r="AL1100">
        <v>74.731363999999999</v>
      </c>
      <c r="AM1100">
        <v>74.984171000000003</v>
      </c>
      <c r="AN1100">
        <v>75.346237000000002</v>
      </c>
      <c r="AO1100">
        <v>76.294625999999994</v>
      </c>
      <c r="AP1100">
        <v>77.361726000000004</v>
      </c>
      <c r="AQ1100">
        <v>77.888799000000006</v>
      </c>
      <c r="AR1100">
        <v>78.132135000000005</v>
      </c>
      <c r="AS1100">
        <v>78.377807000000004</v>
      </c>
      <c r="AT1100">
        <v>78.507907000000003</v>
      </c>
      <c r="AU1100">
        <v>78.537801999999999</v>
      </c>
      <c r="AV1100">
        <v>78.674616</v>
      </c>
      <c r="AW1100">
        <v>79.213753999999994</v>
      </c>
      <c r="AX1100">
        <v>79.110896999999994</v>
      </c>
      <c r="AY1100">
        <v>79.406502000000003</v>
      </c>
      <c r="AZ1100">
        <v>79.752684000000002</v>
      </c>
      <c r="BA1100">
        <v>79.962585000000004</v>
      </c>
      <c r="BB1100">
        <v>80.290212999999994</v>
      </c>
      <c r="BC1100">
        <v>80.706209000000001</v>
      </c>
      <c r="BD1100">
        <v>80.710977</v>
      </c>
      <c r="BE1100">
        <v>80.727098999999995</v>
      </c>
      <c r="BF1100">
        <v>80.665755000000004</v>
      </c>
      <c r="BG1100">
        <v>80.553646999999998</v>
      </c>
      <c r="BH1100">
        <v>80.253748999999999</v>
      </c>
      <c r="BI1100">
        <v>79.848680999999999</v>
      </c>
      <c r="BJ1100">
        <v>79.780004000000005</v>
      </c>
      <c r="BK1100">
        <v>79.934087000000005</v>
      </c>
      <c r="BL1100">
        <v>80.094890000000007</v>
      </c>
      <c r="BM1100">
        <v>76.799621999999999</v>
      </c>
      <c r="BN1100">
        <v>74.754548999999997</v>
      </c>
      <c r="BO1100">
        <v>77.489598000000001</v>
      </c>
      <c r="BQ1100" s="1" t="s">
        <v>69</v>
      </c>
    </row>
    <row r="1101" spans="1:69" x14ac:dyDescent="0.25">
      <c r="A1101" s="1" t="s">
        <v>76</v>
      </c>
      <c r="B1101" s="1" t="s">
        <v>77</v>
      </c>
      <c r="C1101" s="1" t="s">
        <v>2268</v>
      </c>
      <c r="D1101" s="1" t="s">
        <v>2269</v>
      </c>
      <c r="E1101">
        <v>69.770731707317097</v>
      </c>
      <c r="F1101">
        <v>70.270731707317097</v>
      </c>
      <c r="G1101">
        <v>70.119512195121999</v>
      </c>
      <c r="H1101">
        <v>69.917073170731697</v>
      </c>
      <c r="I1101">
        <v>70.165853658536605</v>
      </c>
      <c r="J1101">
        <v>70.214634146341496</v>
      </c>
      <c r="K1101">
        <v>70.212195121951197</v>
      </c>
      <c r="L1101">
        <v>70.560975609756099</v>
      </c>
      <c r="M1101">
        <v>69.951219512195095</v>
      </c>
      <c r="N1101">
        <v>70.507317073170796</v>
      </c>
      <c r="O1101">
        <v>70.807317073170694</v>
      </c>
      <c r="P1101">
        <v>71.107317073170705</v>
      </c>
      <c r="Q1101">
        <v>71.156097560975596</v>
      </c>
      <c r="R1101">
        <v>71.356097560975599</v>
      </c>
      <c r="S1101">
        <v>71.956097560975607</v>
      </c>
      <c r="T1101">
        <v>72.604878048780506</v>
      </c>
      <c r="U1101">
        <v>72.856097560975599</v>
      </c>
      <c r="V1101">
        <v>73.256097560975604</v>
      </c>
      <c r="W1101">
        <v>73.356097560975599</v>
      </c>
      <c r="X1101">
        <v>73.804878048780495</v>
      </c>
      <c r="Y1101">
        <v>73.609756097561004</v>
      </c>
      <c r="Z1101">
        <v>74.009756097560995</v>
      </c>
      <c r="AA1101">
        <v>74.360975609756096</v>
      </c>
      <c r="AB1101">
        <v>74.463414634146304</v>
      </c>
      <c r="AC1101">
        <v>74.563414634146397</v>
      </c>
      <c r="AD1101">
        <v>74.563414634146397</v>
      </c>
      <c r="AE1101">
        <v>74.614634146341501</v>
      </c>
      <c r="AF1101">
        <v>74.765853658536599</v>
      </c>
      <c r="AG1101">
        <v>74.765853658536599</v>
      </c>
      <c r="AH1101">
        <v>75.017073170731706</v>
      </c>
      <c r="AI1101">
        <v>75.214634146341496</v>
      </c>
      <c r="AJ1101">
        <v>75.365853658536594</v>
      </c>
      <c r="AK1101">
        <v>75.6170731707317</v>
      </c>
      <c r="AL1101">
        <v>75.419512195121996</v>
      </c>
      <c r="AM1101">
        <v>75.619512195121999</v>
      </c>
      <c r="AN1101">
        <v>75.621951219512198</v>
      </c>
      <c r="AO1101">
        <v>76.026829268292701</v>
      </c>
      <c r="AP1101">
        <v>76.429268292682906</v>
      </c>
      <c r="AQ1101">
        <v>76.580487804878103</v>
      </c>
      <c r="AR1101">
        <v>76.582926829268303</v>
      </c>
      <c r="AS1101">
        <v>76.636585365853705</v>
      </c>
      <c r="AT1101">
        <v>76.836585365853693</v>
      </c>
      <c r="AU1101">
        <v>76.936585365853702</v>
      </c>
      <c r="AV1101">
        <v>77.036585365853696</v>
      </c>
      <c r="AW1101">
        <v>77.487804878048806</v>
      </c>
      <c r="AX1101">
        <v>77.487804878048806</v>
      </c>
      <c r="AY1101">
        <v>77.687804878048794</v>
      </c>
      <c r="AZ1101">
        <v>77.987804878048806</v>
      </c>
      <c r="BA1101">
        <v>78.039024390243895</v>
      </c>
      <c r="BB1101">
        <v>78.390243902438996</v>
      </c>
      <c r="BC1101">
        <v>78.541463414634194</v>
      </c>
      <c r="BD1101">
        <v>78.641463414634103</v>
      </c>
      <c r="BE1101">
        <v>78.741463414634197</v>
      </c>
      <c r="BF1101">
        <v>78.741463414634197</v>
      </c>
      <c r="BG1101">
        <v>78.841463414634106</v>
      </c>
      <c r="BH1101">
        <v>78.690243902438993</v>
      </c>
      <c r="BI1101">
        <v>78.539024390243895</v>
      </c>
      <c r="BJ1101">
        <v>78.539024390243895</v>
      </c>
      <c r="BK1101">
        <v>78.639024390243904</v>
      </c>
      <c r="BL1101">
        <v>78.787804878048803</v>
      </c>
      <c r="BM1101">
        <v>76.980487804878095</v>
      </c>
      <c r="BN1101">
        <v>76.329268292682897</v>
      </c>
      <c r="BO1101">
        <v>77.434146341463403</v>
      </c>
      <c r="BQ1101" s="1" t="s">
        <v>69</v>
      </c>
    </row>
    <row r="1102" spans="1:69" x14ac:dyDescent="0.25">
      <c r="A1102" s="1" t="s">
        <v>76</v>
      </c>
      <c r="B1102" s="1" t="s">
        <v>77</v>
      </c>
      <c r="C1102" s="1" t="s">
        <v>2270</v>
      </c>
      <c r="D1102" s="1" t="s">
        <v>2271</v>
      </c>
      <c r="E1102">
        <v>22.4</v>
      </c>
      <c r="F1102">
        <v>22.1</v>
      </c>
      <c r="G1102">
        <v>21.5</v>
      </c>
      <c r="H1102">
        <v>21.1</v>
      </c>
      <c r="I1102">
        <v>20.7</v>
      </c>
      <c r="J1102">
        <v>20.2</v>
      </c>
      <c r="K1102">
        <v>19.7</v>
      </c>
      <c r="L1102">
        <v>19.100000000000001</v>
      </c>
      <c r="M1102">
        <v>18.5</v>
      </c>
      <c r="N1102">
        <v>17.899999999999999</v>
      </c>
      <c r="O1102">
        <v>17.3</v>
      </c>
      <c r="P1102">
        <v>16.600000000000001</v>
      </c>
      <c r="Q1102">
        <v>15.9</v>
      </c>
      <c r="R1102">
        <v>15.2</v>
      </c>
      <c r="S1102">
        <v>14.6</v>
      </c>
      <c r="T1102">
        <v>14</v>
      </c>
      <c r="U1102">
        <v>13.4</v>
      </c>
      <c r="V1102">
        <v>12.8</v>
      </c>
      <c r="W1102">
        <v>12.2</v>
      </c>
      <c r="X1102">
        <v>11.7</v>
      </c>
      <c r="Y1102">
        <v>11.2</v>
      </c>
      <c r="Z1102">
        <v>10.8</v>
      </c>
      <c r="AA1102">
        <v>10.4</v>
      </c>
      <c r="AB1102">
        <v>10</v>
      </c>
      <c r="AC1102">
        <v>9.6999999999999993</v>
      </c>
      <c r="AD1102">
        <v>9.4</v>
      </c>
      <c r="AE1102">
        <v>9.1999999999999993</v>
      </c>
      <c r="AF1102">
        <v>9</v>
      </c>
      <c r="AG1102">
        <v>8.8000000000000007</v>
      </c>
      <c r="AH1102">
        <v>8.6</v>
      </c>
      <c r="AI1102">
        <v>8.3000000000000007</v>
      </c>
      <c r="AJ1102">
        <v>8</v>
      </c>
      <c r="AK1102">
        <v>7.8</v>
      </c>
      <c r="AL1102">
        <v>7.6</v>
      </c>
      <c r="AM1102">
        <v>7.3</v>
      </c>
      <c r="AN1102">
        <v>7.1</v>
      </c>
      <c r="AO1102">
        <v>6.9</v>
      </c>
      <c r="AP1102">
        <v>6.7</v>
      </c>
      <c r="AQ1102">
        <v>6.7</v>
      </c>
      <c r="AR1102">
        <v>6.5</v>
      </c>
      <c r="AS1102">
        <v>6.4</v>
      </c>
      <c r="AT1102">
        <v>6.3</v>
      </c>
      <c r="AU1102">
        <v>6.2</v>
      </c>
      <c r="AV1102">
        <v>6.1</v>
      </c>
      <c r="AW1102">
        <v>6.1</v>
      </c>
      <c r="AX1102">
        <v>6</v>
      </c>
      <c r="AY1102">
        <v>6</v>
      </c>
      <c r="AZ1102">
        <v>5.9</v>
      </c>
      <c r="BA1102">
        <v>5.8</v>
      </c>
      <c r="BB1102">
        <v>5.7</v>
      </c>
      <c r="BC1102">
        <v>5.6</v>
      </c>
      <c r="BD1102">
        <v>5.6</v>
      </c>
      <c r="BE1102">
        <v>5.5</v>
      </c>
      <c r="BF1102">
        <v>5.4</v>
      </c>
      <c r="BG1102">
        <v>5.3</v>
      </c>
      <c r="BH1102">
        <v>5.3</v>
      </c>
      <c r="BI1102">
        <v>5.2</v>
      </c>
      <c r="BJ1102">
        <v>5.0999999999999996</v>
      </c>
      <c r="BK1102">
        <v>5</v>
      </c>
      <c r="BL1102">
        <v>5</v>
      </c>
      <c r="BM1102">
        <v>5</v>
      </c>
      <c r="BN1102">
        <v>5</v>
      </c>
      <c r="BO1102">
        <v>4.9000000000000004</v>
      </c>
      <c r="BQ1102" s="1" t="s">
        <v>69</v>
      </c>
    </row>
    <row r="1103" spans="1:69" x14ac:dyDescent="0.25">
      <c r="A1103" s="1" t="s">
        <v>76</v>
      </c>
      <c r="B1103" s="1" t="s">
        <v>77</v>
      </c>
      <c r="C1103" s="1" t="s">
        <v>2272</v>
      </c>
      <c r="D1103" s="1" t="s">
        <v>2273</v>
      </c>
      <c r="E1103">
        <v>23.7</v>
      </c>
      <c r="F1103">
        <v>23.3</v>
      </c>
      <c r="G1103">
        <v>22.4</v>
      </c>
      <c r="H1103">
        <v>21.7</v>
      </c>
      <c r="I1103">
        <v>21.1</v>
      </c>
      <c r="J1103">
        <v>19.399999999999999</v>
      </c>
      <c r="K1103">
        <v>18.399999999999999</v>
      </c>
      <c r="L1103">
        <v>17.8</v>
      </c>
      <c r="M1103">
        <v>17.600000000000001</v>
      </c>
      <c r="N1103">
        <v>17.899999999999999</v>
      </c>
      <c r="O1103">
        <v>18.399999999999999</v>
      </c>
      <c r="P1103">
        <v>17.2</v>
      </c>
      <c r="Q1103">
        <v>15.6</v>
      </c>
      <c r="R1103">
        <v>14.8</v>
      </c>
      <c r="S1103">
        <v>14.8</v>
      </c>
      <c r="T1103">
        <v>14.6</v>
      </c>
      <c r="U1103">
        <v>14.6</v>
      </c>
      <c r="V1103">
        <v>15.1</v>
      </c>
      <c r="W1103">
        <v>15</v>
      </c>
      <c r="X1103">
        <v>15.6</v>
      </c>
      <c r="Y1103">
        <v>15.9</v>
      </c>
      <c r="Z1103">
        <v>15.8</v>
      </c>
      <c r="AA1103">
        <v>15.9</v>
      </c>
      <c r="AB1103">
        <v>15.6</v>
      </c>
      <c r="AC1103">
        <v>15.6</v>
      </c>
      <c r="AD1103">
        <v>15.8</v>
      </c>
      <c r="AE1103">
        <v>15.6</v>
      </c>
      <c r="AF1103">
        <v>15.7</v>
      </c>
      <c r="AG1103">
        <v>16</v>
      </c>
      <c r="AH1103">
        <v>16.399999999999999</v>
      </c>
      <c r="AI1103">
        <v>16.7</v>
      </c>
      <c r="AJ1103">
        <v>16.2</v>
      </c>
      <c r="AK1103">
        <v>15.8</v>
      </c>
      <c r="AL1103">
        <v>15.4</v>
      </c>
      <c r="AM1103">
        <v>15</v>
      </c>
      <c r="AN1103">
        <v>14.6</v>
      </c>
      <c r="AO1103">
        <v>14.4</v>
      </c>
      <c r="AP1103">
        <v>14.2</v>
      </c>
      <c r="AQ1103">
        <v>14.3</v>
      </c>
      <c r="AR1103">
        <v>14.2</v>
      </c>
      <c r="AS1103">
        <v>14.4</v>
      </c>
      <c r="AT1103">
        <v>14.1</v>
      </c>
      <c r="AU1103">
        <v>14</v>
      </c>
      <c r="AV1103">
        <v>14.1</v>
      </c>
      <c r="AW1103">
        <v>14</v>
      </c>
      <c r="AX1103">
        <v>14</v>
      </c>
      <c r="AY1103">
        <v>14.3</v>
      </c>
      <c r="AZ1103">
        <v>14.3</v>
      </c>
      <c r="BA1103">
        <v>14</v>
      </c>
      <c r="BB1103">
        <v>13.5</v>
      </c>
      <c r="BC1103">
        <v>13</v>
      </c>
      <c r="BD1103">
        <v>12.7</v>
      </c>
      <c r="BE1103">
        <v>12.6</v>
      </c>
      <c r="BF1103">
        <v>12.4</v>
      </c>
      <c r="BG1103">
        <v>12.5</v>
      </c>
      <c r="BH1103">
        <v>12.4</v>
      </c>
      <c r="BI1103">
        <v>12.2</v>
      </c>
      <c r="BJ1103">
        <v>11.8</v>
      </c>
      <c r="BK1103">
        <v>11.6</v>
      </c>
      <c r="BL1103">
        <v>11.4</v>
      </c>
      <c r="BM1103">
        <v>10.9</v>
      </c>
      <c r="BN1103">
        <v>11</v>
      </c>
      <c r="BO1103">
        <v>11</v>
      </c>
      <c r="BQ1103" s="1" t="s">
        <v>69</v>
      </c>
    </row>
    <row r="1104" spans="1:69" x14ac:dyDescent="0.25">
      <c r="A1104" s="1" t="s">
        <v>76</v>
      </c>
      <c r="B1104" s="1" t="s">
        <v>77</v>
      </c>
      <c r="C1104" s="1" t="s">
        <v>2274</v>
      </c>
      <c r="D1104" s="1" t="s">
        <v>2275</v>
      </c>
      <c r="BQ1104" s="1" t="s">
        <v>69</v>
      </c>
    </row>
    <row r="1105" spans="1:69" x14ac:dyDescent="0.25">
      <c r="A1105" s="1" t="s">
        <v>76</v>
      </c>
      <c r="B1105" s="1" t="s">
        <v>77</v>
      </c>
      <c r="C1105" s="1" t="s">
        <v>2276</v>
      </c>
      <c r="D1105" s="1" t="s">
        <v>2277</v>
      </c>
      <c r="AT1105">
        <v>2.5</v>
      </c>
      <c r="AU1105">
        <v>2.5</v>
      </c>
      <c r="AV1105">
        <v>2.5</v>
      </c>
      <c r="AW1105">
        <v>2.5</v>
      </c>
      <c r="AX1105">
        <v>2.5</v>
      </c>
      <c r="AY1105">
        <v>2.5</v>
      </c>
      <c r="AZ1105">
        <v>2.5</v>
      </c>
      <c r="BA1105">
        <v>2.5</v>
      </c>
      <c r="BB1105">
        <v>2.5</v>
      </c>
      <c r="BC1105">
        <v>2.5</v>
      </c>
      <c r="BD1105">
        <v>2.5</v>
      </c>
      <c r="BE1105">
        <v>2.5</v>
      </c>
      <c r="BF1105">
        <v>2.5</v>
      </c>
      <c r="BG1105">
        <v>2.5</v>
      </c>
      <c r="BH1105">
        <v>2.5</v>
      </c>
      <c r="BI1105">
        <v>2.5</v>
      </c>
      <c r="BJ1105">
        <v>2.5</v>
      </c>
      <c r="BK1105">
        <v>2.5</v>
      </c>
      <c r="BL1105">
        <v>2.5</v>
      </c>
      <c r="BM1105">
        <v>2.5</v>
      </c>
      <c r="BN1105">
        <v>2.5</v>
      </c>
      <c r="BO1105">
        <v>2.5</v>
      </c>
      <c r="BQ1105" s="1" t="s">
        <v>69</v>
      </c>
    </row>
    <row r="1106" spans="1:69" x14ac:dyDescent="0.25">
      <c r="A1106" s="1" t="s">
        <v>76</v>
      </c>
      <c r="B1106" s="1" t="s">
        <v>77</v>
      </c>
      <c r="C1106" s="1" t="s">
        <v>2278</v>
      </c>
      <c r="D1106" s="1" t="s">
        <v>2279</v>
      </c>
      <c r="E1106">
        <v>500000</v>
      </c>
      <c r="F1106">
        <v>500000</v>
      </c>
      <c r="G1106">
        <v>500000</v>
      </c>
      <c r="H1106">
        <v>500000</v>
      </c>
      <c r="I1106">
        <v>500000</v>
      </c>
      <c r="J1106">
        <v>510000</v>
      </c>
      <c r="K1106">
        <v>500000</v>
      </c>
      <c r="L1106">
        <v>480000</v>
      </c>
      <c r="M1106">
        <v>498000</v>
      </c>
      <c r="N1106">
        <v>500000</v>
      </c>
      <c r="O1106">
        <v>500000</v>
      </c>
      <c r="P1106">
        <v>530000</v>
      </c>
      <c r="Q1106">
        <v>530000</v>
      </c>
      <c r="R1106">
        <v>530000</v>
      </c>
      <c r="S1106">
        <v>530000</v>
      </c>
      <c r="T1106">
        <v>530000</v>
      </c>
      <c r="U1106">
        <v>500000</v>
      </c>
      <c r="V1106">
        <v>684700</v>
      </c>
      <c r="W1106">
        <v>734000</v>
      </c>
      <c r="X1106">
        <v>734000</v>
      </c>
      <c r="Y1106">
        <v>403684</v>
      </c>
      <c r="Z1106">
        <v>537375</v>
      </c>
      <c r="AA1106">
        <v>620257</v>
      </c>
      <c r="AB1106">
        <v>655532</v>
      </c>
      <c r="AC1106">
        <v>626909</v>
      </c>
      <c r="AD1106">
        <v>492806</v>
      </c>
      <c r="AE1106">
        <v>398633</v>
      </c>
      <c r="AF1106">
        <v>365726</v>
      </c>
      <c r="AG1106">
        <v>377769</v>
      </c>
      <c r="AH1106">
        <v>411496</v>
      </c>
      <c r="AI1106">
        <v>464887</v>
      </c>
      <c r="AJ1106">
        <v>513885</v>
      </c>
      <c r="AK1106">
        <v>579938</v>
      </c>
      <c r="AL1106">
        <v>623056</v>
      </c>
      <c r="AM1106">
        <v>631046</v>
      </c>
      <c r="AN1106">
        <v>623279</v>
      </c>
      <c r="AO1106">
        <v>607005</v>
      </c>
      <c r="AP1106">
        <v>563813</v>
      </c>
      <c r="AQ1106">
        <v>533951</v>
      </c>
      <c r="AR1106">
        <v>521134</v>
      </c>
      <c r="AS1106">
        <v>508209</v>
      </c>
      <c r="AT1106">
        <v>515851</v>
      </c>
      <c r="AU1106">
        <v>485173</v>
      </c>
      <c r="AV1106">
        <v>452536</v>
      </c>
      <c r="AW1106">
        <v>420788</v>
      </c>
      <c r="AX1106">
        <v>379330</v>
      </c>
      <c r="AY1106">
        <v>843434</v>
      </c>
      <c r="AZ1106">
        <v>281154</v>
      </c>
      <c r="BA1106">
        <v>279468</v>
      </c>
      <c r="BB1106">
        <v>275393</v>
      </c>
      <c r="BC1106">
        <v>264505</v>
      </c>
      <c r="BD1106">
        <v>264752</v>
      </c>
      <c r="BE1106">
        <v>262006</v>
      </c>
      <c r="BF1106">
        <v>263653</v>
      </c>
      <c r="BG1106">
        <v>267214</v>
      </c>
      <c r="BH1106">
        <v>273198</v>
      </c>
      <c r="BI1106">
        <v>272963</v>
      </c>
      <c r="BJ1106">
        <v>287135</v>
      </c>
      <c r="BK1106">
        <v>313242</v>
      </c>
      <c r="BL1106">
        <v>341715</v>
      </c>
      <c r="BM1106">
        <v>340846</v>
      </c>
      <c r="BN1106">
        <v>339179</v>
      </c>
      <c r="BO1106">
        <v>363059</v>
      </c>
      <c r="BP1106">
        <v>409202</v>
      </c>
      <c r="BQ1106" s="1" t="s">
        <v>69</v>
      </c>
    </row>
    <row r="1107" spans="1:69" x14ac:dyDescent="0.25">
      <c r="A1107" s="1" t="s">
        <v>76</v>
      </c>
      <c r="B1107" s="1" t="s">
        <v>77</v>
      </c>
      <c r="C1107" s="1" t="s">
        <v>2280</v>
      </c>
      <c r="D1107" s="1" t="s">
        <v>2281</v>
      </c>
      <c r="BQ1107" s="1" t="s">
        <v>69</v>
      </c>
    </row>
    <row r="1108" spans="1:69" x14ac:dyDescent="0.25">
      <c r="A1108" s="1" t="s">
        <v>76</v>
      </c>
      <c r="B1108" s="1" t="s">
        <v>77</v>
      </c>
      <c r="C1108" s="1" t="s">
        <v>2282</v>
      </c>
      <c r="D1108" s="1" t="s">
        <v>2283</v>
      </c>
      <c r="E1108">
        <v>5.4</v>
      </c>
      <c r="F1108">
        <v>6.4</v>
      </c>
      <c r="G1108">
        <v>5.2</v>
      </c>
      <c r="H1108">
        <v>5.2</v>
      </c>
      <c r="I1108">
        <v>4.5999999999999996</v>
      </c>
      <c r="J1108">
        <v>4</v>
      </c>
      <c r="K1108">
        <v>3.2</v>
      </c>
      <c r="L1108">
        <v>3.1</v>
      </c>
      <c r="M1108">
        <v>2.9</v>
      </c>
      <c r="N1108">
        <v>2.8</v>
      </c>
      <c r="O1108">
        <v>4.4000000000000004</v>
      </c>
      <c r="P1108">
        <v>5.3</v>
      </c>
      <c r="Q1108">
        <v>5</v>
      </c>
      <c r="R1108">
        <v>4.2</v>
      </c>
      <c r="S1108">
        <v>4.9000000000000004</v>
      </c>
      <c r="T1108">
        <v>7.9</v>
      </c>
      <c r="U1108">
        <v>7.1</v>
      </c>
      <c r="V1108">
        <v>6.3</v>
      </c>
      <c r="W1108">
        <v>5.3</v>
      </c>
      <c r="X1108">
        <v>5.0999999999999996</v>
      </c>
      <c r="Y1108">
        <v>6.9</v>
      </c>
      <c r="Z1108">
        <v>7.4</v>
      </c>
      <c r="AA1108">
        <v>9.9</v>
      </c>
      <c r="AB1108">
        <v>9.9</v>
      </c>
      <c r="AC1108">
        <v>7.4</v>
      </c>
      <c r="AD1108">
        <v>7</v>
      </c>
      <c r="AE1108">
        <v>6.9</v>
      </c>
      <c r="AF1108">
        <v>6.2</v>
      </c>
      <c r="AG1108">
        <v>5.5</v>
      </c>
      <c r="AH1108">
        <v>5.2</v>
      </c>
      <c r="AI1108">
        <v>5.7</v>
      </c>
      <c r="AJ1108">
        <v>7.2</v>
      </c>
      <c r="AK1108">
        <v>7.9</v>
      </c>
      <c r="AL1108">
        <v>7.2</v>
      </c>
      <c r="AM1108">
        <v>6.1749999999999998</v>
      </c>
      <c r="AN1108">
        <v>5.633</v>
      </c>
      <c r="AO1108">
        <v>5.4349999999999996</v>
      </c>
      <c r="AP1108">
        <v>4.9370000000000003</v>
      </c>
      <c r="AQ1108">
        <v>4.4160000000000004</v>
      </c>
      <c r="AR1108">
        <v>4.1150000000000002</v>
      </c>
      <c r="AS1108">
        <v>3.9</v>
      </c>
      <c r="AT1108">
        <v>4.7990000000000004</v>
      </c>
      <c r="AU1108">
        <v>5.931</v>
      </c>
      <c r="AV1108">
        <v>6.2709999999999999</v>
      </c>
      <c r="AW1108">
        <v>5.6420000000000003</v>
      </c>
      <c r="AX1108">
        <v>5.0720000000000001</v>
      </c>
      <c r="AY1108">
        <v>4.6189999999999998</v>
      </c>
      <c r="AZ1108">
        <v>4.726</v>
      </c>
      <c r="BA1108">
        <v>6.1</v>
      </c>
      <c r="BB1108">
        <v>10.294</v>
      </c>
      <c r="BC1108">
        <v>10.521000000000001</v>
      </c>
      <c r="BD1108">
        <v>9.3740000000000006</v>
      </c>
      <c r="BE1108">
        <v>8.2249999999999996</v>
      </c>
      <c r="BF1108">
        <v>7.6379999999999999</v>
      </c>
      <c r="BG1108">
        <v>6.2619999999999996</v>
      </c>
      <c r="BH1108">
        <v>5.3689999999999998</v>
      </c>
      <c r="BI1108">
        <v>4.9400000000000004</v>
      </c>
      <c r="BJ1108">
        <v>4.3959999999999999</v>
      </c>
      <c r="BK1108">
        <v>3.9470000000000001</v>
      </c>
      <c r="BL1108">
        <v>3.722</v>
      </c>
      <c r="BM1108">
        <v>7.7969999999999997</v>
      </c>
      <c r="BN1108">
        <v>5.468</v>
      </c>
      <c r="BO1108">
        <v>3.681</v>
      </c>
      <c r="BP1108">
        <v>3.8</v>
      </c>
      <c r="BQ1108" s="1" t="s">
        <v>69</v>
      </c>
    </row>
    <row r="1109" spans="1:69" x14ac:dyDescent="0.25">
      <c r="A1109" s="1" t="s">
        <v>76</v>
      </c>
      <c r="B1109" s="1" t="s">
        <v>77</v>
      </c>
      <c r="C1109" s="1" t="s">
        <v>2284</v>
      </c>
      <c r="D1109" s="1" t="s">
        <v>2285</v>
      </c>
      <c r="AX1109">
        <v>13.147</v>
      </c>
      <c r="AY1109">
        <v>12.456</v>
      </c>
      <c r="AZ1109">
        <v>12.291</v>
      </c>
      <c r="BA1109">
        <v>13.031000000000001</v>
      </c>
      <c r="BB1109">
        <v>15.035</v>
      </c>
      <c r="BC1109">
        <v>15.231</v>
      </c>
      <c r="BD1109">
        <v>14.414999999999999</v>
      </c>
      <c r="BE1109">
        <v>13.909000000000001</v>
      </c>
      <c r="BF1109">
        <v>14.382</v>
      </c>
      <c r="BG1109">
        <v>13.388</v>
      </c>
      <c r="BH1109">
        <v>12.442</v>
      </c>
      <c r="BI1109">
        <v>12.016999999999999</v>
      </c>
      <c r="BJ1109">
        <v>10.972</v>
      </c>
      <c r="BK1109">
        <v>10.922000000000001</v>
      </c>
      <c r="BL1109">
        <v>10.409000000000001</v>
      </c>
      <c r="BM1109">
        <v>13.891999999999999</v>
      </c>
      <c r="BN1109">
        <v>12.205</v>
      </c>
      <c r="BO1109">
        <v>11.244</v>
      </c>
      <c r="BP1109">
        <v>11.191000000000001</v>
      </c>
      <c r="BQ1109" s="1" t="s">
        <v>69</v>
      </c>
    </row>
    <row r="1110" spans="1:69" x14ac:dyDescent="0.25">
      <c r="A1110" s="1" t="s">
        <v>76</v>
      </c>
      <c r="B1110" s="1" t="s">
        <v>77</v>
      </c>
      <c r="C1110" s="1" t="s">
        <v>2286</v>
      </c>
      <c r="D1110" s="1" t="s">
        <v>2287</v>
      </c>
      <c r="E1110">
        <v>10825599</v>
      </c>
      <c r="J1110">
        <v>11354439</v>
      </c>
      <c r="O1110">
        <v>11973787</v>
      </c>
      <c r="T1110">
        <v>13991349</v>
      </c>
      <c r="Y1110">
        <v>16364410</v>
      </c>
      <c r="AD1110">
        <v>19491741</v>
      </c>
      <c r="AI1110">
        <v>23251026</v>
      </c>
      <c r="AN1110">
        <v>28451053</v>
      </c>
      <c r="AS1110">
        <v>34814053</v>
      </c>
      <c r="AX1110">
        <v>39258293</v>
      </c>
      <c r="BC1110">
        <v>44183643</v>
      </c>
      <c r="BH1110">
        <v>46627102</v>
      </c>
      <c r="BQ1110" s="1" t="s">
        <v>69</v>
      </c>
    </row>
    <row r="1111" spans="1:69" x14ac:dyDescent="0.25">
      <c r="A1111" s="1" t="s">
        <v>76</v>
      </c>
      <c r="B1111" s="1" t="s">
        <v>77</v>
      </c>
      <c r="C1111" s="1" t="s">
        <v>2288</v>
      </c>
      <c r="D1111" s="1" t="s">
        <v>2289</v>
      </c>
      <c r="BQ1111" s="1" t="s">
        <v>69</v>
      </c>
    </row>
    <row r="1112" spans="1:69" x14ac:dyDescent="0.25">
      <c r="A1112" s="1" t="s">
        <v>76</v>
      </c>
      <c r="B1112" s="1" t="s">
        <v>77</v>
      </c>
      <c r="C1112" s="1" t="s">
        <v>2290</v>
      </c>
      <c r="D1112" s="1" t="s">
        <v>2291</v>
      </c>
      <c r="E1112">
        <v>5.5</v>
      </c>
      <c r="F1112">
        <v>6.7</v>
      </c>
      <c r="G1112">
        <v>5.5</v>
      </c>
      <c r="H1112">
        <v>5.7</v>
      </c>
      <c r="I1112">
        <v>5.2</v>
      </c>
      <c r="J1112">
        <v>4.5</v>
      </c>
      <c r="K1112">
        <v>3.8</v>
      </c>
      <c r="L1112">
        <v>3.8</v>
      </c>
      <c r="M1112">
        <v>3.6</v>
      </c>
      <c r="N1112">
        <v>3.5</v>
      </c>
      <c r="O1112">
        <v>4.9000000000000004</v>
      </c>
      <c r="P1112">
        <v>5.9</v>
      </c>
      <c r="Q1112">
        <v>5.6</v>
      </c>
      <c r="R1112">
        <v>4.9000000000000004</v>
      </c>
      <c r="S1112">
        <v>5.6</v>
      </c>
      <c r="T1112">
        <v>8.5</v>
      </c>
      <c r="U1112">
        <v>7.7</v>
      </c>
      <c r="V1112">
        <v>7.1</v>
      </c>
      <c r="W1112">
        <v>6.1</v>
      </c>
      <c r="X1112">
        <v>5.8</v>
      </c>
      <c r="Y1112">
        <v>7.1</v>
      </c>
      <c r="Z1112">
        <v>7.6</v>
      </c>
      <c r="AA1112">
        <v>9.6999999999999993</v>
      </c>
      <c r="AB1112">
        <v>9.6</v>
      </c>
      <c r="AC1112">
        <v>7.5</v>
      </c>
      <c r="AD1112">
        <v>7.2</v>
      </c>
      <c r="AE1112">
        <v>7</v>
      </c>
      <c r="AF1112">
        <v>6.2</v>
      </c>
      <c r="AG1112">
        <v>5.5</v>
      </c>
      <c r="AH1112">
        <v>5.3</v>
      </c>
      <c r="AI1112">
        <v>5.6</v>
      </c>
      <c r="AJ1112">
        <v>6.8</v>
      </c>
      <c r="AK1112">
        <v>7.5</v>
      </c>
      <c r="AL1112">
        <v>6.9</v>
      </c>
      <c r="AM1112">
        <v>6.1189999999999998</v>
      </c>
      <c r="AN1112">
        <v>5.65</v>
      </c>
      <c r="AO1112">
        <v>5.4509999999999996</v>
      </c>
      <c r="AP1112">
        <v>5</v>
      </c>
      <c r="AQ1112">
        <v>4.5110000000000001</v>
      </c>
      <c r="AR1112">
        <v>4.2190000000000003</v>
      </c>
      <c r="AS1112">
        <v>3.992</v>
      </c>
      <c r="AT1112">
        <v>4.7309999999999999</v>
      </c>
      <c r="AU1112">
        <v>5.7830000000000004</v>
      </c>
      <c r="AV1112">
        <v>5.9889999999999999</v>
      </c>
      <c r="AW1112">
        <v>5.5289999999999999</v>
      </c>
      <c r="AX1112">
        <v>5.0839999999999996</v>
      </c>
      <c r="AY1112">
        <v>4.6230000000000002</v>
      </c>
      <c r="AZ1112">
        <v>4.6219999999999999</v>
      </c>
      <c r="BA1112">
        <v>5.7839999999999998</v>
      </c>
      <c r="BB1112">
        <v>9.2539999999999996</v>
      </c>
      <c r="BC1112">
        <v>9.6329999999999991</v>
      </c>
      <c r="BD1112">
        <v>8.9489999999999998</v>
      </c>
      <c r="BE1112">
        <v>8.0690000000000008</v>
      </c>
      <c r="BF1112">
        <v>7.375</v>
      </c>
      <c r="BG1112">
        <v>6.1680000000000001</v>
      </c>
      <c r="BH1112">
        <v>5.28</v>
      </c>
      <c r="BI1112">
        <v>4.8689999999999998</v>
      </c>
      <c r="BJ1112">
        <v>4.3550000000000004</v>
      </c>
      <c r="BK1112">
        <v>3.8959999999999999</v>
      </c>
      <c r="BL1112">
        <v>3.669</v>
      </c>
      <c r="BM1112">
        <v>8.0549999999999997</v>
      </c>
      <c r="BN1112">
        <v>5.3490000000000002</v>
      </c>
      <c r="BO1112">
        <v>3.65</v>
      </c>
      <c r="BP1112">
        <v>3.6379999999999999</v>
      </c>
      <c r="BQ1112" s="1" t="s">
        <v>69</v>
      </c>
    </row>
    <row r="1113" spans="1:69" x14ac:dyDescent="0.25">
      <c r="A1113" s="1" t="s">
        <v>76</v>
      </c>
      <c r="B1113" s="1" t="s">
        <v>77</v>
      </c>
      <c r="C1113" s="1" t="s">
        <v>2292</v>
      </c>
      <c r="D1113" s="1" t="s">
        <v>2293</v>
      </c>
      <c r="E1113">
        <v>5.9</v>
      </c>
      <c r="F1113">
        <v>7.2</v>
      </c>
      <c r="G1113">
        <v>6.2</v>
      </c>
      <c r="H1113">
        <v>6.5</v>
      </c>
      <c r="I1113">
        <v>6.2</v>
      </c>
      <c r="J1113">
        <v>5.5</v>
      </c>
      <c r="K1113">
        <v>4.8</v>
      </c>
      <c r="L1113">
        <v>5.2</v>
      </c>
      <c r="M1113">
        <v>4.8</v>
      </c>
      <c r="N1113">
        <v>4.7</v>
      </c>
      <c r="O1113">
        <v>5.9</v>
      </c>
      <c r="P1113">
        <v>6.9</v>
      </c>
      <c r="Q1113">
        <v>6.6</v>
      </c>
      <c r="R1113">
        <v>6</v>
      </c>
      <c r="S1113">
        <v>6.7</v>
      </c>
      <c r="T1113">
        <v>9.3000000000000007</v>
      </c>
      <c r="U1113">
        <v>8.6</v>
      </c>
      <c r="V1113">
        <v>8.1999999999999993</v>
      </c>
      <c r="W1113">
        <v>7.2</v>
      </c>
      <c r="X1113">
        <v>6.8</v>
      </c>
      <c r="Y1113">
        <v>7.4</v>
      </c>
      <c r="Z1113">
        <v>7.9</v>
      </c>
      <c r="AA1113">
        <v>9.4</v>
      </c>
      <c r="AB1113">
        <v>9.1999999999999993</v>
      </c>
      <c r="AC1113">
        <v>7.6</v>
      </c>
      <c r="AD1113">
        <v>7.4</v>
      </c>
      <c r="AE1113">
        <v>7.1</v>
      </c>
      <c r="AF1113">
        <v>6.2</v>
      </c>
      <c r="AG1113">
        <v>5.6</v>
      </c>
      <c r="AH1113">
        <v>5.4</v>
      </c>
      <c r="AI1113">
        <v>5.5</v>
      </c>
      <c r="AJ1113">
        <v>6.4</v>
      </c>
      <c r="AK1113">
        <v>7</v>
      </c>
      <c r="AL1113">
        <v>6.6</v>
      </c>
      <c r="AM1113">
        <v>6.0529999999999999</v>
      </c>
      <c r="AN1113">
        <v>5.6710000000000003</v>
      </c>
      <c r="AO1113">
        <v>5.47</v>
      </c>
      <c r="AP1113">
        <v>5.0739999999999998</v>
      </c>
      <c r="AQ1113">
        <v>4.62</v>
      </c>
      <c r="AR1113">
        <v>4.3380000000000001</v>
      </c>
      <c r="AS1113">
        <v>4.0979999999999999</v>
      </c>
      <c r="AT1113">
        <v>4.6539999999999999</v>
      </c>
      <c r="AU1113">
        <v>5.6130000000000004</v>
      </c>
      <c r="AV1113">
        <v>5.665</v>
      </c>
      <c r="AW1113">
        <v>5.3979999999999997</v>
      </c>
      <c r="AX1113">
        <v>5.0970000000000004</v>
      </c>
      <c r="AY1113">
        <v>4.6269999999999998</v>
      </c>
      <c r="AZ1113">
        <v>4.5019999999999998</v>
      </c>
      <c r="BA1113">
        <v>5.4219999999999997</v>
      </c>
      <c r="BB1113">
        <v>8.0690000000000008</v>
      </c>
      <c r="BC1113">
        <v>8.6210000000000004</v>
      </c>
      <c r="BD1113">
        <v>8.4629999999999992</v>
      </c>
      <c r="BE1113">
        <v>7.8929999999999998</v>
      </c>
      <c r="BF1113">
        <v>7.0759999999999996</v>
      </c>
      <c r="BG1113">
        <v>6.06</v>
      </c>
      <c r="BH1113">
        <v>5.1790000000000003</v>
      </c>
      <c r="BI1113">
        <v>4.7889999999999997</v>
      </c>
      <c r="BJ1113">
        <v>4.3090000000000002</v>
      </c>
      <c r="BK1113">
        <v>3.8380000000000001</v>
      </c>
      <c r="BL1113">
        <v>3.61</v>
      </c>
      <c r="BM1113">
        <v>8.3450000000000006</v>
      </c>
      <c r="BN1113">
        <v>5.2149999999999999</v>
      </c>
      <c r="BO1113">
        <v>3.6139999999999999</v>
      </c>
      <c r="BP1113">
        <v>3.4540000000000002</v>
      </c>
      <c r="BQ1113" s="1" t="s">
        <v>69</v>
      </c>
    </row>
    <row r="1114" spans="1:69" x14ac:dyDescent="0.25">
      <c r="A1114" s="1" t="s">
        <v>76</v>
      </c>
      <c r="B1114" s="1" t="s">
        <v>77</v>
      </c>
      <c r="C1114" s="1" t="s">
        <v>2294</v>
      </c>
      <c r="D1114" s="1" t="s">
        <v>2295</v>
      </c>
      <c r="AX1114">
        <v>11.122999999999999</v>
      </c>
      <c r="AY1114">
        <v>10.194000000000001</v>
      </c>
      <c r="AZ1114">
        <v>10.332000000000001</v>
      </c>
      <c r="BA1114">
        <v>11.679</v>
      </c>
      <c r="BB1114">
        <v>14.494</v>
      </c>
      <c r="BC1114">
        <v>14.903</v>
      </c>
      <c r="BD1114">
        <v>13.531000000000001</v>
      </c>
      <c r="BE1114">
        <v>13.031000000000001</v>
      </c>
      <c r="BF1114">
        <v>13.583</v>
      </c>
      <c r="BG1114">
        <v>12.34</v>
      </c>
      <c r="BH1114">
        <v>11.584</v>
      </c>
      <c r="BI1114">
        <v>11.253</v>
      </c>
      <c r="BJ1114">
        <v>10.215</v>
      </c>
      <c r="BK1114">
        <v>10.324999999999999</v>
      </c>
      <c r="BL1114">
        <v>9.9039999999999999</v>
      </c>
      <c r="BM1114">
        <v>13.602</v>
      </c>
      <c r="BN1114">
        <v>11.803000000000001</v>
      </c>
      <c r="BO1114">
        <v>10.781000000000001</v>
      </c>
      <c r="BP1114">
        <v>10.999000000000001</v>
      </c>
      <c r="BQ1114" s="1" t="s">
        <v>69</v>
      </c>
    </row>
    <row r="1115" spans="1:69" x14ac:dyDescent="0.25">
      <c r="A1115" s="1" t="s">
        <v>76</v>
      </c>
      <c r="B1115" s="1" t="s">
        <v>77</v>
      </c>
      <c r="C1115" s="1" t="s">
        <v>2296</v>
      </c>
      <c r="D1115" s="1" t="s">
        <v>2297</v>
      </c>
      <c r="AM1115">
        <v>7.32</v>
      </c>
      <c r="AN1115">
        <v>6.6189999999999998</v>
      </c>
      <c r="AO1115">
        <v>6.5229999999999997</v>
      </c>
      <c r="AP1115">
        <v>5.9749999999999996</v>
      </c>
      <c r="AQ1115">
        <v>5.42</v>
      </c>
      <c r="AR1115">
        <v>4.8719999999999999</v>
      </c>
      <c r="AS1115">
        <v>4.7320000000000002</v>
      </c>
      <c r="AT1115">
        <v>5.7690000000000001</v>
      </c>
      <c r="AU1115">
        <v>7.1059999999999999</v>
      </c>
      <c r="AV1115">
        <v>7.5789999999999997</v>
      </c>
      <c r="AW1115">
        <v>6.9240000000000004</v>
      </c>
      <c r="AX1115">
        <v>6.3789999999999996</v>
      </c>
      <c r="AY1115">
        <v>5.8230000000000004</v>
      </c>
      <c r="AZ1115">
        <v>6.04</v>
      </c>
      <c r="BA1115">
        <v>7.8520000000000003</v>
      </c>
      <c r="BB1115">
        <v>13.06</v>
      </c>
      <c r="BC1115">
        <v>13.388999999999999</v>
      </c>
      <c r="BD1115">
        <v>12.106</v>
      </c>
      <c r="BE1115">
        <v>10.651</v>
      </c>
      <c r="BF1115">
        <v>10.063000000000001</v>
      </c>
      <c r="BG1115">
        <v>8.2230000000000008</v>
      </c>
      <c r="BH1115">
        <v>7.1589999999999998</v>
      </c>
      <c r="BI1115">
        <v>6.524</v>
      </c>
      <c r="BJ1115">
        <v>5.7910000000000004</v>
      </c>
      <c r="BK1115">
        <v>5.1559999999999997</v>
      </c>
      <c r="BL1115">
        <v>4.8540000000000001</v>
      </c>
      <c r="BM1115">
        <v>9.9710000000000001</v>
      </c>
      <c r="BN1115">
        <v>7.0940000000000003</v>
      </c>
      <c r="BO1115">
        <v>4.8360000000000003</v>
      </c>
      <c r="BP1115">
        <v>5.0030000000000001</v>
      </c>
      <c r="BQ1115" s="1" t="s">
        <v>69</v>
      </c>
    </row>
    <row r="1116" spans="1:69" x14ac:dyDescent="0.25">
      <c r="A1116" s="1" t="s">
        <v>76</v>
      </c>
      <c r="B1116" s="1" t="s">
        <v>77</v>
      </c>
      <c r="C1116" s="1" t="s">
        <v>2298</v>
      </c>
      <c r="D1116" s="1" t="s">
        <v>2299</v>
      </c>
      <c r="AM1116">
        <v>14.353</v>
      </c>
      <c r="AN1116">
        <v>13.755000000000001</v>
      </c>
      <c r="AO1116">
        <v>13.795999999999999</v>
      </c>
      <c r="AP1116">
        <v>12.349</v>
      </c>
      <c r="AQ1116">
        <v>11.308</v>
      </c>
      <c r="AR1116">
        <v>11.297000000000001</v>
      </c>
      <c r="AS1116">
        <v>10.582000000000001</v>
      </c>
      <c r="AT1116">
        <v>11.722</v>
      </c>
      <c r="AU1116">
        <v>12.087</v>
      </c>
      <c r="AV1116">
        <v>12.281000000000001</v>
      </c>
      <c r="AW1116">
        <v>12.706</v>
      </c>
      <c r="AX1116">
        <v>11.647</v>
      </c>
      <c r="AY1116">
        <v>10.018000000000001</v>
      </c>
      <c r="AZ1116">
        <v>9.2569999999999997</v>
      </c>
      <c r="BA1116">
        <v>11.615</v>
      </c>
      <c r="BB1116">
        <v>15.151</v>
      </c>
      <c r="BC1116">
        <v>15.755000000000001</v>
      </c>
      <c r="BD1116">
        <v>15.624000000000001</v>
      </c>
      <c r="BE1116">
        <v>14.826000000000001</v>
      </c>
      <c r="BF1116">
        <v>13.084</v>
      </c>
      <c r="BG1116">
        <v>11.553000000000001</v>
      </c>
      <c r="BH1116">
        <v>8.9849999999999994</v>
      </c>
      <c r="BI1116">
        <v>9.69</v>
      </c>
      <c r="BJ1116">
        <v>8.0250000000000004</v>
      </c>
      <c r="BK1116">
        <v>7.0780000000000003</v>
      </c>
      <c r="BL1116">
        <v>6.8520000000000003</v>
      </c>
      <c r="BM1116">
        <v>13.986000000000001</v>
      </c>
      <c r="BN1116">
        <v>9.7650000000000006</v>
      </c>
      <c r="BO1116">
        <v>6.4169999999999998</v>
      </c>
      <c r="BP1116">
        <v>6.8380000000000001</v>
      </c>
      <c r="BQ1116" s="1" t="s">
        <v>69</v>
      </c>
    </row>
    <row r="1117" spans="1:69" x14ac:dyDescent="0.25">
      <c r="A1117" s="1" t="s">
        <v>76</v>
      </c>
      <c r="B1117" s="1" t="s">
        <v>77</v>
      </c>
      <c r="C1117" s="1" t="s">
        <v>2300</v>
      </c>
      <c r="D1117" s="1" t="s">
        <v>2301</v>
      </c>
      <c r="AJ1117">
        <v>13.507999999999999</v>
      </c>
      <c r="AK1117">
        <v>14.308</v>
      </c>
      <c r="AL1117">
        <v>13.426</v>
      </c>
      <c r="AM1117">
        <v>12.554</v>
      </c>
      <c r="AN1117">
        <v>12.186</v>
      </c>
      <c r="AO1117">
        <v>12.093999999999999</v>
      </c>
      <c r="AP1117">
        <v>11.43</v>
      </c>
      <c r="AQ1117">
        <v>10.423999999999999</v>
      </c>
      <c r="AR1117">
        <v>9.891</v>
      </c>
      <c r="AS1117">
        <v>9.2780000000000005</v>
      </c>
      <c r="AT1117">
        <v>10.492000000000001</v>
      </c>
      <c r="AU1117">
        <v>11.935</v>
      </c>
      <c r="AV1117">
        <v>12.362</v>
      </c>
      <c r="AW1117">
        <v>11.791</v>
      </c>
      <c r="AX1117">
        <v>11.24</v>
      </c>
      <c r="AY1117">
        <v>10.43</v>
      </c>
      <c r="AZ1117">
        <v>10.472</v>
      </c>
      <c r="BA1117">
        <v>12.76</v>
      </c>
      <c r="BB1117">
        <v>17.516999999999999</v>
      </c>
      <c r="BC1117">
        <v>18.361000000000001</v>
      </c>
      <c r="BD1117">
        <v>17.271999999999998</v>
      </c>
      <c r="BE1117">
        <v>16.210999999999999</v>
      </c>
      <c r="BF1117">
        <v>15.558</v>
      </c>
      <c r="BG1117">
        <v>13.411</v>
      </c>
      <c r="BH1117">
        <v>11.634</v>
      </c>
      <c r="BI1117">
        <v>10.432</v>
      </c>
      <c r="BJ1117">
        <v>9.2379999999999995</v>
      </c>
      <c r="BK1117">
        <v>8.6069999999999993</v>
      </c>
      <c r="BL1117">
        <v>8.375</v>
      </c>
      <c r="BM1117">
        <v>14.891</v>
      </c>
      <c r="BN1117">
        <v>9.7040000000000006</v>
      </c>
      <c r="BO1117">
        <v>8.1050000000000004</v>
      </c>
      <c r="BP1117">
        <v>7.9530000000000003</v>
      </c>
      <c r="BQ1117" s="1" t="s">
        <v>69</v>
      </c>
    </row>
    <row r="1118" spans="1:69" x14ac:dyDescent="0.25">
      <c r="A1118" s="1" t="s">
        <v>76</v>
      </c>
      <c r="B1118" s="1" t="s">
        <v>77</v>
      </c>
      <c r="C1118" s="1" t="s">
        <v>2302</v>
      </c>
      <c r="D1118" s="1" t="s">
        <v>2303</v>
      </c>
      <c r="AJ1118">
        <v>12.471</v>
      </c>
      <c r="AK1118">
        <v>13.019</v>
      </c>
      <c r="AL1118">
        <v>12.353</v>
      </c>
      <c r="AM1118">
        <v>11.82</v>
      </c>
      <c r="AN1118">
        <v>11.781000000000001</v>
      </c>
      <c r="AO1118">
        <v>11.416</v>
      </c>
      <c r="AP1118">
        <v>10.917</v>
      </c>
      <c r="AQ1118">
        <v>9.7309999999999999</v>
      </c>
      <c r="AR1118">
        <v>9.4510000000000005</v>
      </c>
      <c r="AS1118">
        <v>8.8640000000000008</v>
      </c>
      <c r="AT1118">
        <v>9.5410000000000004</v>
      </c>
      <c r="AU1118">
        <v>11.031000000000001</v>
      </c>
      <c r="AV1118">
        <v>11.34</v>
      </c>
      <c r="AW1118">
        <v>10.909000000000001</v>
      </c>
      <c r="AX1118">
        <v>10.055999999999999</v>
      </c>
      <c r="AY1118">
        <v>9.6170000000000009</v>
      </c>
      <c r="AZ1118">
        <v>9.3529999999999998</v>
      </c>
      <c r="BA1118">
        <v>11.085000000000001</v>
      </c>
      <c r="BB1118">
        <v>14.766</v>
      </c>
      <c r="BC1118">
        <v>15.734999999999999</v>
      </c>
      <c r="BD1118">
        <v>15.657</v>
      </c>
      <c r="BE1118">
        <v>14.611000000000001</v>
      </c>
      <c r="BF1118">
        <v>13.881</v>
      </c>
      <c r="BG1118">
        <v>12.138999999999999</v>
      </c>
      <c r="BH1118">
        <v>10.365</v>
      </c>
      <c r="BI1118">
        <v>9.3030000000000008</v>
      </c>
      <c r="BJ1118">
        <v>8.0500000000000007</v>
      </c>
      <c r="BK1118">
        <v>7.6319999999999997</v>
      </c>
      <c r="BL1118">
        <v>7.2939999999999996</v>
      </c>
      <c r="BM1118">
        <v>14.794</v>
      </c>
      <c r="BN1118">
        <v>8.85</v>
      </c>
      <c r="BO1118">
        <v>7.4279999999999999</v>
      </c>
      <c r="BP1118">
        <v>7.0860000000000003</v>
      </c>
      <c r="BQ1118" s="1" t="s">
        <v>69</v>
      </c>
    </row>
    <row r="1119" spans="1:69" x14ac:dyDescent="0.25">
      <c r="A1119" s="1" t="s">
        <v>76</v>
      </c>
      <c r="B1119" s="1" t="s">
        <v>77</v>
      </c>
      <c r="C1119" s="1" t="s">
        <v>2304</v>
      </c>
      <c r="D1119" s="1" t="s">
        <v>2305</v>
      </c>
      <c r="AM1119">
        <v>30.78</v>
      </c>
      <c r="AN1119">
        <v>30.25</v>
      </c>
      <c r="AO1119">
        <v>30.22</v>
      </c>
      <c r="AP1119">
        <v>29.2</v>
      </c>
      <c r="AQ1119">
        <v>30.6</v>
      </c>
      <c r="AR1119">
        <v>28.29</v>
      </c>
      <c r="AS1119">
        <v>26.92</v>
      </c>
      <c r="AT1119">
        <v>28.05</v>
      </c>
      <c r="AU1119">
        <v>27.77</v>
      </c>
      <c r="AV1119">
        <v>28.09</v>
      </c>
      <c r="AW1119">
        <v>28.2</v>
      </c>
      <c r="AX1119">
        <v>27.66</v>
      </c>
      <c r="AY1119">
        <v>27.43</v>
      </c>
      <c r="AZ1119">
        <v>27.1</v>
      </c>
      <c r="BA1119">
        <v>27.79</v>
      </c>
      <c r="BB1119">
        <v>31.85</v>
      </c>
      <c r="BC1119">
        <v>29.87</v>
      </c>
      <c r="BD1119">
        <v>29.56</v>
      </c>
      <c r="BE1119">
        <v>28.79</v>
      </c>
      <c r="BF1119">
        <v>27.97</v>
      </c>
      <c r="BG1119">
        <v>28.33</v>
      </c>
      <c r="BH1119">
        <v>28.76</v>
      </c>
      <c r="BI1119">
        <v>27.42</v>
      </c>
      <c r="BJ1119">
        <v>27.56</v>
      </c>
      <c r="BK1119">
        <v>26.31</v>
      </c>
      <c r="BL1119">
        <v>25.74</v>
      </c>
      <c r="BM1119">
        <v>28.83</v>
      </c>
      <c r="BN1119">
        <v>26.1</v>
      </c>
      <c r="BO1119">
        <v>26.47</v>
      </c>
      <c r="BP1119">
        <v>26.28</v>
      </c>
      <c r="BQ1119" s="1" t="s">
        <v>69</v>
      </c>
    </row>
    <row r="1120" spans="1:69" x14ac:dyDescent="0.25">
      <c r="A1120" s="1" t="s">
        <v>76</v>
      </c>
      <c r="B1120" s="1" t="s">
        <v>77</v>
      </c>
      <c r="C1120" s="1" t="s">
        <v>2306</v>
      </c>
      <c r="D1120" s="1" t="s">
        <v>2307</v>
      </c>
      <c r="AM1120">
        <v>75.022000000000006</v>
      </c>
      <c r="AN1120">
        <v>74.816000000000003</v>
      </c>
      <c r="AO1120">
        <v>74.77</v>
      </c>
      <c r="AP1120">
        <v>74.628</v>
      </c>
      <c r="AQ1120">
        <v>74.064999999999998</v>
      </c>
      <c r="AR1120">
        <v>73.697999999999993</v>
      </c>
      <c r="AS1120">
        <v>73.584999999999994</v>
      </c>
      <c r="AT1120">
        <v>72.747</v>
      </c>
      <c r="AU1120">
        <v>72.212999999999994</v>
      </c>
      <c r="AV1120">
        <v>71.552000000000007</v>
      </c>
      <c r="AW1120">
        <v>71.042000000000002</v>
      </c>
      <c r="AX1120">
        <v>71.007999999999996</v>
      </c>
      <c r="AY1120">
        <v>70.974000000000004</v>
      </c>
      <c r="AZ1120">
        <v>70.403999999999996</v>
      </c>
      <c r="BA1120">
        <v>70.031000000000006</v>
      </c>
      <c r="BB1120">
        <v>68.721999999999994</v>
      </c>
      <c r="BC1120">
        <v>67.731999999999999</v>
      </c>
      <c r="BD1120">
        <v>66.754999999999995</v>
      </c>
      <c r="BE1120">
        <v>66.195999999999998</v>
      </c>
      <c r="BF1120">
        <v>65.634</v>
      </c>
      <c r="BG1120">
        <v>64.991</v>
      </c>
      <c r="BH1120">
        <v>64.704999999999998</v>
      </c>
      <c r="BI1120">
        <v>64.893000000000001</v>
      </c>
      <c r="BJ1120">
        <v>64.849999999999994</v>
      </c>
      <c r="BK1120">
        <v>64.628</v>
      </c>
      <c r="BL1120">
        <v>64.605999999999995</v>
      </c>
      <c r="BM1120">
        <v>62.637999999999998</v>
      </c>
      <c r="BN1120">
        <v>62.756999999999998</v>
      </c>
      <c r="BO1120">
        <v>63.075000000000003</v>
      </c>
      <c r="BP1120">
        <v>63.15</v>
      </c>
      <c r="BQ1120" s="1" t="s">
        <v>69</v>
      </c>
    </row>
    <row r="1121" spans="1:69" x14ac:dyDescent="0.25">
      <c r="A1121" s="1" t="s">
        <v>76</v>
      </c>
      <c r="B1121" s="1" t="s">
        <v>77</v>
      </c>
      <c r="C1121" s="1" t="s">
        <v>2308</v>
      </c>
      <c r="D1121" s="1" t="s">
        <v>2309</v>
      </c>
      <c r="AI1121">
        <v>75.144999999999996</v>
      </c>
      <c r="AJ1121">
        <v>74.641000000000005</v>
      </c>
      <c r="AK1121">
        <v>74.692999999999998</v>
      </c>
      <c r="AL1121">
        <v>74.319999999999993</v>
      </c>
      <c r="AM1121">
        <v>74.006</v>
      </c>
      <c r="AN1121">
        <v>74.007999999999996</v>
      </c>
      <c r="AO1121">
        <v>74.042000000000002</v>
      </c>
      <c r="AP1121">
        <v>74.087000000000003</v>
      </c>
      <c r="AQ1121">
        <v>73.927000000000007</v>
      </c>
      <c r="AR1121">
        <v>73.826999999999998</v>
      </c>
      <c r="AS1121">
        <v>73.849999999999994</v>
      </c>
      <c r="AT1121">
        <v>73.42</v>
      </c>
      <c r="AU1121">
        <v>73.024000000000001</v>
      </c>
      <c r="AV1121">
        <v>72.403000000000006</v>
      </c>
      <c r="AW1121">
        <v>72.236999999999995</v>
      </c>
      <c r="AX1121">
        <v>72.225999999999999</v>
      </c>
      <c r="AY1121">
        <v>72.347999999999999</v>
      </c>
      <c r="AZ1121">
        <v>72.052999999999997</v>
      </c>
      <c r="BA1121">
        <v>71.813999999999993</v>
      </c>
      <c r="BB1121">
        <v>70.805999999999997</v>
      </c>
      <c r="BC1121">
        <v>70.064999999999998</v>
      </c>
      <c r="BD1121">
        <v>69.572999999999993</v>
      </c>
      <c r="BE1121">
        <v>69.531999999999996</v>
      </c>
      <c r="BF1121">
        <v>69.182000000000002</v>
      </c>
      <c r="BG1121">
        <v>68.754000000000005</v>
      </c>
      <c r="BH1121">
        <v>68.638000000000005</v>
      </c>
      <c r="BI1121">
        <v>68.793999999999997</v>
      </c>
      <c r="BJ1121">
        <v>68.715000000000003</v>
      </c>
      <c r="BK1121">
        <v>68.715000000000003</v>
      </c>
      <c r="BL1121">
        <v>68.820999999999998</v>
      </c>
      <c r="BM1121">
        <v>67.396000000000001</v>
      </c>
      <c r="BN1121">
        <v>67.358999999999995</v>
      </c>
      <c r="BO1121">
        <v>67.551000000000002</v>
      </c>
      <c r="BP1121">
        <v>67.552000000000007</v>
      </c>
      <c r="BQ1121" s="1" t="s">
        <v>69</v>
      </c>
    </row>
    <row r="1122" spans="1:69" x14ac:dyDescent="0.25">
      <c r="A1122" s="1" t="s">
        <v>76</v>
      </c>
      <c r="B1122" s="1" t="s">
        <v>77</v>
      </c>
      <c r="C1122" s="1" t="s">
        <v>2310</v>
      </c>
      <c r="D1122" s="1" t="s">
        <v>2311</v>
      </c>
      <c r="AI1122">
        <v>55.997999999999998</v>
      </c>
      <c r="AJ1122">
        <v>55.877000000000002</v>
      </c>
      <c r="AK1122">
        <v>56.298999999999999</v>
      </c>
      <c r="AL1122">
        <v>56.402999999999999</v>
      </c>
      <c r="AM1122">
        <v>57.344999999999999</v>
      </c>
      <c r="AN1122">
        <v>57.575000000000003</v>
      </c>
      <c r="AO1122">
        <v>57.856000000000002</v>
      </c>
      <c r="AP1122">
        <v>58.4</v>
      </c>
      <c r="AQ1122">
        <v>58.386000000000003</v>
      </c>
      <c r="AR1122">
        <v>58.551000000000002</v>
      </c>
      <c r="AS1122">
        <v>58.682000000000002</v>
      </c>
      <c r="AT1122">
        <v>58.521000000000001</v>
      </c>
      <c r="AU1122">
        <v>58.350999999999999</v>
      </c>
      <c r="AV1122">
        <v>58.223999999999997</v>
      </c>
      <c r="AW1122">
        <v>57.944000000000003</v>
      </c>
      <c r="AX1122">
        <v>58.04</v>
      </c>
      <c r="AY1122">
        <v>58.161000000000001</v>
      </c>
      <c r="AZ1122">
        <v>58.085000000000001</v>
      </c>
      <c r="BA1122">
        <v>58.292999999999999</v>
      </c>
      <c r="BB1122">
        <v>58.055</v>
      </c>
      <c r="BC1122">
        <v>57.515999999999998</v>
      </c>
      <c r="BD1122">
        <v>56.997</v>
      </c>
      <c r="BE1122">
        <v>56.777000000000001</v>
      </c>
      <c r="BF1122">
        <v>56.362000000000002</v>
      </c>
      <c r="BG1122">
        <v>56.197000000000003</v>
      </c>
      <c r="BH1122">
        <v>55.938000000000002</v>
      </c>
      <c r="BI1122">
        <v>56.094999999999999</v>
      </c>
      <c r="BJ1122">
        <v>56.395000000000003</v>
      </c>
      <c r="BK1122">
        <v>56.470999999999997</v>
      </c>
      <c r="BL1122">
        <v>56.868000000000002</v>
      </c>
      <c r="BM1122">
        <v>55.704000000000001</v>
      </c>
      <c r="BN1122">
        <v>55.631999999999998</v>
      </c>
      <c r="BO1122">
        <v>56.03</v>
      </c>
      <c r="BP1122">
        <v>56.601999999999997</v>
      </c>
      <c r="BQ1122" s="1" t="s">
        <v>69</v>
      </c>
    </row>
    <row r="1123" spans="1:69" x14ac:dyDescent="0.25">
      <c r="A1123" s="1" t="s">
        <v>76</v>
      </c>
      <c r="B1123" s="1" t="s">
        <v>77</v>
      </c>
      <c r="C1123" s="1" t="s">
        <v>2312</v>
      </c>
      <c r="D1123" s="1" t="s">
        <v>2313</v>
      </c>
      <c r="AM1123">
        <v>24.356999999999999</v>
      </c>
      <c r="AN1123">
        <v>25.114999999999998</v>
      </c>
      <c r="AO1123">
        <v>25.248000000000001</v>
      </c>
      <c r="AP1123">
        <v>25.965</v>
      </c>
      <c r="AQ1123">
        <v>26.588999999999999</v>
      </c>
      <c r="AR1123">
        <v>27.169</v>
      </c>
      <c r="AS1123">
        <v>28.297000000000001</v>
      </c>
      <c r="AT1123">
        <v>28.468</v>
      </c>
      <c r="AU1123">
        <v>28.427</v>
      </c>
      <c r="AV1123">
        <v>28.712</v>
      </c>
      <c r="AW1123">
        <v>28.49</v>
      </c>
      <c r="AX1123">
        <v>28.204999999999998</v>
      </c>
      <c r="AY1123">
        <v>28.577000000000002</v>
      </c>
      <c r="AZ1123">
        <v>29.08</v>
      </c>
      <c r="BA1123">
        <v>28.803000000000001</v>
      </c>
      <c r="BB1123">
        <v>29.707999999999998</v>
      </c>
      <c r="BC1123">
        <v>29.297999999999998</v>
      </c>
      <c r="BD1123">
        <v>28.91</v>
      </c>
      <c r="BE1123">
        <v>29.169</v>
      </c>
      <c r="BF1123">
        <v>28.260999999999999</v>
      </c>
      <c r="BG1123">
        <v>28.597999999999999</v>
      </c>
      <c r="BH1123">
        <v>28.751999999999999</v>
      </c>
      <c r="BI1123">
        <v>29.300999999999998</v>
      </c>
      <c r="BJ1123">
        <v>29.85</v>
      </c>
      <c r="BK1123">
        <v>29.879000000000001</v>
      </c>
      <c r="BL1123">
        <v>30.099</v>
      </c>
      <c r="BM1123">
        <v>28.861000000000001</v>
      </c>
      <c r="BN1123">
        <v>29.838999999999999</v>
      </c>
      <c r="BO1123">
        <v>29.504999999999999</v>
      </c>
      <c r="BP1123">
        <v>31.338000000000001</v>
      </c>
      <c r="BQ1123" s="1" t="s">
        <v>69</v>
      </c>
    </row>
    <row r="1124" spans="1:69" x14ac:dyDescent="0.25">
      <c r="A1124" s="1" t="s">
        <v>76</v>
      </c>
      <c r="B1124" s="1" t="s">
        <v>77</v>
      </c>
      <c r="C1124" s="1" t="s">
        <v>2314</v>
      </c>
      <c r="D1124" s="1" t="s">
        <v>2315</v>
      </c>
      <c r="AI1124">
        <v>75.265000000000001</v>
      </c>
      <c r="AJ1124">
        <v>75.040000000000006</v>
      </c>
      <c r="AK1124">
        <v>75.381</v>
      </c>
      <c r="AL1124">
        <v>75.326999999999998</v>
      </c>
      <c r="AM1124">
        <v>75.498999999999995</v>
      </c>
      <c r="AN1124">
        <v>75.67</v>
      </c>
      <c r="AO1124">
        <v>75.858999999999995</v>
      </c>
      <c r="AP1124">
        <v>76.158000000000001</v>
      </c>
      <c r="AQ1124">
        <v>76.061000000000007</v>
      </c>
      <c r="AR1124">
        <v>75.965999999999994</v>
      </c>
      <c r="AS1124">
        <v>75.89</v>
      </c>
      <c r="AT1124">
        <v>75.466999999999999</v>
      </c>
      <c r="AU1124">
        <v>75.055000000000007</v>
      </c>
      <c r="AV1124">
        <v>74.453000000000003</v>
      </c>
      <c r="AW1124">
        <v>74.096000000000004</v>
      </c>
      <c r="AX1124">
        <v>74.034000000000006</v>
      </c>
      <c r="AY1124">
        <v>74.141000000000005</v>
      </c>
      <c r="AZ1124">
        <v>73.903000000000006</v>
      </c>
      <c r="BA1124">
        <v>73.884</v>
      </c>
      <c r="BB1124">
        <v>73.218000000000004</v>
      </c>
      <c r="BC1124">
        <v>72.558000000000007</v>
      </c>
      <c r="BD1124">
        <v>72.03</v>
      </c>
      <c r="BE1124">
        <v>72.006</v>
      </c>
      <c r="BF1124">
        <v>71.751000000000005</v>
      </c>
      <c r="BG1124">
        <v>71.655000000000001</v>
      </c>
      <c r="BH1124">
        <v>71.582999999999998</v>
      </c>
      <c r="BI1124">
        <v>71.924999999999997</v>
      </c>
      <c r="BJ1124">
        <v>72.301000000000002</v>
      </c>
      <c r="BK1124">
        <v>72.561999999999998</v>
      </c>
      <c r="BL1124">
        <v>73.016999999999996</v>
      </c>
      <c r="BM1124">
        <v>71.872</v>
      </c>
      <c r="BN1124">
        <v>72.233000000000004</v>
      </c>
      <c r="BO1124">
        <v>72.837999999999994</v>
      </c>
      <c r="BP1124">
        <v>73.572000000000003</v>
      </c>
      <c r="BQ1124" s="1" t="s">
        <v>69</v>
      </c>
    </row>
    <row r="1125" spans="1:69" x14ac:dyDescent="0.25">
      <c r="A1125" s="1" t="s">
        <v>76</v>
      </c>
      <c r="B1125" s="1" t="s">
        <v>77</v>
      </c>
      <c r="C1125" s="1" t="s">
        <v>2316</v>
      </c>
      <c r="D1125" s="1" t="s">
        <v>2317</v>
      </c>
      <c r="E1125">
        <v>56.4</v>
      </c>
      <c r="F1125">
        <v>56.3</v>
      </c>
      <c r="G1125">
        <v>55.8</v>
      </c>
      <c r="H1125">
        <v>55.2</v>
      </c>
      <c r="I1125">
        <v>55.3</v>
      </c>
      <c r="J1125">
        <v>55.8</v>
      </c>
      <c r="K1125">
        <v>57.1</v>
      </c>
      <c r="L1125">
        <v>57.7</v>
      </c>
      <c r="M1125">
        <v>57.7</v>
      </c>
      <c r="N1125">
        <v>58.9</v>
      </c>
      <c r="O1125">
        <v>59.8</v>
      </c>
      <c r="P1125">
        <v>59.9</v>
      </c>
      <c r="Q1125">
        <v>61.8</v>
      </c>
      <c r="R1125">
        <v>63.7</v>
      </c>
      <c r="S1125">
        <v>64.900000000000006</v>
      </c>
      <c r="T1125">
        <v>64.599999999999994</v>
      </c>
      <c r="U1125">
        <v>65.3</v>
      </c>
      <c r="V1125">
        <v>66.7</v>
      </c>
      <c r="W1125">
        <v>68.2</v>
      </c>
      <c r="X1125">
        <v>68.599999999999994</v>
      </c>
      <c r="Y1125">
        <v>68.099999999999994</v>
      </c>
      <c r="Z1125">
        <v>67.7</v>
      </c>
      <c r="AA1125">
        <v>67.2</v>
      </c>
      <c r="AB1125">
        <v>67.099999999999994</v>
      </c>
      <c r="AC1125">
        <v>67.7</v>
      </c>
      <c r="AD1125">
        <v>68.3</v>
      </c>
      <c r="AE1125">
        <v>68.599999999999994</v>
      </c>
      <c r="AF1125">
        <v>68.400000000000006</v>
      </c>
      <c r="AG1125">
        <v>68.400000000000006</v>
      </c>
      <c r="AH1125">
        <v>68.599999999999994</v>
      </c>
      <c r="AI1125">
        <v>67.3</v>
      </c>
      <c r="AJ1125">
        <v>66</v>
      </c>
      <c r="AK1125">
        <v>66.099999999999994</v>
      </c>
      <c r="AL1125">
        <v>66.099999999999994</v>
      </c>
      <c r="AM1125">
        <v>66.546999999999997</v>
      </c>
      <c r="AN1125">
        <v>66.438000000000002</v>
      </c>
      <c r="AO1125">
        <v>65.704999999999998</v>
      </c>
      <c r="AP1125">
        <v>65.710999999999999</v>
      </c>
      <c r="AQ1125">
        <v>65.872</v>
      </c>
      <c r="AR1125">
        <v>65.477000000000004</v>
      </c>
      <c r="AS1125">
        <v>65.805999999999997</v>
      </c>
      <c r="AT1125">
        <v>64.527000000000001</v>
      </c>
      <c r="AU1125">
        <v>63.284999999999997</v>
      </c>
      <c r="AV1125">
        <v>61.557000000000002</v>
      </c>
      <c r="AW1125">
        <v>61.143999999999998</v>
      </c>
      <c r="AX1125">
        <v>60.78</v>
      </c>
      <c r="AY1125">
        <v>60.616999999999997</v>
      </c>
      <c r="AZ1125">
        <v>59.389000000000003</v>
      </c>
      <c r="BA1125">
        <v>58.777000000000001</v>
      </c>
      <c r="BB1125">
        <v>56.859000000000002</v>
      </c>
      <c r="BC1125">
        <v>55.165999999999997</v>
      </c>
      <c r="BD1125">
        <v>54.969000000000001</v>
      </c>
      <c r="BE1125">
        <v>54.881</v>
      </c>
      <c r="BF1125">
        <v>55.05</v>
      </c>
      <c r="BG1125">
        <v>55.008000000000003</v>
      </c>
      <c r="BH1125">
        <v>54.996000000000002</v>
      </c>
      <c r="BI1125">
        <v>55.164999999999999</v>
      </c>
      <c r="BJ1125">
        <v>55.466000000000001</v>
      </c>
      <c r="BK1125">
        <v>55.216000000000001</v>
      </c>
      <c r="BL1125">
        <v>55.875999999999998</v>
      </c>
      <c r="BM1125">
        <v>53.906999999999996</v>
      </c>
      <c r="BN1125">
        <v>55.518999999999998</v>
      </c>
      <c r="BO1125">
        <v>55.57</v>
      </c>
      <c r="BP1125">
        <v>56.250999999999998</v>
      </c>
      <c r="BQ1125" s="1" t="s">
        <v>69</v>
      </c>
    </row>
    <row r="1126" spans="1:69" x14ac:dyDescent="0.25">
      <c r="A1126" s="1" t="s">
        <v>76</v>
      </c>
      <c r="B1126" s="1" t="s">
        <v>77</v>
      </c>
      <c r="C1126" s="1" t="s">
        <v>2318</v>
      </c>
      <c r="D1126" s="1" t="s">
        <v>2319</v>
      </c>
      <c r="E1126">
        <v>42.8</v>
      </c>
      <c r="F1126">
        <v>43.4</v>
      </c>
      <c r="G1126">
        <v>43.3</v>
      </c>
      <c r="H1126">
        <v>42.9</v>
      </c>
      <c r="I1126">
        <v>43.3</v>
      </c>
      <c r="J1126">
        <v>44</v>
      </c>
      <c r="K1126">
        <v>46.5</v>
      </c>
      <c r="L1126">
        <v>47.6</v>
      </c>
      <c r="M1126">
        <v>48.5</v>
      </c>
      <c r="N1126">
        <v>50.4</v>
      </c>
      <c r="O1126">
        <v>51.3</v>
      </c>
      <c r="P1126">
        <v>51.1</v>
      </c>
      <c r="Q1126">
        <v>53</v>
      </c>
      <c r="R1126">
        <v>54.9</v>
      </c>
      <c r="S1126">
        <v>56.6</v>
      </c>
      <c r="T1126">
        <v>57.2</v>
      </c>
      <c r="U1126">
        <v>58</v>
      </c>
      <c r="V1126">
        <v>59.6</v>
      </c>
      <c r="W1126">
        <v>61.7</v>
      </c>
      <c r="X1126">
        <v>62.5</v>
      </c>
      <c r="Y1126">
        <v>61.9</v>
      </c>
      <c r="Z1126">
        <v>61.9</v>
      </c>
      <c r="AA1126">
        <v>62</v>
      </c>
      <c r="AB1126">
        <v>61.9</v>
      </c>
      <c r="AC1126">
        <v>62.8</v>
      </c>
      <c r="AD1126">
        <v>63.7</v>
      </c>
      <c r="AE1126">
        <v>64.3</v>
      </c>
      <c r="AF1126">
        <v>64.599999999999994</v>
      </c>
      <c r="AG1126">
        <v>64.5</v>
      </c>
      <c r="AH1126">
        <v>64.400000000000006</v>
      </c>
      <c r="AI1126">
        <v>62.9</v>
      </c>
      <c r="AJ1126">
        <v>61.7</v>
      </c>
      <c r="AK1126">
        <v>61.8</v>
      </c>
      <c r="AL1126">
        <v>62</v>
      </c>
      <c r="AM1126">
        <v>62.741999999999997</v>
      </c>
      <c r="AN1126">
        <v>62.484999999999999</v>
      </c>
      <c r="AO1126">
        <v>62.393000000000001</v>
      </c>
      <c r="AP1126">
        <v>62.927999999999997</v>
      </c>
      <c r="AQ1126">
        <v>63.341000000000001</v>
      </c>
      <c r="AR1126">
        <v>62.908999999999999</v>
      </c>
      <c r="AS1126">
        <v>63</v>
      </c>
      <c r="AT1126">
        <v>62.002000000000002</v>
      </c>
      <c r="AU1126">
        <v>61.055</v>
      </c>
      <c r="AV1126">
        <v>59.228999999999999</v>
      </c>
      <c r="AW1126">
        <v>58.662999999999997</v>
      </c>
      <c r="AX1126">
        <v>58.575000000000003</v>
      </c>
      <c r="AY1126">
        <v>57.860999999999997</v>
      </c>
      <c r="AZ1126">
        <v>57.195999999999998</v>
      </c>
      <c r="BA1126">
        <v>56.497999999999998</v>
      </c>
      <c r="BB1126">
        <v>55.228000000000002</v>
      </c>
      <c r="BC1126">
        <v>53.554000000000002</v>
      </c>
      <c r="BD1126">
        <v>53.276000000000003</v>
      </c>
      <c r="BE1126">
        <v>53.201000000000001</v>
      </c>
      <c r="BF1126">
        <v>53.48</v>
      </c>
      <c r="BG1126">
        <v>53.581000000000003</v>
      </c>
      <c r="BH1126">
        <v>53.793999999999997</v>
      </c>
      <c r="BI1126">
        <v>53.786999999999999</v>
      </c>
      <c r="BJ1126">
        <v>54.265999999999998</v>
      </c>
      <c r="BK1126">
        <v>54.521000000000001</v>
      </c>
      <c r="BL1126">
        <v>55.146000000000001</v>
      </c>
      <c r="BM1126">
        <v>53.212000000000003</v>
      </c>
      <c r="BN1126">
        <v>54.526000000000003</v>
      </c>
      <c r="BO1126">
        <v>54.643999999999998</v>
      </c>
      <c r="BP1126">
        <v>55.917999999999999</v>
      </c>
      <c r="BQ1126" s="1" t="s">
        <v>69</v>
      </c>
    </row>
    <row r="1127" spans="1:69" x14ac:dyDescent="0.25">
      <c r="A1127" s="1" t="s">
        <v>76</v>
      </c>
      <c r="B1127" s="1" t="s">
        <v>77</v>
      </c>
      <c r="C1127" s="1" t="s">
        <v>2320</v>
      </c>
      <c r="D1127" s="1" t="s">
        <v>2321</v>
      </c>
      <c r="BQ1127" s="1" t="s">
        <v>69</v>
      </c>
    </row>
    <row r="1128" spans="1:69" x14ac:dyDescent="0.25">
      <c r="A1128" s="1" t="s">
        <v>76</v>
      </c>
      <c r="B1128" s="1" t="s">
        <v>77</v>
      </c>
      <c r="C1128" s="1" t="s">
        <v>2322</v>
      </c>
      <c r="D1128" s="1" t="s">
        <v>2323</v>
      </c>
      <c r="BQ1128" s="1" t="s">
        <v>69</v>
      </c>
    </row>
    <row r="1129" spans="1:69" x14ac:dyDescent="0.25">
      <c r="A1129" s="1" t="s">
        <v>76</v>
      </c>
      <c r="B1129" s="1" t="s">
        <v>77</v>
      </c>
      <c r="C1129" s="1" t="s">
        <v>2324</v>
      </c>
      <c r="D1129" s="1" t="s">
        <v>2325</v>
      </c>
      <c r="BQ1129" s="1" t="s">
        <v>69</v>
      </c>
    </row>
    <row r="1130" spans="1:69" x14ac:dyDescent="0.25">
      <c r="A1130" s="1" t="s">
        <v>76</v>
      </c>
      <c r="B1130" s="1" t="s">
        <v>77</v>
      </c>
      <c r="C1130" s="1" t="s">
        <v>2326</v>
      </c>
      <c r="D1130" s="1" t="s">
        <v>2327</v>
      </c>
      <c r="AJ1130">
        <v>72.721250722983598</v>
      </c>
      <c r="AK1130">
        <v>73.332378220221003</v>
      </c>
      <c r="AL1130">
        <v>73.941244312158105</v>
      </c>
      <c r="AM1130">
        <v>73.828214259913693</v>
      </c>
      <c r="AN1130">
        <v>73.804645128349193</v>
      </c>
      <c r="AO1130">
        <v>73.962181072838305</v>
      </c>
      <c r="AP1130">
        <v>74.008552620300506</v>
      </c>
      <c r="AQ1130">
        <v>74.220883927067206</v>
      </c>
      <c r="AR1130">
        <v>74.832942536496603</v>
      </c>
      <c r="AS1130">
        <v>75.045412038715995</v>
      </c>
      <c r="AT1130">
        <v>75.466435405707003</v>
      </c>
      <c r="AU1130">
        <v>75.764391248318603</v>
      </c>
      <c r="AV1130">
        <v>76.001955231572595</v>
      </c>
      <c r="AW1130">
        <v>76.110656091914393</v>
      </c>
      <c r="AX1130">
        <v>76.296970602010205</v>
      </c>
      <c r="AY1130">
        <v>76.230674556906493</v>
      </c>
      <c r="AZ1130">
        <v>76.538721115215296</v>
      </c>
      <c r="BA1130">
        <v>77.1646344963806</v>
      </c>
      <c r="BB1130">
        <v>78.612942345769696</v>
      </c>
      <c r="BC1130">
        <v>78.890045544541493</v>
      </c>
      <c r="BD1130">
        <v>78.797391945277099</v>
      </c>
      <c r="BE1130">
        <v>78.841095596891293</v>
      </c>
      <c r="BF1130">
        <v>78.690771610991604</v>
      </c>
      <c r="BG1130">
        <v>78.630296715777803</v>
      </c>
      <c r="BH1130">
        <v>78.663349829783797</v>
      </c>
      <c r="BI1130">
        <v>78.743808791547593</v>
      </c>
      <c r="BJ1130">
        <v>78.804615646546793</v>
      </c>
      <c r="BK1130">
        <v>78.721992104616007</v>
      </c>
      <c r="BL1130">
        <v>78.702322476603598</v>
      </c>
      <c r="BM1130">
        <v>78.835202243624906</v>
      </c>
      <c r="BN1130">
        <v>79.153932259171299</v>
      </c>
      <c r="BO1130">
        <v>79.102678730582099</v>
      </c>
      <c r="BP1130">
        <v>79.094731153477994</v>
      </c>
      <c r="BQ1130" s="1" t="s">
        <v>69</v>
      </c>
    </row>
    <row r="1131" spans="1:69" x14ac:dyDescent="0.25">
      <c r="A1131" s="1" t="s">
        <v>76</v>
      </c>
      <c r="B1131" s="1" t="s">
        <v>77</v>
      </c>
      <c r="C1131" s="1" t="s">
        <v>2328</v>
      </c>
      <c r="D1131" s="1" t="s">
        <v>2329</v>
      </c>
      <c r="BQ1131" s="1" t="s">
        <v>69</v>
      </c>
    </row>
    <row r="1132" spans="1:69" x14ac:dyDescent="0.25">
      <c r="A1132" s="1" t="s">
        <v>76</v>
      </c>
      <c r="B1132" s="1" t="s">
        <v>77</v>
      </c>
      <c r="C1132" s="1" t="s">
        <v>2330</v>
      </c>
      <c r="D1132" s="1" t="s">
        <v>2331</v>
      </c>
      <c r="BQ1132" s="1" t="s">
        <v>69</v>
      </c>
    </row>
    <row r="1133" spans="1:69" x14ac:dyDescent="0.25">
      <c r="A1133" s="1" t="s">
        <v>76</v>
      </c>
      <c r="B1133" s="1" t="s">
        <v>77</v>
      </c>
      <c r="C1133" s="1" t="s">
        <v>2332</v>
      </c>
      <c r="D1133" s="1" t="s">
        <v>2333</v>
      </c>
      <c r="AJ1133">
        <v>24.501773946535401</v>
      </c>
      <c r="AK1133">
        <v>23.9273532803401</v>
      </c>
      <c r="AL1133">
        <v>23.468512821068401</v>
      </c>
      <c r="AM1133">
        <v>23.401592325243499</v>
      </c>
      <c r="AN1133">
        <v>23.441152159785901</v>
      </c>
      <c r="AO1133">
        <v>23.3205478706919</v>
      </c>
      <c r="AP1133">
        <v>23.367911661348099</v>
      </c>
      <c r="AQ1133">
        <v>23.209572461943601</v>
      </c>
      <c r="AR1133">
        <v>22.709158479695201</v>
      </c>
      <c r="AS1133">
        <v>22.6900465933563</v>
      </c>
      <c r="AT1133">
        <v>22.425796640661801</v>
      </c>
      <c r="AU1133">
        <v>22.280206512387998</v>
      </c>
      <c r="AV1133">
        <v>22.1877105056241</v>
      </c>
      <c r="AW1133">
        <v>22.136661205549601</v>
      </c>
      <c r="AX1133">
        <v>22.010246967438398</v>
      </c>
      <c r="AY1133">
        <v>22.101815184487599</v>
      </c>
      <c r="AZ1133">
        <v>21.886130813713699</v>
      </c>
      <c r="BA1133">
        <v>21.2220152849772</v>
      </c>
      <c r="BB1133">
        <v>19.7604865867835</v>
      </c>
      <c r="BC1133">
        <v>19.370738512650799</v>
      </c>
      <c r="BD1133">
        <v>19.444992801632701</v>
      </c>
      <c r="BE1133">
        <v>19.466111507398601</v>
      </c>
      <c r="BF1133">
        <v>19.685145892262199</v>
      </c>
      <c r="BG1133">
        <v>19.708064714678802</v>
      </c>
      <c r="BH1133">
        <v>19.5552585711376</v>
      </c>
      <c r="BI1133">
        <v>19.474857276279302</v>
      </c>
      <c r="BJ1133">
        <v>19.427049292446998</v>
      </c>
      <c r="BK1133">
        <v>19.5692888282673</v>
      </c>
      <c r="BL1133">
        <v>19.617964676440199</v>
      </c>
      <c r="BM1133">
        <v>19.418404233361599</v>
      </c>
      <c r="BN1133">
        <v>19.183664879555501</v>
      </c>
      <c r="BO1133">
        <v>19.276778069835299</v>
      </c>
      <c r="BP1133">
        <v>19.335658929846101</v>
      </c>
      <c r="BQ1133" s="1" t="s">
        <v>69</v>
      </c>
    </row>
    <row r="1134" spans="1:69" x14ac:dyDescent="0.25">
      <c r="A1134" s="1" t="s">
        <v>76</v>
      </c>
      <c r="B1134" s="1" t="s">
        <v>77</v>
      </c>
      <c r="C1134" s="1" t="s">
        <v>2334</v>
      </c>
      <c r="D1134" s="1" t="s">
        <v>2335</v>
      </c>
      <c r="AJ1134">
        <v>0.29222362857390799</v>
      </c>
      <c r="AK1134">
        <v>0.29115929343834002</v>
      </c>
      <c r="AL1134">
        <v>0.269418601736376</v>
      </c>
      <c r="AM1134">
        <v>0.146218344995343</v>
      </c>
      <c r="AN1134">
        <v>0.124266604174831</v>
      </c>
      <c r="AO1134">
        <v>0.14479846657829601</v>
      </c>
      <c r="AP1134">
        <v>0.132483655059218</v>
      </c>
      <c r="AQ1134">
        <v>0.107272049289708</v>
      </c>
      <c r="AR1134">
        <v>0.100794676616647</v>
      </c>
      <c r="AS1134">
        <v>0.102913281838446</v>
      </c>
      <c r="AT1134">
        <v>9.8453025248913001E-2</v>
      </c>
      <c r="AU1134">
        <v>8.8400771635484501E-2</v>
      </c>
      <c r="AV1134">
        <v>9.1751453559286697E-2</v>
      </c>
      <c r="AW1134">
        <v>8.3475048567829196E-2</v>
      </c>
      <c r="AX1134">
        <v>8.63955119137437E-2</v>
      </c>
      <c r="AY1134">
        <v>7.2729621872334907E-2</v>
      </c>
      <c r="AZ1134">
        <v>8.9746279581347302E-2</v>
      </c>
      <c r="BA1134">
        <v>8.3586010148878703E-2</v>
      </c>
      <c r="BB1134">
        <v>6.4914582152999695E-2</v>
      </c>
      <c r="BC1134">
        <v>8.3880918486186506E-2</v>
      </c>
      <c r="BD1134">
        <v>7.6188311767851E-2</v>
      </c>
      <c r="BE1134">
        <v>7.7404913440155307E-2</v>
      </c>
      <c r="BF1134">
        <v>6.9997701720335703E-2</v>
      </c>
      <c r="BG1134">
        <v>5.8911297774136298E-2</v>
      </c>
      <c r="BH1134">
        <v>6.7087848428763003E-2</v>
      </c>
      <c r="BI1134">
        <v>5.8363362536629299E-2</v>
      </c>
      <c r="BJ1134">
        <v>5.0355320279625998E-2</v>
      </c>
      <c r="BK1134">
        <v>6.2048085720760399E-2</v>
      </c>
      <c r="BL1134">
        <v>5.0656983266013297E-2</v>
      </c>
      <c r="BM1134">
        <v>5.6248425039315098E-2</v>
      </c>
      <c r="BN1134">
        <v>7.0291584861672002E-2</v>
      </c>
      <c r="BO1134">
        <v>5.74472640170842E-2</v>
      </c>
      <c r="BP1134">
        <v>5.3200358993015201E-2</v>
      </c>
      <c r="BQ1134" s="1" t="s">
        <v>69</v>
      </c>
    </row>
    <row r="1135" spans="1:69" x14ac:dyDescent="0.25">
      <c r="A1135" s="1" t="s">
        <v>76</v>
      </c>
      <c r="B1135" s="1" t="s">
        <v>77</v>
      </c>
      <c r="C1135" s="1" t="s">
        <v>2336</v>
      </c>
      <c r="D1135" s="1" t="s">
        <v>2337</v>
      </c>
      <c r="BQ1135" s="1" t="s">
        <v>69</v>
      </c>
    </row>
    <row r="1136" spans="1:69" x14ac:dyDescent="0.25">
      <c r="A1136" s="1" t="s">
        <v>76</v>
      </c>
      <c r="B1136" s="1" t="s">
        <v>77</v>
      </c>
      <c r="C1136" s="1" t="s">
        <v>2338</v>
      </c>
      <c r="D1136" s="1" t="s">
        <v>2339</v>
      </c>
      <c r="AJ1136">
        <v>94.379947640109407</v>
      </c>
      <c r="AK1136">
        <v>94.571964135481096</v>
      </c>
      <c r="AL1136">
        <v>94.537644294373194</v>
      </c>
      <c r="AM1136">
        <v>94.613509225955298</v>
      </c>
      <c r="AN1136">
        <v>94.750070214541694</v>
      </c>
      <c r="AO1136">
        <v>94.799618091973102</v>
      </c>
      <c r="AP1136">
        <v>94.881189583480094</v>
      </c>
      <c r="AQ1136">
        <v>95.100289722996393</v>
      </c>
      <c r="AR1136">
        <v>95.264954981205804</v>
      </c>
      <c r="AS1136">
        <v>95.314116941837497</v>
      </c>
      <c r="AT1136">
        <v>95.341165474438</v>
      </c>
      <c r="AU1136">
        <v>95.401000321761202</v>
      </c>
      <c r="AV1136">
        <v>95.237979153910302</v>
      </c>
      <c r="AW1136">
        <v>95.235473177884103</v>
      </c>
      <c r="AX1136">
        <v>95.298514668237303</v>
      </c>
      <c r="AY1136">
        <v>95.330906307280998</v>
      </c>
      <c r="AZ1136">
        <v>95.4196573819261</v>
      </c>
      <c r="BA1136">
        <v>95.548225459011604</v>
      </c>
      <c r="BB1136">
        <v>95.462617294173498</v>
      </c>
      <c r="BC1136">
        <v>95.456540230424807</v>
      </c>
      <c r="BD1136">
        <v>95.568282455199395</v>
      </c>
      <c r="BE1136">
        <v>95.597046854781595</v>
      </c>
      <c r="BF1136">
        <v>95.6695135513515</v>
      </c>
      <c r="BG1136">
        <v>95.749265697494295</v>
      </c>
      <c r="BH1136">
        <v>95.7319389594971</v>
      </c>
      <c r="BI1136">
        <v>95.759732627363107</v>
      </c>
      <c r="BJ1136">
        <v>95.815824591528994</v>
      </c>
      <c r="BK1136">
        <v>95.787832421024802</v>
      </c>
      <c r="BL1136">
        <v>95.896548662476107</v>
      </c>
      <c r="BM1136">
        <v>95.797645913336197</v>
      </c>
      <c r="BN1136">
        <v>95.512018322573098</v>
      </c>
      <c r="BO1136">
        <v>95.737994274929306</v>
      </c>
      <c r="BP1136">
        <v>95.847258749231599</v>
      </c>
      <c r="BQ1136" s="1" t="s">
        <v>69</v>
      </c>
    </row>
    <row r="1137" spans="1:69" x14ac:dyDescent="0.25">
      <c r="A1137" s="1" t="s">
        <v>76</v>
      </c>
      <c r="B1137" s="1" t="s">
        <v>77</v>
      </c>
      <c r="C1137" s="1" t="s">
        <v>2340</v>
      </c>
      <c r="D1137" s="1" t="s">
        <v>2341</v>
      </c>
      <c r="AJ1137">
        <v>60.58</v>
      </c>
      <c r="AK1137">
        <v>60.357999999999997</v>
      </c>
      <c r="AL1137">
        <v>60.64</v>
      </c>
      <c r="AM1137">
        <v>61.469000000000001</v>
      </c>
      <c r="AN1137">
        <v>61.896999999999998</v>
      </c>
      <c r="AO1137">
        <v>62.189</v>
      </c>
      <c r="AP1137">
        <v>62.78</v>
      </c>
      <c r="AQ1137">
        <v>63.033000000000001</v>
      </c>
      <c r="AR1137">
        <v>63.27</v>
      </c>
      <c r="AS1137">
        <v>63.506</v>
      </c>
      <c r="AT1137">
        <v>62.746000000000002</v>
      </c>
      <c r="AU1137">
        <v>61.792999999999999</v>
      </c>
      <c r="AV1137">
        <v>61.314</v>
      </c>
      <c r="AW1137">
        <v>61.406999999999996</v>
      </c>
      <c r="AX1137">
        <v>61.741999999999997</v>
      </c>
      <c r="AY1137">
        <v>62.161999999999999</v>
      </c>
      <c r="AZ1137">
        <v>61.99</v>
      </c>
      <c r="BA1137">
        <v>61.225999999999999</v>
      </c>
      <c r="BB1137">
        <v>58.411999999999999</v>
      </c>
      <c r="BC1137">
        <v>57.591999999999999</v>
      </c>
      <c r="BD1137">
        <v>57.573999999999998</v>
      </c>
      <c r="BE1137">
        <v>58.017000000000003</v>
      </c>
      <c r="BF1137">
        <v>58.107999999999997</v>
      </c>
      <c r="BG1137">
        <v>58.594999999999999</v>
      </c>
      <c r="BH1137">
        <v>58.978999999999999</v>
      </c>
      <c r="BI1137">
        <v>59.390999999999998</v>
      </c>
      <c r="BJ1137">
        <v>59.823999999999998</v>
      </c>
      <c r="BK1137">
        <v>60.152999999999999</v>
      </c>
      <c r="BL1137">
        <v>60.542000000000002</v>
      </c>
      <c r="BM1137">
        <v>56.597999999999999</v>
      </c>
      <c r="BN1137">
        <v>58.210999999999999</v>
      </c>
      <c r="BO1137">
        <v>59.539000000000001</v>
      </c>
      <c r="BP1137">
        <v>59.820999999999998</v>
      </c>
      <c r="BQ1137" s="1" t="s">
        <v>69</v>
      </c>
    </row>
    <row r="1138" spans="1:69" x14ac:dyDescent="0.25">
      <c r="A1138" s="1" t="s">
        <v>76</v>
      </c>
      <c r="B1138" s="1" t="s">
        <v>77</v>
      </c>
      <c r="C1138" s="1" t="s">
        <v>2342</v>
      </c>
      <c r="D1138" s="1" t="s">
        <v>2343</v>
      </c>
      <c r="AJ1138">
        <v>52.326000000000001</v>
      </c>
      <c r="AK1138">
        <v>52.359000000000002</v>
      </c>
      <c r="AL1138">
        <v>52.698</v>
      </c>
      <c r="AM1138">
        <v>53.875</v>
      </c>
      <c r="AN1138">
        <v>54.31</v>
      </c>
      <c r="AO1138">
        <v>54.691000000000003</v>
      </c>
      <c r="AP1138">
        <v>55.436</v>
      </c>
      <c r="AQ1138">
        <v>55.686999999999998</v>
      </c>
      <c r="AR1138">
        <v>56.009</v>
      </c>
      <c r="AS1138">
        <v>56.274999999999999</v>
      </c>
      <c r="AT1138">
        <v>55.798999999999999</v>
      </c>
      <c r="AU1138">
        <v>55.078000000000003</v>
      </c>
      <c r="AV1138">
        <v>54.93</v>
      </c>
      <c r="AW1138">
        <v>54.817999999999998</v>
      </c>
      <c r="AX1138">
        <v>55.082000000000001</v>
      </c>
      <c r="AY1138">
        <v>55.47</v>
      </c>
      <c r="AZ1138">
        <v>55.472000000000001</v>
      </c>
      <c r="BA1138">
        <v>55.137</v>
      </c>
      <c r="BB1138">
        <v>53.384</v>
      </c>
      <c r="BC1138">
        <v>52.569000000000003</v>
      </c>
      <c r="BD1138">
        <v>52.18</v>
      </c>
      <c r="BE1138">
        <v>52.298999999999999</v>
      </c>
      <c r="BF1138">
        <v>52.378999999999998</v>
      </c>
      <c r="BG1138">
        <v>52.792999999999999</v>
      </c>
      <c r="BH1138">
        <v>53.042999999999999</v>
      </c>
      <c r="BI1138">
        <v>53.411000000000001</v>
      </c>
      <c r="BJ1138">
        <v>53.966000000000001</v>
      </c>
      <c r="BK1138">
        <v>54.304000000000002</v>
      </c>
      <c r="BL1138">
        <v>54.816000000000003</v>
      </c>
      <c r="BM1138">
        <v>51.05</v>
      </c>
      <c r="BN1138">
        <v>52.732999999999997</v>
      </c>
      <c r="BO1138">
        <v>54.005000000000003</v>
      </c>
      <c r="BP1138">
        <v>54.649000000000001</v>
      </c>
      <c r="BQ1138" s="1" t="s">
        <v>69</v>
      </c>
    </row>
    <row r="1139" spans="1:69" x14ac:dyDescent="0.25">
      <c r="A1139" s="1" t="s">
        <v>76</v>
      </c>
      <c r="B1139" s="1" t="s">
        <v>77</v>
      </c>
      <c r="C1139" s="1" t="s">
        <v>2344</v>
      </c>
      <c r="D1139" s="1" t="s">
        <v>2345</v>
      </c>
      <c r="AJ1139">
        <v>11.7295130715495</v>
      </c>
      <c r="AK1139">
        <v>11.3200363651603</v>
      </c>
      <c r="AL1139">
        <v>11.513492213117299</v>
      </c>
      <c r="AM1139">
        <v>11.578838149712601</v>
      </c>
      <c r="AN1139">
        <v>11.2496448770207</v>
      </c>
      <c r="AO1139">
        <v>11.086794894024701</v>
      </c>
      <c r="AP1139">
        <v>10.8619854563877</v>
      </c>
      <c r="AQ1139">
        <v>10.4364235611403</v>
      </c>
      <c r="AR1139">
        <v>10.0506989774355</v>
      </c>
      <c r="AS1139">
        <v>9.9203874287160598</v>
      </c>
      <c r="AT1139">
        <v>9.7998775864138494</v>
      </c>
      <c r="AU1139">
        <v>9.6378403255501706</v>
      </c>
      <c r="AV1139">
        <v>9.8970011302716205</v>
      </c>
      <c r="AW1139">
        <v>9.8908647422594296</v>
      </c>
      <c r="AX1139">
        <v>9.7469884277382608</v>
      </c>
      <c r="AY1139">
        <v>9.6496171618162805</v>
      </c>
      <c r="AZ1139">
        <v>9.3984805572435093</v>
      </c>
      <c r="BA1139">
        <v>9.1587632692591594</v>
      </c>
      <c r="BB1139">
        <v>9.2828060224409192</v>
      </c>
      <c r="BC1139">
        <v>9.1818497413864204</v>
      </c>
      <c r="BD1139">
        <v>8.8304767532630102</v>
      </c>
      <c r="BE1139">
        <v>8.7066724312986707</v>
      </c>
      <c r="BF1139">
        <v>8.4720253363179996</v>
      </c>
      <c r="BG1139">
        <v>8.2600287852520307</v>
      </c>
      <c r="BH1139">
        <v>8.2335257671319706</v>
      </c>
      <c r="BI1139">
        <v>8.1474548382863805</v>
      </c>
      <c r="BJ1139">
        <v>7.9550873142886802</v>
      </c>
      <c r="BK1139">
        <v>7.9838279756414297</v>
      </c>
      <c r="BL1139">
        <v>7.7382887418863504</v>
      </c>
      <c r="BM1139">
        <v>8.0319727163231907</v>
      </c>
      <c r="BN1139">
        <v>8.3154738897957596</v>
      </c>
      <c r="BO1139">
        <v>7.9592009046683003</v>
      </c>
      <c r="BP1139">
        <v>7.7032783357097996</v>
      </c>
      <c r="BQ1139" s="1" t="s">
        <v>69</v>
      </c>
    </row>
    <row r="1140" spans="1:69" x14ac:dyDescent="0.25">
      <c r="A1140" s="1" t="s">
        <v>76</v>
      </c>
      <c r="B1140" s="1" t="s">
        <v>77</v>
      </c>
      <c r="C1140" s="1" t="s">
        <v>2346</v>
      </c>
      <c r="D1140" s="1" t="s">
        <v>2347</v>
      </c>
      <c r="AJ1140">
        <v>1.69766192137792</v>
      </c>
      <c r="AK1140">
        <v>1.63129419908254</v>
      </c>
      <c r="AL1140">
        <v>1.65971812419732</v>
      </c>
      <c r="AM1140">
        <v>1.7116407821786599</v>
      </c>
      <c r="AN1140">
        <v>1.6684732622819201</v>
      </c>
      <c r="AO1140">
        <v>1.6414411314445501</v>
      </c>
      <c r="AP1140">
        <v>1.6155816777574099</v>
      </c>
      <c r="AQ1140">
        <v>1.5573985855386001</v>
      </c>
      <c r="AR1140">
        <v>1.513344973378</v>
      </c>
      <c r="AS1140">
        <v>1.51529986254861</v>
      </c>
      <c r="AT1140">
        <v>1.50387960956498</v>
      </c>
      <c r="AU1140">
        <v>1.4791096872987299</v>
      </c>
      <c r="AV1140">
        <v>1.5253906425302499</v>
      </c>
      <c r="AW1140">
        <v>1.53475276258131</v>
      </c>
      <c r="AX1140">
        <v>1.5269104734324199</v>
      </c>
      <c r="AY1140">
        <v>1.5374608203376801</v>
      </c>
      <c r="AZ1140">
        <v>1.5139320607803399</v>
      </c>
      <c r="BA1140">
        <v>1.4804510866688201</v>
      </c>
      <c r="BB1140">
        <v>1.4936992315680999</v>
      </c>
      <c r="BC1140">
        <v>1.47037466579925</v>
      </c>
      <c r="BD1140">
        <v>1.41066473769039</v>
      </c>
      <c r="BE1140">
        <v>1.3892522937649601</v>
      </c>
      <c r="BF1140">
        <v>1.35141409518216</v>
      </c>
      <c r="BG1140">
        <v>1.31546687510344</v>
      </c>
      <c r="BH1140">
        <v>1.30783151011938</v>
      </c>
      <c r="BI1140">
        <v>1.2914787804314001</v>
      </c>
      <c r="BJ1140">
        <v>1.2675631204787701</v>
      </c>
      <c r="BK1140">
        <v>1.27286382065807</v>
      </c>
      <c r="BL1140">
        <v>1.2417624915597401</v>
      </c>
      <c r="BM1140">
        <v>1.20518632386507</v>
      </c>
      <c r="BN1140">
        <v>1.2742072498188599</v>
      </c>
      <c r="BO1140">
        <v>1.22321109379611</v>
      </c>
      <c r="BP1140">
        <v>1.1815586977130601</v>
      </c>
      <c r="BQ1140" s="1" t="s">
        <v>69</v>
      </c>
    </row>
    <row r="1141" spans="1:69" x14ac:dyDescent="0.25">
      <c r="A1141" s="1" t="s">
        <v>76</v>
      </c>
      <c r="B1141" s="1" t="s">
        <v>77</v>
      </c>
      <c r="C1141" s="1" t="s">
        <v>2348</v>
      </c>
      <c r="D1141" s="1" t="s">
        <v>2349</v>
      </c>
      <c r="E1141">
        <v>63.4</v>
      </c>
      <c r="F1141">
        <v>61.4</v>
      </c>
      <c r="G1141">
        <v>62.1</v>
      </c>
      <c r="H1141">
        <v>60.8</v>
      </c>
      <c r="I1141">
        <v>61.1</v>
      </c>
      <c r="J1141">
        <v>62.4</v>
      </c>
      <c r="K1141">
        <v>63.7</v>
      </c>
      <c r="L1141">
        <v>63.9</v>
      </c>
      <c r="M1141">
        <v>63</v>
      </c>
      <c r="N1141">
        <v>63.4</v>
      </c>
      <c r="O1141">
        <v>61.7</v>
      </c>
      <c r="P1141">
        <v>60.7</v>
      </c>
      <c r="Q1141">
        <v>62.8</v>
      </c>
      <c r="R1141">
        <v>65.7</v>
      </c>
      <c r="S1141">
        <v>65.3</v>
      </c>
      <c r="T1141">
        <v>60.4</v>
      </c>
      <c r="U1141">
        <v>62.1</v>
      </c>
      <c r="V1141">
        <v>64.2</v>
      </c>
      <c r="W1141">
        <v>66.099999999999994</v>
      </c>
      <c r="X1141">
        <v>66.5</v>
      </c>
      <c r="Y1141">
        <v>63.5</v>
      </c>
      <c r="Z1141">
        <v>62.2</v>
      </c>
      <c r="AA1141">
        <v>58.7</v>
      </c>
      <c r="AB1141">
        <v>59.2</v>
      </c>
      <c r="AC1141">
        <v>62.3</v>
      </c>
      <c r="AD1141">
        <v>62.7</v>
      </c>
      <c r="AE1141">
        <v>63</v>
      </c>
      <c r="AF1141">
        <v>63.2</v>
      </c>
      <c r="AG1141">
        <v>64.099999999999994</v>
      </c>
      <c r="AH1141">
        <v>64.7</v>
      </c>
      <c r="AI1141">
        <v>63.5</v>
      </c>
      <c r="AJ1141">
        <v>60.3</v>
      </c>
      <c r="AK1141">
        <v>59.7</v>
      </c>
      <c r="AL1141">
        <v>60.1</v>
      </c>
      <c r="AM1141">
        <v>61.064999999999998</v>
      </c>
      <c r="AN1141">
        <v>61.542999999999999</v>
      </c>
      <c r="AO1141">
        <v>60.22</v>
      </c>
      <c r="AP1141">
        <v>60.296999999999997</v>
      </c>
      <c r="AQ1141">
        <v>60.793999999999997</v>
      </c>
      <c r="AR1141">
        <v>61.021999999999998</v>
      </c>
      <c r="AS1141">
        <v>61.921999999999997</v>
      </c>
      <c r="AT1141">
        <v>59.372999999999998</v>
      </c>
      <c r="AU1141">
        <v>57.093000000000004</v>
      </c>
      <c r="AV1141">
        <v>55.332999999999998</v>
      </c>
      <c r="AW1141">
        <v>55.548999999999999</v>
      </c>
      <c r="AX1141">
        <v>55.15</v>
      </c>
      <c r="AY1141">
        <v>56.206000000000003</v>
      </c>
      <c r="AZ1141">
        <v>54.424999999999997</v>
      </c>
      <c r="BA1141">
        <v>52.253999999999998</v>
      </c>
      <c r="BB1141">
        <v>46.698</v>
      </c>
      <c r="BC1141">
        <v>44.932000000000002</v>
      </c>
      <c r="BD1141">
        <v>45.994</v>
      </c>
      <c r="BE1141">
        <v>46.558</v>
      </c>
      <c r="BF1141">
        <v>46.942999999999998</v>
      </c>
      <c r="BG1141">
        <v>48.209000000000003</v>
      </c>
      <c r="BH1141">
        <v>49.003</v>
      </c>
      <c r="BI1141">
        <v>50.052</v>
      </c>
      <c r="BJ1141">
        <v>50.802</v>
      </c>
      <c r="BK1141">
        <v>50.58</v>
      </c>
      <c r="BL1141">
        <v>51.276000000000003</v>
      </c>
      <c r="BM1141">
        <v>46.406999999999996</v>
      </c>
      <c r="BN1141">
        <v>50.558999999999997</v>
      </c>
      <c r="BO1141">
        <v>51.536999999999999</v>
      </c>
      <c r="BP1141">
        <v>51.624000000000002</v>
      </c>
      <c r="BQ1141" s="1" t="s">
        <v>69</v>
      </c>
    </row>
    <row r="1142" spans="1:69" x14ac:dyDescent="0.25">
      <c r="A1142" s="1" t="s">
        <v>76</v>
      </c>
      <c r="B1142" s="1" t="s">
        <v>77</v>
      </c>
      <c r="C1142" s="1" t="s">
        <v>2350</v>
      </c>
      <c r="D1142" s="1" t="s">
        <v>2351</v>
      </c>
      <c r="AJ1142">
        <v>3.9813663786570799</v>
      </c>
      <c r="AK1142">
        <v>3.9499686519416701</v>
      </c>
      <c r="AL1142">
        <v>3.7466536760757099</v>
      </c>
      <c r="AM1142">
        <v>3.8059964707559</v>
      </c>
      <c r="AN1142">
        <v>3.75821515962555</v>
      </c>
      <c r="AO1142">
        <v>3.7328458425496298</v>
      </c>
      <c r="AP1142">
        <v>3.6271903812159398</v>
      </c>
      <c r="AQ1142">
        <v>3.5762561963604398</v>
      </c>
      <c r="AR1142">
        <v>3.3723378752226401</v>
      </c>
      <c r="AS1142">
        <v>3.1002978426382599</v>
      </c>
      <c r="AT1142">
        <v>2.8851384422120998</v>
      </c>
      <c r="AU1142">
        <v>2.6749633576679601</v>
      </c>
      <c r="AV1142">
        <v>2.4755438072703</v>
      </c>
      <c r="AW1142">
        <v>2.4185491083625399</v>
      </c>
      <c r="AX1142">
        <v>2.3161066316800798</v>
      </c>
      <c r="AY1142">
        <v>2.2863639495319799</v>
      </c>
      <c r="AZ1142">
        <v>2.1903163433680701</v>
      </c>
      <c r="BA1142">
        <v>2.2531654528753302</v>
      </c>
      <c r="BB1142">
        <v>2.3031489897412598</v>
      </c>
      <c r="BC1142">
        <v>2.42842154301003</v>
      </c>
      <c r="BD1142">
        <v>2.4285943315924099</v>
      </c>
      <c r="BE1142">
        <v>2.2997602540559701</v>
      </c>
      <c r="BF1142">
        <v>2.2575712577843001</v>
      </c>
      <c r="BG1142">
        <v>2.31039164240637</v>
      </c>
      <c r="BH1142">
        <v>2.4588893845772799</v>
      </c>
      <c r="BI1142">
        <v>2.4493755567220199</v>
      </c>
      <c r="BJ1142">
        <v>2.4427478635107001</v>
      </c>
      <c r="BK1142">
        <v>2.32191761254394</v>
      </c>
      <c r="BL1142">
        <v>2.2821466847054399</v>
      </c>
      <c r="BM1142">
        <v>2.3321372262259201</v>
      </c>
      <c r="BN1142">
        <v>2.21511457021467</v>
      </c>
      <c r="BO1142">
        <v>2.1412720491213801</v>
      </c>
      <c r="BP1142">
        <v>2.0592496821438102</v>
      </c>
      <c r="BQ1142" s="1" t="s">
        <v>69</v>
      </c>
    </row>
    <row r="1143" spans="1:69" x14ac:dyDescent="0.25">
      <c r="A1143" s="1" t="s">
        <v>76</v>
      </c>
      <c r="B1143" s="1" t="s">
        <v>77</v>
      </c>
      <c r="C1143" s="1" t="s">
        <v>2352</v>
      </c>
      <c r="D1143" s="1" t="s">
        <v>2353</v>
      </c>
      <c r="BQ1143" s="1" t="s">
        <v>69</v>
      </c>
    </row>
    <row r="1144" spans="1:69" x14ac:dyDescent="0.25">
      <c r="A1144" s="1" t="s">
        <v>76</v>
      </c>
      <c r="B1144" s="1" t="s">
        <v>77</v>
      </c>
      <c r="C1144" s="1" t="s">
        <v>2354</v>
      </c>
      <c r="D1144" s="1" t="s">
        <v>2355</v>
      </c>
      <c r="BO1144">
        <v>1.45</v>
      </c>
      <c r="BQ1144" s="1" t="s">
        <v>69</v>
      </c>
    </row>
    <row r="1145" spans="1:69" x14ac:dyDescent="0.25">
      <c r="A1145" s="1" t="s">
        <v>76</v>
      </c>
      <c r="B1145" s="1" t="s">
        <v>77</v>
      </c>
      <c r="C1145" s="1" t="s">
        <v>2356</v>
      </c>
      <c r="D1145" s="1" t="s">
        <v>2357</v>
      </c>
      <c r="H1145">
        <v>2.2000000000000002</v>
      </c>
      <c r="I1145">
        <v>2.1</v>
      </c>
      <c r="J1145">
        <v>1.8</v>
      </c>
      <c r="K1145">
        <v>1.8</v>
      </c>
      <c r="L1145">
        <v>1.5</v>
      </c>
      <c r="M1145">
        <v>1.3</v>
      </c>
      <c r="N1145">
        <v>1</v>
      </c>
      <c r="O1145">
        <v>1.4</v>
      </c>
      <c r="P1145">
        <v>1.2</v>
      </c>
      <c r="Q1145">
        <v>1.2</v>
      </c>
      <c r="R1145">
        <v>1.1000000000000001</v>
      </c>
      <c r="S1145">
        <v>1.2</v>
      </c>
      <c r="T1145">
        <v>1.1000000000000001</v>
      </c>
      <c r="U1145">
        <v>0.9</v>
      </c>
      <c r="V1145">
        <v>0.9</v>
      </c>
      <c r="W1145">
        <v>0.9</v>
      </c>
      <c r="X1145">
        <v>0.8</v>
      </c>
      <c r="Y1145">
        <v>0.7</v>
      </c>
      <c r="Z1145">
        <v>0.8</v>
      </c>
      <c r="AA1145">
        <v>0.9</v>
      </c>
      <c r="AB1145">
        <v>0.9</v>
      </c>
      <c r="AC1145">
        <v>0.8</v>
      </c>
      <c r="AD1145">
        <v>0.8</v>
      </c>
      <c r="AE1145">
        <v>0.8</v>
      </c>
      <c r="AF1145">
        <v>0.8</v>
      </c>
      <c r="AG1145">
        <v>0.7</v>
      </c>
      <c r="AH1145">
        <v>0.6</v>
      </c>
      <c r="AI1145">
        <v>0.7</v>
      </c>
      <c r="AJ1145">
        <v>0.7</v>
      </c>
      <c r="AK1145">
        <v>0.8</v>
      </c>
      <c r="AL1145">
        <v>0.8</v>
      </c>
      <c r="AM1145">
        <v>0.9</v>
      </c>
      <c r="AN1145">
        <v>0.8</v>
      </c>
      <c r="AO1145">
        <v>0.8</v>
      </c>
      <c r="AP1145">
        <v>0.9</v>
      </c>
      <c r="AQ1145">
        <v>1</v>
      </c>
      <c r="AR1145">
        <v>0.8</v>
      </c>
      <c r="AS1145">
        <v>0.9</v>
      </c>
      <c r="AT1145">
        <v>1.1000000000000001</v>
      </c>
      <c r="AU1145">
        <v>1</v>
      </c>
      <c r="AV1145">
        <v>1.2</v>
      </c>
      <c r="AW1145">
        <v>1.2</v>
      </c>
      <c r="AX1145">
        <v>1.1000000000000001</v>
      </c>
      <c r="AY1145">
        <v>1.2</v>
      </c>
      <c r="AZ1145">
        <v>1.1000000000000001</v>
      </c>
      <c r="BA1145">
        <v>1.2</v>
      </c>
      <c r="BB1145">
        <v>1.1000000000000001</v>
      </c>
      <c r="BC1145">
        <v>1.3</v>
      </c>
      <c r="BD1145">
        <v>1.2</v>
      </c>
      <c r="BE1145">
        <v>1.2</v>
      </c>
      <c r="BF1145">
        <v>1.2</v>
      </c>
      <c r="BG1145">
        <v>1.4</v>
      </c>
      <c r="BH1145">
        <v>1.3</v>
      </c>
      <c r="BI1145">
        <v>1.3</v>
      </c>
      <c r="BJ1145">
        <v>1.4</v>
      </c>
      <c r="BK1145">
        <v>1.2</v>
      </c>
      <c r="BL1145">
        <v>1.1000000000000001</v>
      </c>
      <c r="BM1145">
        <v>0.6</v>
      </c>
      <c r="BN1145">
        <v>0.5</v>
      </c>
      <c r="BO1145">
        <v>1.4</v>
      </c>
      <c r="BQ1145" s="1" t="s">
        <v>69</v>
      </c>
    </row>
    <row r="1146" spans="1:69" x14ac:dyDescent="0.25">
      <c r="A1146" s="1" t="s">
        <v>76</v>
      </c>
      <c r="B1146" s="1" t="s">
        <v>77</v>
      </c>
      <c r="C1146" s="1" t="s">
        <v>2358</v>
      </c>
      <c r="D1146" s="1" t="s">
        <v>2359</v>
      </c>
      <c r="BC1146">
        <v>1.4</v>
      </c>
      <c r="BD1146">
        <v>1.3</v>
      </c>
      <c r="BE1146">
        <v>1.3</v>
      </c>
      <c r="BF1146">
        <v>1.3</v>
      </c>
      <c r="BG1146">
        <v>1.5</v>
      </c>
      <c r="BH1146">
        <v>1.4</v>
      </c>
      <c r="BI1146">
        <v>1.3</v>
      </c>
      <c r="BJ1146">
        <v>1.4</v>
      </c>
      <c r="BK1146">
        <v>1.2</v>
      </c>
      <c r="BL1146">
        <v>1.1000000000000001</v>
      </c>
      <c r="BM1146">
        <v>0.5</v>
      </c>
      <c r="BN1146">
        <v>0.6</v>
      </c>
      <c r="BO1146">
        <v>1.5</v>
      </c>
      <c r="BQ1146" s="1" t="s">
        <v>69</v>
      </c>
    </row>
    <row r="1147" spans="1:69" x14ac:dyDescent="0.25">
      <c r="A1147" s="1" t="s">
        <v>76</v>
      </c>
      <c r="B1147" s="1" t="s">
        <v>77</v>
      </c>
      <c r="C1147" s="1" t="s">
        <v>2360</v>
      </c>
      <c r="D1147" s="1" t="s">
        <v>2361</v>
      </c>
      <c r="H1147">
        <v>37.6</v>
      </c>
      <c r="I1147">
        <v>38.1</v>
      </c>
      <c r="J1147">
        <v>37.5</v>
      </c>
      <c r="K1147">
        <v>37.799999999999997</v>
      </c>
      <c r="L1147">
        <v>36.9</v>
      </c>
      <c r="M1147">
        <v>36.299999999999997</v>
      </c>
      <c r="N1147">
        <v>36</v>
      </c>
      <c r="O1147">
        <v>36.6</v>
      </c>
      <c r="P1147">
        <v>36.9</v>
      </c>
      <c r="Q1147">
        <v>36.700000000000003</v>
      </c>
      <c r="R1147">
        <v>36.1</v>
      </c>
      <c r="S1147">
        <v>35.5</v>
      </c>
      <c r="T1147">
        <v>35.6</v>
      </c>
      <c r="U1147">
        <v>35.6</v>
      </c>
      <c r="V1147">
        <v>35.5</v>
      </c>
      <c r="W1147">
        <v>34.799999999999997</v>
      </c>
      <c r="X1147">
        <v>34.799999999999997</v>
      </c>
      <c r="Y1147">
        <v>34.700000000000003</v>
      </c>
      <c r="Z1147">
        <v>35.5</v>
      </c>
      <c r="AA1147">
        <v>36.700000000000003</v>
      </c>
      <c r="AB1147">
        <v>37.299999999999997</v>
      </c>
      <c r="AC1147">
        <v>37.299999999999997</v>
      </c>
      <c r="AD1147">
        <v>37.6</v>
      </c>
      <c r="AE1147">
        <v>37.6</v>
      </c>
      <c r="AF1147">
        <v>37.200000000000003</v>
      </c>
      <c r="AG1147">
        <v>37.700000000000003</v>
      </c>
      <c r="AH1147">
        <v>38.200000000000003</v>
      </c>
      <c r="AI1147">
        <v>38.299999999999997</v>
      </c>
      <c r="AJ1147">
        <v>38</v>
      </c>
      <c r="AK1147">
        <v>38.4</v>
      </c>
      <c r="AL1147">
        <v>40.4</v>
      </c>
      <c r="AM1147">
        <v>40</v>
      </c>
      <c r="AN1147">
        <v>39.9</v>
      </c>
      <c r="AO1147">
        <v>40.299999999999997</v>
      </c>
      <c r="AP1147">
        <v>40.5</v>
      </c>
      <c r="AQ1147">
        <v>40</v>
      </c>
      <c r="AR1147">
        <v>40</v>
      </c>
      <c r="AS1147">
        <v>40.1</v>
      </c>
      <c r="AT1147">
        <v>40.6</v>
      </c>
      <c r="AU1147">
        <v>40.4</v>
      </c>
      <c r="AV1147">
        <v>40.799999999999997</v>
      </c>
      <c r="AW1147">
        <v>40.299999999999997</v>
      </c>
      <c r="AX1147">
        <v>41</v>
      </c>
      <c r="AY1147">
        <v>41.4</v>
      </c>
      <c r="AZ1147">
        <v>40.799999999999997</v>
      </c>
      <c r="BA1147">
        <v>40.799999999999997</v>
      </c>
      <c r="BB1147">
        <v>40.6</v>
      </c>
      <c r="BC1147">
        <v>40</v>
      </c>
      <c r="BD1147">
        <v>40.9</v>
      </c>
      <c r="BE1147">
        <v>40.9</v>
      </c>
      <c r="BF1147">
        <v>40.6</v>
      </c>
      <c r="BG1147">
        <v>41.5</v>
      </c>
      <c r="BH1147">
        <v>41.2</v>
      </c>
      <c r="BI1147">
        <v>41.1</v>
      </c>
      <c r="BJ1147">
        <v>41.2</v>
      </c>
      <c r="BK1147">
        <v>41.4</v>
      </c>
      <c r="BL1147">
        <v>41.5</v>
      </c>
      <c r="BM1147">
        <v>39.700000000000003</v>
      </c>
      <c r="BN1147">
        <v>39.700000000000003</v>
      </c>
      <c r="BO1147">
        <v>41.3</v>
      </c>
      <c r="BQ1147" s="1" t="s">
        <v>69</v>
      </c>
    </row>
    <row r="1148" spans="1:69" x14ac:dyDescent="0.25">
      <c r="A1148" s="1" t="s">
        <v>76</v>
      </c>
      <c r="B1148" s="1" t="s">
        <v>77</v>
      </c>
      <c r="C1148" s="1" t="s">
        <v>2362</v>
      </c>
      <c r="D1148" s="1" t="s">
        <v>2363</v>
      </c>
      <c r="H1148">
        <v>1.9</v>
      </c>
      <c r="I1148">
        <v>1.9</v>
      </c>
      <c r="J1148">
        <v>1.9</v>
      </c>
      <c r="K1148">
        <v>1.9</v>
      </c>
      <c r="L1148">
        <v>2</v>
      </c>
      <c r="M1148">
        <v>2.1</v>
      </c>
      <c r="N1148">
        <v>2.2000000000000002</v>
      </c>
      <c r="O1148">
        <v>2</v>
      </c>
      <c r="P1148">
        <v>2.1</v>
      </c>
      <c r="Q1148">
        <v>2</v>
      </c>
      <c r="R1148">
        <v>2</v>
      </c>
      <c r="S1148">
        <v>2.1</v>
      </c>
      <c r="T1148">
        <v>2.1</v>
      </c>
      <c r="U1148">
        <v>2.1</v>
      </c>
      <c r="V1148">
        <v>2.2000000000000002</v>
      </c>
      <c r="W1148">
        <v>2.2000000000000002</v>
      </c>
      <c r="X1148">
        <v>2.2999999999999998</v>
      </c>
      <c r="Y1148">
        <v>2.4</v>
      </c>
      <c r="Z1148">
        <v>2.2999999999999998</v>
      </c>
      <c r="AA1148">
        <v>2.1</v>
      </c>
      <c r="AB1148">
        <v>2</v>
      </c>
      <c r="AC1148">
        <v>2</v>
      </c>
      <c r="AD1148">
        <v>2</v>
      </c>
      <c r="AE1148">
        <v>2</v>
      </c>
      <c r="AF1148">
        <v>2</v>
      </c>
      <c r="AG1148">
        <v>2</v>
      </c>
      <c r="AH1148">
        <v>2</v>
      </c>
      <c r="AI1148">
        <v>2</v>
      </c>
      <c r="AJ1148">
        <v>2</v>
      </c>
      <c r="AK1148">
        <v>2</v>
      </c>
      <c r="AL1148">
        <v>1.9</v>
      </c>
      <c r="AM1148">
        <v>1.9</v>
      </c>
      <c r="AN1148">
        <v>2</v>
      </c>
      <c r="AO1148">
        <v>2</v>
      </c>
      <c r="AP1148">
        <v>2</v>
      </c>
      <c r="AQ1148">
        <v>1.9</v>
      </c>
      <c r="AR1148">
        <v>2</v>
      </c>
      <c r="AS1148">
        <v>2</v>
      </c>
      <c r="AT1148">
        <v>1.9</v>
      </c>
      <c r="AU1148">
        <v>1.9</v>
      </c>
      <c r="AV1148">
        <v>1.8</v>
      </c>
      <c r="AW1148">
        <v>1.8</v>
      </c>
      <c r="AX1148">
        <v>1.8</v>
      </c>
      <c r="AY1148">
        <v>1.8</v>
      </c>
      <c r="AZ1148">
        <v>1.8</v>
      </c>
      <c r="BA1148">
        <v>1.8</v>
      </c>
      <c r="BB1148">
        <v>1.9</v>
      </c>
      <c r="BC1148">
        <v>1.8</v>
      </c>
      <c r="BD1148">
        <v>1.8</v>
      </c>
      <c r="BE1148">
        <v>1.8</v>
      </c>
      <c r="BF1148">
        <v>1.9</v>
      </c>
      <c r="BG1148">
        <v>1.8</v>
      </c>
      <c r="BH1148">
        <v>1.8</v>
      </c>
      <c r="BI1148">
        <v>1.8</v>
      </c>
      <c r="BJ1148">
        <v>1.8</v>
      </c>
      <c r="BK1148">
        <v>1.8</v>
      </c>
      <c r="BL1148">
        <v>1.8</v>
      </c>
      <c r="BM1148">
        <v>2</v>
      </c>
      <c r="BN1148">
        <v>2.2999999999999998</v>
      </c>
      <c r="BO1148">
        <v>1.8</v>
      </c>
      <c r="BQ1148" s="1" t="s">
        <v>69</v>
      </c>
    </row>
    <row r="1149" spans="1:69" x14ac:dyDescent="0.25">
      <c r="A1149" s="1" t="s">
        <v>76</v>
      </c>
      <c r="B1149" s="1" t="s">
        <v>77</v>
      </c>
      <c r="C1149" s="1" t="s">
        <v>2364</v>
      </c>
      <c r="D1149" s="1" t="s">
        <v>2365</v>
      </c>
      <c r="H1149">
        <v>23.2</v>
      </c>
      <c r="I1149">
        <v>23.1</v>
      </c>
      <c r="J1149">
        <v>23.3</v>
      </c>
      <c r="K1149">
        <v>23.4</v>
      </c>
      <c r="L1149">
        <v>23.3</v>
      </c>
      <c r="M1149">
        <v>23.3</v>
      </c>
      <c r="N1149">
        <v>23.3</v>
      </c>
      <c r="O1149">
        <v>23.3</v>
      </c>
      <c r="P1149">
        <v>23.2</v>
      </c>
      <c r="Q1149">
        <v>23.4</v>
      </c>
      <c r="R1149">
        <v>23.4</v>
      </c>
      <c r="S1149">
        <v>23.5</v>
      </c>
      <c r="T1149">
        <v>23.5</v>
      </c>
      <c r="U1149">
        <v>23.5</v>
      </c>
      <c r="V1149">
        <v>23.4</v>
      </c>
      <c r="W1149">
        <v>23.6</v>
      </c>
      <c r="X1149">
        <v>23.5</v>
      </c>
      <c r="Y1149">
        <v>23.6</v>
      </c>
      <c r="Z1149">
        <v>23.6</v>
      </c>
      <c r="AA1149">
        <v>23.7</v>
      </c>
      <c r="AB1149">
        <v>23.8</v>
      </c>
      <c r="AC1149">
        <v>23.7</v>
      </c>
      <c r="AD1149">
        <v>23.6</v>
      </c>
      <c r="AE1149">
        <v>23.7</v>
      </c>
      <c r="AF1149">
        <v>23.8</v>
      </c>
      <c r="AG1149">
        <v>23.6</v>
      </c>
      <c r="AH1149">
        <v>23.3</v>
      </c>
      <c r="AI1149">
        <v>23.4</v>
      </c>
      <c r="AJ1149">
        <v>23.4</v>
      </c>
      <c r="AK1149">
        <v>23.4</v>
      </c>
      <c r="AL1149">
        <v>22.9</v>
      </c>
      <c r="AM1149">
        <v>22.7</v>
      </c>
      <c r="AN1149">
        <v>22.7</v>
      </c>
      <c r="AO1149">
        <v>22.6</v>
      </c>
      <c r="AP1149">
        <v>22.5</v>
      </c>
      <c r="AQ1149">
        <v>22.6</v>
      </c>
      <c r="AR1149">
        <v>22.6</v>
      </c>
      <c r="AS1149">
        <v>22.4</v>
      </c>
      <c r="AT1149">
        <v>22.3</v>
      </c>
      <c r="AU1149">
        <v>22.6</v>
      </c>
      <c r="AV1149">
        <v>22.7</v>
      </c>
      <c r="AW1149">
        <v>22.6</v>
      </c>
      <c r="AX1149">
        <v>22.4</v>
      </c>
      <c r="AY1149">
        <v>22.3</v>
      </c>
      <c r="AZ1149">
        <v>22.5</v>
      </c>
      <c r="BA1149">
        <v>22.6</v>
      </c>
      <c r="BB1149">
        <v>22.5</v>
      </c>
      <c r="BC1149">
        <v>23</v>
      </c>
      <c r="BD1149">
        <v>22.7</v>
      </c>
      <c r="BE1149">
        <v>22.8</v>
      </c>
      <c r="BF1149">
        <v>22.8</v>
      </c>
      <c r="BG1149">
        <v>22.5</v>
      </c>
      <c r="BH1149">
        <v>22.5</v>
      </c>
      <c r="BI1149">
        <v>22.6</v>
      </c>
      <c r="BJ1149">
        <v>22.8</v>
      </c>
      <c r="BK1149">
        <v>22.6</v>
      </c>
      <c r="BL1149">
        <v>22.6</v>
      </c>
      <c r="BM1149">
        <v>22.7</v>
      </c>
      <c r="BN1149">
        <v>22.2</v>
      </c>
      <c r="BO1149">
        <v>22.6</v>
      </c>
      <c r="BQ1149" s="1" t="s">
        <v>69</v>
      </c>
    </row>
    <row r="1150" spans="1:69" x14ac:dyDescent="0.25">
      <c r="A1150" s="1" t="s">
        <v>76</v>
      </c>
      <c r="B1150" s="1" t="s">
        <v>77</v>
      </c>
      <c r="C1150" s="1" t="s">
        <v>2366</v>
      </c>
      <c r="D1150" s="1" t="s">
        <v>2367</v>
      </c>
      <c r="AS1150">
        <v>2521.8279357800002</v>
      </c>
      <c r="AT1150">
        <v>2668.8647070299999</v>
      </c>
      <c r="AU1150">
        <v>2906.8454741599999</v>
      </c>
      <c r="AV1150">
        <v>3141.1685062000001</v>
      </c>
      <c r="AW1150">
        <v>3300.7626023600001</v>
      </c>
      <c r="AX1150">
        <v>3491.8240527900002</v>
      </c>
      <c r="AY1150">
        <v>3639.96112894</v>
      </c>
      <c r="AZ1150">
        <v>3827.27709585</v>
      </c>
      <c r="BA1150">
        <v>3858.03937658</v>
      </c>
      <c r="BB1150">
        <v>3915.2759406700002</v>
      </c>
      <c r="BC1150">
        <v>4006.6335436999998</v>
      </c>
      <c r="BD1150">
        <v>4096.5078797799997</v>
      </c>
      <c r="BE1150">
        <v>4234.2425598199998</v>
      </c>
      <c r="BF1150">
        <v>4259.3281188299998</v>
      </c>
      <c r="BG1150">
        <v>4345.8281070399998</v>
      </c>
      <c r="BH1150">
        <v>4496.9497981200002</v>
      </c>
      <c r="BI1150">
        <v>4685.0812852700001</v>
      </c>
      <c r="BJ1150">
        <v>4835.6633758300004</v>
      </c>
      <c r="BK1150">
        <v>4991.5097935200001</v>
      </c>
      <c r="BL1150">
        <v>5136.6406213299997</v>
      </c>
      <c r="BM1150">
        <v>5055.1642316400003</v>
      </c>
      <c r="BN1150">
        <v>5357.0689269900004</v>
      </c>
      <c r="BQ1150" s="1" t="s">
        <v>69</v>
      </c>
    </row>
    <row r="1151" spans="1:69" x14ac:dyDescent="0.25">
      <c r="A1151" s="1" t="s">
        <v>76</v>
      </c>
      <c r="B1151" s="1" t="s">
        <v>77</v>
      </c>
      <c r="C1151" s="1" t="s">
        <v>2368</v>
      </c>
      <c r="D1151" s="1" t="s">
        <v>2369</v>
      </c>
      <c r="AS1151">
        <v>15.117374420000001</v>
      </c>
      <c r="AT1151">
        <v>14.416009900000001</v>
      </c>
      <c r="AU1151">
        <v>14.327246669999999</v>
      </c>
      <c r="AV1151">
        <v>14.15013218</v>
      </c>
      <c r="AW1151">
        <v>13.97359943</v>
      </c>
      <c r="AX1151">
        <v>13.91274643</v>
      </c>
      <c r="AY1151">
        <v>13.678007129999999</v>
      </c>
      <c r="AZ1151">
        <v>13.59681606</v>
      </c>
      <c r="BA1151">
        <v>13.35940933</v>
      </c>
      <c r="BB1151">
        <v>12.647680279999999</v>
      </c>
      <c r="BC1151">
        <v>12.36791706</v>
      </c>
      <c r="BD1151">
        <v>12.32014465</v>
      </c>
      <c r="BE1151">
        <v>12.335365299999999</v>
      </c>
      <c r="BF1151">
        <v>12.287484170000001</v>
      </c>
      <c r="BG1151">
        <v>11.987437249999999</v>
      </c>
      <c r="BH1151">
        <v>11.774530410000001</v>
      </c>
      <c r="BI1151">
        <v>11.649621959999999</v>
      </c>
      <c r="BJ1151">
        <v>11.41782665</v>
      </c>
      <c r="BK1151">
        <v>11.32823181</v>
      </c>
      <c r="BL1151">
        <v>11.30830574</v>
      </c>
      <c r="BM1151">
        <v>9.9310464899999999</v>
      </c>
      <c r="BN1151">
        <v>10.70016861</v>
      </c>
      <c r="BQ1151" s="1" t="s">
        <v>69</v>
      </c>
    </row>
    <row r="1152" spans="1:69" x14ac:dyDescent="0.25">
      <c r="A1152" s="1" t="s">
        <v>76</v>
      </c>
      <c r="B1152" s="1" t="s">
        <v>77</v>
      </c>
      <c r="C1152" s="1" t="s">
        <v>2370</v>
      </c>
      <c r="D1152" s="1" t="s">
        <v>2371</v>
      </c>
      <c r="AS1152">
        <v>5.5427599000000001</v>
      </c>
      <c r="AT1152">
        <v>5.96827459</v>
      </c>
      <c r="AU1152">
        <v>6.3259491900000002</v>
      </c>
      <c r="AV1152">
        <v>6.5237574599999997</v>
      </c>
      <c r="AW1152">
        <v>6.6094660799999998</v>
      </c>
      <c r="AX1152">
        <v>6.6301102600000004</v>
      </c>
      <c r="AY1152">
        <v>6.8111829799999999</v>
      </c>
      <c r="AZ1152">
        <v>6.91310453</v>
      </c>
      <c r="BA1152">
        <v>7.2221178999999998</v>
      </c>
      <c r="BB1152">
        <v>7.8576025999999999</v>
      </c>
      <c r="BC1152">
        <v>7.9122629199999999</v>
      </c>
      <c r="BD1152">
        <v>7.8975253099999998</v>
      </c>
      <c r="BE1152">
        <v>7.8707685500000002</v>
      </c>
      <c r="BF1152">
        <v>7.9153065700000003</v>
      </c>
      <c r="BG1152">
        <v>8.2251224500000006</v>
      </c>
      <c r="BH1152">
        <v>8.4726429000000003</v>
      </c>
      <c r="BI1152">
        <v>8.6021204000000004</v>
      </c>
      <c r="BJ1152">
        <v>8.5797328900000007</v>
      </c>
      <c r="BK1152">
        <v>8.5554437599999993</v>
      </c>
      <c r="BL1152">
        <v>8.6339931500000002</v>
      </c>
      <c r="BM1152">
        <v>10.692573550000001</v>
      </c>
      <c r="BN1152">
        <v>9.6194276799999994</v>
      </c>
      <c r="BQ1152" s="1" t="s">
        <v>69</v>
      </c>
    </row>
    <row r="1153" spans="1:69" x14ac:dyDescent="0.25">
      <c r="A1153" s="1" t="s">
        <v>76</v>
      </c>
      <c r="B1153" s="1" t="s">
        <v>77</v>
      </c>
      <c r="C1153" s="1" t="s">
        <v>2372</v>
      </c>
      <c r="D1153" s="1" t="s">
        <v>2373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Q1153" s="1" t="s">
        <v>69</v>
      </c>
    </row>
    <row r="1154" spans="1:69" x14ac:dyDescent="0.25">
      <c r="A1154" s="1" t="s">
        <v>76</v>
      </c>
      <c r="B1154" s="1" t="s">
        <v>77</v>
      </c>
      <c r="C1154" s="1" t="s">
        <v>2374</v>
      </c>
      <c r="D1154" s="1" t="s">
        <v>2375</v>
      </c>
      <c r="BQ1154" s="1" t="s">
        <v>69</v>
      </c>
    </row>
    <row r="1155" spans="1:69" x14ac:dyDescent="0.25">
      <c r="A1155" s="1" t="s">
        <v>76</v>
      </c>
      <c r="B1155" s="1" t="s">
        <v>77</v>
      </c>
      <c r="C1155" s="1" t="s">
        <v>2376</v>
      </c>
      <c r="D1155" s="1" t="s">
        <v>2377</v>
      </c>
      <c r="AS1155">
        <v>78</v>
      </c>
      <c r="AX1155">
        <v>81</v>
      </c>
      <c r="BC1155">
        <v>83</v>
      </c>
      <c r="BH1155">
        <v>85</v>
      </c>
      <c r="BJ1155">
        <v>86</v>
      </c>
      <c r="BL1155">
        <v>85</v>
      </c>
      <c r="BN1155">
        <v>86</v>
      </c>
      <c r="BQ1155" s="1" t="s">
        <v>69</v>
      </c>
    </row>
    <row r="1156" spans="1:69" x14ac:dyDescent="0.25">
      <c r="A1156" s="1" t="s">
        <v>76</v>
      </c>
      <c r="B1156" s="1" t="s">
        <v>77</v>
      </c>
      <c r="C1156" s="1" t="s">
        <v>2378</v>
      </c>
      <c r="D1156" s="1" t="s">
        <v>2379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BA1156">
        <v>0</v>
      </c>
      <c r="BB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Q1156" s="1" t="s">
        <v>69</v>
      </c>
    </row>
    <row r="1157" spans="1:69" x14ac:dyDescent="0.25">
      <c r="A1157" s="1" t="s">
        <v>76</v>
      </c>
      <c r="B1157" s="1" t="s">
        <v>77</v>
      </c>
      <c r="C1157" s="1" t="s">
        <v>2380</v>
      </c>
      <c r="D1157" s="1" t="s">
        <v>2381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0.01</v>
      </c>
      <c r="AU1157">
        <v>0</v>
      </c>
      <c r="AV1157">
        <v>0</v>
      </c>
      <c r="AW1157">
        <v>0</v>
      </c>
      <c r="AX1157">
        <v>0</v>
      </c>
      <c r="AY1157">
        <v>0</v>
      </c>
      <c r="BA1157">
        <v>0</v>
      </c>
      <c r="BB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Q1157" s="1" t="s">
        <v>69</v>
      </c>
    </row>
    <row r="1158" spans="1:69" x14ac:dyDescent="0.25">
      <c r="A1158" s="1" t="s">
        <v>76</v>
      </c>
      <c r="B1158" s="1" t="s">
        <v>77</v>
      </c>
      <c r="C1158" s="1" t="s">
        <v>2382</v>
      </c>
      <c r="D1158" s="1" t="s">
        <v>2383</v>
      </c>
      <c r="AJ1158">
        <v>0.1</v>
      </c>
      <c r="AS1158">
        <v>0.1</v>
      </c>
      <c r="AU1158">
        <v>0</v>
      </c>
      <c r="AW1158">
        <v>0</v>
      </c>
      <c r="AY1158">
        <v>0.2</v>
      </c>
      <c r="BA1158">
        <v>0.1</v>
      </c>
      <c r="BC1158">
        <v>0</v>
      </c>
      <c r="BE1158">
        <v>0</v>
      </c>
      <c r="BG1158">
        <v>0</v>
      </c>
      <c r="BI1158">
        <v>0.1</v>
      </c>
      <c r="BK1158">
        <v>0</v>
      </c>
      <c r="BQ1158" s="1" t="s">
        <v>69</v>
      </c>
    </row>
    <row r="1159" spans="1:69" x14ac:dyDescent="0.25">
      <c r="A1159" s="1" t="s">
        <v>76</v>
      </c>
      <c r="B1159" s="1" t="s">
        <v>77</v>
      </c>
      <c r="C1159" s="1" t="s">
        <v>2384</v>
      </c>
      <c r="D1159" s="1" t="s">
        <v>2385</v>
      </c>
      <c r="AJ1159">
        <v>0.6</v>
      </c>
      <c r="AS1159">
        <v>0.9</v>
      </c>
      <c r="AU1159">
        <v>0.5</v>
      </c>
      <c r="AW1159">
        <v>0.6</v>
      </c>
      <c r="AY1159">
        <v>0.6</v>
      </c>
      <c r="BA1159">
        <v>0.8</v>
      </c>
      <c r="BC1159">
        <v>0.2</v>
      </c>
      <c r="BE1159">
        <v>0.2</v>
      </c>
      <c r="BG1159">
        <v>0.6</v>
      </c>
      <c r="BI1159">
        <v>0.7</v>
      </c>
      <c r="BK1159">
        <v>0.2</v>
      </c>
      <c r="BQ1159" s="1" t="s">
        <v>69</v>
      </c>
    </row>
    <row r="1160" spans="1:69" x14ac:dyDescent="0.25">
      <c r="A1160" s="1" t="s">
        <v>76</v>
      </c>
      <c r="B1160" s="1" t="s">
        <v>77</v>
      </c>
      <c r="C1160" s="1" t="s">
        <v>2386</v>
      </c>
      <c r="D1160" s="1" t="s">
        <v>2387</v>
      </c>
      <c r="AS1160">
        <v>11</v>
      </c>
      <c r="AT1160">
        <v>11.4</v>
      </c>
      <c r="AU1160">
        <v>11.8</v>
      </c>
      <c r="AV1160">
        <v>11.7</v>
      </c>
      <c r="AW1160">
        <v>11.9</v>
      </c>
      <c r="AX1160">
        <v>11.9</v>
      </c>
      <c r="AY1160">
        <v>12.1</v>
      </c>
      <c r="AZ1160">
        <v>12.4</v>
      </c>
      <c r="BA1160">
        <v>12.7</v>
      </c>
      <c r="BB1160">
        <v>12.8</v>
      </c>
      <c r="BC1160">
        <v>13.1</v>
      </c>
      <c r="BD1160">
        <v>13.4</v>
      </c>
      <c r="BE1160">
        <v>13.5</v>
      </c>
      <c r="BF1160">
        <v>13.5</v>
      </c>
      <c r="BG1160">
        <v>14</v>
      </c>
      <c r="BH1160">
        <v>14.4</v>
      </c>
      <c r="BI1160">
        <v>15.1</v>
      </c>
      <c r="BJ1160">
        <v>15.9</v>
      </c>
      <c r="BK1160">
        <v>15.7</v>
      </c>
      <c r="BL1160">
        <v>16.100000000000001</v>
      </c>
      <c r="BQ1160" s="1" t="s">
        <v>69</v>
      </c>
    </row>
    <row r="1161" spans="1:69" x14ac:dyDescent="0.25">
      <c r="A1161" s="1" t="s">
        <v>76</v>
      </c>
      <c r="B1161" s="1" t="s">
        <v>77</v>
      </c>
      <c r="C1161" s="1" t="s">
        <v>2388</v>
      </c>
      <c r="D1161" s="1" t="s">
        <v>2389</v>
      </c>
      <c r="AS1161">
        <v>3.1</v>
      </c>
      <c r="AT1161">
        <v>3</v>
      </c>
      <c r="AU1161">
        <v>2.8</v>
      </c>
      <c r="AV1161">
        <v>2.7</v>
      </c>
      <c r="AW1161">
        <v>2.7</v>
      </c>
      <c r="AX1161">
        <v>2.6</v>
      </c>
      <c r="AY1161">
        <v>2.6</v>
      </c>
      <c r="AZ1161">
        <v>2.5</v>
      </c>
      <c r="BA1161">
        <v>2.5</v>
      </c>
      <c r="BB1161">
        <v>2.5</v>
      </c>
      <c r="BC1161">
        <v>2.5</v>
      </c>
      <c r="BD1161">
        <v>2.5</v>
      </c>
      <c r="BE1161">
        <v>2.5</v>
      </c>
      <c r="BF1161">
        <v>2.6</v>
      </c>
      <c r="BG1161">
        <v>2.7</v>
      </c>
      <c r="BH1161">
        <v>2.8</v>
      </c>
      <c r="BI1161">
        <v>2.9</v>
      </c>
      <c r="BJ1161">
        <v>3</v>
      </c>
      <c r="BK1161">
        <v>3.1</v>
      </c>
      <c r="BL1161">
        <v>3.3</v>
      </c>
      <c r="BM1161">
        <v>3.4</v>
      </c>
      <c r="BN1161">
        <v>3.5</v>
      </c>
      <c r="BO1161">
        <v>3.6</v>
      </c>
      <c r="BQ1161" s="1" t="s">
        <v>69</v>
      </c>
    </row>
    <row r="1162" spans="1:69" x14ac:dyDescent="0.25">
      <c r="A1162" s="1" t="s">
        <v>76</v>
      </c>
      <c r="B1162" s="1" t="s">
        <v>77</v>
      </c>
      <c r="C1162" s="1" t="s">
        <v>2390</v>
      </c>
      <c r="D1162" s="1" t="s">
        <v>2391</v>
      </c>
      <c r="AS1162">
        <v>96.304500884043307</v>
      </c>
      <c r="AT1162">
        <v>96.372294671313796</v>
      </c>
      <c r="AU1162">
        <v>96.440088458584199</v>
      </c>
      <c r="AV1162">
        <v>96.507882245854702</v>
      </c>
      <c r="AW1162">
        <v>96.575676033125106</v>
      </c>
      <c r="AX1162">
        <v>96.643469820395495</v>
      </c>
      <c r="AY1162">
        <v>96.711263607665998</v>
      </c>
      <c r="AZ1162">
        <v>96.779057394936402</v>
      </c>
      <c r="BA1162">
        <v>96.846851182206805</v>
      </c>
      <c r="BB1162">
        <v>96.914644969477294</v>
      </c>
      <c r="BC1162">
        <v>96.9777164624916</v>
      </c>
      <c r="BD1162">
        <v>97.041090589307501</v>
      </c>
      <c r="BE1162">
        <v>97.104767488330097</v>
      </c>
      <c r="BF1162">
        <v>97.168747297964202</v>
      </c>
      <c r="BG1162">
        <v>97.233030156615001</v>
      </c>
      <c r="BH1162">
        <v>97.229326643423306</v>
      </c>
      <c r="BI1162">
        <v>97.225760875781901</v>
      </c>
      <c r="BJ1162">
        <v>97.222332853691</v>
      </c>
      <c r="BK1162">
        <v>97.219042577150404</v>
      </c>
      <c r="BL1162">
        <v>97.215890046160297</v>
      </c>
      <c r="BM1162">
        <v>97.212875260720494</v>
      </c>
      <c r="BN1162">
        <v>97.209998220831096</v>
      </c>
      <c r="BO1162">
        <v>97.207258926492003</v>
      </c>
      <c r="BQ1162" s="1" t="s">
        <v>69</v>
      </c>
    </row>
    <row r="1163" spans="1:69" x14ac:dyDescent="0.25">
      <c r="A1163" s="1" t="s">
        <v>76</v>
      </c>
      <c r="B1163" s="1" t="s">
        <v>77</v>
      </c>
      <c r="C1163" s="1" t="s">
        <v>2392</v>
      </c>
      <c r="D1163" s="1" t="s">
        <v>2393</v>
      </c>
      <c r="AS1163">
        <v>0.4</v>
      </c>
      <c r="AT1163">
        <v>0.4</v>
      </c>
      <c r="AU1163">
        <v>0.4</v>
      </c>
      <c r="AV1163">
        <v>0.4</v>
      </c>
      <c r="AW1163">
        <v>0.4</v>
      </c>
      <c r="AX1163">
        <v>0.4</v>
      </c>
      <c r="AY1163">
        <v>0.4</v>
      </c>
      <c r="AZ1163">
        <v>0.4</v>
      </c>
      <c r="BA1163">
        <v>0.4</v>
      </c>
      <c r="BB1163">
        <v>0.4</v>
      </c>
      <c r="BC1163">
        <v>0.4</v>
      </c>
      <c r="BD1163">
        <v>0.4</v>
      </c>
      <c r="BE1163">
        <v>0.4</v>
      </c>
      <c r="BF1163">
        <v>0.4</v>
      </c>
      <c r="BG1163">
        <v>0.4</v>
      </c>
      <c r="BH1163">
        <v>0.4</v>
      </c>
      <c r="BI1163">
        <v>0.5</v>
      </c>
      <c r="BJ1163">
        <v>0.5</v>
      </c>
      <c r="BK1163">
        <v>0.5</v>
      </c>
      <c r="BL1163">
        <v>0.5</v>
      </c>
      <c r="BQ1163" s="1" t="s">
        <v>69</v>
      </c>
    </row>
    <row r="1164" spans="1:69" x14ac:dyDescent="0.25">
      <c r="A1164" s="1" t="s">
        <v>76</v>
      </c>
      <c r="B1164" s="1" t="s">
        <v>77</v>
      </c>
      <c r="C1164" s="1" t="s">
        <v>2394</v>
      </c>
      <c r="D1164" s="1" t="s">
        <v>2395</v>
      </c>
      <c r="AJ1164">
        <v>5.9</v>
      </c>
      <c r="AS1164">
        <v>7.2</v>
      </c>
      <c r="AU1164">
        <v>6.9</v>
      </c>
      <c r="AW1164">
        <v>10.8</v>
      </c>
      <c r="AY1164">
        <v>7.9</v>
      </c>
      <c r="BA1164">
        <v>7.6</v>
      </c>
      <c r="BC1164">
        <v>7</v>
      </c>
      <c r="BE1164">
        <v>7.2</v>
      </c>
      <c r="BG1164">
        <v>8.6</v>
      </c>
      <c r="BI1164">
        <v>8.1999999999999993</v>
      </c>
      <c r="BK1164">
        <v>5.7</v>
      </c>
      <c r="BQ1164" s="1" t="s">
        <v>69</v>
      </c>
    </row>
    <row r="1165" spans="1:69" x14ac:dyDescent="0.25">
      <c r="A1165" s="1" t="s">
        <v>76</v>
      </c>
      <c r="B1165" s="1" t="s">
        <v>77</v>
      </c>
      <c r="C1165" s="1" t="s">
        <v>2396</v>
      </c>
      <c r="D1165" s="1" t="s">
        <v>2397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Q1165" s="1" t="s">
        <v>69</v>
      </c>
    </row>
    <row r="1166" spans="1:69" x14ac:dyDescent="0.25">
      <c r="A1166" s="1" t="s">
        <v>76</v>
      </c>
      <c r="B1166" s="1" t="s">
        <v>77</v>
      </c>
      <c r="C1166" s="1" t="s">
        <v>2398</v>
      </c>
      <c r="D1166" s="1" t="s">
        <v>2399</v>
      </c>
      <c r="AJ1166">
        <v>0.8</v>
      </c>
      <c r="AS1166">
        <v>1.1000000000000001</v>
      </c>
      <c r="AU1166">
        <v>0.8</v>
      </c>
      <c r="AW1166">
        <v>1.3</v>
      </c>
      <c r="AY1166">
        <v>0.7</v>
      </c>
      <c r="BA1166">
        <v>0.7</v>
      </c>
      <c r="BC1166">
        <v>1</v>
      </c>
      <c r="BE1166">
        <v>0.5</v>
      </c>
      <c r="BG1166">
        <v>0.7</v>
      </c>
      <c r="BI1166">
        <v>1.4</v>
      </c>
      <c r="BK1166">
        <v>0.4</v>
      </c>
      <c r="BQ1166" s="1" t="s">
        <v>69</v>
      </c>
    </row>
    <row r="1167" spans="1:69" x14ac:dyDescent="0.25">
      <c r="A1167" s="1" t="s">
        <v>76</v>
      </c>
      <c r="B1167" s="1" t="s">
        <v>77</v>
      </c>
      <c r="C1167" s="1" t="s">
        <v>2400</v>
      </c>
      <c r="D1167" s="1" t="s">
        <v>2401</v>
      </c>
      <c r="BQ1167" s="1" t="s">
        <v>69</v>
      </c>
    </row>
    <row r="1168" spans="1:69" x14ac:dyDescent="0.25">
      <c r="A1168" s="1" t="s">
        <v>76</v>
      </c>
      <c r="B1168" s="1" t="s">
        <v>77</v>
      </c>
      <c r="C1168" s="1" t="s">
        <v>2402</v>
      </c>
      <c r="D1168" s="1" t="s">
        <v>2403</v>
      </c>
      <c r="AS1168">
        <v>7.8519195440000003</v>
      </c>
      <c r="AT1168">
        <v>7.8694461110000002</v>
      </c>
      <c r="AU1168">
        <v>7.8922371990000002</v>
      </c>
      <c r="AV1168">
        <v>7.915150401</v>
      </c>
      <c r="AW1168">
        <v>7.9392520219999998</v>
      </c>
      <c r="AX1168">
        <v>7.9624018220000004</v>
      </c>
      <c r="AY1168">
        <v>7.992239713</v>
      </c>
      <c r="AZ1168">
        <v>8.0243657240000008</v>
      </c>
      <c r="BA1168">
        <v>8.0583058990000005</v>
      </c>
      <c r="BB1168">
        <v>8.093629967</v>
      </c>
      <c r="BC1168">
        <v>8.1193554900000002</v>
      </c>
      <c r="BD1168">
        <v>8.1396928109999998</v>
      </c>
      <c r="BE1168">
        <v>8.1540767420000009</v>
      </c>
      <c r="BF1168">
        <v>8.1663439340000004</v>
      </c>
      <c r="BG1168">
        <v>8.1763890890000006</v>
      </c>
      <c r="BH1168">
        <v>8.1848712179999996</v>
      </c>
      <c r="BI1168">
        <v>8.1946325190000007</v>
      </c>
      <c r="BJ1168">
        <v>8.2038996169999994</v>
      </c>
      <c r="BK1168">
        <v>8.2189221490000008</v>
      </c>
      <c r="BL1168">
        <v>8.2382295130000003</v>
      </c>
      <c r="BM1168">
        <v>8.2614215130000002</v>
      </c>
      <c r="BQ1168" s="1" t="s">
        <v>69</v>
      </c>
    </row>
    <row r="1169" spans="1:69" x14ac:dyDescent="0.25">
      <c r="A1169" s="1" t="s">
        <v>76</v>
      </c>
      <c r="B1169" s="1" t="s">
        <v>77</v>
      </c>
      <c r="C1169" s="1" t="s">
        <v>2404</v>
      </c>
      <c r="D1169" s="1" t="s">
        <v>2405</v>
      </c>
      <c r="AS1169">
        <v>99.839013333355794</v>
      </c>
      <c r="AT1169">
        <v>99.839013333355794</v>
      </c>
      <c r="AU1169">
        <v>99.839013333355794</v>
      </c>
      <c r="AV1169">
        <v>99.839013333355794</v>
      </c>
      <c r="AW1169">
        <v>99.839013333355794</v>
      </c>
      <c r="AX1169">
        <v>99.839013333355794</v>
      </c>
      <c r="AY1169">
        <v>99.839013333355794</v>
      </c>
      <c r="AZ1169">
        <v>99.839013333355794</v>
      </c>
      <c r="BA1169">
        <v>99.839013333355794</v>
      </c>
      <c r="BB1169">
        <v>99.839013333355794</v>
      </c>
      <c r="BC1169">
        <v>99.840384347685401</v>
      </c>
      <c r="BD1169">
        <v>99.841755362014993</v>
      </c>
      <c r="BE1169">
        <v>99.8431263763446</v>
      </c>
      <c r="BF1169">
        <v>99.844497390674206</v>
      </c>
      <c r="BG1169">
        <v>99.845868405003799</v>
      </c>
      <c r="BH1169">
        <v>99.847239419333405</v>
      </c>
      <c r="BI1169">
        <v>99.848610433662998</v>
      </c>
      <c r="BJ1169">
        <v>99.849981447992604</v>
      </c>
      <c r="BK1169">
        <v>99.851352462322197</v>
      </c>
      <c r="BL1169">
        <v>99.852723476651803</v>
      </c>
      <c r="BM1169">
        <v>99.854094490981396</v>
      </c>
      <c r="BN1169">
        <v>99.855465505311003</v>
      </c>
      <c r="BO1169">
        <v>99.856836519640595</v>
      </c>
      <c r="BQ1169" s="1" t="s">
        <v>69</v>
      </c>
    </row>
    <row r="1170" spans="1:69" x14ac:dyDescent="0.25">
      <c r="A1170" s="1" t="s">
        <v>76</v>
      </c>
      <c r="B1170" s="1" t="s">
        <v>77</v>
      </c>
      <c r="C1170" s="1" t="s">
        <v>2406</v>
      </c>
      <c r="D1170" s="1" t="s">
        <v>2407</v>
      </c>
      <c r="BL1170">
        <v>14.2</v>
      </c>
      <c r="BQ1170" s="1" t="s">
        <v>69</v>
      </c>
    </row>
    <row r="1171" spans="1:69" x14ac:dyDescent="0.25">
      <c r="A1171" s="1" t="s">
        <v>76</v>
      </c>
      <c r="B1171" s="1" t="s">
        <v>77</v>
      </c>
      <c r="C1171" s="1" t="s">
        <v>2408</v>
      </c>
      <c r="D1171" s="1" t="s">
        <v>2409</v>
      </c>
      <c r="AV1171">
        <v>0.5</v>
      </c>
      <c r="AW1171">
        <v>0.4</v>
      </c>
      <c r="AX1171">
        <v>0.5</v>
      </c>
      <c r="AY1171">
        <v>0.5</v>
      </c>
      <c r="AZ1171">
        <v>0.4</v>
      </c>
      <c r="BA1171">
        <v>0.4</v>
      </c>
      <c r="BB1171">
        <v>0.4</v>
      </c>
      <c r="BC1171">
        <v>0.3</v>
      </c>
      <c r="BD1171">
        <v>0.4</v>
      </c>
      <c r="BE1171">
        <v>0.4</v>
      </c>
      <c r="BF1171">
        <v>0.4</v>
      </c>
      <c r="BG1171">
        <v>0.5</v>
      </c>
      <c r="BH1171">
        <v>0.4</v>
      </c>
      <c r="BI1171">
        <v>0.4</v>
      </c>
      <c r="BJ1171">
        <v>0.4</v>
      </c>
      <c r="BK1171">
        <v>0.4</v>
      </c>
      <c r="BL1171">
        <v>0.4</v>
      </c>
      <c r="BM1171">
        <v>0.3</v>
      </c>
      <c r="BN1171">
        <v>0.2</v>
      </c>
      <c r="BO1171">
        <v>0.2</v>
      </c>
      <c r="BQ1171" s="1" t="s">
        <v>69</v>
      </c>
    </row>
    <row r="1172" spans="1:69" x14ac:dyDescent="0.25">
      <c r="A1172" s="1" t="s">
        <v>76</v>
      </c>
      <c r="B1172" s="1" t="s">
        <v>77</v>
      </c>
      <c r="C1172" s="1" t="s">
        <v>2410</v>
      </c>
      <c r="D1172" s="1" t="s">
        <v>2411</v>
      </c>
      <c r="AS1172">
        <v>33.799999999999997</v>
      </c>
      <c r="AX1172">
        <v>30.6</v>
      </c>
      <c r="BC1172">
        <v>28</v>
      </c>
      <c r="BH1172">
        <v>25.3</v>
      </c>
      <c r="BK1172">
        <v>23.4</v>
      </c>
      <c r="BL1172">
        <v>23.4</v>
      </c>
      <c r="BM1172">
        <v>23</v>
      </c>
      <c r="BQ1172" s="1" t="s">
        <v>69</v>
      </c>
    </row>
    <row r="1173" spans="1:69" x14ac:dyDescent="0.25">
      <c r="A1173" s="1" t="s">
        <v>76</v>
      </c>
      <c r="B1173" s="1" t="s">
        <v>77</v>
      </c>
      <c r="C1173" s="1" t="s">
        <v>2412</v>
      </c>
      <c r="D1173" s="1" t="s">
        <v>2413</v>
      </c>
      <c r="AS1173">
        <v>480</v>
      </c>
      <c r="AT1173">
        <v>510</v>
      </c>
      <c r="AU1173">
        <v>520</v>
      </c>
      <c r="AV1173">
        <v>540</v>
      </c>
      <c r="AW1173">
        <v>540</v>
      </c>
      <c r="AX1173">
        <v>550</v>
      </c>
      <c r="AY1173">
        <v>560</v>
      </c>
      <c r="AZ1173">
        <v>570</v>
      </c>
      <c r="BA1173">
        <v>600</v>
      </c>
      <c r="BB1173">
        <v>640</v>
      </c>
      <c r="BC1173">
        <v>570</v>
      </c>
      <c r="BD1173">
        <v>610</v>
      </c>
      <c r="BE1173">
        <v>630</v>
      </c>
      <c r="BF1173">
        <v>650</v>
      </c>
      <c r="BG1173">
        <v>670</v>
      </c>
      <c r="BH1173">
        <v>690</v>
      </c>
      <c r="BI1173">
        <v>730</v>
      </c>
      <c r="BJ1173">
        <v>740</v>
      </c>
      <c r="BK1173">
        <v>740</v>
      </c>
      <c r="BL1173">
        <v>750</v>
      </c>
      <c r="BM1173">
        <v>770</v>
      </c>
      <c r="BQ1173" s="1" t="s">
        <v>69</v>
      </c>
    </row>
    <row r="1174" spans="1:69" x14ac:dyDescent="0.25">
      <c r="A1174" s="1" t="s">
        <v>76</v>
      </c>
      <c r="B1174" s="1" t="s">
        <v>77</v>
      </c>
      <c r="C1174" s="1" t="s">
        <v>2414</v>
      </c>
      <c r="D1174" s="1" t="s">
        <v>2415</v>
      </c>
      <c r="BD1174">
        <v>64.56</v>
      </c>
      <c r="BH1174">
        <v>54.71</v>
      </c>
      <c r="BQ1174" s="1" t="s">
        <v>69</v>
      </c>
    </row>
    <row r="1175" spans="1:69" x14ac:dyDescent="0.25">
      <c r="A1175" s="1" t="s">
        <v>76</v>
      </c>
      <c r="B1175" s="1" t="s">
        <v>77</v>
      </c>
      <c r="C1175" s="1" t="s">
        <v>2416</v>
      </c>
      <c r="D1175" s="1" t="s">
        <v>2417</v>
      </c>
      <c r="E1175">
        <v>9.1999998092651403</v>
      </c>
      <c r="J1175">
        <v>8.8000001907348597</v>
      </c>
      <c r="O1175">
        <v>7.9000000953674299</v>
      </c>
      <c r="P1175">
        <v>7.5</v>
      </c>
      <c r="Q1175">
        <v>7.4000000953674299</v>
      </c>
      <c r="R1175">
        <v>7.1999998092651403</v>
      </c>
      <c r="S1175">
        <v>7.0999999046325701</v>
      </c>
      <c r="T1175">
        <v>6.8000001907348597</v>
      </c>
      <c r="U1175">
        <v>6.5999999046325701</v>
      </c>
      <c r="V1175">
        <v>6.4000000953674299</v>
      </c>
      <c r="W1175">
        <v>6.1999998092651403</v>
      </c>
      <c r="X1175">
        <v>6.0999999046325701</v>
      </c>
      <c r="Y1175">
        <v>6</v>
      </c>
      <c r="Z1175">
        <v>5.9000000953674299</v>
      </c>
      <c r="AA1175">
        <v>5.9000000953674299</v>
      </c>
      <c r="AB1175">
        <v>5.8000001907348597</v>
      </c>
      <c r="AC1175">
        <v>5.6999998092651403</v>
      </c>
      <c r="AD1175">
        <v>5.5</v>
      </c>
      <c r="AE1175">
        <v>5.4000000953674299</v>
      </c>
      <c r="AF1175">
        <v>5.1999998092651403</v>
      </c>
      <c r="AG1175">
        <v>5.0999999046325701</v>
      </c>
      <c r="AH1175">
        <v>5</v>
      </c>
      <c r="AI1175">
        <v>4.9000000954000003</v>
      </c>
      <c r="AJ1175">
        <v>4.8000001906999996</v>
      </c>
      <c r="AK1175">
        <v>4.5999999045999997</v>
      </c>
      <c r="AL1175">
        <v>4.5</v>
      </c>
      <c r="AM1175">
        <v>4.3000001906999996</v>
      </c>
      <c r="AN1175">
        <v>4.0999999045999997</v>
      </c>
      <c r="AO1175">
        <v>3.9000000953999998</v>
      </c>
      <c r="AP1175">
        <v>3.7999999522999999</v>
      </c>
      <c r="AQ1175">
        <v>3.7000000477000001</v>
      </c>
      <c r="AR1175">
        <v>3.5999999046000002</v>
      </c>
      <c r="AS1175">
        <v>3.48</v>
      </c>
      <c r="AT1175">
        <v>3.46</v>
      </c>
      <c r="AU1175">
        <v>3.38</v>
      </c>
      <c r="AV1175">
        <v>3.32</v>
      </c>
      <c r="AW1175">
        <v>3.25</v>
      </c>
      <c r="AX1175">
        <v>3.19</v>
      </c>
      <c r="AY1175">
        <v>3.16</v>
      </c>
      <c r="AZ1175">
        <v>3.12</v>
      </c>
      <c r="BA1175">
        <v>3.11</v>
      </c>
      <c r="BB1175">
        <v>3.06</v>
      </c>
      <c r="BC1175">
        <v>3.03</v>
      </c>
      <c r="BD1175">
        <v>2.94</v>
      </c>
      <c r="BE1175">
        <v>2.91</v>
      </c>
      <c r="BF1175">
        <v>2.86</v>
      </c>
      <c r="BG1175">
        <v>2.8</v>
      </c>
      <c r="BH1175">
        <v>2.77</v>
      </c>
      <c r="BI1175">
        <v>2.73</v>
      </c>
      <c r="BJ1175">
        <v>2.82</v>
      </c>
      <c r="BK1175">
        <v>2.78</v>
      </c>
      <c r="BL1175">
        <v>2.75</v>
      </c>
      <c r="BM1175">
        <v>2.74</v>
      </c>
      <c r="BQ1175" s="1" t="s">
        <v>69</v>
      </c>
    </row>
    <row r="1176" spans="1:69" x14ac:dyDescent="0.25">
      <c r="A1176" s="1" t="s">
        <v>76</v>
      </c>
      <c r="B1176" s="1" t="s">
        <v>77</v>
      </c>
      <c r="C1176" s="1" t="s">
        <v>2418</v>
      </c>
      <c r="D1176" s="1" t="s">
        <v>2419</v>
      </c>
      <c r="BQ1176" s="1" t="s">
        <v>69</v>
      </c>
    </row>
    <row r="1177" spans="1:69" x14ac:dyDescent="0.25">
      <c r="A1177" s="1" t="s">
        <v>76</v>
      </c>
      <c r="B1177" s="1" t="s">
        <v>77</v>
      </c>
      <c r="C1177" s="1" t="s">
        <v>2420</v>
      </c>
      <c r="D1177" s="1" t="s">
        <v>2421</v>
      </c>
      <c r="BQ1177" s="1" t="s">
        <v>69</v>
      </c>
    </row>
    <row r="1178" spans="1:69" x14ac:dyDescent="0.25">
      <c r="A1178" s="1" t="s">
        <v>76</v>
      </c>
      <c r="B1178" s="1" t="s">
        <v>77</v>
      </c>
      <c r="C1178" s="1" t="s">
        <v>2422</v>
      </c>
      <c r="D1178" s="1" t="s">
        <v>2423</v>
      </c>
      <c r="BQ1178" s="1" t="s">
        <v>69</v>
      </c>
    </row>
    <row r="1179" spans="1:69" x14ac:dyDescent="0.25">
      <c r="A1179" s="1" t="s">
        <v>76</v>
      </c>
      <c r="B1179" s="1" t="s">
        <v>77</v>
      </c>
      <c r="C1179" s="1" t="s">
        <v>2424</v>
      </c>
      <c r="D1179" s="1" t="s">
        <v>2425</v>
      </c>
      <c r="AX1179">
        <v>95.355090381131205</v>
      </c>
      <c r="AY1179">
        <v>95.364393651681496</v>
      </c>
      <c r="AZ1179">
        <v>95.373642054435393</v>
      </c>
      <c r="BA1179">
        <v>95.382836027263096</v>
      </c>
      <c r="BB1179">
        <v>95.391975591079898</v>
      </c>
      <c r="BC1179">
        <v>95.557889101755606</v>
      </c>
      <c r="BD1179">
        <v>95.723090901098402</v>
      </c>
      <c r="BE1179">
        <v>95.887385314381405</v>
      </c>
      <c r="BF1179">
        <v>96.0508053124029</v>
      </c>
      <c r="BG1179">
        <v>96.213266114456502</v>
      </c>
      <c r="BH1179">
        <v>96.374709349595093</v>
      </c>
      <c r="BI1179">
        <v>96.535067426793006</v>
      </c>
      <c r="BJ1179">
        <v>96.694350796693001</v>
      </c>
      <c r="BK1179">
        <v>96.852432555766399</v>
      </c>
      <c r="BL1179">
        <v>97.009329898394896</v>
      </c>
      <c r="BM1179">
        <v>97.1649574893557</v>
      </c>
      <c r="BN1179">
        <v>97.319300294709393</v>
      </c>
      <c r="BO1179">
        <v>97.468388745246003</v>
      </c>
      <c r="BQ1179" s="1" t="s">
        <v>69</v>
      </c>
    </row>
    <row r="1180" spans="1:69" x14ac:dyDescent="0.25">
      <c r="A1180" s="1" t="s">
        <v>76</v>
      </c>
      <c r="B1180" s="1" t="s">
        <v>77</v>
      </c>
      <c r="C1180" s="1" t="s">
        <v>2426</v>
      </c>
      <c r="D1180" s="1" t="s">
        <v>2427</v>
      </c>
      <c r="AS1180">
        <v>99.699656688389993</v>
      </c>
      <c r="AT1180">
        <v>99.699656688389993</v>
      </c>
      <c r="AU1180">
        <v>99.699656688389993</v>
      </c>
      <c r="AV1180">
        <v>99.699656688389993</v>
      </c>
      <c r="AW1180">
        <v>99.699656688389993</v>
      </c>
      <c r="AX1180">
        <v>99.699656688389993</v>
      </c>
      <c r="AY1180">
        <v>99.699656688389993</v>
      </c>
      <c r="AZ1180">
        <v>99.699656688389993</v>
      </c>
      <c r="BA1180">
        <v>99.699656688389993</v>
      </c>
      <c r="BB1180">
        <v>99.699656688389993</v>
      </c>
      <c r="BC1180">
        <v>99.719437246394904</v>
      </c>
      <c r="BD1180">
        <v>99.7392178043998</v>
      </c>
      <c r="BE1180">
        <v>99.758998362404697</v>
      </c>
      <c r="BF1180">
        <v>99.778778920409593</v>
      </c>
      <c r="BG1180">
        <v>99.798559478414603</v>
      </c>
      <c r="BH1180">
        <v>99.818340036419499</v>
      </c>
      <c r="BI1180">
        <v>99.838120594424396</v>
      </c>
      <c r="BJ1180">
        <v>99.857901152429307</v>
      </c>
      <c r="BK1180">
        <v>99.877681710434302</v>
      </c>
      <c r="BL1180">
        <v>99.897462268439199</v>
      </c>
      <c r="BM1180">
        <v>99.917242826444095</v>
      </c>
      <c r="BN1180">
        <v>99.937023384449006</v>
      </c>
      <c r="BO1180">
        <v>99.956803942454002</v>
      </c>
      <c r="BQ1180" s="1" t="s">
        <v>69</v>
      </c>
    </row>
    <row r="1181" spans="1:69" x14ac:dyDescent="0.25">
      <c r="A1181" s="1" t="s">
        <v>76</v>
      </c>
      <c r="B1181" s="1" t="s">
        <v>77</v>
      </c>
      <c r="C1181" s="1" t="s">
        <v>2428</v>
      </c>
      <c r="D1181" s="1" t="s">
        <v>2429</v>
      </c>
      <c r="AS1181">
        <v>18.100000000000001</v>
      </c>
      <c r="AT1181">
        <v>17.600000000000001</v>
      </c>
      <c r="AU1181">
        <v>17.3</v>
      </c>
      <c r="AV1181">
        <v>17</v>
      </c>
      <c r="AW1181">
        <v>16.399999999999999</v>
      </c>
      <c r="AX1181">
        <v>16.100000000000001</v>
      </c>
      <c r="AY1181">
        <v>15.7</v>
      </c>
      <c r="AZ1181">
        <v>15.4</v>
      </c>
      <c r="BA1181">
        <v>15.2</v>
      </c>
      <c r="BB1181">
        <v>14.9</v>
      </c>
      <c r="BC1181">
        <v>14.5</v>
      </c>
      <c r="BD1181">
        <v>14.3</v>
      </c>
      <c r="BE1181">
        <v>14.2</v>
      </c>
      <c r="BF1181">
        <v>14</v>
      </c>
      <c r="BG1181">
        <v>13.9</v>
      </c>
      <c r="BH1181">
        <v>13.9</v>
      </c>
      <c r="BI1181">
        <v>14</v>
      </c>
      <c r="BJ1181">
        <v>13.8</v>
      </c>
      <c r="BK1181">
        <v>13.6</v>
      </c>
      <c r="BL1181">
        <v>13.6</v>
      </c>
      <c r="BQ1181" s="1" t="s">
        <v>69</v>
      </c>
    </row>
    <row r="1182" spans="1:69" x14ac:dyDescent="0.25">
      <c r="A1182" s="1" t="s">
        <v>76</v>
      </c>
      <c r="B1182" s="1" t="s">
        <v>77</v>
      </c>
      <c r="C1182" s="1" t="s">
        <v>2430</v>
      </c>
      <c r="D1182" s="1" t="s">
        <v>2431</v>
      </c>
      <c r="E1182">
        <v>26.2</v>
      </c>
      <c r="F1182">
        <v>25.8</v>
      </c>
      <c r="G1182">
        <v>25.3</v>
      </c>
      <c r="H1182">
        <v>24.7</v>
      </c>
      <c r="I1182">
        <v>24.3</v>
      </c>
      <c r="J1182">
        <v>23.7</v>
      </c>
      <c r="K1182">
        <v>23.1</v>
      </c>
      <c r="L1182">
        <v>22.4</v>
      </c>
      <c r="M1182">
        <v>21.7</v>
      </c>
      <c r="N1182">
        <v>21.1</v>
      </c>
      <c r="O1182">
        <v>20.399999999999999</v>
      </c>
      <c r="P1182">
        <v>19.600000000000001</v>
      </c>
      <c r="Q1182">
        <v>18.7</v>
      </c>
      <c r="R1182">
        <v>18</v>
      </c>
      <c r="S1182">
        <v>17.2</v>
      </c>
      <c r="T1182">
        <v>16.600000000000001</v>
      </c>
      <c r="U1182">
        <v>15.9</v>
      </c>
      <c r="V1182">
        <v>15.1</v>
      </c>
      <c r="W1182">
        <v>14.4</v>
      </c>
      <c r="X1182">
        <v>13.8</v>
      </c>
      <c r="Y1182">
        <v>13.3</v>
      </c>
      <c r="Z1182">
        <v>12.8</v>
      </c>
      <c r="AA1182">
        <v>12.3</v>
      </c>
      <c r="AB1182">
        <v>11.9</v>
      </c>
      <c r="AC1182">
        <v>11.6</v>
      </c>
      <c r="AD1182">
        <v>11.2</v>
      </c>
      <c r="AE1182">
        <v>10.9</v>
      </c>
      <c r="AF1182">
        <v>10.7</v>
      </c>
      <c r="AG1182">
        <v>10.5</v>
      </c>
      <c r="AH1182">
        <v>10.3</v>
      </c>
      <c r="AI1182">
        <v>9.9</v>
      </c>
      <c r="AJ1182">
        <v>9.6</v>
      </c>
      <c r="AK1182">
        <v>9.3000000000000007</v>
      </c>
      <c r="AL1182">
        <v>9</v>
      </c>
      <c r="AM1182">
        <v>8.8000000000000007</v>
      </c>
      <c r="AN1182">
        <v>8.5</v>
      </c>
      <c r="AO1182">
        <v>8.3000000000000007</v>
      </c>
      <c r="AP1182">
        <v>8</v>
      </c>
      <c r="AQ1182">
        <v>7.9</v>
      </c>
      <c r="AR1182">
        <v>7.7</v>
      </c>
      <c r="AS1182">
        <v>7.6</v>
      </c>
      <c r="AT1182">
        <v>7.5</v>
      </c>
      <c r="AU1182">
        <v>7.4</v>
      </c>
      <c r="AV1182">
        <v>7.2</v>
      </c>
      <c r="AW1182">
        <v>7.2</v>
      </c>
      <c r="AX1182">
        <v>7.1</v>
      </c>
      <c r="AY1182">
        <v>7.1</v>
      </c>
      <c r="AZ1182">
        <v>7</v>
      </c>
      <c r="BA1182">
        <v>6.9</v>
      </c>
      <c r="BB1182">
        <v>6.7</v>
      </c>
      <c r="BC1182">
        <v>6.6</v>
      </c>
      <c r="BD1182">
        <v>6.5</v>
      </c>
      <c r="BE1182">
        <v>6.4</v>
      </c>
      <c r="BF1182">
        <v>6.3</v>
      </c>
      <c r="BG1182">
        <v>6.2</v>
      </c>
      <c r="BH1182">
        <v>6.1</v>
      </c>
      <c r="BI1182">
        <v>6.1</v>
      </c>
      <c r="BJ1182">
        <v>6</v>
      </c>
      <c r="BK1182">
        <v>5.9</v>
      </c>
      <c r="BL1182">
        <v>5.8</v>
      </c>
      <c r="BM1182">
        <v>5.8</v>
      </c>
      <c r="BN1182">
        <v>5.8</v>
      </c>
      <c r="BO1182">
        <v>5.7</v>
      </c>
      <c r="BQ1182" s="1" t="s">
        <v>69</v>
      </c>
    </row>
    <row r="1183" spans="1:69" x14ac:dyDescent="0.25">
      <c r="A1183" s="1" t="s">
        <v>76</v>
      </c>
      <c r="B1183" s="1" t="s">
        <v>77</v>
      </c>
      <c r="C1183" s="1" t="s">
        <v>2432</v>
      </c>
      <c r="D1183" s="1" t="s">
        <v>2433</v>
      </c>
      <c r="AI1183">
        <v>5.6</v>
      </c>
      <c r="AJ1183">
        <v>5.5</v>
      </c>
      <c r="AK1183">
        <v>5.5</v>
      </c>
      <c r="AL1183">
        <v>5.4</v>
      </c>
      <c r="AM1183">
        <v>5.4</v>
      </c>
      <c r="AN1183">
        <v>5.3</v>
      </c>
      <c r="AO1183">
        <v>5.0999999999999996</v>
      </c>
      <c r="AP1183">
        <v>4.9000000000000004</v>
      </c>
      <c r="AQ1183">
        <v>4.8</v>
      </c>
      <c r="AR1183">
        <v>4.7</v>
      </c>
      <c r="AS1183">
        <v>4.7</v>
      </c>
      <c r="AT1183">
        <v>4.7</v>
      </c>
      <c r="AU1183">
        <v>4.7</v>
      </c>
      <c r="AV1183">
        <v>4.8</v>
      </c>
      <c r="AW1183">
        <v>4.9000000000000004</v>
      </c>
      <c r="AX1183">
        <v>4.9000000000000004</v>
      </c>
      <c r="AY1183">
        <v>4.9000000000000004</v>
      </c>
      <c r="AZ1183">
        <v>4.8</v>
      </c>
      <c r="BA1183">
        <v>4.7</v>
      </c>
      <c r="BB1183">
        <v>4.5</v>
      </c>
      <c r="BC1183">
        <v>4.3</v>
      </c>
      <c r="BD1183">
        <v>4.2</v>
      </c>
      <c r="BE1183">
        <v>4.2</v>
      </c>
      <c r="BF1183">
        <v>4.2</v>
      </c>
      <c r="BG1183">
        <v>4.3</v>
      </c>
      <c r="BH1183">
        <v>4.4000000000000004</v>
      </c>
      <c r="BI1183">
        <v>4.5</v>
      </c>
      <c r="BJ1183">
        <v>4.5999999999999996</v>
      </c>
      <c r="BK1183">
        <v>4.7</v>
      </c>
      <c r="BL1183">
        <v>4.9000000000000004</v>
      </c>
      <c r="BM1183">
        <v>5.2</v>
      </c>
      <c r="BN1183">
        <v>5.7</v>
      </c>
      <c r="BO1183">
        <v>6.2</v>
      </c>
      <c r="BQ1183" s="1" t="s">
        <v>69</v>
      </c>
    </row>
    <row r="1184" spans="1:69" x14ac:dyDescent="0.25">
      <c r="A1184" s="1" t="s">
        <v>76</v>
      </c>
      <c r="B1184" s="1" t="s">
        <v>77</v>
      </c>
      <c r="C1184" s="1" t="s">
        <v>2434</v>
      </c>
      <c r="D1184" s="1" t="s">
        <v>2435</v>
      </c>
      <c r="N1184">
        <v>53634</v>
      </c>
      <c r="O1184">
        <v>54406</v>
      </c>
      <c r="P1184">
        <v>49477</v>
      </c>
      <c r="Q1184">
        <v>43246</v>
      </c>
      <c r="R1184">
        <v>39400</v>
      </c>
      <c r="S1184">
        <v>37333</v>
      </c>
      <c r="T1184">
        <v>34999</v>
      </c>
      <c r="U1184">
        <v>33171</v>
      </c>
      <c r="V1184">
        <v>32591</v>
      </c>
      <c r="W1184">
        <v>30814</v>
      </c>
      <c r="X1184">
        <v>30121</v>
      </c>
      <c r="Y1184">
        <v>29518</v>
      </c>
      <c r="Z1184">
        <v>28449</v>
      </c>
      <c r="AA1184">
        <v>27963</v>
      </c>
      <c r="AB1184">
        <v>26838</v>
      </c>
      <c r="AC1184">
        <v>26108</v>
      </c>
      <c r="AD1184">
        <v>25744</v>
      </c>
      <c r="AE1184">
        <v>24955</v>
      </c>
      <c r="AF1184">
        <v>24525</v>
      </c>
      <c r="AG1184">
        <v>24268</v>
      </c>
      <c r="AH1184">
        <v>24051</v>
      </c>
      <c r="AI1184">
        <v>23760</v>
      </c>
      <c r="AJ1184">
        <v>22797</v>
      </c>
      <c r="AK1184">
        <v>21917</v>
      </c>
      <c r="AL1184">
        <v>20946</v>
      </c>
      <c r="AM1184">
        <v>20104</v>
      </c>
      <c r="AN1184">
        <v>19420</v>
      </c>
      <c r="AO1184">
        <v>19120</v>
      </c>
      <c r="AP1184">
        <v>18849</v>
      </c>
      <c r="AQ1184">
        <v>18737</v>
      </c>
      <c r="AR1184">
        <v>18513</v>
      </c>
      <c r="AS1184">
        <v>18764</v>
      </c>
      <c r="AT1184">
        <v>18755</v>
      </c>
      <c r="AU1184">
        <v>18840</v>
      </c>
      <c r="AV1184">
        <v>18960</v>
      </c>
      <c r="AW1184">
        <v>18738</v>
      </c>
      <c r="AX1184">
        <v>18569</v>
      </c>
      <c r="AY1184">
        <v>18817</v>
      </c>
      <c r="AZ1184">
        <v>18769</v>
      </c>
      <c r="BA1184">
        <v>18139</v>
      </c>
      <c r="BB1184">
        <v>17260</v>
      </c>
      <c r="BC1184">
        <v>16540</v>
      </c>
      <c r="BD1184">
        <v>16271</v>
      </c>
      <c r="BE1184">
        <v>16229</v>
      </c>
      <c r="BF1184">
        <v>16014</v>
      </c>
      <c r="BG1184">
        <v>15889</v>
      </c>
      <c r="BH1184">
        <v>15559</v>
      </c>
      <c r="BI1184">
        <v>15148</v>
      </c>
      <c r="BJ1184">
        <v>14649</v>
      </c>
      <c r="BK1184">
        <v>14328</v>
      </c>
      <c r="BL1184">
        <v>14040</v>
      </c>
      <c r="BM1184">
        <v>13298</v>
      </c>
      <c r="BN1184">
        <v>12664</v>
      </c>
      <c r="BO1184">
        <v>11806</v>
      </c>
      <c r="BQ1184" s="1" t="s">
        <v>69</v>
      </c>
    </row>
    <row r="1185" spans="1:69" x14ac:dyDescent="0.25">
      <c r="A1185" s="1" t="s">
        <v>76</v>
      </c>
      <c r="B1185" s="1" t="s">
        <v>77</v>
      </c>
      <c r="C1185" s="1" t="s">
        <v>2436</v>
      </c>
      <c r="D1185" s="1" t="s">
        <v>2437</v>
      </c>
      <c r="E1185">
        <v>102890</v>
      </c>
      <c r="F1185">
        <v>101205</v>
      </c>
      <c r="G1185">
        <v>98458</v>
      </c>
      <c r="H1185">
        <v>94790</v>
      </c>
      <c r="I1185">
        <v>91276</v>
      </c>
      <c r="J1185">
        <v>85621</v>
      </c>
      <c r="K1185">
        <v>79261</v>
      </c>
      <c r="L1185">
        <v>74756</v>
      </c>
      <c r="M1185">
        <v>71628</v>
      </c>
      <c r="N1185">
        <v>70175</v>
      </c>
      <c r="O1185">
        <v>70280</v>
      </c>
      <c r="P1185">
        <v>67257</v>
      </c>
      <c r="Q1185">
        <v>60180</v>
      </c>
      <c r="R1185">
        <v>54189</v>
      </c>
      <c r="S1185">
        <v>50978</v>
      </c>
      <c r="T1185">
        <v>48606</v>
      </c>
      <c r="U1185">
        <v>46341</v>
      </c>
      <c r="V1185">
        <v>45385</v>
      </c>
      <c r="W1185">
        <v>44545</v>
      </c>
      <c r="X1185">
        <v>43825</v>
      </c>
      <c r="Y1185">
        <v>43722</v>
      </c>
      <c r="Z1185">
        <v>42801</v>
      </c>
      <c r="AA1185">
        <v>41676</v>
      </c>
      <c r="AB1185">
        <v>40522</v>
      </c>
      <c r="AC1185">
        <v>39428</v>
      </c>
      <c r="AD1185">
        <v>39035</v>
      </c>
      <c r="AE1185">
        <v>38546</v>
      </c>
      <c r="AF1185">
        <v>38020</v>
      </c>
      <c r="AG1185">
        <v>38025</v>
      </c>
      <c r="AH1185">
        <v>38267</v>
      </c>
      <c r="AI1185">
        <v>38330</v>
      </c>
      <c r="AJ1185">
        <v>37391</v>
      </c>
      <c r="AK1185">
        <v>35739</v>
      </c>
      <c r="AL1185">
        <v>34060</v>
      </c>
      <c r="AM1185">
        <v>32474</v>
      </c>
      <c r="AN1185">
        <v>31075</v>
      </c>
      <c r="AO1185">
        <v>29981</v>
      </c>
      <c r="AP1185">
        <v>29211</v>
      </c>
      <c r="AQ1185">
        <v>28794</v>
      </c>
      <c r="AR1185">
        <v>28614</v>
      </c>
      <c r="AS1185">
        <v>28646</v>
      </c>
      <c r="AT1185">
        <v>28500</v>
      </c>
      <c r="AU1185">
        <v>28075</v>
      </c>
      <c r="AV1185">
        <v>27994</v>
      </c>
      <c r="AW1185">
        <v>28010</v>
      </c>
      <c r="AX1185">
        <v>27935</v>
      </c>
      <c r="AY1185">
        <v>28111</v>
      </c>
      <c r="AZ1185">
        <v>28237</v>
      </c>
      <c r="BA1185">
        <v>27741</v>
      </c>
      <c r="BB1185">
        <v>26706</v>
      </c>
      <c r="BC1185">
        <v>25518</v>
      </c>
      <c r="BD1185">
        <v>24569</v>
      </c>
      <c r="BE1185">
        <v>24008</v>
      </c>
      <c r="BF1185">
        <v>23595</v>
      </c>
      <c r="BG1185">
        <v>23341</v>
      </c>
      <c r="BH1185">
        <v>23126</v>
      </c>
      <c r="BI1185">
        <v>22707</v>
      </c>
      <c r="BJ1185">
        <v>22077</v>
      </c>
      <c r="BK1185">
        <v>21389</v>
      </c>
      <c r="BL1185">
        <v>20842</v>
      </c>
      <c r="BM1185">
        <v>20272</v>
      </c>
      <c r="BN1185">
        <v>19995</v>
      </c>
      <c r="BO1185">
        <v>19920</v>
      </c>
      <c r="BQ1185" s="1" t="s">
        <v>69</v>
      </c>
    </row>
    <row r="1186" spans="1:69" x14ac:dyDescent="0.25">
      <c r="A1186" s="1" t="s">
        <v>76</v>
      </c>
      <c r="B1186" s="1" t="s">
        <v>77</v>
      </c>
      <c r="C1186" s="1" t="s">
        <v>2438</v>
      </c>
      <c r="D1186" s="1" t="s">
        <v>2439</v>
      </c>
      <c r="AI1186">
        <v>4504</v>
      </c>
      <c r="AJ1186">
        <v>4570</v>
      </c>
      <c r="AK1186">
        <v>4622</v>
      </c>
      <c r="AL1186">
        <v>4655</v>
      </c>
      <c r="AM1186">
        <v>4649</v>
      </c>
      <c r="AN1186">
        <v>4607</v>
      </c>
      <c r="AO1186">
        <v>4537</v>
      </c>
      <c r="AP1186">
        <v>4451</v>
      </c>
      <c r="AQ1186">
        <v>4363</v>
      </c>
      <c r="AR1186">
        <v>4282</v>
      </c>
      <c r="AS1186">
        <v>4216</v>
      </c>
      <c r="AT1186">
        <v>4155</v>
      </c>
      <c r="AU1186">
        <v>4090</v>
      </c>
      <c r="AV1186">
        <v>4012</v>
      </c>
      <c r="AW1186">
        <v>3902</v>
      </c>
      <c r="AX1186">
        <v>3760</v>
      </c>
      <c r="AY1186">
        <v>3594</v>
      </c>
      <c r="AZ1186">
        <v>3428</v>
      </c>
      <c r="BA1186">
        <v>3276</v>
      </c>
      <c r="BB1186">
        <v>3153</v>
      </c>
      <c r="BC1186">
        <v>3068</v>
      </c>
      <c r="BD1186">
        <v>3016</v>
      </c>
      <c r="BE1186">
        <v>2992</v>
      </c>
      <c r="BF1186">
        <v>3000</v>
      </c>
      <c r="BG1186">
        <v>3033</v>
      </c>
      <c r="BH1186">
        <v>3080</v>
      </c>
      <c r="BI1186">
        <v>3147</v>
      </c>
      <c r="BJ1186">
        <v>3240</v>
      </c>
      <c r="BK1186">
        <v>3338</v>
      </c>
      <c r="BL1186">
        <v>3426</v>
      </c>
      <c r="BM1186">
        <v>3506</v>
      </c>
      <c r="BN1186">
        <v>3545</v>
      </c>
      <c r="BO1186">
        <v>3552</v>
      </c>
      <c r="BQ1186" s="1" t="s">
        <v>69</v>
      </c>
    </row>
    <row r="1187" spans="1:69" x14ac:dyDescent="0.25">
      <c r="A1187" s="1" t="s">
        <v>76</v>
      </c>
      <c r="B1187" s="1" t="s">
        <v>77</v>
      </c>
      <c r="C1187" s="1" t="s">
        <v>2440</v>
      </c>
      <c r="D1187" s="1" t="s">
        <v>2441</v>
      </c>
      <c r="AS1187">
        <v>7.8</v>
      </c>
      <c r="AT1187">
        <v>7.7</v>
      </c>
      <c r="AU1187">
        <v>7.7</v>
      </c>
      <c r="AV1187">
        <v>7.8</v>
      </c>
      <c r="AW1187">
        <v>7.9</v>
      </c>
      <c r="AX1187">
        <v>8.1</v>
      </c>
      <c r="AY1187">
        <v>8.4</v>
      </c>
      <c r="AZ1187">
        <v>8.6</v>
      </c>
      <c r="BA1187">
        <v>8.9</v>
      </c>
      <c r="BB1187">
        <v>9.1999999999999993</v>
      </c>
      <c r="BC1187">
        <v>9.4</v>
      </c>
      <c r="BD1187">
        <v>9.8000000000000007</v>
      </c>
      <c r="BE1187">
        <v>10</v>
      </c>
      <c r="BF1187">
        <v>10.3</v>
      </c>
      <c r="BG1187">
        <v>10.5</v>
      </c>
      <c r="BH1187">
        <v>10.7</v>
      </c>
      <c r="BI1187">
        <v>11</v>
      </c>
      <c r="BJ1187">
        <v>11.2</v>
      </c>
      <c r="BK1187">
        <v>11.5</v>
      </c>
      <c r="BL1187">
        <v>11.8</v>
      </c>
      <c r="BQ1187" s="1" t="s">
        <v>69</v>
      </c>
    </row>
    <row r="1188" spans="1:69" x14ac:dyDescent="0.25">
      <c r="A1188" s="1" t="s">
        <v>76</v>
      </c>
      <c r="B1188" s="1" t="s">
        <v>77</v>
      </c>
      <c r="C1188" s="1" t="s">
        <v>2442</v>
      </c>
      <c r="D1188" s="1" t="s">
        <v>2443</v>
      </c>
      <c r="AS1188">
        <v>9.0500000000000007</v>
      </c>
      <c r="AT1188">
        <v>9.0500000000000007</v>
      </c>
      <c r="AU1188">
        <v>9.11</v>
      </c>
      <c r="AV1188">
        <v>9.17</v>
      </c>
      <c r="AW1188">
        <v>9.24</v>
      </c>
      <c r="AX1188">
        <v>9.3000000000000007</v>
      </c>
      <c r="AY1188">
        <v>9.3699999999999992</v>
      </c>
      <c r="AZ1188">
        <v>9.43</v>
      </c>
      <c r="BA1188">
        <v>9.44</v>
      </c>
      <c r="BB1188">
        <v>9.3699999999999992</v>
      </c>
      <c r="BC1188">
        <v>9.34</v>
      </c>
      <c r="BD1188">
        <v>9.39</v>
      </c>
      <c r="BE1188">
        <v>9.4700000000000006</v>
      </c>
      <c r="BF1188">
        <v>9.5</v>
      </c>
      <c r="BG1188">
        <v>9.4700000000000006</v>
      </c>
      <c r="BH1188">
        <v>9.49</v>
      </c>
      <c r="BI1188">
        <v>9.51</v>
      </c>
      <c r="BJ1188">
        <v>9.5500000000000007</v>
      </c>
      <c r="BK1188">
        <v>9.57</v>
      </c>
      <c r="BL1188">
        <v>9.57</v>
      </c>
      <c r="BM1188">
        <v>9.9</v>
      </c>
      <c r="BQ1188" s="1" t="s">
        <v>69</v>
      </c>
    </row>
    <row r="1189" spans="1:69" x14ac:dyDescent="0.25">
      <c r="A1189" s="1" t="s">
        <v>76</v>
      </c>
      <c r="B1189" s="1" t="s">
        <v>77</v>
      </c>
      <c r="C1189" s="1" t="s">
        <v>2444</v>
      </c>
      <c r="D1189" s="1" t="s">
        <v>2445</v>
      </c>
      <c r="BQ1189" s="1" t="s">
        <v>69</v>
      </c>
    </row>
    <row r="1190" spans="1:69" x14ac:dyDescent="0.25">
      <c r="A1190" s="1" t="s">
        <v>76</v>
      </c>
      <c r="B1190" s="1" t="s">
        <v>77</v>
      </c>
      <c r="C1190" s="1" t="s">
        <v>2446</v>
      </c>
      <c r="D1190" s="1" t="s">
        <v>2447</v>
      </c>
      <c r="BQ1190" s="1" t="s">
        <v>69</v>
      </c>
    </row>
    <row r="1191" spans="1:69" x14ac:dyDescent="0.25">
      <c r="A1191" s="1" t="s">
        <v>76</v>
      </c>
      <c r="B1191" s="1" t="s">
        <v>77</v>
      </c>
      <c r="C1191" s="1" t="s">
        <v>2448</v>
      </c>
      <c r="D1191" s="1" t="s">
        <v>2449</v>
      </c>
      <c r="AP1191">
        <v>11.7241379310345</v>
      </c>
      <c r="AQ1191">
        <v>11.7241379310345</v>
      </c>
      <c r="AR1191">
        <v>13.3333333333333</v>
      </c>
      <c r="AT1191">
        <v>14.022988505747101</v>
      </c>
      <c r="AU1191">
        <v>13.7931034482759</v>
      </c>
      <c r="AV1191">
        <v>14.252873563218399</v>
      </c>
      <c r="AW1191">
        <v>14.9425287356322</v>
      </c>
      <c r="AX1191">
        <v>15.1724137931034</v>
      </c>
      <c r="AY1191">
        <v>16.321839080459799</v>
      </c>
      <c r="AZ1191">
        <v>16.7816091954023</v>
      </c>
      <c r="BA1191">
        <v>17.0114942528736</v>
      </c>
      <c r="BB1191">
        <v>16.7816091954023</v>
      </c>
      <c r="BC1191">
        <v>16.7816091954023</v>
      </c>
      <c r="BD1191">
        <v>16.8202764976959</v>
      </c>
      <c r="BE1191">
        <v>17.972350230414701</v>
      </c>
      <c r="BF1191">
        <v>17.824074074074101</v>
      </c>
      <c r="BG1191">
        <v>19.310344827586199</v>
      </c>
      <c r="BH1191">
        <v>19.354838709677399</v>
      </c>
      <c r="BI1191">
        <v>19.168591224018499</v>
      </c>
      <c r="BJ1191">
        <v>19.354838709677399</v>
      </c>
      <c r="BK1191">
        <v>23.502304147465399</v>
      </c>
      <c r="BL1191">
        <v>23.433874709976799</v>
      </c>
      <c r="BM1191">
        <v>27.4647887323944</v>
      </c>
      <c r="BN1191">
        <v>27.649769585253502</v>
      </c>
      <c r="BO1191">
        <v>28.703703703703699</v>
      </c>
      <c r="BP1191">
        <v>28.965517241379299</v>
      </c>
      <c r="BQ1191" s="1" t="s">
        <v>69</v>
      </c>
    </row>
    <row r="1192" spans="1:69" x14ac:dyDescent="0.25">
      <c r="A1192" s="1" t="s">
        <v>76</v>
      </c>
      <c r="B1192" s="1" t="s">
        <v>77</v>
      </c>
      <c r="C1192" s="1" t="s">
        <v>2450</v>
      </c>
      <c r="D1192" s="1" t="s">
        <v>2451</v>
      </c>
      <c r="Q1192">
        <v>17.488531112670898</v>
      </c>
      <c r="R1192">
        <v>17.7788486480713</v>
      </c>
      <c r="S1192">
        <v>17.638126373291001</v>
      </c>
      <c r="T1192">
        <v>17.3917331695557</v>
      </c>
      <c r="U1192">
        <v>17.35178565979</v>
      </c>
      <c r="V1192">
        <v>16.986061096191399</v>
      </c>
      <c r="W1192">
        <v>16.537134170532202</v>
      </c>
      <c r="X1192">
        <v>16.326454162597699</v>
      </c>
      <c r="Y1192">
        <v>15.5543832778931</v>
      </c>
      <c r="Z1192">
        <v>14.895942687988301</v>
      </c>
      <c r="AA1192">
        <v>14.2720994949341</v>
      </c>
      <c r="AB1192">
        <v>13.9664220809937</v>
      </c>
      <c r="AC1192">
        <v>14.067120552063001</v>
      </c>
      <c r="AD1192">
        <v>14.0242376327515</v>
      </c>
      <c r="AE1192">
        <v>14.2157745361328</v>
      </c>
      <c r="AF1192">
        <v>14.440880775451699</v>
      </c>
      <c r="AG1192">
        <v>14.8521461486816</v>
      </c>
      <c r="AH1192">
        <v>15.197395324706999</v>
      </c>
      <c r="AI1192">
        <v>15.210742950439499</v>
      </c>
      <c r="AJ1192">
        <v>15.358120918273899</v>
      </c>
      <c r="AK1192">
        <v>15.1028280258179</v>
      </c>
      <c r="AL1192">
        <v>15.274874687194799</v>
      </c>
      <c r="AM1192">
        <v>15.5527353286743</v>
      </c>
      <c r="AN1192">
        <v>15.8898735046387</v>
      </c>
      <c r="AO1192">
        <v>16.1000061035156</v>
      </c>
      <c r="AP1192">
        <v>16.612016677856399</v>
      </c>
      <c r="AQ1192">
        <v>17.134729385376001</v>
      </c>
      <c r="AR1192">
        <v>17.5550212860107</v>
      </c>
      <c r="AS1192">
        <v>17.988155364990199</v>
      </c>
      <c r="AT1192">
        <v>17.689609527587901</v>
      </c>
      <c r="AU1192">
        <v>17.3132019042969</v>
      </c>
      <c r="AV1192">
        <v>16.981616973876999</v>
      </c>
      <c r="AW1192">
        <v>16.961956024169901</v>
      </c>
      <c r="AX1192">
        <v>16.698810577392599</v>
      </c>
      <c r="AY1192">
        <v>16.8092250823975</v>
      </c>
      <c r="AZ1192">
        <v>16.705812454223601</v>
      </c>
      <c r="BA1192">
        <v>16.2201328277588</v>
      </c>
      <c r="BB1192">
        <v>15.601061820983899</v>
      </c>
      <c r="BC1192">
        <v>15.5616855621338</v>
      </c>
      <c r="BD1192">
        <v>15.5074806213379</v>
      </c>
      <c r="BE1192">
        <v>15.5992212295532</v>
      </c>
      <c r="BF1192">
        <v>16.0246276855469</v>
      </c>
      <c r="BG1192">
        <v>16.004613876342798</v>
      </c>
      <c r="BH1192">
        <v>16.052463531494102</v>
      </c>
      <c r="BI1192">
        <v>15.9738168716431</v>
      </c>
      <c r="BJ1192">
        <v>15.900825500488301</v>
      </c>
      <c r="BK1192">
        <v>15.7807312011719</v>
      </c>
      <c r="BL1192">
        <v>15.517133712768601</v>
      </c>
      <c r="BM1192">
        <v>12.6542158126831</v>
      </c>
      <c r="BQ1192" s="1" t="s">
        <v>69</v>
      </c>
    </row>
    <row r="1193" spans="1:69" x14ac:dyDescent="0.25">
      <c r="A1193" s="1" t="s">
        <v>76</v>
      </c>
      <c r="B1193" s="1" t="s">
        <v>77</v>
      </c>
      <c r="C1193" s="1" t="s">
        <v>2452</v>
      </c>
      <c r="D1193" s="1" t="s">
        <v>2453</v>
      </c>
      <c r="BC1193">
        <v>24.28969</v>
      </c>
      <c r="BD1193">
        <v>23.89396</v>
      </c>
      <c r="BE1193">
        <v>22.76782</v>
      </c>
      <c r="BF1193">
        <v>22.589390000000002</v>
      </c>
      <c r="BG1193">
        <v>22.364550000000001</v>
      </c>
      <c r="BH1193">
        <v>21.68055</v>
      </c>
      <c r="BI1193">
        <v>22.134799999999998</v>
      </c>
      <c r="BQ1193" s="1" t="s">
        <v>69</v>
      </c>
    </row>
    <row r="1194" spans="1:69" x14ac:dyDescent="0.25">
      <c r="A1194" s="1" t="s">
        <v>76</v>
      </c>
      <c r="B1194" s="1" t="s">
        <v>77</v>
      </c>
      <c r="C1194" s="1" t="s">
        <v>2454</v>
      </c>
      <c r="D1194" s="1" t="s">
        <v>2455</v>
      </c>
      <c r="BH1194">
        <v>90.058151245117202</v>
      </c>
      <c r="BI1194">
        <v>95.337913513183594</v>
      </c>
      <c r="BJ1194">
        <v>90.292716979980497</v>
      </c>
      <c r="BK1194">
        <v>90.918243408203097</v>
      </c>
      <c r="BL1194">
        <v>91.117408752441406</v>
      </c>
      <c r="BM1194">
        <v>91.397163391113295</v>
      </c>
      <c r="BN1194">
        <v>91.703216552734403</v>
      </c>
      <c r="BQ1194" s="1" t="s">
        <v>69</v>
      </c>
    </row>
    <row r="1195" spans="1:69" x14ac:dyDescent="0.25">
      <c r="A1195" s="1" t="s">
        <v>76</v>
      </c>
      <c r="B1195" s="1" t="s">
        <v>77</v>
      </c>
      <c r="C1195" s="1" t="s">
        <v>2456</v>
      </c>
      <c r="D1195" s="1" t="s">
        <v>2457</v>
      </c>
      <c r="P1195">
        <v>59.879688262939503</v>
      </c>
      <c r="Q1195">
        <v>59.414329528808601</v>
      </c>
      <c r="R1195">
        <v>56.720230102539098</v>
      </c>
      <c r="S1195">
        <v>54.308631896972699</v>
      </c>
      <c r="T1195">
        <v>57.409011840820298</v>
      </c>
      <c r="U1195">
        <v>60.970481872558601</v>
      </c>
      <c r="V1195">
        <v>56.530689239502003</v>
      </c>
      <c r="W1195">
        <v>55.634151458740199</v>
      </c>
      <c r="X1195">
        <v>53.500259399414098</v>
      </c>
      <c r="Y1195">
        <v>53.412761688232401</v>
      </c>
      <c r="Z1195">
        <v>55.134719848632798</v>
      </c>
      <c r="AA1195">
        <v>56.163089752197301</v>
      </c>
      <c r="AB1195">
        <v>56.835639953613303</v>
      </c>
      <c r="AC1195">
        <v>57.504638671875</v>
      </c>
      <c r="AD1195">
        <v>57.159488677978501</v>
      </c>
      <c r="AE1195">
        <v>57.809230804443402</v>
      </c>
      <c r="AF1195">
        <v>59.503868103027301</v>
      </c>
      <c r="AG1195">
        <v>60.715301513671903</v>
      </c>
      <c r="AH1195">
        <v>61.106998443603501</v>
      </c>
      <c r="AI1195">
        <v>62.360969543457003</v>
      </c>
      <c r="AJ1195">
        <v>63.2152290344238</v>
      </c>
      <c r="AL1195">
        <v>68.295837402343807</v>
      </c>
      <c r="AM1195">
        <v>68.843681335449205</v>
      </c>
      <c r="AN1195">
        <v>69.251182556152301</v>
      </c>
      <c r="AO1195">
        <v>68.462219238281193</v>
      </c>
      <c r="AQ1195">
        <v>61.076511383056598</v>
      </c>
      <c r="AR1195">
        <v>61.631999969482401</v>
      </c>
      <c r="AX1195">
        <v>66.931716918945298</v>
      </c>
      <c r="BF1195">
        <v>75.076911926269503</v>
      </c>
      <c r="BG1195">
        <v>75.397361755371094</v>
      </c>
      <c r="BH1195">
        <v>75.759017944335895</v>
      </c>
      <c r="BI1195">
        <v>76.062271118164105</v>
      </c>
      <c r="BJ1195">
        <v>74.9971923828125</v>
      </c>
      <c r="BK1195">
        <v>74.895050048828097</v>
      </c>
      <c r="BL1195">
        <v>73.993461608886705</v>
      </c>
      <c r="BM1195">
        <v>72.840248107910199</v>
      </c>
      <c r="BN1195">
        <v>68.711273193359403</v>
      </c>
      <c r="BO1195">
        <v>64.538177490234403</v>
      </c>
      <c r="BQ1195" s="1" t="s">
        <v>69</v>
      </c>
    </row>
    <row r="1196" spans="1:69" x14ac:dyDescent="0.25">
      <c r="A1196" s="1" t="s">
        <v>76</v>
      </c>
      <c r="B1196" s="1" t="s">
        <v>77</v>
      </c>
      <c r="C1196" s="1" t="s">
        <v>2458</v>
      </c>
      <c r="D1196" s="1" t="s">
        <v>2459</v>
      </c>
      <c r="O1196">
        <v>21.25</v>
      </c>
      <c r="T1196">
        <v>26.299999237060501</v>
      </c>
      <c r="X1196">
        <v>31.100000381469702</v>
      </c>
      <c r="Y1196">
        <v>31.889999389648398</v>
      </c>
      <c r="Z1196">
        <v>32.150001525878899</v>
      </c>
      <c r="AI1196">
        <v>45.240001678466797</v>
      </c>
      <c r="AM1196">
        <v>46.540000915527301</v>
      </c>
      <c r="AW1196">
        <v>37.529998779296903</v>
      </c>
      <c r="AX1196">
        <v>36.2299995422363</v>
      </c>
      <c r="AY1196">
        <v>37.450000762939503</v>
      </c>
      <c r="BA1196">
        <v>38.259998321533203</v>
      </c>
      <c r="BB1196">
        <v>38.619998931884801</v>
      </c>
      <c r="BC1196">
        <v>39.139999389648402</v>
      </c>
      <c r="BD1196">
        <v>39.939998626708999</v>
      </c>
      <c r="BE1196">
        <v>40.659999847412102</v>
      </c>
      <c r="BF1196">
        <v>41.5</v>
      </c>
      <c r="BG1196">
        <v>41.889999389648402</v>
      </c>
      <c r="BH1196">
        <v>42.340000152587898</v>
      </c>
      <c r="BI1196">
        <v>43.509998321533203</v>
      </c>
      <c r="BJ1196">
        <v>44.663166046142599</v>
      </c>
      <c r="BK1196">
        <v>45.169998168945298</v>
      </c>
      <c r="BL1196">
        <v>46.348117828369098</v>
      </c>
      <c r="BM1196">
        <v>48.090000152587898</v>
      </c>
      <c r="BN1196">
        <v>47.914421081542997</v>
      </c>
      <c r="BO1196">
        <v>48.119998931884801</v>
      </c>
      <c r="BP1196">
        <v>49.142360687255902</v>
      </c>
      <c r="BQ1196" s="1" t="s">
        <v>69</v>
      </c>
    </row>
    <row r="1197" spans="1:69" x14ac:dyDescent="0.25">
      <c r="A1197" s="1" t="s">
        <v>76</v>
      </c>
      <c r="B1197" s="1" t="s">
        <v>77</v>
      </c>
      <c r="C1197" s="1" t="s">
        <v>2460</v>
      </c>
      <c r="D1197" s="1" t="s">
        <v>2461</v>
      </c>
      <c r="BC1197">
        <v>11.0666952133179</v>
      </c>
      <c r="BD1197">
        <v>11.2898712158203</v>
      </c>
      <c r="BE1197">
        <v>11.556764602661101</v>
      </c>
      <c r="BF1197">
        <v>11.949999809265099</v>
      </c>
      <c r="BG1197">
        <v>11.930000305175801</v>
      </c>
      <c r="BH1197">
        <v>12</v>
      </c>
      <c r="BI1197">
        <v>12.579999923706101</v>
      </c>
      <c r="BJ1197">
        <v>12.759839057922401</v>
      </c>
      <c r="BK1197">
        <v>12.8400001525879</v>
      </c>
      <c r="BL1197">
        <v>13.0447835922241</v>
      </c>
      <c r="BM1197">
        <v>13.7700004577637</v>
      </c>
      <c r="BN1197">
        <v>13.632625579834</v>
      </c>
      <c r="BO1197">
        <v>13.329999923706101</v>
      </c>
      <c r="BP1197">
        <v>14.112699508666999</v>
      </c>
      <c r="BQ1197" s="1" t="s">
        <v>69</v>
      </c>
    </row>
    <row r="1198" spans="1:69" x14ac:dyDescent="0.25">
      <c r="A1198" s="1" t="s">
        <v>76</v>
      </c>
      <c r="B1198" s="1" t="s">
        <v>77</v>
      </c>
      <c r="C1198" s="1" t="s">
        <v>2462</v>
      </c>
      <c r="D1198" s="1" t="s">
        <v>2463</v>
      </c>
      <c r="BC1198">
        <v>0.97483342885971103</v>
      </c>
      <c r="BD1198">
        <v>1.0848687887191799</v>
      </c>
      <c r="BE1198">
        <v>1.1205478906631501</v>
      </c>
      <c r="BF1198">
        <v>1.1900000572204601</v>
      </c>
      <c r="BG1198">
        <v>1.2599999904632599</v>
      </c>
      <c r="BH1198">
        <v>1.3600000143051101</v>
      </c>
      <c r="BI1198">
        <v>1.4800000190734901</v>
      </c>
      <c r="BJ1198">
        <v>1.53185439109802</v>
      </c>
      <c r="BK1198">
        <v>1.6399999856948899</v>
      </c>
      <c r="BL1198">
        <v>1.67812311649323</v>
      </c>
      <c r="BM1198">
        <v>1.7599999904632599</v>
      </c>
      <c r="BN1198">
        <v>1.7988538742065401</v>
      </c>
      <c r="BO1198">
        <v>1.8899999856948899</v>
      </c>
      <c r="BP1198">
        <v>1.9213223457336399</v>
      </c>
      <c r="BQ1198" s="1" t="s">
        <v>69</v>
      </c>
    </row>
    <row r="1199" spans="1:69" x14ac:dyDescent="0.25">
      <c r="A1199" s="1" t="s">
        <v>76</v>
      </c>
      <c r="B1199" s="1" t="s">
        <v>77</v>
      </c>
      <c r="C1199" s="1" t="s">
        <v>2464</v>
      </c>
      <c r="D1199" s="1" t="s">
        <v>2465</v>
      </c>
      <c r="BM1199">
        <v>0.17267000675201399</v>
      </c>
      <c r="BN1199">
        <v>1.1577500104904199</v>
      </c>
      <c r="BO1199">
        <v>0.813030004501343</v>
      </c>
      <c r="BQ1199" s="1" t="s">
        <v>69</v>
      </c>
    </row>
    <row r="1200" spans="1:69" x14ac:dyDescent="0.25">
      <c r="A1200" s="1" t="s">
        <v>76</v>
      </c>
      <c r="B1200" s="1" t="s">
        <v>77</v>
      </c>
      <c r="C1200" s="1" t="s">
        <v>2466</v>
      </c>
      <c r="D1200" s="1" t="s">
        <v>2467</v>
      </c>
      <c r="AL1200">
        <v>734456</v>
      </c>
      <c r="AM1200">
        <v>745895</v>
      </c>
      <c r="AN1200">
        <v>761518</v>
      </c>
      <c r="AO1200">
        <v>775294</v>
      </c>
      <c r="AQ1200">
        <v>814138</v>
      </c>
      <c r="BG1200">
        <v>1016414.1875</v>
      </c>
      <c r="BH1200">
        <v>1030211</v>
      </c>
      <c r="BI1200">
        <v>1054539.125</v>
      </c>
      <c r="BJ1200">
        <v>1061834</v>
      </c>
      <c r="BK1200">
        <v>1080140.875</v>
      </c>
      <c r="BL1200">
        <v>1065456</v>
      </c>
      <c r="BM1200">
        <v>1083269.375</v>
      </c>
      <c r="BN1200">
        <v>1083678</v>
      </c>
      <c r="BO1200">
        <v>1091126.625</v>
      </c>
      <c r="BQ1200" s="1" t="s">
        <v>69</v>
      </c>
    </row>
    <row r="1201" spans="1:69" x14ac:dyDescent="0.25">
      <c r="A1201" s="1" t="s">
        <v>76</v>
      </c>
      <c r="B1201" s="1" t="s">
        <v>77</v>
      </c>
      <c r="C1201" s="1" t="s">
        <v>2468</v>
      </c>
      <c r="D1201" s="1" t="s">
        <v>2469</v>
      </c>
      <c r="BG1201">
        <v>100</v>
      </c>
      <c r="BH1201">
        <v>100</v>
      </c>
      <c r="BI1201">
        <v>100</v>
      </c>
      <c r="BJ1201">
        <v>100</v>
      </c>
      <c r="BK1201">
        <v>100</v>
      </c>
      <c r="BL1201">
        <v>100</v>
      </c>
      <c r="BM1201">
        <v>100</v>
      </c>
      <c r="BN1201">
        <v>100</v>
      </c>
      <c r="BO1201">
        <v>100</v>
      </c>
      <c r="BQ1201" s="1" t="s">
        <v>69</v>
      </c>
    </row>
    <row r="1202" spans="1:69" x14ac:dyDescent="0.25">
      <c r="A1202" s="1" t="s">
        <v>76</v>
      </c>
      <c r="B1202" s="1" t="s">
        <v>77</v>
      </c>
      <c r="C1202" s="1" t="s">
        <v>2470</v>
      </c>
      <c r="D1202" s="1" t="s">
        <v>2471</v>
      </c>
      <c r="BG1202">
        <v>100</v>
      </c>
      <c r="BH1202">
        <v>100</v>
      </c>
      <c r="BI1202">
        <v>100</v>
      </c>
      <c r="BJ1202">
        <v>100</v>
      </c>
      <c r="BK1202">
        <v>100</v>
      </c>
      <c r="BL1202">
        <v>100</v>
      </c>
      <c r="BM1202">
        <v>100</v>
      </c>
      <c r="BN1202">
        <v>100</v>
      </c>
      <c r="BO1202">
        <v>100</v>
      </c>
      <c r="BQ1202" s="1" t="s">
        <v>69</v>
      </c>
    </row>
    <row r="1203" spans="1:69" x14ac:dyDescent="0.25">
      <c r="A1203" s="1" t="s">
        <v>76</v>
      </c>
      <c r="B1203" s="1" t="s">
        <v>77</v>
      </c>
      <c r="C1203" s="1" t="s">
        <v>2472</v>
      </c>
      <c r="D1203" s="1" t="s">
        <v>2473</v>
      </c>
      <c r="BI1203">
        <v>100</v>
      </c>
      <c r="BQ1203" s="1" t="s">
        <v>69</v>
      </c>
    </row>
    <row r="1204" spans="1:69" x14ac:dyDescent="0.25">
      <c r="A1204" s="1" t="s">
        <v>76</v>
      </c>
      <c r="B1204" s="1" t="s">
        <v>77</v>
      </c>
      <c r="C1204" s="1" t="s">
        <v>2474</v>
      </c>
      <c r="D1204" s="1" t="s">
        <v>2475</v>
      </c>
      <c r="AX1204">
        <v>90.706460000000007</v>
      </c>
      <c r="BC1204">
        <v>89.180239999999998</v>
      </c>
      <c r="BD1204">
        <v>90.479640000000003</v>
      </c>
      <c r="BE1204">
        <v>90.325710000000001</v>
      </c>
      <c r="BF1204">
        <v>90.093429999999998</v>
      </c>
      <c r="BG1204">
        <v>91.085530000000006</v>
      </c>
      <c r="BH1204">
        <v>92.663060000000002</v>
      </c>
      <c r="BI1204">
        <v>92.177229999999994</v>
      </c>
      <c r="BJ1204">
        <v>93.034959999999998</v>
      </c>
      <c r="BQ1204" s="1" t="s">
        <v>69</v>
      </c>
    </row>
    <row r="1205" spans="1:69" x14ac:dyDescent="0.25">
      <c r="A1205" s="1" t="s">
        <v>76</v>
      </c>
      <c r="B1205" s="1" t="s">
        <v>77</v>
      </c>
      <c r="C1205" s="1" t="s">
        <v>2476</v>
      </c>
      <c r="D1205" s="1" t="s">
        <v>2477</v>
      </c>
      <c r="P1205">
        <v>86.132682800292997</v>
      </c>
      <c r="Q1205">
        <v>87.371170043945298</v>
      </c>
      <c r="S1205">
        <v>87.107200622558594</v>
      </c>
      <c r="T1205">
        <v>87.095451354980497</v>
      </c>
      <c r="U1205">
        <v>87.380851745605497</v>
      </c>
      <c r="V1205">
        <v>87.874893188476605</v>
      </c>
      <c r="W1205">
        <v>88.049301147460895</v>
      </c>
      <c r="X1205">
        <v>82.398521423339801</v>
      </c>
      <c r="Y1205">
        <v>96.381668090820298</v>
      </c>
      <c r="Z1205">
        <v>95.345771789550795</v>
      </c>
      <c r="AA1205">
        <v>98.485397338867202</v>
      </c>
      <c r="AB1205">
        <v>97.493499755859403</v>
      </c>
      <c r="AC1205">
        <v>98.136726379394503</v>
      </c>
      <c r="AD1205">
        <v>96.3455810546875</v>
      </c>
      <c r="AE1205">
        <v>96.922737121582003</v>
      </c>
      <c r="AF1205">
        <v>97.323898315429702</v>
      </c>
      <c r="AI1205">
        <v>96.054130554199205</v>
      </c>
      <c r="AJ1205">
        <v>94.906402587890597</v>
      </c>
      <c r="AL1205">
        <v>96.262382507324205</v>
      </c>
      <c r="AM1205">
        <v>96.180923461914105</v>
      </c>
      <c r="AN1205">
        <v>94.229438781738295</v>
      </c>
      <c r="AO1205">
        <v>93.951988220214801</v>
      </c>
      <c r="AQ1205">
        <v>94.490196228027301</v>
      </c>
      <c r="AR1205">
        <v>94.419189453125</v>
      </c>
      <c r="AX1205">
        <v>95.052482604980497</v>
      </c>
      <c r="BF1205">
        <v>96.186492919921903</v>
      </c>
      <c r="BG1205">
        <v>96.924537658691406</v>
      </c>
      <c r="BH1205">
        <v>97.652549743652301</v>
      </c>
      <c r="BI1205">
        <v>98.769927978515597</v>
      </c>
      <c r="BJ1205">
        <v>98.952339172363295</v>
      </c>
      <c r="BK1205">
        <v>99.275581359863295</v>
      </c>
      <c r="BL1205">
        <v>100.063430786133</v>
      </c>
      <c r="BM1205">
        <v>100.509819030762</v>
      </c>
      <c r="BN1205">
        <v>101.192489624023</v>
      </c>
      <c r="BO1205">
        <v>97.473487854003906</v>
      </c>
      <c r="BQ1205" s="1" t="s">
        <v>69</v>
      </c>
    </row>
    <row r="1206" spans="1:69" x14ac:dyDescent="0.25">
      <c r="A1206" s="1" t="s">
        <v>76</v>
      </c>
      <c r="B1206" s="1" t="s">
        <v>77</v>
      </c>
      <c r="C1206" s="1" t="s">
        <v>2478</v>
      </c>
      <c r="D1206" s="1" t="s">
        <v>2479</v>
      </c>
      <c r="BG1206">
        <v>14.78683</v>
      </c>
      <c r="BH1206">
        <v>14.69697</v>
      </c>
      <c r="BJ1206">
        <v>14.62452</v>
      </c>
      <c r="BQ1206" s="1" t="s">
        <v>69</v>
      </c>
    </row>
    <row r="1207" spans="1:69" x14ac:dyDescent="0.25">
      <c r="A1207" s="1" t="s">
        <v>76</v>
      </c>
      <c r="B1207" s="1" t="s">
        <v>77</v>
      </c>
      <c r="C1207" s="1" t="s">
        <v>2480</v>
      </c>
      <c r="D1207" s="1" t="s">
        <v>2481</v>
      </c>
      <c r="AX1207">
        <v>49.152439999999999</v>
      </c>
      <c r="BC1207">
        <v>49.007330000000003</v>
      </c>
      <c r="BD1207">
        <v>48.858350000000002</v>
      </c>
      <c r="BE1207">
        <v>48.912500000000001</v>
      </c>
      <c r="BF1207">
        <v>48.870040000000003</v>
      </c>
      <c r="BG1207">
        <v>49.144939999999998</v>
      </c>
      <c r="BH1207">
        <v>49.172370000000001</v>
      </c>
      <c r="BI1207">
        <v>48.789029999999997</v>
      </c>
      <c r="BJ1207">
        <v>48.818840000000002</v>
      </c>
      <c r="BQ1207" s="1" t="s">
        <v>69</v>
      </c>
    </row>
    <row r="1208" spans="1:69" x14ac:dyDescent="0.25">
      <c r="A1208" s="1" t="s">
        <v>76</v>
      </c>
      <c r="B1208" s="1" t="s">
        <v>77</v>
      </c>
      <c r="C1208" s="1" t="s">
        <v>2482</v>
      </c>
      <c r="D1208" s="1" t="s">
        <v>2483</v>
      </c>
      <c r="AW1208">
        <v>85.580001831054702</v>
      </c>
      <c r="AX1208">
        <v>84.930000305175795</v>
      </c>
      <c r="AY1208">
        <v>85.040000915527301</v>
      </c>
      <c r="BA1208">
        <v>85.949996948242202</v>
      </c>
      <c r="BB1208">
        <v>86.25</v>
      </c>
      <c r="BC1208">
        <v>86.599998474121094</v>
      </c>
      <c r="BD1208">
        <v>87.099998474121094</v>
      </c>
      <c r="BE1208">
        <v>87.290000915527301</v>
      </c>
      <c r="BF1208">
        <v>87.639999389648395</v>
      </c>
      <c r="BG1208">
        <v>87.720001220703097</v>
      </c>
      <c r="BH1208">
        <v>88.040000915527301</v>
      </c>
      <c r="BI1208">
        <v>88.550003051757798</v>
      </c>
      <c r="BJ1208">
        <v>89.332473754882798</v>
      </c>
      <c r="BK1208">
        <v>89.419998168945298</v>
      </c>
      <c r="BL1208">
        <v>94.584014892578097</v>
      </c>
      <c r="BM1208">
        <v>90.550003051757798</v>
      </c>
      <c r="BN1208">
        <v>90.725753784179702</v>
      </c>
      <c r="BO1208">
        <v>90.589996337890597</v>
      </c>
      <c r="BP1208">
        <v>95.114807128906193</v>
      </c>
      <c r="BQ1208" s="1" t="s">
        <v>69</v>
      </c>
    </row>
    <row r="1209" spans="1:69" x14ac:dyDescent="0.25">
      <c r="A1209" s="1" t="s">
        <v>76</v>
      </c>
      <c r="B1209" s="1" t="s">
        <v>77</v>
      </c>
      <c r="C1209" s="1" t="s">
        <v>2484</v>
      </c>
      <c r="D1209" s="1" t="s">
        <v>2485</v>
      </c>
      <c r="BJ1209">
        <v>45.909221649169901</v>
      </c>
      <c r="BL1209">
        <v>47.876491546630902</v>
      </c>
      <c r="BN1209">
        <v>49.846035003662102</v>
      </c>
      <c r="BP1209">
        <v>51.027824401855497</v>
      </c>
      <c r="BQ1209" s="1" t="s">
        <v>69</v>
      </c>
    </row>
    <row r="1210" spans="1:69" x14ac:dyDescent="0.25">
      <c r="A1210" s="1" t="s">
        <v>76</v>
      </c>
      <c r="B1210" s="1" t="s">
        <v>77</v>
      </c>
      <c r="C1210" s="1" t="s">
        <v>2486</v>
      </c>
      <c r="D1210" s="1" t="s">
        <v>2487</v>
      </c>
      <c r="BJ1210">
        <v>104.852256774902</v>
      </c>
      <c r="BK1210">
        <v>103.384170532227</v>
      </c>
      <c r="BL1210">
        <v>103.40846252441401</v>
      </c>
      <c r="BM1210">
        <v>103.84593963623</v>
      </c>
      <c r="BN1210">
        <v>103.428169250488</v>
      </c>
      <c r="BO1210">
        <v>101.35814666748</v>
      </c>
      <c r="BQ1210" s="1" t="s">
        <v>69</v>
      </c>
    </row>
    <row r="1211" spans="1:69" x14ac:dyDescent="0.25">
      <c r="A1211" s="1" t="s">
        <v>76</v>
      </c>
      <c r="B1211" s="1" t="s">
        <v>77</v>
      </c>
      <c r="C1211" s="1" t="s">
        <v>2488</v>
      </c>
      <c r="D1211" s="1" t="s">
        <v>2489</v>
      </c>
      <c r="AX1211">
        <v>0.56519001722335804</v>
      </c>
      <c r="BF1211">
        <v>2.8980700969696001</v>
      </c>
      <c r="BH1211">
        <v>1.8058600425720199</v>
      </c>
      <c r="BI1211">
        <v>0.35997000336647</v>
      </c>
      <c r="BJ1211">
        <v>0.42438000440597501</v>
      </c>
      <c r="BK1211">
        <v>0.57420998811721802</v>
      </c>
      <c r="BL1211">
        <v>0.91657000780105602</v>
      </c>
      <c r="BM1211">
        <v>2.0050799846649201</v>
      </c>
      <c r="BN1211">
        <v>4.0951199531555202</v>
      </c>
      <c r="BO1211">
        <v>3.98220992088318</v>
      </c>
      <c r="BQ1211" s="1" t="s">
        <v>69</v>
      </c>
    </row>
    <row r="1212" spans="1:69" x14ac:dyDescent="0.25">
      <c r="A1212" s="1" t="s">
        <v>76</v>
      </c>
      <c r="B1212" s="1" t="s">
        <v>77</v>
      </c>
      <c r="C1212" s="1" t="s">
        <v>2490</v>
      </c>
      <c r="D1212" s="1" t="s">
        <v>2491</v>
      </c>
      <c r="AX1212">
        <v>31482</v>
      </c>
      <c r="BF1212">
        <v>377311</v>
      </c>
      <c r="BH1212">
        <v>231900</v>
      </c>
      <c r="BI1212">
        <v>52078</v>
      </c>
      <c r="BK1212">
        <v>76669</v>
      </c>
      <c r="BL1212">
        <v>101961</v>
      </c>
      <c r="BM1212">
        <v>243827</v>
      </c>
      <c r="BN1212">
        <v>495363</v>
      </c>
      <c r="BO1212">
        <v>448218</v>
      </c>
      <c r="BQ1212" s="1" t="s">
        <v>69</v>
      </c>
    </row>
    <row r="1213" spans="1:69" x14ac:dyDescent="0.25">
      <c r="A1213" s="1" t="s">
        <v>76</v>
      </c>
      <c r="B1213" s="1" t="s">
        <v>77</v>
      </c>
      <c r="C1213" s="1" t="s">
        <v>2492</v>
      </c>
      <c r="D1213" s="1" t="s">
        <v>2493</v>
      </c>
      <c r="AX1213">
        <v>99.434809999999999</v>
      </c>
      <c r="BC1213">
        <v>97.634360000000001</v>
      </c>
      <c r="BD1213">
        <v>96.389750000000006</v>
      </c>
      <c r="BE1213">
        <v>97.265169999999998</v>
      </c>
      <c r="BF1213">
        <v>97.509240000000005</v>
      </c>
      <c r="BG1213">
        <v>97.974339999999998</v>
      </c>
      <c r="BH1213">
        <v>94.600229999999996</v>
      </c>
      <c r="BI1213">
        <v>99.640029999999996</v>
      </c>
      <c r="BJ1213">
        <v>95.557760000000002</v>
      </c>
      <c r="BQ1213" s="1" t="s">
        <v>69</v>
      </c>
    </row>
    <row r="1214" spans="1:69" x14ac:dyDescent="0.25">
      <c r="A1214" s="1" t="s">
        <v>76</v>
      </c>
      <c r="B1214" s="1" t="s">
        <v>77</v>
      </c>
      <c r="C1214" s="1" t="s">
        <v>2494</v>
      </c>
      <c r="D1214" s="1" t="s">
        <v>2495</v>
      </c>
      <c r="BG1214">
        <v>100</v>
      </c>
      <c r="BH1214">
        <v>100</v>
      </c>
      <c r="BI1214">
        <v>100</v>
      </c>
      <c r="BJ1214">
        <v>100</v>
      </c>
      <c r="BK1214">
        <v>100</v>
      </c>
      <c r="BL1214">
        <v>100</v>
      </c>
      <c r="BM1214">
        <v>100</v>
      </c>
      <c r="BN1214">
        <v>100</v>
      </c>
      <c r="BO1214">
        <v>100</v>
      </c>
      <c r="BQ1214" s="1" t="s">
        <v>69</v>
      </c>
    </row>
    <row r="1215" spans="1:69" x14ac:dyDescent="0.25">
      <c r="A1215" s="1" t="s">
        <v>76</v>
      </c>
      <c r="B1215" s="1" t="s">
        <v>77</v>
      </c>
      <c r="C1215" s="1" t="s">
        <v>2496</v>
      </c>
      <c r="D1215" s="1" t="s">
        <v>2497</v>
      </c>
      <c r="BJ1215">
        <v>1.55674</v>
      </c>
      <c r="BQ1215" s="1" t="s">
        <v>69</v>
      </c>
    </row>
    <row r="1216" spans="1:69" x14ac:dyDescent="0.25">
      <c r="A1216" s="1" t="s">
        <v>76</v>
      </c>
      <c r="B1216" s="1" t="s">
        <v>77</v>
      </c>
      <c r="C1216" s="1" t="s">
        <v>2498</v>
      </c>
      <c r="D1216" s="1" t="s">
        <v>2499</v>
      </c>
      <c r="BJ1216">
        <v>89.745101928710895</v>
      </c>
      <c r="BK1216">
        <v>86.237648010253906</v>
      </c>
      <c r="BL1216">
        <v>93.424003601074205</v>
      </c>
      <c r="BM1216">
        <v>88.389297485351605</v>
      </c>
      <c r="BN1216">
        <v>84.430740356445298</v>
      </c>
      <c r="BQ1216" s="1" t="s">
        <v>69</v>
      </c>
    </row>
    <row r="1217" spans="1:69" x14ac:dyDescent="0.25">
      <c r="A1217" s="1" t="s">
        <v>76</v>
      </c>
      <c r="B1217" s="1" t="s">
        <v>77</v>
      </c>
      <c r="C1217" s="1" t="s">
        <v>2500</v>
      </c>
      <c r="D1217" s="1" t="s">
        <v>2501</v>
      </c>
      <c r="T1217">
        <v>16.319800000000001</v>
      </c>
      <c r="AE1217">
        <v>5.3279899999999998</v>
      </c>
      <c r="AF1217">
        <v>4.9817900000000002</v>
      </c>
      <c r="AI1217">
        <v>5.7991799999999998</v>
      </c>
      <c r="AJ1217">
        <v>5.3814299999999999</v>
      </c>
      <c r="AL1217">
        <v>5.8362600000000002</v>
      </c>
      <c r="AM1217">
        <v>5.5320499999999999</v>
      </c>
      <c r="AN1217">
        <v>5.5833599999999999</v>
      </c>
      <c r="AO1217">
        <v>6.0649499999999996</v>
      </c>
      <c r="AX1217">
        <v>5.9782400000000004</v>
      </c>
      <c r="BC1217">
        <v>5.9860899999999999</v>
      </c>
      <c r="BD1217">
        <v>5.9915200000000004</v>
      </c>
      <c r="BE1217">
        <v>5.5286200000000001</v>
      </c>
      <c r="BF1217">
        <v>5.7739200000000004</v>
      </c>
      <c r="BG1217">
        <v>5.4611900000000002</v>
      </c>
      <c r="BH1217">
        <v>5.4466200000000002</v>
      </c>
      <c r="BI1217">
        <v>5.5681900000000004</v>
      </c>
      <c r="BJ1217">
        <v>5.8126899999999999</v>
      </c>
      <c r="BQ1217" s="1" t="s">
        <v>69</v>
      </c>
    </row>
    <row r="1218" spans="1:69" x14ac:dyDescent="0.25">
      <c r="A1218" s="1" t="s">
        <v>76</v>
      </c>
      <c r="B1218" s="1" t="s">
        <v>77</v>
      </c>
      <c r="C1218" s="1" t="s">
        <v>2502</v>
      </c>
      <c r="D1218" s="1" t="s">
        <v>2503</v>
      </c>
      <c r="AX1218">
        <v>74.35566</v>
      </c>
      <c r="BC1218">
        <v>75.734830000000002</v>
      </c>
      <c r="BF1218">
        <v>69.582269999999994</v>
      </c>
      <c r="BG1218">
        <v>71.749049999999997</v>
      </c>
      <c r="BH1218">
        <v>70.01388</v>
      </c>
      <c r="BQ1218" s="1" t="s">
        <v>69</v>
      </c>
    </row>
    <row r="1219" spans="1:69" x14ac:dyDescent="0.25">
      <c r="A1219" s="1" t="s">
        <v>76</v>
      </c>
      <c r="B1219" s="1" t="s">
        <v>77</v>
      </c>
      <c r="C1219" s="1" t="s">
        <v>2504</v>
      </c>
      <c r="D1219" s="1" t="s">
        <v>2505</v>
      </c>
      <c r="AX1219">
        <v>94.778260000000003</v>
      </c>
      <c r="BC1219">
        <v>93.374260000000007</v>
      </c>
      <c r="BD1219">
        <v>92.442549999999997</v>
      </c>
      <c r="BE1219">
        <v>92.793030000000002</v>
      </c>
      <c r="BF1219">
        <v>92.808509999999998</v>
      </c>
      <c r="BG1219">
        <v>93.230500000000006</v>
      </c>
      <c r="BH1219">
        <v>93.897300000000001</v>
      </c>
      <c r="BI1219">
        <v>95.073250000000002</v>
      </c>
      <c r="BJ1219">
        <v>94.626329999999996</v>
      </c>
      <c r="BQ1219" s="1" t="s">
        <v>69</v>
      </c>
    </row>
    <row r="1220" spans="1:69" x14ac:dyDescent="0.25">
      <c r="A1220" s="1" t="s">
        <v>76</v>
      </c>
      <c r="B1220" s="1" t="s">
        <v>77</v>
      </c>
      <c r="C1220" s="1" t="s">
        <v>2506</v>
      </c>
      <c r="D1220" s="1" t="s">
        <v>2507</v>
      </c>
      <c r="Z1220">
        <v>101.38623046875</v>
      </c>
      <c r="AA1220">
        <v>104.196647644043</v>
      </c>
      <c r="AB1220">
        <v>104.96225738525401</v>
      </c>
      <c r="AC1220">
        <v>103.593467712402</v>
      </c>
      <c r="AD1220">
        <v>102.652450561523</v>
      </c>
      <c r="AE1220">
        <v>103.04322814941401</v>
      </c>
      <c r="AF1220">
        <v>103.89914703369099</v>
      </c>
      <c r="AI1220">
        <v>105.70680236816401</v>
      </c>
      <c r="AJ1220">
        <v>105.246528625488</v>
      </c>
      <c r="AL1220">
        <v>105.295822143555</v>
      </c>
      <c r="AM1220">
        <v>104.64720153808599</v>
      </c>
      <c r="AN1220">
        <v>105.65714263916</v>
      </c>
      <c r="AO1220">
        <v>104.600578308105</v>
      </c>
      <c r="AQ1220">
        <v>100.856559753418</v>
      </c>
      <c r="AR1220">
        <v>100.01235961914099</v>
      </c>
      <c r="AX1220">
        <v>102.411376953125</v>
      </c>
      <c r="BF1220">
        <v>99.859748840332003</v>
      </c>
      <c r="BG1220">
        <v>99.837440490722699</v>
      </c>
      <c r="BH1220">
        <v>100.312042236328</v>
      </c>
      <c r="BI1220">
        <v>101.44577789306599</v>
      </c>
      <c r="BJ1220">
        <v>102.204460144043</v>
      </c>
      <c r="BK1220">
        <v>101.314239501953</v>
      </c>
      <c r="BL1220">
        <v>100.634078979492</v>
      </c>
      <c r="BM1220">
        <v>100.54660797119099</v>
      </c>
      <c r="BN1220">
        <v>98.591361999511705</v>
      </c>
      <c r="BO1220">
        <v>96.958923339843807</v>
      </c>
      <c r="BQ1220" s="1" t="s">
        <v>69</v>
      </c>
    </row>
    <row r="1221" spans="1:69" x14ac:dyDescent="0.25">
      <c r="A1221" s="1" t="s">
        <v>76</v>
      </c>
      <c r="B1221" s="1" t="s">
        <v>77</v>
      </c>
      <c r="C1221" s="1" t="s">
        <v>2508</v>
      </c>
      <c r="D1221" s="1" t="s">
        <v>2509</v>
      </c>
      <c r="AX1221">
        <v>48.547020000000003</v>
      </c>
      <c r="BC1221">
        <v>48.650329999999997</v>
      </c>
      <c r="BD1221">
        <v>49.014699999999998</v>
      </c>
      <c r="BE1221">
        <v>48.541710000000002</v>
      </c>
      <c r="BF1221">
        <v>48.718710000000002</v>
      </c>
      <c r="BG1221">
        <v>48.837879999999998</v>
      </c>
      <c r="BH1221">
        <v>48.937019999999997</v>
      </c>
      <c r="BI1221">
        <v>48.916519999999998</v>
      </c>
      <c r="BJ1221">
        <v>48.758479999999999</v>
      </c>
      <c r="BQ1221" s="1" t="s">
        <v>69</v>
      </c>
    </row>
    <row r="1222" spans="1:69" x14ac:dyDescent="0.25">
      <c r="A1222" s="1" t="s">
        <v>76</v>
      </c>
      <c r="B1222" s="1" t="s">
        <v>77</v>
      </c>
      <c r="C1222" s="1" t="s">
        <v>2510</v>
      </c>
      <c r="D1222" s="1" t="s">
        <v>2511</v>
      </c>
      <c r="O1222">
        <v>93.889999389648395</v>
      </c>
      <c r="Y1222">
        <v>96.190002441406193</v>
      </c>
      <c r="AW1222">
        <v>98.389999389648395</v>
      </c>
      <c r="AX1222">
        <v>98.339996337890597</v>
      </c>
      <c r="AY1222">
        <v>98.440002441406193</v>
      </c>
      <c r="BA1222">
        <v>98.620002746582003</v>
      </c>
      <c r="BB1222">
        <v>98.559997558593807</v>
      </c>
      <c r="BC1222">
        <v>98.669998168945298</v>
      </c>
      <c r="BD1222">
        <v>98.730003356933594</v>
      </c>
      <c r="BE1222">
        <v>98.75</v>
      </c>
      <c r="BF1222">
        <v>98.870002746582003</v>
      </c>
      <c r="BG1222">
        <v>98.819999694824205</v>
      </c>
      <c r="BH1222">
        <v>98.779998779296903</v>
      </c>
      <c r="BI1222">
        <v>98.860000610351605</v>
      </c>
      <c r="BJ1222">
        <v>97.603538513183594</v>
      </c>
      <c r="BK1222">
        <v>99.080001831054702</v>
      </c>
      <c r="BL1222">
        <v>99.669837951660199</v>
      </c>
      <c r="BM1222">
        <v>99.019996643066406</v>
      </c>
      <c r="BN1222">
        <v>97.218688964843807</v>
      </c>
      <c r="BO1222">
        <v>98.949996948242202</v>
      </c>
      <c r="BP1222">
        <v>99.689590454101605</v>
      </c>
      <c r="BQ1222" s="1" t="s">
        <v>69</v>
      </c>
    </row>
    <row r="1223" spans="1:69" x14ac:dyDescent="0.25">
      <c r="A1223" s="1" t="s">
        <v>76</v>
      </c>
      <c r="B1223" s="1" t="s">
        <v>77</v>
      </c>
      <c r="C1223" s="1" t="s">
        <v>2512</v>
      </c>
      <c r="D1223" s="1" t="s">
        <v>2513</v>
      </c>
      <c r="BJ1223">
        <v>97.166030883789105</v>
      </c>
      <c r="BK1223">
        <v>95.476341247558594</v>
      </c>
      <c r="BL1223">
        <v>103.343627929688</v>
      </c>
      <c r="BM1223">
        <v>101.677947998047</v>
      </c>
      <c r="BN1223">
        <v>100.28727722168</v>
      </c>
      <c r="BO1223">
        <v>94.067352294921903</v>
      </c>
      <c r="BQ1223" s="1" t="s">
        <v>69</v>
      </c>
    </row>
    <row r="1224" spans="1:69" x14ac:dyDescent="0.25">
      <c r="A1224" s="1" t="s">
        <v>76</v>
      </c>
      <c r="B1224" s="1" t="s">
        <v>77</v>
      </c>
      <c r="C1224" s="1" t="s">
        <v>2514</v>
      </c>
      <c r="D1224" s="1" t="s">
        <v>2515</v>
      </c>
      <c r="BG1224">
        <v>100</v>
      </c>
      <c r="BH1224">
        <v>100</v>
      </c>
      <c r="BI1224">
        <v>100</v>
      </c>
      <c r="BJ1224">
        <v>100</v>
      </c>
      <c r="BK1224">
        <v>100</v>
      </c>
      <c r="BL1224">
        <v>100</v>
      </c>
      <c r="BM1224">
        <v>100</v>
      </c>
      <c r="BN1224">
        <v>100</v>
      </c>
      <c r="BO1224">
        <v>100</v>
      </c>
      <c r="BQ1224" s="1" t="s">
        <v>69</v>
      </c>
    </row>
    <row r="1225" spans="1:69" x14ac:dyDescent="0.25">
      <c r="A1225" s="1" t="s">
        <v>76</v>
      </c>
      <c r="B1225" s="1" t="s">
        <v>77</v>
      </c>
      <c r="C1225" s="1" t="s">
        <v>2516</v>
      </c>
      <c r="D1225" s="1" t="s">
        <v>2517</v>
      </c>
      <c r="BG1225">
        <v>13.81997</v>
      </c>
      <c r="BH1225">
        <v>13.756640000000001</v>
      </c>
      <c r="BJ1225">
        <v>14.27951</v>
      </c>
      <c r="BQ1225" s="1" t="s">
        <v>69</v>
      </c>
    </row>
    <row r="1226" spans="1:69" x14ac:dyDescent="0.25">
      <c r="A1226" s="1" t="s">
        <v>76</v>
      </c>
      <c r="B1226" s="1" t="s">
        <v>77</v>
      </c>
      <c r="C1226" s="1" t="s">
        <v>2518</v>
      </c>
      <c r="D1226" s="1" t="s">
        <v>2519</v>
      </c>
      <c r="AT1226">
        <v>4.4422378540039</v>
      </c>
      <c r="AY1226">
        <v>4.4422378540039</v>
      </c>
      <c r="BD1226">
        <v>4.4422378540039</v>
      </c>
      <c r="BI1226">
        <v>4.4422378540039</v>
      </c>
      <c r="BN1226">
        <v>4.4422378540039</v>
      </c>
      <c r="BQ1226" s="1" t="s">
        <v>69</v>
      </c>
    </row>
    <row r="1227" spans="1:69" x14ac:dyDescent="0.25">
      <c r="A1227" s="1" t="s">
        <v>76</v>
      </c>
      <c r="B1227" s="1" t="s">
        <v>77</v>
      </c>
      <c r="C1227" s="1" t="s">
        <v>2520</v>
      </c>
      <c r="D1227" s="1" t="s">
        <v>2521</v>
      </c>
      <c r="AT1227">
        <v>6.0137009620666504</v>
      </c>
      <c r="AY1227">
        <v>4.0375890731811497</v>
      </c>
      <c r="BD1227">
        <v>2.4826412200927699</v>
      </c>
      <c r="BI1227">
        <v>3.9059200286865199</v>
      </c>
      <c r="BN1227">
        <v>5.4933605194091797</v>
      </c>
      <c r="BQ1227" s="1" t="s">
        <v>69</v>
      </c>
    </row>
    <row r="1228" spans="1:69" x14ac:dyDescent="0.25">
      <c r="A1228" s="1" t="s">
        <v>76</v>
      </c>
      <c r="B1228" s="1" t="s">
        <v>77</v>
      </c>
      <c r="C1228" s="1" t="s">
        <v>2522</v>
      </c>
      <c r="D1228" s="1" t="s">
        <v>2523</v>
      </c>
      <c r="BQ1228" s="1" t="s">
        <v>69</v>
      </c>
    </row>
    <row r="1229" spans="1:69" x14ac:dyDescent="0.25">
      <c r="A1229" s="1" t="s">
        <v>76</v>
      </c>
      <c r="B1229" s="1" t="s">
        <v>77</v>
      </c>
      <c r="C1229" s="1" t="s">
        <v>2524</v>
      </c>
      <c r="D1229" s="1" t="s">
        <v>2525</v>
      </c>
      <c r="BQ1229" s="1" t="s">
        <v>69</v>
      </c>
    </row>
    <row r="1230" spans="1:69" x14ac:dyDescent="0.25">
      <c r="A1230" s="1" t="s">
        <v>76</v>
      </c>
      <c r="B1230" s="1" t="s">
        <v>77</v>
      </c>
      <c r="C1230" s="1" t="s">
        <v>2526</v>
      </c>
      <c r="D1230" s="1" t="s">
        <v>2527</v>
      </c>
      <c r="BH1230">
        <v>69126.280718035501</v>
      </c>
      <c r="BQ1230" s="1" t="s">
        <v>69</v>
      </c>
    </row>
    <row r="1231" spans="1:69" x14ac:dyDescent="0.25">
      <c r="A1231" s="1" t="s">
        <v>76</v>
      </c>
      <c r="B1231" s="1" t="s">
        <v>77</v>
      </c>
      <c r="C1231" s="1" t="s">
        <v>2528</v>
      </c>
      <c r="D1231" s="1" t="s">
        <v>2529</v>
      </c>
      <c r="O1231">
        <v>3949000000</v>
      </c>
      <c r="P1231">
        <v>621000000</v>
      </c>
      <c r="Q1231">
        <v>-3373000000</v>
      </c>
      <c r="R1231">
        <v>4110000000</v>
      </c>
      <c r="S1231">
        <v>-815000000</v>
      </c>
      <c r="T1231">
        <v>15976000000</v>
      </c>
      <c r="U1231">
        <v>-1631000000</v>
      </c>
      <c r="V1231">
        <v>-23094000000</v>
      </c>
      <c r="W1231">
        <v>-25367000000</v>
      </c>
      <c r="X1231">
        <v>-22545000000</v>
      </c>
      <c r="Y1231">
        <v>-13056000000</v>
      </c>
      <c r="Z1231">
        <v>-12519000000</v>
      </c>
      <c r="AA1231">
        <v>-19974000000</v>
      </c>
      <c r="AB1231">
        <v>-51642000000</v>
      </c>
      <c r="AC1231">
        <v>-102727000000</v>
      </c>
      <c r="AD1231">
        <v>-114018000000</v>
      </c>
      <c r="AE1231">
        <v>-131869000000</v>
      </c>
      <c r="AF1231">
        <v>-144770000000</v>
      </c>
      <c r="AG1231">
        <v>-109392000000</v>
      </c>
      <c r="AH1231">
        <v>-86741000000</v>
      </c>
      <c r="AI1231">
        <v>-77855000000</v>
      </c>
      <c r="AJ1231">
        <v>-28613000000</v>
      </c>
      <c r="AK1231">
        <v>-34738000000</v>
      </c>
      <c r="AL1231">
        <v>-65174000000</v>
      </c>
      <c r="AM1231">
        <v>-92487000000</v>
      </c>
      <c r="AN1231">
        <v>-89762000000</v>
      </c>
      <c r="AO1231">
        <v>-96377000000</v>
      </c>
      <c r="AP1231">
        <v>-101971000000</v>
      </c>
      <c r="AQ1231">
        <v>-162711000000</v>
      </c>
      <c r="AR1231">
        <v>-259550000000</v>
      </c>
      <c r="AS1231">
        <v>-381073000000</v>
      </c>
      <c r="AT1231">
        <v>-376747000000</v>
      </c>
      <c r="AU1231">
        <v>-439745000000</v>
      </c>
      <c r="AV1231">
        <v>-521955000000</v>
      </c>
      <c r="AW1231">
        <v>-634141000000</v>
      </c>
      <c r="AX1231">
        <v>-739902000000</v>
      </c>
      <c r="AY1231">
        <v>-786453000000</v>
      </c>
      <c r="AZ1231">
        <v>-735933000000</v>
      </c>
      <c r="BA1231">
        <v>-740871000000</v>
      </c>
      <c r="BB1231">
        <v>-419153000000</v>
      </c>
      <c r="BC1231">
        <v>-532308000000</v>
      </c>
      <c r="BD1231">
        <v>-579616000000</v>
      </c>
      <c r="BE1231">
        <v>-551617000000</v>
      </c>
      <c r="BF1231">
        <v>-478453000000</v>
      </c>
      <c r="BG1231">
        <v>-508900000000</v>
      </c>
      <c r="BH1231">
        <v>-524320000000</v>
      </c>
      <c r="BI1231">
        <v>-503272000000</v>
      </c>
      <c r="BJ1231">
        <v>-543329000000</v>
      </c>
      <c r="BK1231">
        <v>-593077000000</v>
      </c>
      <c r="BL1231">
        <v>-577290000000</v>
      </c>
      <c r="BM1231">
        <v>-626202000000</v>
      </c>
      <c r="BN1231">
        <v>-860029000000</v>
      </c>
      <c r="BO1231">
        <v>-958935000000</v>
      </c>
      <c r="BP1231">
        <v>-797342000000</v>
      </c>
      <c r="BQ1231" s="1" t="s">
        <v>69</v>
      </c>
    </row>
    <row r="1232" spans="1:69" x14ac:dyDescent="0.25">
      <c r="A1232" s="1" t="s">
        <v>76</v>
      </c>
      <c r="B1232" s="1" t="s">
        <v>77</v>
      </c>
      <c r="C1232" s="1" t="s">
        <v>2530</v>
      </c>
      <c r="D1232" s="1" t="s">
        <v>2531</v>
      </c>
      <c r="P1232">
        <v>5.3369121899841296</v>
      </c>
      <c r="Q1232">
        <v>11.2533560463815</v>
      </c>
      <c r="R1232">
        <v>4.64039830709791</v>
      </c>
      <c r="S1232">
        <v>-2.2655875866014998</v>
      </c>
      <c r="T1232">
        <v>-11.114226428742899</v>
      </c>
      <c r="U1232">
        <v>19.553511078813699</v>
      </c>
      <c r="V1232">
        <v>10.9322143136283</v>
      </c>
      <c r="W1232">
        <v>8.6670668747117894</v>
      </c>
      <c r="X1232">
        <v>1.6626453285798399</v>
      </c>
      <c r="Y1232">
        <v>-6.65612408955589</v>
      </c>
      <c r="Z1232">
        <v>2.6114987216520502</v>
      </c>
      <c r="AA1232">
        <v>-1.2726515286968401</v>
      </c>
      <c r="AB1232">
        <v>12.618985771458901</v>
      </c>
      <c r="AC1232">
        <v>24.3430965301295</v>
      </c>
      <c r="AD1232">
        <v>6.4895925792959304</v>
      </c>
      <c r="AE1232">
        <v>8.5292819208617807</v>
      </c>
      <c r="AF1232">
        <v>5.9427513559143996</v>
      </c>
      <c r="AG1232">
        <v>3.9280807426794699</v>
      </c>
      <c r="AH1232">
        <v>4.4036943199852301</v>
      </c>
      <c r="AI1232">
        <v>3.5770687083301902</v>
      </c>
      <c r="AJ1232">
        <v>-0.14951756160900201</v>
      </c>
      <c r="AK1232">
        <v>7.0098183631687201</v>
      </c>
      <c r="AL1232">
        <v>8.64659088135096</v>
      </c>
      <c r="AM1232">
        <v>11.92835397616</v>
      </c>
      <c r="AN1232">
        <v>8.00088770313954</v>
      </c>
      <c r="AO1232">
        <v>8.69643653711816</v>
      </c>
      <c r="AP1232">
        <v>13.467440024480201</v>
      </c>
      <c r="AQ1232">
        <v>11.688740245380799</v>
      </c>
      <c r="AR1232">
        <v>11.594219773696199</v>
      </c>
      <c r="AS1232">
        <v>12.999548783194699</v>
      </c>
      <c r="AT1232">
        <v>-2.4613168770826799</v>
      </c>
      <c r="AU1232">
        <v>3.6694273327610301</v>
      </c>
      <c r="AV1232">
        <v>5.1244901050762897</v>
      </c>
      <c r="AW1232">
        <v>10.981467588183801</v>
      </c>
      <c r="AX1232">
        <v>6.4912070753363498</v>
      </c>
      <c r="AY1232">
        <v>6.42025487948123</v>
      </c>
      <c r="AZ1232">
        <v>2.5632327556664598</v>
      </c>
      <c r="BA1232">
        <v>-2.1470477040910501</v>
      </c>
      <c r="BB1232">
        <v>-12.6275316571245</v>
      </c>
      <c r="BC1232">
        <v>12.9690879400173</v>
      </c>
      <c r="BD1232">
        <v>4.81609297321776</v>
      </c>
      <c r="BE1232">
        <v>2.44836965010649</v>
      </c>
      <c r="BF1232">
        <v>1.21300374389513</v>
      </c>
      <c r="BG1232">
        <v>5.1609773877083098</v>
      </c>
      <c r="BH1232">
        <v>5.1908036607327999</v>
      </c>
      <c r="BI1232">
        <v>1.4566280271526</v>
      </c>
      <c r="BJ1232">
        <v>4.7100781506721701</v>
      </c>
      <c r="BK1232">
        <v>4.0378443226521803</v>
      </c>
      <c r="BL1232">
        <v>1.1769654835044601</v>
      </c>
      <c r="BM1232">
        <v>-8.9794446214164605</v>
      </c>
      <c r="BN1232">
        <v>14.670926663168</v>
      </c>
      <c r="BO1232">
        <v>8.5930121291416999</v>
      </c>
      <c r="BP1232">
        <v>-1.1721163481869199</v>
      </c>
      <c r="BQ1232" s="1" t="s">
        <v>69</v>
      </c>
    </row>
    <row r="1233" spans="1:69" x14ac:dyDescent="0.25">
      <c r="A1233" s="1" t="s">
        <v>76</v>
      </c>
      <c r="B1233" s="1" t="s">
        <v>77</v>
      </c>
      <c r="C1233" s="1" t="s">
        <v>2532</v>
      </c>
      <c r="D1233" s="1" t="s">
        <v>2533</v>
      </c>
      <c r="O1233">
        <v>21.4147356338331</v>
      </c>
      <c r="P1233">
        <v>21.9198180023179</v>
      </c>
      <c r="Q1233">
        <v>22.580622464057001</v>
      </c>
      <c r="R1233">
        <v>23.331808589452901</v>
      </c>
      <c r="S1233">
        <v>22.694941831155401</v>
      </c>
      <c r="T1233">
        <v>20.2774757493602</v>
      </c>
      <c r="U1233">
        <v>22.038398387541001</v>
      </c>
      <c r="V1233">
        <v>23.526269726672599</v>
      </c>
      <c r="W1233">
        <v>24.831784670770801</v>
      </c>
      <c r="X1233">
        <v>25.111129803492702</v>
      </c>
      <c r="Y1233">
        <v>23.310270824941099</v>
      </c>
      <c r="Z1233">
        <v>24.276864561444601</v>
      </c>
      <c r="AA1233">
        <v>22.070082771370998</v>
      </c>
      <c r="AB1233">
        <v>22.252986897770501</v>
      </c>
      <c r="AC1233">
        <v>25.095817751726099</v>
      </c>
      <c r="AD1233">
        <v>24.188340160208199</v>
      </c>
      <c r="AE1233">
        <v>23.7406245175648</v>
      </c>
      <c r="AF1233">
        <v>23.620231029933802</v>
      </c>
      <c r="AG1233">
        <v>22.827807757869</v>
      </c>
      <c r="AH1233">
        <v>22.5137993257208</v>
      </c>
      <c r="AI1233">
        <v>21.529213448476199</v>
      </c>
      <c r="AJ1233">
        <v>20.110605023051601</v>
      </c>
      <c r="AK1233">
        <v>20.0775819985715</v>
      </c>
      <c r="AL1233">
        <v>20.393627874309999</v>
      </c>
      <c r="AM1233">
        <v>21.2790967659069</v>
      </c>
      <c r="AN1233">
        <v>21.272649140698199</v>
      </c>
      <c r="AO1233">
        <v>21.7018149855781</v>
      </c>
      <c r="AP1233">
        <v>22.409715499247302</v>
      </c>
      <c r="AQ1233">
        <v>22.958336243576401</v>
      </c>
      <c r="AR1233">
        <v>23.419133206218302</v>
      </c>
      <c r="AS1233">
        <v>23.678366653165501</v>
      </c>
      <c r="AT1233">
        <v>22.176722221439999</v>
      </c>
      <c r="AU1233">
        <v>21.722660257360399</v>
      </c>
      <c r="AV1233">
        <v>21.745628008676299</v>
      </c>
      <c r="AW1233">
        <v>22.6521453858971</v>
      </c>
      <c r="AX1233">
        <v>23.375718612120099</v>
      </c>
      <c r="AY1233">
        <v>23.537530048496698</v>
      </c>
      <c r="AZ1233">
        <v>22.5575761277216</v>
      </c>
      <c r="BA1233">
        <v>21.0374883665128</v>
      </c>
      <c r="BB1233">
        <v>17.768753245858001</v>
      </c>
      <c r="BC1233">
        <v>18.672213535397201</v>
      </c>
      <c r="BD1233">
        <v>19.033538524892599</v>
      </c>
      <c r="BE1233">
        <v>19.9507258841994</v>
      </c>
      <c r="BF1233">
        <v>20.379264275029598</v>
      </c>
      <c r="BG1233">
        <v>20.901193527674501</v>
      </c>
      <c r="BH1233">
        <v>21.415189566078102</v>
      </c>
      <c r="BI1233">
        <v>20.887956248454898</v>
      </c>
      <c r="BJ1233">
        <v>21.155769024656301</v>
      </c>
      <c r="BK1233">
        <v>21.569072925947399</v>
      </c>
      <c r="BL1233">
        <v>21.669809194826598</v>
      </c>
      <c r="BM1233">
        <v>21.4188185362955</v>
      </c>
      <c r="BN1233">
        <v>21.333282040824798</v>
      </c>
      <c r="BO1233">
        <v>21.949773085158601</v>
      </c>
      <c r="BP1233">
        <v>21.541032734768802</v>
      </c>
      <c r="BQ1233" s="1" t="s">
        <v>69</v>
      </c>
    </row>
    <row r="1234" spans="1:69" x14ac:dyDescent="0.25">
      <c r="A1234" s="1" t="s">
        <v>76</v>
      </c>
      <c r="B1234" s="1" t="s">
        <v>77</v>
      </c>
      <c r="C1234" s="1" t="s">
        <v>2534</v>
      </c>
      <c r="D1234" s="1" t="s">
        <v>2535</v>
      </c>
      <c r="O1234">
        <v>229845000000</v>
      </c>
      <c r="P1234">
        <v>255333000000</v>
      </c>
      <c r="Q1234">
        <v>288831000000</v>
      </c>
      <c r="R1234">
        <v>332566000000</v>
      </c>
      <c r="S1234">
        <v>350692000000</v>
      </c>
      <c r="T1234">
        <v>341656000000</v>
      </c>
      <c r="U1234">
        <v>412870000000</v>
      </c>
      <c r="V1234">
        <v>489776000000</v>
      </c>
      <c r="W1234">
        <v>583944000000</v>
      </c>
      <c r="X1234">
        <v>659753000000</v>
      </c>
      <c r="Y1234">
        <v>666046000000</v>
      </c>
      <c r="Z1234">
        <v>778569000000</v>
      </c>
      <c r="AA1234">
        <v>737977000000</v>
      </c>
      <c r="AB1234">
        <v>808682000000</v>
      </c>
      <c r="AC1234">
        <v>1013272000000</v>
      </c>
      <c r="AD1234">
        <v>1049527000000</v>
      </c>
      <c r="AE1234">
        <v>1087233000000</v>
      </c>
      <c r="AF1234">
        <v>1146813000000</v>
      </c>
      <c r="AG1234">
        <v>1195364000000</v>
      </c>
      <c r="AH1234">
        <v>1270134000000</v>
      </c>
      <c r="AI1234">
        <v>1283818000000</v>
      </c>
      <c r="AJ1234">
        <v>1238437000000</v>
      </c>
      <c r="AK1234">
        <v>1309124000000</v>
      </c>
      <c r="AL1234">
        <v>1398709000000</v>
      </c>
      <c r="AM1234">
        <v>1550658000000</v>
      </c>
      <c r="AN1234">
        <v>1625177000000</v>
      </c>
      <c r="AO1234">
        <v>1752014000000</v>
      </c>
      <c r="AP1234">
        <v>1922205000000</v>
      </c>
      <c r="AQ1234">
        <v>2080672000000</v>
      </c>
      <c r="AR1234">
        <v>2255537000000</v>
      </c>
      <c r="AS1234">
        <v>2427258000000</v>
      </c>
      <c r="AT1234">
        <v>2346725000000</v>
      </c>
      <c r="AU1234">
        <v>2374093000000</v>
      </c>
      <c r="AV1234">
        <v>2491277000000</v>
      </c>
      <c r="AW1234">
        <v>2767457000000</v>
      </c>
      <c r="AX1234">
        <v>3048006000000</v>
      </c>
      <c r="AY1234">
        <v>3251847000000</v>
      </c>
      <c r="AZ1234">
        <v>3265035000000</v>
      </c>
      <c r="BA1234">
        <v>3107208000000</v>
      </c>
      <c r="BB1234">
        <v>2572572000000</v>
      </c>
      <c r="BC1234">
        <v>2809976000000</v>
      </c>
      <c r="BD1234">
        <v>2969181000000</v>
      </c>
      <c r="BE1234">
        <v>3242785000000</v>
      </c>
      <c r="BF1234">
        <v>3440159000000</v>
      </c>
      <c r="BG1234">
        <v>3680311000000</v>
      </c>
      <c r="BH1234">
        <v>3917913000000</v>
      </c>
      <c r="BI1234">
        <v>3927962000000</v>
      </c>
      <c r="BJ1234">
        <v>4149091000000</v>
      </c>
      <c r="BK1234">
        <v>4455419000000</v>
      </c>
      <c r="BL1234">
        <v>4667673000000</v>
      </c>
      <c r="BM1234">
        <v>4573797000000</v>
      </c>
      <c r="BN1234">
        <v>5051971000000</v>
      </c>
      <c r="BO1234">
        <v>5708454000000</v>
      </c>
      <c r="BP1234">
        <v>5971327000000</v>
      </c>
      <c r="BQ1234" s="1" t="s">
        <v>69</v>
      </c>
    </row>
    <row r="1235" spans="1:69" x14ac:dyDescent="0.25">
      <c r="A1235" s="1" t="s">
        <v>76</v>
      </c>
      <c r="B1235" s="1" t="s">
        <v>77</v>
      </c>
      <c r="C1235" s="1" t="s">
        <v>2536</v>
      </c>
      <c r="D1235" s="1" t="s">
        <v>2537</v>
      </c>
      <c r="O1235">
        <v>2001000000</v>
      </c>
      <c r="P1235">
        <v>8256000000</v>
      </c>
      <c r="Q1235">
        <v>9107000000</v>
      </c>
      <c r="R1235">
        <v>15878000000</v>
      </c>
      <c r="S1235">
        <v>13990000000</v>
      </c>
      <c r="T1235">
        <v>-6256000000</v>
      </c>
      <c r="U1235">
        <v>17116000000</v>
      </c>
      <c r="V1235">
        <v>22324000000</v>
      </c>
      <c r="W1235">
        <v>25791000000</v>
      </c>
      <c r="X1235">
        <v>17984000000</v>
      </c>
      <c r="Y1235">
        <v>-6331000000</v>
      </c>
      <c r="Z1235">
        <v>29809000000</v>
      </c>
      <c r="AA1235">
        <v>-14914000000</v>
      </c>
      <c r="AB1235">
        <v>-5751000000</v>
      </c>
      <c r="AC1235">
        <v>65405000000</v>
      </c>
      <c r="AD1235">
        <v>21824000000</v>
      </c>
      <c r="AE1235">
        <v>6571000000</v>
      </c>
      <c r="AF1235">
        <v>27149000000</v>
      </c>
      <c r="AG1235">
        <v>18482000000</v>
      </c>
      <c r="AH1235">
        <v>27693000000</v>
      </c>
      <c r="AI1235">
        <v>14546000000</v>
      </c>
      <c r="AJ1235">
        <v>-394000000</v>
      </c>
      <c r="AK1235">
        <v>16328000000</v>
      </c>
      <c r="AL1235">
        <v>20814000000</v>
      </c>
      <c r="AM1235">
        <v>63785000000</v>
      </c>
      <c r="AN1235">
        <v>31174000000</v>
      </c>
      <c r="AO1235">
        <v>30799000000</v>
      </c>
      <c r="AP1235">
        <v>70927000000</v>
      </c>
      <c r="AQ1235">
        <v>63719000000</v>
      </c>
      <c r="AR1235">
        <v>60816000000</v>
      </c>
      <c r="AS1235">
        <v>54544000000</v>
      </c>
      <c r="AT1235">
        <v>-38284000000</v>
      </c>
      <c r="AU1235">
        <v>19975000000</v>
      </c>
      <c r="AV1235">
        <v>14094000000</v>
      </c>
      <c r="AW1235">
        <v>64068000000</v>
      </c>
      <c r="AX1235">
        <v>57513000000</v>
      </c>
      <c r="AY1235">
        <v>68989000000</v>
      </c>
      <c r="AZ1235">
        <v>33950000000</v>
      </c>
      <c r="BA1235">
        <v>-29241000000</v>
      </c>
      <c r="BB1235">
        <v>-150772000000</v>
      </c>
      <c r="BC1235">
        <v>53917000000</v>
      </c>
      <c r="BD1235">
        <v>46262000000</v>
      </c>
      <c r="BE1235">
        <v>71212000000</v>
      </c>
      <c r="BF1235">
        <v>105477000000</v>
      </c>
      <c r="BG1235">
        <v>84792000000</v>
      </c>
      <c r="BH1235">
        <v>140123000000</v>
      </c>
      <c r="BI1235">
        <v>39068000000</v>
      </c>
      <c r="BJ1235">
        <v>32674000000</v>
      </c>
      <c r="BK1235">
        <v>56408000000</v>
      </c>
      <c r="BL1235">
        <v>72955000000</v>
      </c>
      <c r="BM1235">
        <v>-36071000000</v>
      </c>
      <c r="BN1235">
        <v>12193000000</v>
      </c>
      <c r="BO1235">
        <v>149647000000</v>
      </c>
      <c r="BP1235">
        <v>41695000000</v>
      </c>
      <c r="BQ1235" s="1" t="s">
        <v>69</v>
      </c>
    </row>
    <row r="1236" spans="1:69" x14ac:dyDescent="0.25">
      <c r="A1236" s="1" t="s">
        <v>76</v>
      </c>
      <c r="B1236" s="1" t="s">
        <v>77</v>
      </c>
      <c r="C1236" s="1" t="s">
        <v>2538</v>
      </c>
      <c r="D1236" s="1" t="s">
        <v>2539</v>
      </c>
      <c r="O1236">
        <v>814932047000</v>
      </c>
      <c r="P1236">
        <v>890837190000</v>
      </c>
      <c r="Q1236">
        <v>957107712000</v>
      </c>
      <c r="R1236">
        <v>1024842531000</v>
      </c>
      <c r="S1236">
        <v>984839746000</v>
      </c>
      <c r="T1236">
        <v>912945418000</v>
      </c>
      <c r="U1236">
        <v>986275486000</v>
      </c>
      <c r="V1236">
        <v>1088146054000</v>
      </c>
      <c r="W1236">
        <v>1204068753000</v>
      </c>
      <c r="X1236">
        <v>1272686877000</v>
      </c>
      <c r="Y1236">
        <v>1218057862000</v>
      </c>
      <c r="Z1236">
        <v>1241295578000</v>
      </c>
      <c r="AA1236">
        <v>1179656252000</v>
      </c>
      <c r="AB1236">
        <v>1265291537000</v>
      </c>
      <c r="AC1236">
        <v>1455201121000</v>
      </c>
      <c r="AD1236">
        <v>1557132742000</v>
      </c>
      <c r="AE1236">
        <v>1606118256000</v>
      </c>
      <c r="AF1236">
        <v>1634515970000</v>
      </c>
      <c r="AG1236">
        <v>1672307045000</v>
      </c>
      <c r="AH1236">
        <v>1721314223000</v>
      </c>
      <c r="AI1236">
        <v>1719509209000</v>
      </c>
      <c r="AJ1236">
        <v>1648888139000</v>
      </c>
      <c r="AK1236">
        <v>1716491988000</v>
      </c>
      <c r="AL1236">
        <v>1803948043000</v>
      </c>
      <c r="AM1236">
        <v>1914075592000</v>
      </c>
      <c r="AN1236">
        <v>2012760551000</v>
      </c>
      <c r="AO1236">
        <v>2166820952000</v>
      </c>
      <c r="AP1236">
        <v>2322423444000</v>
      </c>
      <c r="AQ1236">
        <v>2538263987000</v>
      </c>
      <c r="AR1236">
        <v>2749560974000</v>
      </c>
      <c r="AS1236">
        <v>2925464709000</v>
      </c>
      <c r="AT1236">
        <v>2913086623000</v>
      </c>
      <c r="AU1236">
        <v>2863689491000</v>
      </c>
      <c r="AV1236">
        <v>2985022310000</v>
      </c>
      <c r="AW1236">
        <v>3163909785000</v>
      </c>
      <c r="AX1236">
        <v>3355622414000</v>
      </c>
      <c r="AY1236">
        <v>3445363048000</v>
      </c>
      <c r="AZ1236">
        <v>3425417293000</v>
      </c>
      <c r="BA1236">
        <v>3281354880000</v>
      </c>
      <c r="BB1236">
        <v>2870462481000</v>
      </c>
      <c r="BC1236">
        <v>2935253934000</v>
      </c>
      <c r="BD1236">
        <v>3071066259000</v>
      </c>
      <c r="BE1236">
        <v>3283305635000</v>
      </c>
      <c r="BF1236">
        <v>3417211518000</v>
      </c>
      <c r="BG1236">
        <v>3618540059000</v>
      </c>
      <c r="BH1236">
        <v>3777790000000</v>
      </c>
      <c r="BI1236">
        <v>3792096083462.4102</v>
      </c>
      <c r="BJ1236">
        <v>3952143427600.1099</v>
      </c>
      <c r="BK1236">
        <v>4171824059917.0601</v>
      </c>
      <c r="BL1236">
        <v>4308413389711.02</v>
      </c>
      <c r="BM1236">
        <v>4178476545894.9199</v>
      </c>
      <c r="BN1236">
        <v>4459693626039.4199</v>
      </c>
      <c r="BO1236">
        <v>4675491736471.2305</v>
      </c>
      <c r="BP1236">
        <v>4732952298345.2803</v>
      </c>
      <c r="BQ1236" s="1" t="s">
        <v>69</v>
      </c>
    </row>
    <row r="1237" spans="1:69" x14ac:dyDescent="0.25">
      <c r="A1237" s="1" t="s">
        <v>76</v>
      </c>
      <c r="B1237" s="1" t="s">
        <v>77</v>
      </c>
      <c r="C1237" s="1" t="s">
        <v>2540</v>
      </c>
      <c r="D1237" s="1" t="s">
        <v>2541</v>
      </c>
      <c r="BH1237">
        <v>3148358000000</v>
      </c>
      <c r="BI1237">
        <v>3239237000000</v>
      </c>
      <c r="BJ1237">
        <v>3434990000000</v>
      </c>
      <c r="BK1237">
        <v>3668362000000</v>
      </c>
      <c r="BL1237">
        <v>3820779000000</v>
      </c>
      <c r="BM1237">
        <v>3791084000000</v>
      </c>
      <c r="BN1237">
        <v>4211579000000</v>
      </c>
      <c r="BO1237">
        <v>4671575000000</v>
      </c>
      <c r="BP1237">
        <v>4943066000000</v>
      </c>
      <c r="BQ1237" s="1" t="s">
        <v>69</v>
      </c>
    </row>
    <row r="1238" spans="1:69" x14ac:dyDescent="0.25">
      <c r="A1238" s="1" t="s">
        <v>76</v>
      </c>
      <c r="B1238" s="1" t="s">
        <v>77</v>
      </c>
      <c r="C1238" s="1" t="s">
        <v>2542</v>
      </c>
      <c r="D1238" s="1" t="s">
        <v>2543</v>
      </c>
      <c r="O1238">
        <v>191711015000</v>
      </c>
      <c r="P1238">
        <v>195033817000</v>
      </c>
      <c r="Q1238">
        <v>210235558000</v>
      </c>
      <c r="R1238">
        <v>249799868000</v>
      </c>
      <c r="S1238">
        <v>269640204000</v>
      </c>
      <c r="T1238">
        <v>267913660000</v>
      </c>
      <c r="U1238">
        <v>279612586000</v>
      </c>
      <c r="V1238">
        <v>286332780000</v>
      </c>
      <c r="W1238">
        <v>316556249000</v>
      </c>
      <c r="X1238">
        <v>347904557000</v>
      </c>
      <c r="Y1238">
        <v>385364393000</v>
      </c>
      <c r="Z1238">
        <v>390060671000</v>
      </c>
      <c r="AA1238">
        <v>360193253000</v>
      </c>
      <c r="AB1238">
        <v>350860368000</v>
      </c>
      <c r="AC1238">
        <v>379465699000</v>
      </c>
      <c r="AD1238">
        <v>392180064000</v>
      </c>
      <c r="AE1238">
        <v>422230480000</v>
      </c>
      <c r="AF1238">
        <v>468374752000</v>
      </c>
      <c r="AG1238">
        <v>544308867000</v>
      </c>
      <c r="AH1238">
        <v>607321751000</v>
      </c>
      <c r="AI1238">
        <v>660900306000</v>
      </c>
      <c r="AJ1238">
        <v>704612896000</v>
      </c>
      <c r="AK1238">
        <v>753424559000</v>
      </c>
      <c r="AL1238">
        <v>778020847000</v>
      </c>
      <c r="AM1238">
        <v>846767329000</v>
      </c>
      <c r="AN1238">
        <v>933800655000</v>
      </c>
      <c r="AO1238">
        <v>1010152482000</v>
      </c>
      <c r="AP1238">
        <v>1130457582000</v>
      </c>
      <c r="AQ1238">
        <v>1156861967000</v>
      </c>
      <c r="AR1238">
        <v>1214470451000</v>
      </c>
      <c r="AS1238">
        <v>1315435474000</v>
      </c>
      <c r="AT1238">
        <v>1242006637000</v>
      </c>
      <c r="AU1238">
        <v>1217741535000</v>
      </c>
      <c r="AV1238">
        <v>1243393044000</v>
      </c>
      <c r="AW1238">
        <v>1363304300000</v>
      </c>
      <c r="AX1238">
        <v>1458019553000</v>
      </c>
      <c r="AY1238">
        <v>1596179861000</v>
      </c>
      <c r="AZ1238">
        <v>1736026931000</v>
      </c>
      <c r="BA1238">
        <v>1836538438000</v>
      </c>
      <c r="BB1238">
        <v>1683875559000</v>
      </c>
      <c r="BC1238">
        <v>1896869013000</v>
      </c>
      <c r="BD1238">
        <v>2033029275000</v>
      </c>
      <c r="BE1238">
        <v>2114719863000</v>
      </c>
      <c r="BF1238">
        <v>2178380200000</v>
      </c>
      <c r="BG1238">
        <v>2263387622000</v>
      </c>
      <c r="BH1238">
        <v>2270622000000</v>
      </c>
      <c r="BI1238">
        <v>2281386046251.1201</v>
      </c>
      <c r="BJ1238">
        <v>2375250956270.0601</v>
      </c>
      <c r="BK1238">
        <v>2443042666943.2002</v>
      </c>
      <c r="BL1238">
        <v>2456083244827.77</v>
      </c>
      <c r="BM1238">
        <v>2133651177330.5801</v>
      </c>
      <c r="BN1238">
        <v>2271843310985.5298</v>
      </c>
      <c r="BO1238">
        <v>2442520526660.2998</v>
      </c>
      <c r="BP1238">
        <v>2510039729833.4102</v>
      </c>
      <c r="BQ1238" s="1" t="s">
        <v>69</v>
      </c>
    </row>
    <row r="1239" spans="1:69" x14ac:dyDescent="0.25">
      <c r="A1239" s="1" t="s">
        <v>76</v>
      </c>
      <c r="B1239" s="1" t="s">
        <v>77</v>
      </c>
      <c r="C1239" s="1" t="s">
        <v>2544</v>
      </c>
      <c r="D1239" s="1" t="s">
        <v>2545</v>
      </c>
      <c r="O1239">
        <v>5293598434000</v>
      </c>
      <c r="P1239">
        <v>5470837907000</v>
      </c>
      <c r="Q1239">
        <v>5759210297000</v>
      </c>
      <c r="R1239">
        <v>6019529656000</v>
      </c>
      <c r="S1239">
        <v>5959744953000</v>
      </c>
      <c r="T1239">
        <v>5950181140000</v>
      </c>
      <c r="U1239">
        <v>6300633115000</v>
      </c>
      <c r="V1239">
        <v>6607321498000</v>
      </c>
      <c r="W1239">
        <v>6936730391000</v>
      </c>
      <c r="X1239">
        <v>7100877330000</v>
      </c>
      <c r="Y1239">
        <v>7005266099000</v>
      </c>
      <c r="Z1239">
        <v>7168740987000</v>
      </c>
      <c r="AA1239">
        <v>7137192562000</v>
      </c>
      <c r="AB1239">
        <v>7542001433000</v>
      </c>
      <c r="AC1239">
        <v>8117485116000</v>
      </c>
      <c r="AD1239">
        <v>8490451775000</v>
      </c>
      <c r="AE1239">
        <v>8811192478000</v>
      </c>
      <c r="AF1239">
        <v>9090447639000</v>
      </c>
      <c r="AG1239">
        <v>9396285973000</v>
      </c>
      <c r="AH1239">
        <v>9684487269000</v>
      </c>
      <c r="AI1239">
        <v>9838216183000</v>
      </c>
      <c r="AJ1239">
        <v>9787974367000</v>
      </c>
      <c r="AK1239">
        <v>10127507815000</v>
      </c>
      <c r="AL1239">
        <v>10453434565000</v>
      </c>
      <c r="AM1239">
        <v>10895370961000</v>
      </c>
      <c r="AN1239">
        <v>11169614797000</v>
      </c>
      <c r="AO1239">
        <v>11589264671000</v>
      </c>
      <c r="AP1239">
        <v>12117338528000</v>
      </c>
      <c r="AQ1239">
        <v>12780519313000</v>
      </c>
      <c r="AR1239">
        <v>13486705657000</v>
      </c>
      <c r="AS1239">
        <v>14129065080000</v>
      </c>
      <c r="AT1239">
        <v>14307830569000</v>
      </c>
      <c r="AU1239">
        <v>14639658048000</v>
      </c>
      <c r="AV1239">
        <v>15099052177000</v>
      </c>
      <c r="AW1239">
        <v>15738640750000</v>
      </c>
      <c r="AX1239">
        <v>16299917296000</v>
      </c>
      <c r="AY1239">
        <v>16737913937000</v>
      </c>
      <c r="AZ1239">
        <v>16981481506000</v>
      </c>
      <c r="BA1239">
        <v>16843468729000</v>
      </c>
      <c r="BB1239">
        <v>16275521424000</v>
      </c>
      <c r="BC1239">
        <v>16763066534000</v>
      </c>
      <c r="BD1239">
        <v>16995903515000</v>
      </c>
      <c r="BE1239">
        <v>17350960776000</v>
      </c>
      <c r="BF1239">
        <v>17673010447000</v>
      </c>
      <c r="BG1239">
        <v>18161117953000</v>
      </c>
      <c r="BH1239">
        <v>18819339000000</v>
      </c>
      <c r="BI1239">
        <v>19085416136947.102</v>
      </c>
      <c r="BJ1239">
        <v>19575854266377</v>
      </c>
      <c r="BK1239">
        <v>20208349708863.199</v>
      </c>
      <c r="BL1239">
        <v>20753259700355.898</v>
      </c>
      <c r="BM1239">
        <v>20265981958975.301</v>
      </c>
      <c r="BN1239">
        <v>21760565629364.199</v>
      </c>
      <c r="BO1239">
        <v>22483265004736.398</v>
      </c>
      <c r="BP1239">
        <v>22917294928339.398</v>
      </c>
      <c r="BQ1239" s="1" t="s">
        <v>69</v>
      </c>
    </row>
    <row r="1240" spans="1:69" x14ac:dyDescent="0.25">
      <c r="A1240" s="1" t="s">
        <v>76</v>
      </c>
      <c r="B1240" s="1" t="s">
        <v>77</v>
      </c>
      <c r="C1240" s="1" t="s">
        <v>2546</v>
      </c>
      <c r="D1240" s="1" t="s">
        <v>2547</v>
      </c>
      <c r="O1240">
        <v>20.200908953193199</v>
      </c>
      <c r="P1240">
        <v>21.280652430048299</v>
      </c>
      <c r="Q1240">
        <v>22.268365519974999</v>
      </c>
      <c r="R1240">
        <v>23.610914493682198</v>
      </c>
      <c r="S1240">
        <v>25.941680595270299</v>
      </c>
      <c r="T1240">
        <v>28.048356188363002</v>
      </c>
      <c r="U1240">
        <v>29.759596627457299</v>
      </c>
      <c r="V1240">
        <v>31.857387303420101</v>
      </c>
      <c r="W1240">
        <v>34.266374300549103</v>
      </c>
      <c r="X1240">
        <v>37.317614103889902</v>
      </c>
      <c r="Y1240">
        <v>40.974360708578097</v>
      </c>
      <c r="Z1240">
        <v>44.911107903583698</v>
      </c>
      <c r="AA1240">
        <v>47.130058083474204</v>
      </c>
      <c r="AB1240">
        <v>48.868725798344698</v>
      </c>
      <c r="AC1240">
        <v>51.005205933044103</v>
      </c>
      <c r="AD1240">
        <v>52.447114923987698</v>
      </c>
      <c r="AE1240">
        <v>53.471763461799199</v>
      </c>
      <c r="AF1240">
        <v>55.002626917391602</v>
      </c>
      <c r="AG1240">
        <v>56.893021512554199</v>
      </c>
      <c r="AH1240">
        <v>59.149440139555203</v>
      </c>
      <c r="AI1240">
        <v>61.403387439672002</v>
      </c>
      <c r="AJ1240">
        <v>63.2075929914417</v>
      </c>
      <c r="AK1240">
        <v>64.725361063569807</v>
      </c>
      <c r="AL1240">
        <v>66.234049268188997</v>
      </c>
      <c r="AM1240">
        <v>67.732654779866905</v>
      </c>
      <c r="AN1240">
        <v>69.201222606853307</v>
      </c>
      <c r="AO1240">
        <v>70.491944328811996</v>
      </c>
      <c r="AP1240">
        <v>71.628955318396805</v>
      </c>
      <c r="AQ1240">
        <v>72.184296851036706</v>
      </c>
      <c r="AR1240">
        <v>73.336827032081203</v>
      </c>
      <c r="AS1240">
        <v>75.249317203937693</v>
      </c>
      <c r="AT1240">
        <v>76.592163620832693</v>
      </c>
      <c r="AU1240">
        <v>77.657913611945006</v>
      </c>
      <c r="AV1240">
        <v>79.332165089451095</v>
      </c>
      <c r="AW1240">
        <v>81.654681647142894</v>
      </c>
      <c r="AX1240">
        <v>84.534778611308596</v>
      </c>
      <c r="AY1240">
        <v>87.239282355977807</v>
      </c>
      <c r="AZ1240">
        <v>89.569104996085599</v>
      </c>
      <c r="BA1240">
        <v>92.087510295872903</v>
      </c>
      <c r="BB1240">
        <v>91.531445364524302</v>
      </c>
      <c r="BC1240">
        <v>92.950057606685405</v>
      </c>
      <c r="BD1240">
        <v>95.195580427487499</v>
      </c>
      <c r="BE1240">
        <v>96.856815117959599</v>
      </c>
      <c r="BF1240">
        <v>98.223995578222002</v>
      </c>
      <c r="BG1240">
        <v>99.757283923192006</v>
      </c>
      <c r="BH1240">
        <v>100</v>
      </c>
      <c r="BI1240">
        <v>101.167220360586</v>
      </c>
      <c r="BJ1240">
        <v>102.96067147689401</v>
      </c>
      <c r="BK1240">
        <v>105.152539945803</v>
      </c>
      <c r="BL1240">
        <v>106.572520747768</v>
      </c>
      <c r="BM1240">
        <v>108.459126453853</v>
      </c>
      <c r="BN1240">
        <v>112.778323036252</v>
      </c>
      <c r="BO1240">
        <v>119.937326693073</v>
      </c>
      <c r="BP1240">
        <v>124.43898849831</v>
      </c>
      <c r="BQ1240" s="1" t="s">
        <v>69</v>
      </c>
    </row>
    <row r="1241" spans="1:69" x14ac:dyDescent="0.25">
      <c r="A1241" s="1" t="s">
        <v>76</v>
      </c>
      <c r="B1241" s="1" t="s">
        <v>77</v>
      </c>
      <c r="C1241" s="1" t="s">
        <v>2548</v>
      </c>
      <c r="D1241" s="1" t="s">
        <v>2549</v>
      </c>
      <c r="O1241">
        <v>4447017832000</v>
      </c>
      <c r="P1241">
        <v>4578117934000</v>
      </c>
      <c r="Q1241">
        <v>4796706353000</v>
      </c>
      <c r="R1241">
        <v>4970520812000</v>
      </c>
      <c r="S1241">
        <v>4961389844000</v>
      </c>
      <c r="T1241">
        <v>5075787312000</v>
      </c>
      <c r="U1241">
        <v>5295327664000</v>
      </c>
      <c r="V1241">
        <v>5491223472000</v>
      </c>
      <c r="W1241">
        <v>5701428454000</v>
      </c>
      <c r="X1241">
        <v>5817977991000</v>
      </c>
      <c r="Y1241">
        <v>5821202690000</v>
      </c>
      <c r="Z1241">
        <v>5904504642000</v>
      </c>
      <c r="AA1241">
        <v>6001606708000</v>
      </c>
      <c r="AB1241">
        <v>6307954035000</v>
      </c>
      <c r="AC1241">
        <v>6590445601000</v>
      </c>
      <c r="AD1241">
        <v>6926718480000</v>
      </c>
      <c r="AE1241">
        <v>7219136239000</v>
      </c>
      <c r="AF1241">
        <v>7442678021000</v>
      </c>
      <c r="AG1241">
        <v>7720687325000</v>
      </c>
      <c r="AH1241">
        <v>7948187708000</v>
      </c>
      <c r="AI1241">
        <v>8119749843000</v>
      </c>
      <c r="AJ1241">
        <v>8159793336000</v>
      </c>
      <c r="AK1241">
        <v>8409687513000</v>
      </c>
      <c r="AL1241">
        <v>8643205128000</v>
      </c>
      <c r="AM1241">
        <v>8921589170000</v>
      </c>
      <c r="AN1241">
        <v>9139292817000</v>
      </c>
      <c r="AO1241">
        <v>9404806293000</v>
      </c>
      <c r="AP1241">
        <v>9725754797000</v>
      </c>
      <c r="AQ1241">
        <v>10181641310000</v>
      </c>
      <c r="AR1241">
        <v>10681650614000</v>
      </c>
      <c r="AS1241">
        <v>11152941316000</v>
      </c>
      <c r="AT1241">
        <v>11450401986000</v>
      </c>
      <c r="AU1241">
        <v>11768491770000</v>
      </c>
      <c r="AV1241">
        <v>12109438662000</v>
      </c>
      <c r="AW1241">
        <v>12515584225000</v>
      </c>
      <c r="AX1241">
        <v>12895841680000</v>
      </c>
      <c r="AY1241">
        <v>13229363881000</v>
      </c>
      <c r="AZ1241">
        <v>13530496015000</v>
      </c>
      <c r="BA1241">
        <v>13608236263000</v>
      </c>
      <c r="BB1241">
        <v>13573690233000</v>
      </c>
      <c r="BC1241">
        <v>13781164976000</v>
      </c>
      <c r="BD1241">
        <v>13885921442000</v>
      </c>
      <c r="BE1241">
        <v>14001266950000</v>
      </c>
      <c r="BF1241">
        <v>14149708200000</v>
      </c>
      <c r="BG1241">
        <v>14455775203000</v>
      </c>
      <c r="BH1241">
        <v>14901426000000</v>
      </c>
      <c r="BI1241">
        <v>15248981880194.301</v>
      </c>
      <c r="BJ1241">
        <v>15579502482339.6</v>
      </c>
      <c r="BK1241">
        <v>15970931357509.1</v>
      </c>
      <c r="BL1241">
        <v>16361516352775.199</v>
      </c>
      <c r="BM1241">
        <v>16102108449152</v>
      </c>
      <c r="BN1241">
        <v>17275101514808.6</v>
      </c>
      <c r="BO1241">
        <v>17678584148597.602</v>
      </c>
      <c r="BP1241">
        <v>18137206109404.699</v>
      </c>
      <c r="BQ1241" s="1" t="s">
        <v>69</v>
      </c>
    </row>
    <row r="1242" spans="1:69" x14ac:dyDescent="0.25">
      <c r="A1242" s="1" t="s">
        <v>76</v>
      </c>
      <c r="B1242" s="1" t="s">
        <v>77</v>
      </c>
      <c r="C1242" s="1" t="s">
        <v>2550</v>
      </c>
      <c r="D1242" s="1" t="s">
        <v>2551</v>
      </c>
      <c r="AI1242">
        <v>6943907252304.9004</v>
      </c>
      <c r="AJ1242">
        <v>6956442303868.2402</v>
      </c>
      <c r="AK1242">
        <v>7212443724988.7305</v>
      </c>
      <c r="AL1242">
        <v>7463700505909.96</v>
      </c>
      <c r="AM1242">
        <v>7752867561262.4297</v>
      </c>
      <c r="AN1242">
        <v>7981617260114.8604</v>
      </c>
      <c r="AO1242">
        <v>8258572911284.29</v>
      </c>
      <c r="AP1242">
        <v>8569549626394.3604</v>
      </c>
      <c r="AQ1242">
        <v>9024684332665.0898</v>
      </c>
      <c r="AR1242">
        <v>9510311588324.4902</v>
      </c>
      <c r="AS1242">
        <v>9989332961715.4902</v>
      </c>
      <c r="AT1242">
        <v>10236707068282.4</v>
      </c>
      <c r="AU1242">
        <v>10497020512645.6</v>
      </c>
      <c r="AV1242">
        <v>10829168311707.5</v>
      </c>
      <c r="AW1242">
        <v>11237427615131.4</v>
      </c>
      <c r="AX1242">
        <v>11635389062330.699</v>
      </c>
      <c r="AY1242">
        <v>11972508164179.1</v>
      </c>
      <c r="AZ1242">
        <v>12263549538353</v>
      </c>
      <c r="BA1242">
        <v>12281948373209.699</v>
      </c>
      <c r="BB1242">
        <v>12121608037673.301</v>
      </c>
      <c r="BC1242">
        <v>12352635251850.9</v>
      </c>
      <c r="BD1242">
        <v>12562821568953.1</v>
      </c>
      <c r="BE1242">
        <v>12734598517816.6</v>
      </c>
      <c r="BF1242">
        <v>12956691117120.6</v>
      </c>
      <c r="BG1242">
        <v>13323404839203.9</v>
      </c>
      <c r="BH1242">
        <v>13772743324281.699</v>
      </c>
      <c r="BI1242">
        <v>14110799585232.6</v>
      </c>
      <c r="BJ1242">
        <v>14483063252106.199</v>
      </c>
      <c r="BK1242">
        <v>14880047221084</v>
      </c>
      <c r="BL1242">
        <v>15199561893306.699</v>
      </c>
      <c r="BM1242">
        <v>14814442797562.699</v>
      </c>
      <c r="BN1242">
        <v>16113945000000</v>
      </c>
      <c r="BO1242">
        <v>16603185768468.301</v>
      </c>
      <c r="BP1242">
        <v>17023278343415.801</v>
      </c>
      <c r="BQ1242" s="1" t="s">
        <v>69</v>
      </c>
    </row>
    <row r="1243" spans="1:69" x14ac:dyDescent="0.25">
      <c r="A1243" s="1" t="s">
        <v>76</v>
      </c>
      <c r="B1243" s="1" t="s">
        <v>77</v>
      </c>
      <c r="C1243" s="1" t="s">
        <v>2552</v>
      </c>
      <c r="D1243" s="1" t="s">
        <v>2553</v>
      </c>
      <c r="O1243">
        <v>3183593154000</v>
      </c>
      <c r="P1243">
        <v>3305171397000</v>
      </c>
      <c r="Q1243">
        <v>3507607205000</v>
      </c>
      <c r="R1243">
        <v>3681191861000</v>
      </c>
      <c r="S1243">
        <v>3650354832000</v>
      </c>
      <c r="T1243">
        <v>3733125298000</v>
      </c>
      <c r="U1243">
        <v>3941186944000</v>
      </c>
      <c r="V1243">
        <v>4107758275000</v>
      </c>
      <c r="W1243">
        <v>4287532131000</v>
      </c>
      <c r="X1243">
        <v>4389446210000</v>
      </c>
      <c r="Y1243">
        <v>4375742594000</v>
      </c>
      <c r="Z1243">
        <v>4436416416000</v>
      </c>
      <c r="AA1243">
        <v>4501357781000</v>
      </c>
      <c r="AB1243">
        <v>4756183359000</v>
      </c>
      <c r="AC1243">
        <v>5006395010000</v>
      </c>
      <c r="AD1243">
        <v>5265600997000</v>
      </c>
      <c r="AE1243">
        <v>5482971256000</v>
      </c>
      <c r="AF1243">
        <v>5668725120000</v>
      </c>
      <c r="AG1243">
        <v>5905501700000</v>
      </c>
      <c r="AH1243">
        <v>6077682329000</v>
      </c>
      <c r="AI1243">
        <v>6200091507000</v>
      </c>
      <c r="AJ1243">
        <v>6211283832000</v>
      </c>
      <c r="AK1243">
        <v>6439862956000</v>
      </c>
      <c r="AL1243">
        <v>6664205675000</v>
      </c>
      <c r="AM1243">
        <v>6922397805000</v>
      </c>
      <c r="AN1243">
        <v>7126644350000</v>
      </c>
      <c r="AO1243">
        <v>7373933134000</v>
      </c>
      <c r="AP1243">
        <v>7651598722000</v>
      </c>
      <c r="AQ1243">
        <v>8057980421000</v>
      </c>
      <c r="AR1243">
        <v>8491588376000</v>
      </c>
      <c r="AS1243">
        <v>8919298056000</v>
      </c>
      <c r="AT1243">
        <v>9140174004000</v>
      </c>
      <c r="AU1243">
        <v>9372603257000</v>
      </c>
      <c r="AV1243">
        <v>9669172130000</v>
      </c>
      <c r="AW1243">
        <v>10033699614000</v>
      </c>
      <c r="AX1243">
        <v>10389032325000</v>
      </c>
      <c r="AY1243">
        <v>10690039986000</v>
      </c>
      <c r="AZ1243">
        <v>10949905662000</v>
      </c>
      <c r="BA1243">
        <v>10966333655000</v>
      </c>
      <c r="BB1243">
        <v>10823168616000</v>
      </c>
      <c r="BC1243">
        <v>11029448714000</v>
      </c>
      <c r="BD1243">
        <v>11217120345000</v>
      </c>
      <c r="BE1243">
        <v>11370496933000</v>
      </c>
      <c r="BF1243">
        <v>11568799472000</v>
      </c>
      <c r="BG1243">
        <v>11896231644000</v>
      </c>
      <c r="BH1243">
        <v>12297438000000</v>
      </c>
      <c r="BI1243">
        <v>12599282433724.9</v>
      </c>
      <c r="BJ1243">
        <v>12931670052897.301</v>
      </c>
      <c r="BK1243">
        <v>13286129990946.9</v>
      </c>
      <c r="BL1243">
        <v>13571418969274.199</v>
      </c>
      <c r="BM1243">
        <v>13227552965892.199</v>
      </c>
      <c r="BN1243">
        <v>14387855411750</v>
      </c>
      <c r="BO1243">
        <v>14824689808184.6</v>
      </c>
      <c r="BP1243">
        <v>15199783010246.199</v>
      </c>
      <c r="BQ1243" s="1" t="s">
        <v>69</v>
      </c>
    </row>
    <row r="1244" spans="1:69" x14ac:dyDescent="0.25">
      <c r="A1244" s="1" t="s">
        <v>76</v>
      </c>
      <c r="B1244" s="1" t="s">
        <v>77</v>
      </c>
      <c r="C1244" s="1" t="s">
        <v>2554</v>
      </c>
      <c r="D1244" s="1" t="s">
        <v>2555</v>
      </c>
      <c r="O1244">
        <v>646724000000</v>
      </c>
      <c r="P1244">
        <v>699937000000</v>
      </c>
      <c r="Q1244">
        <v>768153000000</v>
      </c>
      <c r="R1244">
        <v>849575000000</v>
      </c>
      <c r="S1244">
        <v>930161000000</v>
      </c>
      <c r="T1244">
        <v>1030547000000</v>
      </c>
      <c r="U1244">
        <v>1147666000000</v>
      </c>
      <c r="V1244">
        <v>1273975000000</v>
      </c>
      <c r="W1244">
        <v>1422252000000</v>
      </c>
      <c r="X1244">
        <v>1585420000000</v>
      </c>
      <c r="Y1244">
        <v>1750667000000</v>
      </c>
      <c r="Z1244">
        <v>1933951000000</v>
      </c>
      <c r="AA1244">
        <v>2071256000000</v>
      </c>
      <c r="AB1244">
        <v>2281605000000</v>
      </c>
      <c r="AC1244">
        <v>2492340000000</v>
      </c>
      <c r="AD1244">
        <v>2712830000000</v>
      </c>
      <c r="AE1244">
        <v>2886278000000</v>
      </c>
      <c r="AF1244">
        <v>3076279000000</v>
      </c>
      <c r="AG1244">
        <v>3330012000000</v>
      </c>
      <c r="AH1244">
        <v>3576758000000</v>
      </c>
      <c r="AI1244">
        <v>3808994000000</v>
      </c>
      <c r="AJ1244">
        <v>3943449000000</v>
      </c>
      <c r="AK1244">
        <v>4197559000000</v>
      </c>
      <c r="AL1244">
        <v>4451984000000</v>
      </c>
      <c r="AM1244">
        <v>4720965000000</v>
      </c>
      <c r="AN1244">
        <v>4962590000000</v>
      </c>
      <c r="AO1244">
        <v>5244596000000</v>
      </c>
      <c r="AP1244">
        <v>5536790000000</v>
      </c>
      <c r="AQ1244">
        <v>5877248000000</v>
      </c>
      <c r="AR1244">
        <v>6283758000000</v>
      </c>
      <c r="AS1244">
        <v>6767179000000</v>
      </c>
      <c r="AT1244">
        <v>7073801000000</v>
      </c>
      <c r="AU1244">
        <v>7348941000000</v>
      </c>
      <c r="AV1244">
        <v>7740749000000</v>
      </c>
      <c r="AW1244">
        <v>8231960000000</v>
      </c>
      <c r="AX1244">
        <v>8769066000000</v>
      </c>
      <c r="AY1244">
        <v>9277236000000</v>
      </c>
      <c r="AZ1244">
        <v>9746594000000</v>
      </c>
      <c r="BA1244">
        <v>10050083000000</v>
      </c>
      <c r="BB1244">
        <v>9891218000000</v>
      </c>
      <c r="BC1244">
        <v>10260256000000</v>
      </c>
      <c r="BD1244">
        <v>10698857000000</v>
      </c>
      <c r="BE1244">
        <v>11047363000000</v>
      </c>
      <c r="BF1244">
        <v>11388233000000</v>
      </c>
      <c r="BG1244">
        <v>11874450000000</v>
      </c>
      <c r="BH1244">
        <v>12297438000000</v>
      </c>
      <c r="BI1244">
        <v>12726849000000</v>
      </c>
      <c r="BJ1244">
        <v>13290626000000</v>
      </c>
      <c r="BK1244">
        <v>13934442000000</v>
      </c>
      <c r="BL1244">
        <v>14437543000000</v>
      </c>
      <c r="BM1244">
        <v>14225657000000</v>
      </c>
      <c r="BN1244">
        <v>16113945000000</v>
      </c>
      <c r="BO1244">
        <v>17690841000000</v>
      </c>
      <c r="BP1244">
        <v>18822769000000</v>
      </c>
      <c r="BQ1244" s="1" t="s">
        <v>69</v>
      </c>
    </row>
    <row r="1245" spans="1:69" x14ac:dyDescent="0.25">
      <c r="A1245" s="1" t="s">
        <v>76</v>
      </c>
      <c r="B1245" s="1" t="s">
        <v>77</v>
      </c>
      <c r="C1245" s="1" t="s">
        <v>2556</v>
      </c>
      <c r="D1245" s="1" t="s">
        <v>2557</v>
      </c>
      <c r="P1245">
        <v>8.1372298737875298E-2</v>
      </c>
      <c r="Q1245">
        <v>0.34415597704085599</v>
      </c>
      <c r="R1245">
        <v>-0.85680554428687095</v>
      </c>
      <c r="S1245">
        <v>2.16006386900143</v>
      </c>
      <c r="T1245">
        <v>2.43960245891004</v>
      </c>
      <c r="U1245">
        <v>6.7853314568822E-4</v>
      </c>
      <c r="V1245">
        <v>1.7763450617077601</v>
      </c>
      <c r="W1245">
        <v>1.7782740698538599</v>
      </c>
      <c r="X1245">
        <v>0.76431580321182901</v>
      </c>
      <c r="Y1245">
        <v>1.4980557754298001</v>
      </c>
      <c r="Z1245">
        <v>1.60172656051853</v>
      </c>
      <c r="AA1245">
        <v>2.3295408328433802</v>
      </c>
      <c r="AB1245">
        <v>3.02382581938009</v>
      </c>
      <c r="AC1245">
        <v>1.49823976522545</v>
      </c>
      <c r="AD1245">
        <v>4.8083300696515199</v>
      </c>
      <c r="AE1245">
        <v>4.5885796918267401</v>
      </c>
      <c r="AF1245">
        <v>1.95763470737225</v>
      </c>
      <c r="AG1245">
        <v>1.9845618610087401</v>
      </c>
      <c r="AH1245">
        <v>3.0727216683460599</v>
      </c>
      <c r="AI1245">
        <v>2.7437497423235202</v>
      </c>
      <c r="AJ1245">
        <v>1.7442050437498899</v>
      </c>
      <c r="AK1245">
        <v>0.65065851964844501</v>
      </c>
      <c r="AL1245">
        <v>-5.5328520508794603E-2</v>
      </c>
      <c r="AM1245">
        <v>0.51797267260727198</v>
      </c>
      <c r="AN1245">
        <v>0.27261796746218198</v>
      </c>
      <c r="AO1245">
        <v>0.45121995667164999</v>
      </c>
      <c r="AP1245">
        <v>1.8375096200024601</v>
      </c>
      <c r="AQ1245">
        <v>1.8730750617732099</v>
      </c>
      <c r="AR1245">
        <v>2.7532102208787301</v>
      </c>
      <c r="AS1245">
        <v>1.53688945679143</v>
      </c>
      <c r="AT1245">
        <v>3.5592069281507701</v>
      </c>
      <c r="AU1245">
        <v>3.8497170082324899</v>
      </c>
      <c r="AV1245">
        <v>1.71671820864935</v>
      </c>
      <c r="AW1245">
        <v>1.52717544882522</v>
      </c>
      <c r="AX1245">
        <v>0.82563522640090503</v>
      </c>
      <c r="AY1245">
        <v>1.20649424476944</v>
      </c>
      <c r="AZ1245">
        <v>1.5897379735235999</v>
      </c>
      <c r="BA1245">
        <v>2.4427896810629899</v>
      </c>
      <c r="BB1245">
        <v>4.2488194432671103</v>
      </c>
      <c r="BC1245">
        <v>4.2817551810401299E-3</v>
      </c>
      <c r="BD1245">
        <v>-3.0749289646862401</v>
      </c>
      <c r="BE1245">
        <v>-1.4584086247210899</v>
      </c>
      <c r="BF1245">
        <v>-1.92497634531802</v>
      </c>
      <c r="BG1245">
        <v>-0.82976895984027998</v>
      </c>
      <c r="BH1245">
        <v>1.7387117742832201</v>
      </c>
      <c r="BI1245">
        <v>1.7542795547713601</v>
      </c>
      <c r="BJ1245">
        <v>-7.4988446333748002E-2</v>
      </c>
      <c r="BK1245">
        <v>1.3938875743174499</v>
      </c>
      <c r="BL1245">
        <v>3.9250165603320402</v>
      </c>
      <c r="BM1245">
        <v>3.0365740556308101</v>
      </c>
      <c r="BN1245">
        <v>0.42800814775580398</v>
      </c>
      <c r="BO1245">
        <v>-1.1624828361297701</v>
      </c>
      <c r="BP1245">
        <v>2.9275586241203899</v>
      </c>
      <c r="BQ1245" s="1" t="s">
        <v>69</v>
      </c>
    </row>
    <row r="1246" spans="1:69" x14ac:dyDescent="0.25">
      <c r="A1246" s="1" t="s">
        <v>76</v>
      </c>
      <c r="B1246" s="1" t="s">
        <v>77</v>
      </c>
      <c r="C1246" s="1" t="s">
        <v>2558</v>
      </c>
      <c r="D1246" s="1" t="s">
        <v>2559</v>
      </c>
      <c r="E1246">
        <v>6164000000</v>
      </c>
      <c r="F1246">
        <v>6309000000</v>
      </c>
      <c r="G1246">
        <v>6139000000</v>
      </c>
      <c r="H1246">
        <v>9382000000</v>
      </c>
      <c r="I1246">
        <v>12326000000</v>
      </c>
      <c r="J1246">
        <v>11316000000</v>
      </c>
      <c r="K1246">
        <v>8396000000</v>
      </c>
      <c r="L1246">
        <v>7244000000</v>
      </c>
      <c r="M1246">
        <v>8406000000</v>
      </c>
      <c r="N1246">
        <v>11807000000</v>
      </c>
      <c r="O1246">
        <v>8983000000</v>
      </c>
      <c r="P1246">
        <v>11893000000</v>
      </c>
      <c r="Q1246">
        <v>10762000000</v>
      </c>
      <c r="R1246">
        <v>12139000000</v>
      </c>
      <c r="S1246">
        <v>12775000000</v>
      </c>
      <c r="T1246">
        <v>15619000000</v>
      </c>
      <c r="U1246">
        <v>15883000000</v>
      </c>
      <c r="V1246">
        <v>14623000000</v>
      </c>
      <c r="W1246">
        <v>13902000000</v>
      </c>
      <c r="X1246">
        <v>9906000000</v>
      </c>
      <c r="Y1246">
        <v>10766000000</v>
      </c>
      <c r="Z1246">
        <v>13639000000</v>
      </c>
      <c r="AA1246">
        <v>14012000000</v>
      </c>
      <c r="AB1246">
        <v>13933000000</v>
      </c>
      <c r="AC1246">
        <v>11864000000</v>
      </c>
      <c r="AD1246">
        <v>10786000000</v>
      </c>
      <c r="AE1246">
        <v>11581000000</v>
      </c>
      <c r="AF1246">
        <v>12175000000</v>
      </c>
      <c r="AG1246">
        <v>11917000000</v>
      </c>
      <c r="AH1246">
        <v>11286000000</v>
      </c>
      <c r="AI1246">
        <v>10664000000</v>
      </c>
      <c r="AJ1246">
        <v>12484000000</v>
      </c>
      <c r="AK1246">
        <v>14083000000</v>
      </c>
      <c r="AL1246">
        <v>13766000000</v>
      </c>
      <c r="AM1246">
        <v>11483000000</v>
      </c>
      <c r="AN1246">
        <v>11177000000</v>
      </c>
      <c r="AO1246">
        <v>10839000000</v>
      </c>
      <c r="AP1246">
        <v>14498000000</v>
      </c>
      <c r="AQ1246">
        <v>15708000000</v>
      </c>
      <c r="AR1246">
        <v>11538000000</v>
      </c>
      <c r="AS1246">
        <v>7662000000</v>
      </c>
      <c r="AT1246">
        <v>5600000000</v>
      </c>
      <c r="AU1246">
        <v>4882000000</v>
      </c>
      <c r="AV1246">
        <v>5643000000</v>
      </c>
      <c r="AW1246">
        <v>6839000000</v>
      </c>
      <c r="AX1246">
        <v>6738000000</v>
      </c>
      <c r="AY1246">
        <v>7533000000</v>
      </c>
      <c r="AZ1246">
        <v>7956000000</v>
      </c>
      <c r="BA1246">
        <v>7150000000</v>
      </c>
      <c r="BB1246">
        <v>7191000000</v>
      </c>
      <c r="BC1246">
        <v>8389000000</v>
      </c>
      <c r="BD1246">
        <v>9024000000</v>
      </c>
      <c r="BE1246">
        <v>8956000000</v>
      </c>
      <c r="BF1246">
        <v>7694000000</v>
      </c>
      <c r="BG1246">
        <v>9490000000</v>
      </c>
      <c r="BH1246">
        <v>9868000000</v>
      </c>
      <c r="BI1246">
        <v>9465000000</v>
      </c>
      <c r="BJ1246">
        <v>11444000000</v>
      </c>
      <c r="BK1246">
        <v>9576000000</v>
      </c>
      <c r="BL1246">
        <v>10908000000</v>
      </c>
      <c r="BM1246">
        <v>9532000000</v>
      </c>
      <c r="BN1246">
        <v>11074000000</v>
      </c>
      <c r="BO1246">
        <v>15592000000</v>
      </c>
      <c r="BP1246">
        <v>11287000000</v>
      </c>
      <c r="BQ1246" s="1" t="s">
        <v>69</v>
      </c>
    </row>
    <row r="1247" spans="1:69" x14ac:dyDescent="0.25">
      <c r="A1247" s="1" t="s">
        <v>76</v>
      </c>
      <c r="B1247" s="1" t="s">
        <v>77</v>
      </c>
      <c r="C1247" s="1" t="s">
        <v>2560</v>
      </c>
      <c r="D1247" s="1" t="s">
        <v>2561</v>
      </c>
      <c r="E1247">
        <v>47346552670.212601</v>
      </c>
      <c r="F1247">
        <v>49879770605.0578</v>
      </c>
      <c r="G1247">
        <v>54650942605.077301</v>
      </c>
      <c r="H1247">
        <v>54561215775.424599</v>
      </c>
      <c r="I1247">
        <v>53432327058.166496</v>
      </c>
      <c r="J1247">
        <v>54561791263.226601</v>
      </c>
      <c r="K1247">
        <v>66442751527.317802</v>
      </c>
      <c r="L1247">
        <v>78398442240.523895</v>
      </c>
      <c r="M1247">
        <v>84329031218.248093</v>
      </c>
      <c r="N1247">
        <v>84990165430.773697</v>
      </c>
      <c r="O1247">
        <v>83407993004.888199</v>
      </c>
      <c r="P1247">
        <v>78237979893.080002</v>
      </c>
      <c r="Q1247">
        <v>80708070966.4935</v>
      </c>
      <c r="R1247">
        <v>81469794407.588699</v>
      </c>
      <c r="S1247">
        <v>89278920339.820007</v>
      </c>
      <c r="T1247">
        <v>92080928753.647202</v>
      </c>
      <c r="U1247">
        <v>94715251079.714294</v>
      </c>
      <c r="V1247">
        <v>104665218971.62801</v>
      </c>
      <c r="W1247">
        <v>113382063749.093</v>
      </c>
      <c r="X1247">
        <v>126879927116.756</v>
      </c>
      <c r="Y1247">
        <v>143688354872.67599</v>
      </c>
      <c r="Z1247">
        <v>176558875270.82101</v>
      </c>
      <c r="AA1247">
        <v>221673542584.01999</v>
      </c>
      <c r="AB1247">
        <v>223427165005.73001</v>
      </c>
      <c r="AC1247">
        <v>245149168288.53699</v>
      </c>
      <c r="AD1247">
        <v>272163229313.05701</v>
      </c>
      <c r="AE1247">
        <v>295546223803.599</v>
      </c>
      <c r="AF1247">
        <v>304086648682.90802</v>
      </c>
      <c r="AG1247">
        <v>309661269300.95398</v>
      </c>
      <c r="AH1247">
        <v>321866558808.32001</v>
      </c>
      <c r="AI1247">
        <v>325129313986.03101</v>
      </c>
      <c r="AJ1247">
        <v>299372779114.591</v>
      </c>
      <c r="AK1247">
        <v>325033735954.80402</v>
      </c>
      <c r="AL1247">
        <v>316719443747.42297</v>
      </c>
      <c r="AM1247">
        <v>308084000000</v>
      </c>
      <c r="AN1247">
        <v>295853097724.66101</v>
      </c>
      <c r="AO1247">
        <v>287960668678.94</v>
      </c>
      <c r="AP1247">
        <v>293167825790.97101</v>
      </c>
      <c r="AQ1247">
        <v>290996055088.37799</v>
      </c>
      <c r="AR1247">
        <v>298094891322.40399</v>
      </c>
      <c r="AS1247">
        <v>320086324211.19598</v>
      </c>
      <c r="AT1247">
        <v>331805610572.13702</v>
      </c>
      <c r="AU1247">
        <v>378463138753.841</v>
      </c>
      <c r="AV1247">
        <v>440532069586.19202</v>
      </c>
      <c r="AW1247">
        <v>492999376159.39697</v>
      </c>
      <c r="AX1247">
        <v>533203000000</v>
      </c>
      <c r="AY1247">
        <v>558335000000</v>
      </c>
      <c r="AZ1247">
        <v>589586000000</v>
      </c>
      <c r="BA1247">
        <v>656756000000</v>
      </c>
      <c r="BB1247">
        <v>705917000000</v>
      </c>
      <c r="BC1247">
        <v>738005000000</v>
      </c>
      <c r="BD1247">
        <v>752288000000</v>
      </c>
      <c r="BE1247">
        <v>725205000000</v>
      </c>
      <c r="BF1247">
        <v>679229000000</v>
      </c>
      <c r="BG1247">
        <v>647789000000</v>
      </c>
      <c r="BH1247">
        <v>633829639000</v>
      </c>
      <c r="BI1247">
        <v>639856443000</v>
      </c>
      <c r="BJ1247">
        <v>646752927000</v>
      </c>
      <c r="BK1247">
        <v>682491400000</v>
      </c>
      <c r="BL1247">
        <v>734344100000</v>
      </c>
      <c r="BM1247">
        <v>778397200000</v>
      </c>
      <c r="BN1247">
        <v>806230200000</v>
      </c>
      <c r="BO1247">
        <v>860692200000</v>
      </c>
      <c r="BP1247">
        <v>916014700000</v>
      </c>
      <c r="BQ1247" s="1" t="s">
        <v>69</v>
      </c>
    </row>
    <row r="1248" spans="1:69" x14ac:dyDescent="0.25">
      <c r="A1248" s="1" t="s">
        <v>76</v>
      </c>
      <c r="B1248" s="1" t="s">
        <v>77</v>
      </c>
      <c r="C1248" s="1" t="s">
        <v>2562</v>
      </c>
      <c r="D1248" s="1" t="s">
        <v>2563</v>
      </c>
      <c r="AZ1248">
        <v>4.01</v>
      </c>
      <c r="BC1248">
        <v>4.17</v>
      </c>
      <c r="BE1248">
        <v>4.1100000000000003</v>
      </c>
      <c r="BG1248">
        <v>4.1375960000000003</v>
      </c>
      <c r="BI1248">
        <v>4.2000250000000001</v>
      </c>
      <c r="BK1248">
        <v>4.09</v>
      </c>
      <c r="BO1248">
        <v>4.2</v>
      </c>
      <c r="BQ1248" s="1" t="s">
        <v>69</v>
      </c>
    </row>
    <row r="1249" spans="1:69" x14ac:dyDescent="0.25">
      <c r="A1249" s="1" t="s">
        <v>76</v>
      </c>
      <c r="B1249" s="1" t="s">
        <v>77</v>
      </c>
      <c r="C1249" s="1" t="s">
        <v>2564</v>
      </c>
      <c r="D1249" s="1" t="s">
        <v>2565</v>
      </c>
      <c r="AZ1249">
        <v>3.58</v>
      </c>
      <c r="BC1249">
        <v>3.21</v>
      </c>
      <c r="BE1249">
        <v>3.56</v>
      </c>
      <c r="BG1249">
        <v>3.4480400000000002</v>
      </c>
      <c r="BI1249">
        <v>3.6503060000000001</v>
      </c>
      <c r="BK1249">
        <v>3.51</v>
      </c>
      <c r="BO1249">
        <v>3.4</v>
      </c>
      <c r="BQ1249" s="1" t="s">
        <v>69</v>
      </c>
    </row>
    <row r="1250" spans="1:69" x14ac:dyDescent="0.25">
      <c r="A1250" s="1" t="s">
        <v>76</v>
      </c>
      <c r="B1250" s="1" t="s">
        <v>77</v>
      </c>
      <c r="C1250" s="1" t="s">
        <v>2566</v>
      </c>
      <c r="D1250" s="1" t="s">
        <v>2567</v>
      </c>
      <c r="AZ1250">
        <v>3.6</v>
      </c>
      <c r="BC1250">
        <v>2.82</v>
      </c>
      <c r="BE1250">
        <v>2</v>
      </c>
      <c r="BG1250">
        <v>2</v>
      </c>
      <c r="BI1250">
        <v>3</v>
      </c>
      <c r="BK1250">
        <v>2</v>
      </c>
      <c r="BQ1250" s="1" t="s">
        <v>69</v>
      </c>
    </row>
    <row r="1251" spans="1:69" x14ac:dyDescent="0.25">
      <c r="A1251" s="1" t="s">
        <v>76</v>
      </c>
      <c r="B1251" s="1" t="s">
        <v>77</v>
      </c>
      <c r="C1251" s="1" t="s">
        <v>2568</v>
      </c>
      <c r="D1251" s="1" t="s">
        <v>2569</v>
      </c>
      <c r="BC1251">
        <v>2481.7156120049899</v>
      </c>
      <c r="BD1251">
        <v>2986.2655010263502</v>
      </c>
      <c r="BE1251">
        <v>3841.6974062971099</v>
      </c>
      <c r="BF1251">
        <v>4303.1267103262498</v>
      </c>
      <c r="BG1251">
        <v>5129.5449937487701</v>
      </c>
      <c r="BH1251">
        <v>6358.8744685031998</v>
      </c>
      <c r="BI1251">
        <v>11435.097444528999</v>
      </c>
      <c r="BJ1251">
        <v>30338.033466611701</v>
      </c>
      <c r="BK1251">
        <v>65833.810325212296</v>
      </c>
      <c r="BL1251">
        <v>123980.019575004</v>
      </c>
      <c r="BM1251">
        <v>140797.33908074399</v>
      </c>
      <c r="BN1251">
        <v>156973.436481932</v>
      </c>
      <c r="BO1251">
        <v>180616.395565955</v>
      </c>
      <c r="BP1251">
        <v>187747.20365900701</v>
      </c>
      <c r="BQ1251" s="1" t="s">
        <v>69</v>
      </c>
    </row>
    <row r="1252" spans="1:69" x14ac:dyDescent="0.25">
      <c r="A1252" s="1" t="s">
        <v>76</v>
      </c>
      <c r="B1252" s="1" t="s">
        <v>77</v>
      </c>
      <c r="C1252" s="1" t="s">
        <v>2570</v>
      </c>
      <c r="D1252" s="1" t="s">
        <v>2571</v>
      </c>
      <c r="E1252">
        <v>27.963787750000002</v>
      </c>
      <c r="F1252">
        <v>26.386500000000002</v>
      </c>
      <c r="G1252">
        <v>26.386500000000002</v>
      </c>
      <c r="H1252">
        <v>26.386500000000002</v>
      </c>
      <c r="I1252">
        <v>26.386500000000002</v>
      </c>
      <c r="J1252">
        <v>30.726405509999999</v>
      </c>
      <c r="K1252">
        <v>29.183399999999999</v>
      </c>
      <c r="L1252">
        <v>29.183399999999999</v>
      </c>
      <c r="M1252">
        <v>29.183399999999999</v>
      </c>
      <c r="N1252">
        <v>29.183399999999999</v>
      </c>
      <c r="O1252">
        <v>34.462922220000003</v>
      </c>
      <c r="P1252">
        <v>32.952100000000002</v>
      </c>
      <c r="Q1252">
        <v>32.952100000000002</v>
      </c>
      <c r="R1252">
        <v>32.952100000000002</v>
      </c>
      <c r="S1252">
        <v>32.952100000000002</v>
      </c>
      <c r="T1252">
        <v>38.109183209999998</v>
      </c>
      <c r="U1252">
        <v>38.824959659999998</v>
      </c>
      <c r="V1252">
        <v>39.652352669999999</v>
      </c>
      <c r="W1252">
        <v>40.586752689999997</v>
      </c>
      <c r="X1252">
        <v>41.396947509999997</v>
      </c>
      <c r="Y1252">
        <v>42.252394189999997</v>
      </c>
      <c r="Z1252">
        <v>46.779236470000001</v>
      </c>
      <c r="AA1252">
        <v>47.157256709999999</v>
      </c>
      <c r="AB1252">
        <v>48.011070920000002</v>
      </c>
      <c r="AC1252">
        <v>48.353541159999999</v>
      </c>
      <c r="AD1252">
        <v>49.32498245</v>
      </c>
      <c r="AE1252">
        <v>49.803265119999999</v>
      </c>
      <c r="AF1252">
        <v>51.193507269999998</v>
      </c>
      <c r="AG1252">
        <v>52.452809289999998</v>
      </c>
      <c r="AH1252">
        <v>53.685392989999997</v>
      </c>
      <c r="AI1252">
        <v>53.7</v>
      </c>
      <c r="AJ1252">
        <v>54.4</v>
      </c>
      <c r="AK1252">
        <v>55.2</v>
      </c>
      <c r="AL1252">
        <v>56.4</v>
      </c>
      <c r="AM1252">
        <v>57.8</v>
      </c>
      <c r="AN1252">
        <v>59.5</v>
      </c>
      <c r="AO1252">
        <v>61.5</v>
      </c>
      <c r="AP1252">
        <v>63.6</v>
      </c>
      <c r="AQ1252">
        <v>65.099999999999994</v>
      </c>
      <c r="AR1252">
        <v>68</v>
      </c>
      <c r="AS1252">
        <v>68.400000000000006</v>
      </c>
      <c r="AT1252">
        <v>67.400000000000006</v>
      </c>
      <c r="AU1252">
        <v>65.900000000000006</v>
      </c>
      <c r="AV1252">
        <v>63.1</v>
      </c>
      <c r="AW1252">
        <v>60.7</v>
      </c>
      <c r="AX1252">
        <v>59.2</v>
      </c>
      <c r="AY1252">
        <v>56.1</v>
      </c>
      <c r="AZ1252">
        <v>52.5</v>
      </c>
      <c r="BA1252">
        <v>53.4</v>
      </c>
      <c r="BB1252">
        <v>49.6</v>
      </c>
      <c r="BC1252">
        <v>48.1</v>
      </c>
      <c r="BD1252">
        <v>45.6</v>
      </c>
      <c r="BE1252">
        <v>43.7</v>
      </c>
      <c r="BF1252">
        <v>41.6</v>
      </c>
      <c r="BG1252">
        <v>39.799999999999997</v>
      </c>
      <c r="BH1252">
        <v>38.299999999999997</v>
      </c>
      <c r="BI1252">
        <v>36.9</v>
      </c>
      <c r="BJ1252">
        <v>35</v>
      </c>
      <c r="BK1252">
        <v>32.9</v>
      </c>
      <c r="BL1252">
        <v>31.5</v>
      </c>
      <c r="BM1252">
        <v>30</v>
      </c>
      <c r="BN1252">
        <v>28.6</v>
      </c>
      <c r="BO1252">
        <v>27.5</v>
      </c>
      <c r="BP1252">
        <v>25.6</v>
      </c>
      <c r="BQ1252" s="1" t="s">
        <v>69</v>
      </c>
    </row>
    <row r="1253" spans="1:69" x14ac:dyDescent="0.25">
      <c r="A1253" s="1" t="s">
        <v>76</v>
      </c>
      <c r="B1253" s="1" t="s">
        <v>77</v>
      </c>
      <c r="C1253" s="1" t="s">
        <v>2572</v>
      </c>
      <c r="D1253" s="1" t="s">
        <v>2573</v>
      </c>
      <c r="AS1253">
        <v>28300000</v>
      </c>
      <c r="AT1253">
        <v>27307576</v>
      </c>
      <c r="AU1253">
        <v>29676890</v>
      </c>
      <c r="AV1253">
        <v>32689484</v>
      </c>
      <c r="AW1253">
        <v>34901628</v>
      </c>
      <c r="AX1253">
        <v>38497839</v>
      </c>
      <c r="AY1253">
        <v>40896742</v>
      </c>
      <c r="AZ1253">
        <v>44839390</v>
      </c>
      <c r="BA1253">
        <v>42411770.051200002</v>
      </c>
      <c r="BB1253">
        <v>37353574.902999997</v>
      </c>
      <c r="BC1253">
        <v>41610618</v>
      </c>
      <c r="BD1253">
        <v>42100460</v>
      </c>
      <c r="BE1253">
        <v>43120527</v>
      </c>
      <c r="BF1253">
        <v>43934361</v>
      </c>
      <c r="BG1253">
        <v>45790065</v>
      </c>
      <c r="BH1253">
        <v>47684805</v>
      </c>
      <c r="BI1253">
        <v>48149002</v>
      </c>
      <c r="BJ1253">
        <v>51522489</v>
      </c>
      <c r="BK1253">
        <v>54483231</v>
      </c>
      <c r="BL1253">
        <v>55711323</v>
      </c>
      <c r="BM1253">
        <v>54467322</v>
      </c>
      <c r="BN1253">
        <v>62161482</v>
      </c>
      <c r="BO1253">
        <v>62214119</v>
      </c>
      <c r="BQ1253" s="1" t="s">
        <v>69</v>
      </c>
    </row>
    <row r="1254" spans="1:69" x14ac:dyDescent="0.25">
      <c r="A1254" s="1" t="s">
        <v>76</v>
      </c>
      <c r="B1254" s="1" t="s">
        <v>77</v>
      </c>
      <c r="C1254" s="1" t="s">
        <v>2574</v>
      </c>
      <c r="D1254" s="1" t="s">
        <v>2575</v>
      </c>
      <c r="AN1254">
        <v>1906206</v>
      </c>
      <c r="AO1254">
        <v>1979622</v>
      </c>
      <c r="AP1254">
        <v>1969331</v>
      </c>
      <c r="AQ1254">
        <v>2010027</v>
      </c>
      <c r="AR1254">
        <v>2092745</v>
      </c>
      <c r="AS1254">
        <v>2140191</v>
      </c>
      <c r="AT1254">
        <v>2183277</v>
      </c>
      <c r="AU1254">
        <v>2200123</v>
      </c>
      <c r="AV1254">
        <v>2264983</v>
      </c>
      <c r="AW1254">
        <v>2427268</v>
      </c>
      <c r="AX1254">
        <v>2476653</v>
      </c>
      <c r="AY1254">
        <v>2586836</v>
      </c>
      <c r="AZ1254">
        <v>2584940</v>
      </c>
      <c r="BA1254">
        <v>2594631</v>
      </c>
      <c r="BB1254">
        <v>2236917</v>
      </c>
      <c r="BC1254">
        <v>2468738</v>
      </c>
      <c r="BD1254">
        <v>2524585</v>
      </c>
      <c r="BE1254">
        <v>2500300</v>
      </c>
      <c r="BF1254">
        <v>2541354</v>
      </c>
      <c r="BG1254">
        <v>2702736</v>
      </c>
      <c r="BH1254">
        <v>2547253</v>
      </c>
      <c r="BI1254">
        <v>2314693</v>
      </c>
      <c r="BJ1254">
        <v>2445132</v>
      </c>
      <c r="BK1254">
        <v>2525217.324</v>
      </c>
      <c r="BL1254">
        <v>2357116.5290000001</v>
      </c>
      <c r="BM1254">
        <v>2102083.9849999999</v>
      </c>
      <c r="BN1254">
        <v>2239400.7140000002</v>
      </c>
      <c r="BQ1254" s="1" t="s">
        <v>69</v>
      </c>
    </row>
    <row r="1255" spans="1:69" x14ac:dyDescent="0.25">
      <c r="A1255" s="1" t="s">
        <v>76</v>
      </c>
      <c r="B1255" s="1" t="s">
        <v>77</v>
      </c>
      <c r="C1255" s="1" t="s">
        <v>2576</v>
      </c>
      <c r="D1255" s="1" t="s">
        <v>2577</v>
      </c>
      <c r="BI1255">
        <v>100</v>
      </c>
      <c r="BJ1255">
        <v>100</v>
      </c>
      <c r="BK1255">
        <v>100</v>
      </c>
      <c r="BL1255">
        <v>100</v>
      </c>
      <c r="BM1255">
        <v>95</v>
      </c>
      <c r="BN1255">
        <v>100</v>
      </c>
      <c r="BO1255">
        <v>100</v>
      </c>
      <c r="BP1255">
        <v>100</v>
      </c>
      <c r="BQ1255" s="1" t="s">
        <v>69</v>
      </c>
    </row>
    <row r="1256" spans="1:69" x14ac:dyDescent="0.25">
      <c r="A1256" s="1" t="s">
        <v>76</v>
      </c>
      <c r="B1256" s="1" t="s">
        <v>77</v>
      </c>
      <c r="C1256" s="1" t="s">
        <v>2578</v>
      </c>
      <c r="D1256" s="1" t="s">
        <v>2579</v>
      </c>
      <c r="AW1256">
        <v>40</v>
      </c>
      <c r="AX1256">
        <v>40</v>
      </c>
      <c r="AY1256">
        <v>40</v>
      </c>
      <c r="AZ1256">
        <v>40</v>
      </c>
      <c r="BA1256">
        <v>40</v>
      </c>
      <c r="BB1256">
        <v>40</v>
      </c>
      <c r="BC1256">
        <v>60</v>
      </c>
      <c r="BD1256">
        <v>60</v>
      </c>
      <c r="BE1256">
        <v>60</v>
      </c>
      <c r="BF1256">
        <v>60</v>
      </c>
      <c r="BG1256">
        <v>60</v>
      </c>
      <c r="BH1256">
        <v>80</v>
      </c>
      <c r="BI1256">
        <v>100</v>
      </c>
      <c r="BJ1256">
        <v>100</v>
      </c>
      <c r="BK1256">
        <v>100</v>
      </c>
      <c r="BL1256">
        <v>100</v>
      </c>
      <c r="BM1256">
        <v>100</v>
      </c>
      <c r="BN1256">
        <v>100</v>
      </c>
      <c r="BO1256">
        <v>100</v>
      </c>
      <c r="BP1256">
        <v>100</v>
      </c>
      <c r="BQ1256" s="1" t="s">
        <v>69</v>
      </c>
    </row>
    <row r="1257" spans="1:69" x14ac:dyDescent="0.25">
      <c r="A1257" s="1" t="s">
        <v>76</v>
      </c>
      <c r="B1257" s="1" t="s">
        <v>77</v>
      </c>
      <c r="C1257" s="1" t="s">
        <v>2580</v>
      </c>
      <c r="D1257" s="1" t="s">
        <v>2581</v>
      </c>
      <c r="BQ1257" s="1" t="s">
        <v>69</v>
      </c>
    </row>
    <row r="1258" spans="1:69" x14ac:dyDescent="0.25">
      <c r="A1258" s="1" t="s">
        <v>76</v>
      </c>
      <c r="B1258" s="1" t="s">
        <v>77</v>
      </c>
      <c r="C1258" s="1" t="s">
        <v>2582</v>
      </c>
      <c r="D1258" s="1" t="s">
        <v>2583</v>
      </c>
      <c r="BQ1258" s="1" t="s">
        <v>69</v>
      </c>
    </row>
    <row r="1259" spans="1:69" x14ac:dyDescent="0.25">
      <c r="A1259" s="1" t="s">
        <v>76</v>
      </c>
      <c r="B1259" s="1" t="s">
        <v>77</v>
      </c>
      <c r="C1259" s="1" t="s">
        <v>2584</v>
      </c>
      <c r="D1259" s="1" t="s">
        <v>2585</v>
      </c>
      <c r="BQ1259" s="1" t="s">
        <v>69</v>
      </c>
    </row>
    <row r="1260" spans="1:69" x14ac:dyDescent="0.25">
      <c r="A1260" s="1" t="s">
        <v>76</v>
      </c>
      <c r="B1260" s="1" t="s">
        <v>77</v>
      </c>
      <c r="C1260" s="1" t="s">
        <v>2586</v>
      </c>
      <c r="D1260" s="1" t="s">
        <v>2587</v>
      </c>
      <c r="BQ1260" s="1" t="s">
        <v>69</v>
      </c>
    </row>
    <row r="1261" spans="1:69" x14ac:dyDescent="0.25">
      <c r="A1261" s="1" t="s">
        <v>76</v>
      </c>
      <c r="B1261" s="1" t="s">
        <v>77</v>
      </c>
      <c r="C1261" s="1" t="s">
        <v>2588</v>
      </c>
      <c r="D1261" s="1" t="s">
        <v>2589</v>
      </c>
      <c r="BQ1261" s="1" t="s">
        <v>69</v>
      </c>
    </row>
    <row r="1262" spans="1:69" x14ac:dyDescent="0.25">
      <c r="A1262" s="1" t="s">
        <v>76</v>
      </c>
      <c r="B1262" s="1" t="s">
        <v>77</v>
      </c>
      <c r="C1262" s="1" t="s">
        <v>2590</v>
      </c>
      <c r="D1262" s="1" t="s">
        <v>2591</v>
      </c>
      <c r="AW1262">
        <v>62342</v>
      </c>
      <c r="AX1262">
        <v>68219</v>
      </c>
      <c r="AY1262">
        <v>77187</v>
      </c>
      <c r="AZ1262">
        <v>88880</v>
      </c>
      <c r="BA1262">
        <v>88419</v>
      </c>
      <c r="BB1262">
        <v>76443</v>
      </c>
      <c r="BC1262">
        <v>82313</v>
      </c>
      <c r="BD1262">
        <v>91313</v>
      </c>
      <c r="BE1262">
        <v>96816</v>
      </c>
      <c r="BF1262">
        <v>101577</v>
      </c>
      <c r="BG1262">
        <v>110513</v>
      </c>
      <c r="BH1262">
        <v>128969</v>
      </c>
      <c r="BI1262">
        <v>156759</v>
      </c>
      <c r="BJ1262">
        <v>185678</v>
      </c>
      <c r="BK1262">
        <v>194236</v>
      </c>
      <c r="BL1262">
        <v>212439</v>
      </c>
      <c r="BM1262">
        <v>320860</v>
      </c>
      <c r="BN1262">
        <v>347735</v>
      </c>
      <c r="BQ1262" s="1" t="s">
        <v>69</v>
      </c>
    </row>
    <row r="1263" spans="1:69" x14ac:dyDescent="0.25">
      <c r="A1263" s="1" t="s">
        <v>76</v>
      </c>
      <c r="B1263" s="1" t="s">
        <v>77</v>
      </c>
      <c r="C1263" s="1" t="s">
        <v>2592</v>
      </c>
      <c r="D1263" s="1" t="s">
        <v>2593</v>
      </c>
      <c r="Y1263">
        <v>5775</v>
      </c>
      <c r="Z1263">
        <v>5316</v>
      </c>
      <c r="AA1263">
        <v>5936</v>
      </c>
      <c r="AB1263">
        <v>5667</v>
      </c>
      <c r="AC1263">
        <v>5862</v>
      </c>
      <c r="AD1263">
        <v>6381</v>
      </c>
      <c r="AE1263">
        <v>6685</v>
      </c>
      <c r="AF1263">
        <v>7485</v>
      </c>
      <c r="AG1263">
        <v>7588</v>
      </c>
      <c r="AH1263">
        <v>8417</v>
      </c>
      <c r="AI1263">
        <v>8007</v>
      </c>
      <c r="AJ1263">
        <v>9472</v>
      </c>
      <c r="AK1263">
        <v>8999</v>
      </c>
      <c r="AL1263">
        <v>10039</v>
      </c>
      <c r="AM1263">
        <v>11898</v>
      </c>
      <c r="AN1263">
        <v>10831</v>
      </c>
      <c r="AO1263">
        <v>10524</v>
      </c>
      <c r="AP1263">
        <v>11290</v>
      </c>
      <c r="AQ1263">
        <v>11394</v>
      </c>
      <c r="AR1263">
        <v>11462</v>
      </c>
      <c r="AS1263">
        <v>11536</v>
      </c>
      <c r="AT1263">
        <v>11145</v>
      </c>
      <c r="AU1263">
        <v>13001</v>
      </c>
      <c r="AV1263">
        <v>13714</v>
      </c>
      <c r="AW1263">
        <v>13913</v>
      </c>
      <c r="AX1263">
        <v>14527</v>
      </c>
      <c r="AY1263">
        <v>14239</v>
      </c>
      <c r="AZ1263">
        <v>15481</v>
      </c>
      <c r="BA1263">
        <v>15463</v>
      </c>
      <c r="BB1263">
        <v>14783</v>
      </c>
      <c r="BC1263">
        <v>16706</v>
      </c>
      <c r="BD1263">
        <v>17443</v>
      </c>
      <c r="BE1263">
        <v>18812</v>
      </c>
      <c r="BF1263">
        <v>20271</v>
      </c>
      <c r="BG1263">
        <v>20320</v>
      </c>
      <c r="BH1263">
        <v>22785</v>
      </c>
      <c r="BI1263">
        <v>24405</v>
      </c>
      <c r="BJ1263">
        <v>23618</v>
      </c>
      <c r="BK1263">
        <v>22825</v>
      </c>
      <c r="BL1263">
        <v>22988</v>
      </c>
      <c r="BM1263">
        <v>21686</v>
      </c>
      <c r="BN1263">
        <v>21913</v>
      </c>
      <c r="BQ1263" s="1" t="s">
        <v>69</v>
      </c>
    </row>
    <row r="1264" spans="1:69" x14ac:dyDescent="0.25">
      <c r="A1264" s="1" t="s">
        <v>76</v>
      </c>
      <c r="B1264" s="1" t="s">
        <v>77</v>
      </c>
      <c r="C1264" s="1" t="s">
        <v>2594</v>
      </c>
      <c r="D1264" s="1" t="s">
        <v>2595</v>
      </c>
      <c r="BQ1264" s="1" t="s">
        <v>69</v>
      </c>
    </row>
    <row r="1265" spans="1:69" x14ac:dyDescent="0.25">
      <c r="A1265" s="1" t="s">
        <v>76</v>
      </c>
      <c r="B1265" s="1" t="s">
        <v>77</v>
      </c>
      <c r="C1265" s="1" t="s">
        <v>2596</v>
      </c>
      <c r="D1265" s="1" t="s">
        <v>2597</v>
      </c>
      <c r="O1265">
        <v>131.59479999999999</v>
      </c>
      <c r="P1265">
        <v>130.21119999999999</v>
      </c>
      <c r="Q1265">
        <v>138.62639999999999</v>
      </c>
      <c r="R1265">
        <v>144.1645</v>
      </c>
      <c r="S1265">
        <v>135.2567</v>
      </c>
      <c r="T1265">
        <v>117.42610000000001</v>
      </c>
      <c r="U1265">
        <v>140.6807</v>
      </c>
      <c r="V1265">
        <v>147.01849999999999</v>
      </c>
      <c r="W1265">
        <v>147.1619</v>
      </c>
      <c r="X1265">
        <v>148.1995</v>
      </c>
      <c r="Y1265">
        <v>134.94820000000001</v>
      </c>
      <c r="Z1265">
        <v>132.24209999999999</v>
      </c>
      <c r="AA1265">
        <v>108.2426</v>
      </c>
      <c r="AB1265">
        <v>120.68040000000001</v>
      </c>
      <c r="AC1265">
        <v>126.06699999999999</v>
      </c>
      <c r="AD1265">
        <v>125.2968</v>
      </c>
      <c r="AE1265">
        <v>124.36060000000001</v>
      </c>
      <c r="AF1265">
        <v>124.4011</v>
      </c>
      <c r="AG1265">
        <v>129.7818</v>
      </c>
      <c r="AH1265">
        <v>124.13549999999999</v>
      </c>
      <c r="AI1265">
        <v>140.80670000000001</v>
      </c>
      <c r="AJ1265">
        <v>134.83099999999999</v>
      </c>
      <c r="AK1265">
        <v>141.66669999999999</v>
      </c>
      <c r="AL1265">
        <v>145.35489999999999</v>
      </c>
      <c r="AM1265">
        <v>151.20820000000001</v>
      </c>
      <c r="AN1265">
        <v>155.34200000000001</v>
      </c>
      <c r="AO1265">
        <v>155.90180000000001</v>
      </c>
      <c r="AP1265">
        <v>160.7902</v>
      </c>
      <c r="AQ1265">
        <v>161.10319999999999</v>
      </c>
      <c r="AR1265">
        <v>160.06219999999999</v>
      </c>
      <c r="AS1265">
        <v>162.02529999999999</v>
      </c>
      <c r="AT1265">
        <v>139.3295</v>
      </c>
      <c r="AU1265">
        <v>145.1705</v>
      </c>
      <c r="AV1265">
        <v>144.89410000000001</v>
      </c>
      <c r="AW1265">
        <v>155.87350000000001</v>
      </c>
      <c r="AX1265">
        <v>151.3203</v>
      </c>
      <c r="AY1265">
        <v>153.596</v>
      </c>
      <c r="AZ1265">
        <v>152.47569999999999</v>
      </c>
      <c r="BA1265">
        <v>141.88560000000001</v>
      </c>
      <c r="BB1265">
        <v>120.4453</v>
      </c>
      <c r="BC1265">
        <v>131.60640000000001</v>
      </c>
      <c r="BD1265">
        <v>137.1251</v>
      </c>
      <c r="BE1265">
        <v>138.69649999999999</v>
      </c>
      <c r="BF1265">
        <v>139.89330000000001</v>
      </c>
      <c r="BG1265">
        <v>145.5898</v>
      </c>
      <c r="BH1265">
        <v>147.04650000000001</v>
      </c>
      <c r="BI1265">
        <v>145.54650000000001</v>
      </c>
      <c r="BJ1265">
        <v>149.5018</v>
      </c>
      <c r="BK1265">
        <v>150.6275</v>
      </c>
      <c r="BL1265">
        <v>157.78899999999999</v>
      </c>
      <c r="BM1265">
        <v>157.2295</v>
      </c>
      <c r="BN1265">
        <v>158.6825</v>
      </c>
      <c r="BO1265">
        <v>163.51349999999999</v>
      </c>
      <c r="BP1265">
        <v>162.91059999999999</v>
      </c>
      <c r="BQ1265" s="1" t="s">
        <v>69</v>
      </c>
    </row>
    <row r="1266" spans="1:69" x14ac:dyDescent="0.25">
      <c r="A1266" s="1" t="s">
        <v>76</v>
      </c>
      <c r="B1266" s="1" t="s">
        <v>77</v>
      </c>
      <c r="C1266" s="1" t="s">
        <v>2598</v>
      </c>
      <c r="D1266" s="1" t="s">
        <v>2599</v>
      </c>
      <c r="O1266">
        <v>3.2181000000000002</v>
      </c>
      <c r="P1266">
        <v>3.2181000000000002</v>
      </c>
      <c r="Q1266">
        <v>3.2181000000000002</v>
      </c>
      <c r="R1266">
        <v>3.2181000000000002</v>
      </c>
      <c r="S1266">
        <v>3.0165000000000002</v>
      </c>
      <c r="T1266">
        <v>3.6305999999999998</v>
      </c>
      <c r="U1266">
        <v>3.8147000000000002</v>
      </c>
      <c r="V1266">
        <v>3.5207999999999999</v>
      </c>
      <c r="W1266">
        <v>3.6795</v>
      </c>
      <c r="X1266">
        <v>3.7197</v>
      </c>
      <c r="Y1266">
        <v>4.0575000000000001</v>
      </c>
      <c r="Z1266">
        <v>3.7035</v>
      </c>
      <c r="AA1266">
        <v>3.3759999999999999</v>
      </c>
      <c r="AB1266">
        <v>3.9249999999999998</v>
      </c>
      <c r="AC1266">
        <v>3.9085000000000001</v>
      </c>
      <c r="AD1266">
        <v>4.0707000000000004</v>
      </c>
      <c r="AE1266">
        <v>3.9498000000000002</v>
      </c>
      <c r="AF1266">
        <v>4.1383999999999999</v>
      </c>
      <c r="AG1266">
        <v>4.2699999999999996</v>
      </c>
      <c r="AH1266">
        <v>4.5316999999999998</v>
      </c>
      <c r="AI1266">
        <v>4.3224</v>
      </c>
      <c r="AJ1266">
        <v>4.4652000000000003</v>
      </c>
      <c r="AK1266">
        <v>4.7725</v>
      </c>
      <c r="AL1266">
        <v>4.9276999999999997</v>
      </c>
      <c r="AM1266">
        <v>4.899</v>
      </c>
      <c r="AN1266">
        <v>4.9756999999999998</v>
      </c>
      <c r="AO1266">
        <v>4.9561000000000002</v>
      </c>
      <c r="AP1266">
        <v>5.2805</v>
      </c>
      <c r="AQ1266">
        <v>5.2582000000000004</v>
      </c>
      <c r="AR1266">
        <v>5.2651000000000003</v>
      </c>
      <c r="AS1266">
        <v>5.3926999999999996</v>
      </c>
      <c r="AT1266">
        <v>5.6406000000000001</v>
      </c>
      <c r="AU1266">
        <v>5.7584999999999997</v>
      </c>
      <c r="AV1266">
        <v>6.0073999999999996</v>
      </c>
      <c r="AW1266">
        <v>5.6151</v>
      </c>
      <c r="AX1266">
        <v>5.4626000000000001</v>
      </c>
      <c r="AY1266">
        <v>5.8554000000000004</v>
      </c>
      <c r="AZ1266">
        <v>5.4972000000000003</v>
      </c>
      <c r="BA1266">
        <v>5.0571000000000002</v>
      </c>
      <c r="BB1266">
        <v>5.3274999999999997</v>
      </c>
      <c r="BC1266">
        <v>5.9474</v>
      </c>
      <c r="BD1266">
        <v>6.1615000000000002</v>
      </c>
      <c r="BE1266">
        <v>6.4695</v>
      </c>
      <c r="BF1266">
        <v>6.2362000000000002</v>
      </c>
      <c r="BG1266">
        <v>6.2972000000000001</v>
      </c>
      <c r="BH1266">
        <v>6.6909999999999998</v>
      </c>
      <c r="BI1266">
        <v>6.7302999999999997</v>
      </c>
      <c r="BJ1266">
        <v>6.7666000000000004</v>
      </c>
      <c r="BK1266">
        <v>6.5072999999999999</v>
      </c>
      <c r="BL1266">
        <v>6.7386999999999997</v>
      </c>
      <c r="BM1266">
        <v>6.8018999999999998</v>
      </c>
      <c r="BN1266">
        <v>6.3593999999999999</v>
      </c>
      <c r="BO1266">
        <v>6.3487</v>
      </c>
      <c r="BP1266">
        <v>6.3151000000000002</v>
      </c>
      <c r="BQ1266" s="1" t="s">
        <v>69</v>
      </c>
    </row>
    <row r="1267" spans="1:69" x14ac:dyDescent="0.25">
      <c r="A1267" s="1" t="s">
        <v>76</v>
      </c>
      <c r="B1267" s="1" t="s">
        <v>77</v>
      </c>
      <c r="C1267" s="1" t="s">
        <v>2600</v>
      </c>
      <c r="D1267" s="1" t="s">
        <v>2601</v>
      </c>
      <c r="O1267">
        <v>0.36930000000000002</v>
      </c>
      <c r="P1267">
        <v>0.39839999999999998</v>
      </c>
      <c r="Q1267">
        <v>0.45700000000000002</v>
      </c>
      <c r="R1267">
        <v>0.50919999999999999</v>
      </c>
      <c r="S1267">
        <v>0.50090000000000001</v>
      </c>
      <c r="T1267">
        <v>0.47060000000000002</v>
      </c>
      <c r="U1267">
        <v>0.50870000000000004</v>
      </c>
      <c r="V1267">
        <v>0.5413</v>
      </c>
      <c r="W1267">
        <v>0.54059999999999997</v>
      </c>
      <c r="X1267">
        <v>0.5343</v>
      </c>
      <c r="Y1267">
        <v>0.52780000000000005</v>
      </c>
      <c r="Z1267">
        <v>0.51900000000000002</v>
      </c>
      <c r="AA1267">
        <v>0.47039999999999998</v>
      </c>
      <c r="AB1267">
        <v>0.47170000000000001</v>
      </c>
      <c r="AC1267">
        <v>0.48430000000000001</v>
      </c>
      <c r="AD1267">
        <v>0.4965</v>
      </c>
      <c r="AE1267">
        <v>0.49180000000000001</v>
      </c>
      <c r="AF1267">
        <v>0.51300000000000001</v>
      </c>
      <c r="AG1267">
        <v>0.53969999999999996</v>
      </c>
      <c r="AH1267">
        <v>1.7230000000000001</v>
      </c>
      <c r="AI1267">
        <v>1.9562999999999999</v>
      </c>
      <c r="AJ1267">
        <v>1.9869000000000001</v>
      </c>
      <c r="AK1267">
        <v>2.0918000000000001</v>
      </c>
      <c r="AL1267">
        <v>2.0745</v>
      </c>
      <c r="AM1267">
        <v>2.1739999999999999</v>
      </c>
      <c r="AN1267">
        <v>2.1358000000000001</v>
      </c>
      <c r="AO1267">
        <v>2.2330999999999999</v>
      </c>
      <c r="AP1267">
        <v>2.4169</v>
      </c>
      <c r="AQ1267">
        <v>2.4336000000000002</v>
      </c>
      <c r="AR1267">
        <v>1.7027000000000001</v>
      </c>
      <c r="AS1267">
        <v>1.6837</v>
      </c>
      <c r="AT1267">
        <v>1.7273000000000001</v>
      </c>
      <c r="AU1267">
        <v>1.798</v>
      </c>
      <c r="AV1267">
        <v>1.7255</v>
      </c>
      <c r="AW1267">
        <v>1.7697000000000001</v>
      </c>
      <c r="AX1267">
        <v>1.7593000000000001</v>
      </c>
      <c r="AY1267">
        <v>1.6318999999999999</v>
      </c>
      <c r="AZ1267">
        <v>1.6981999999999999</v>
      </c>
      <c r="BA1267">
        <v>1.6645000000000001</v>
      </c>
      <c r="BB1267">
        <v>1.6175999999999999</v>
      </c>
      <c r="BC1267">
        <v>1.7024999999999999</v>
      </c>
      <c r="BD1267">
        <v>1.7052</v>
      </c>
      <c r="BE1267">
        <v>1.8395999999999999</v>
      </c>
      <c r="BF1267">
        <v>1.7809999999999999</v>
      </c>
      <c r="BG1267">
        <v>1.8277000000000001</v>
      </c>
      <c r="BH1267">
        <v>1.8960999999999999</v>
      </c>
      <c r="BI1267">
        <v>1.8723000000000001</v>
      </c>
      <c r="BJ1267">
        <v>1.8068</v>
      </c>
      <c r="BK1267">
        <v>1.9312</v>
      </c>
      <c r="BL1267">
        <v>1.9419</v>
      </c>
      <c r="BM1267">
        <v>1.9165000000000001</v>
      </c>
      <c r="BN1267">
        <v>1.9071</v>
      </c>
      <c r="BO1267">
        <v>1.8884000000000001</v>
      </c>
      <c r="BP1267">
        <v>1.9154</v>
      </c>
      <c r="BQ1267" s="1" t="s">
        <v>69</v>
      </c>
    </row>
    <row r="1268" spans="1:69" x14ac:dyDescent="0.25">
      <c r="A1268" s="1" t="s">
        <v>76</v>
      </c>
      <c r="B1268" s="1" t="s">
        <v>77</v>
      </c>
      <c r="C1268" s="1" t="s">
        <v>2602</v>
      </c>
      <c r="D1268" s="1" t="s">
        <v>2603</v>
      </c>
      <c r="O1268">
        <v>401.07499999999999</v>
      </c>
      <c r="P1268">
        <v>386.93529999999998</v>
      </c>
      <c r="Q1268">
        <v>396.76569999999998</v>
      </c>
      <c r="R1268">
        <v>394.66809999999998</v>
      </c>
      <c r="S1268">
        <v>379.72930000000002</v>
      </c>
      <c r="T1268">
        <v>371.67840000000001</v>
      </c>
      <c r="U1268">
        <v>371.54640000000001</v>
      </c>
      <c r="V1268">
        <v>366.21710000000002</v>
      </c>
      <c r="W1268">
        <v>362.92770000000002</v>
      </c>
      <c r="X1268">
        <v>390.70420000000001</v>
      </c>
      <c r="Y1268">
        <v>397.04340000000002</v>
      </c>
      <c r="Z1268">
        <v>387.09280000000001</v>
      </c>
      <c r="AA1268">
        <v>384.20800000000003</v>
      </c>
      <c r="AB1268">
        <v>358.30549999999999</v>
      </c>
      <c r="AC1268">
        <v>371.67169999999999</v>
      </c>
      <c r="AD1268">
        <v>371.46559999999999</v>
      </c>
      <c r="AE1268">
        <v>367.18549999999999</v>
      </c>
      <c r="AF1268">
        <v>371.173</v>
      </c>
      <c r="AG1268">
        <v>375.70749999999998</v>
      </c>
      <c r="AH1268">
        <v>379.39769999999999</v>
      </c>
      <c r="AI1268">
        <v>378.40230000000003</v>
      </c>
      <c r="AJ1268">
        <v>369.06360000000001</v>
      </c>
      <c r="AK1268">
        <v>366.1096</v>
      </c>
      <c r="AL1268">
        <v>362.84210000000002</v>
      </c>
      <c r="AM1268">
        <v>365.93509999999998</v>
      </c>
      <c r="AN1268">
        <v>360.15120000000002</v>
      </c>
      <c r="AO1268">
        <v>362.59629999999999</v>
      </c>
      <c r="AP1268">
        <v>375.4323</v>
      </c>
      <c r="AQ1268">
        <v>372.45319999999998</v>
      </c>
      <c r="AR1268">
        <v>368.93439999999998</v>
      </c>
      <c r="AS1268">
        <v>367.48910000000001</v>
      </c>
      <c r="AT1268">
        <v>377.17500000000001</v>
      </c>
      <c r="AU1268">
        <v>369.2801</v>
      </c>
      <c r="AV1268">
        <v>371.66149999999999</v>
      </c>
      <c r="AW1268">
        <v>377.23489999999998</v>
      </c>
      <c r="AX1268">
        <v>374.67259999999999</v>
      </c>
      <c r="AY1268">
        <v>385.03769999999997</v>
      </c>
      <c r="AZ1268">
        <v>388.59870000000001</v>
      </c>
      <c r="BA1268">
        <v>397.05489999999998</v>
      </c>
      <c r="BB1268">
        <v>377.78620000000001</v>
      </c>
      <c r="BC1268">
        <v>376.351</v>
      </c>
      <c r="BD1268">
        <v>394.70100000000002</v>
      </c>
      <c r="BE1268">
        <v>388.28550000000001</v>
      </c>
      <c r="BF1268">
        <v>387.76249999999999</v>
      </c>
      <c r="BG1268">
        <v>401.08120000000002</v>
      </c>
      <c r="BH1268">
        <v>390.65199999999999</v>
      </c>
      <c r="BI1268">
        <v>361.95499999999998</v>
      </c>
      <c r="BJ1268">
        <v>376.70280000000002</v>
      </c>
      <c r="BK1268">
        <v>398.33679999999998</v>
      </c>
      <c r="BL1268">
        <v>418.87329999999997</v>
      </c>
      <c r="BM1268">
        <v>381.40030000000002</v>
      </c>
      <c r="BN1268">
        <v>411.83909999999997</v>
      </c>
      <c r="BO1268">
        <v>426.9178</v>
      </c>
      <c r="BP1268">
        <v>442.06220000000002</v>
      </c>
      <c r="BQ1268" s="1" t="s">
        <v>69</v>
      </c>
    </row>
    <row r="1269" spans="1:69" x14ac:dyDescent="0.25">
      <c r="A1269" s="1" t="s">
        <v>76</v>
      </c>
      <c r="B1269" s="1" t="s">
        <v>77</v>
      </c>
      <c r="C1269" s="1" t="s">
        <v>2604</v>
      </c>
      <c r="D1269" s="1" t="s">
        <v>2605</v>
      </c>
      <c r="O1269">
        <v>5788.6494000000002</v>
      </c>
      <c r="P1269">
        <v>5661.5607</v>
      </c>
      <c r="Q1269">
        <v>5930.7829000000002</v>
      </c>
      <c r="R1269">
        <v>6128.9858999999997</v>
      </c>
      <c r="S1269">
        <v>5949.0547999999999</v>
      </c>
      <c r="T1269">
        <v>5729.8846999999996</v>
      </c>
      <c r="U1269">
        <v>6043.4952999999996</v>
      </c>
      <c r="V1269">
        <v>6199.4350999999997</v>
      </c>
      <c r="W1269">
        <v>6193.0811000000003</v>
      </c>
      <c r="X1269">
        <v>6258.5927000000001</v>
      </c>
      <c r="Y1269">
        <v>6025.7719999999999</v>
      </c>
      <c r="Z1269">
        <v>5945.6840000000002</v>
      </c>
      <c r="AA1269">
        <v>5676.4835000000003</v>
      </c>
      <c r="AB1269">
        <v>5645.1911</v>
      </c>
      <c r="AC1269">
        <v>5872.8176999999996</v>
      </c>
      <c r="AD1269">
        <v>5881.1210000000001</v>
      </c>
      <c r="AE1269">
        <v>5832.4580999999998</v>
      </c>
      <c r="AF1269">
        <v>5991.3945000000003</v>
      </c>
      <c r="AG1269">
        <v>6227.0456000000004</v>
      </c>
      <c r="AH1269">
        <v>6291.0605999999998</v>
      </c>
      <c r="AI1269">
        <v>6209.2947000000004</v>
      </c>
      <c r="AJ1269">
        <v>6151.7909</v>
      </c>
      <c r="AK1269">
        <v>6249.6824999999999</v>
      </c>
      <c r="AL1269">
        <v>6372.3573999999999</v>
      </c>
      <c r="AM1269">
        <v>6479.2191000000003</v>
      </c>
      <c r="AN1269">
        <v>6543.4296999999997</v>
      </c>
      <c r="AO1269">
        <v>6711.3773000000001</v>
      </c>
      <c r="AP1269">
        <v>6992.3474999999999</v>
      </c>
      <c r="AQ1269">
        <v>7038.5344999999998</v>
      </c>
      <c r="AR1269">
        <v>7043.7367000000004</v>
      </c>
      <c r="AS1269">
        <v>7203.3343999999997</v>
      </c>
      <c r="AT1269">
        <v>7118.6221999999998</v>
      </c>
      <c r="AU1269">
        <v>6947.4116999999997</v>
      </c>
      <c r="AV1269">
        <v>7015.2909</v>
      </c>
      <c r="AW1269">
        <v>7110.3990000000003</v>
      </c>
      <c r="AX1269">
        <v>7123.6333000000004</v>
      </c>
      <c r="AY1269">
        <v>7011.7599</v>
      </c>
      <c r="AZ1269">
        <v>7106.6268</v>
      </c>
      <c r="BA1269">
        <v>6927.6770999999999</v>
      </c>
      <c r="BB1269">
        <v>6461.8831</v>
      </c>
      <c r="BC1269">
        <v>6709.5343000000003</v>
      </c>
      <c r="BD1269">
        <v>6509.5922</v>
      </c>
      <c r="BE1269">
        <v>6268.2529999999997</v>
      </c>
      <c r="BF1269">
        <v>6409.4188999999997</v>
      </c>
      <c r="BG1269">
        <v>6448.3312999999998</v>
      </c>
      <c r="BH1269">
        <v>6328.9979000000003</v>
      </c>
      <c r="BI1269">
        <v>6206.2848000000004</v>
      </c>
      <c r="BJ1269">
        <v>6151.7723999999998</v>
      </c>
      <c r="BK1269">
        <v>6337.3996999999999</v>
      </c>
      <c r="BL1269">
        <v>6212.4566999999997</v>
      </c>
      <c r="BM1269">
        <v>5671.6044000000002</v>
      </c>
      <c r="BN1269">
        <v>5997.6507000000001</v>
      </c>
      <c r="BO1269">
        <v>6046.2156999999997</v>
      </c>
      <c r="BP1269">
        <v>5960.8044</v>
      </c>
      <c r="BQ1269" s="1" t="s">
        <v>69</v>
      </c>
    </row>
    <row r="1270" spans="1:69" x14ac:dyDescent="0.25">
      <c r="A1270" s="1" t="s">
        <v>76</v>
      </c>
      <c r="B1270" s="1" t="s">
        <v>77</v>
      </c>
      <c r="C1270" s="1" t="s">
        <v>2606</v>
      </c>
      <c r="D1270" s="1" t="s">
        <v>2607</v>
      </c>
      <c r="BD1270">
        <v>3.5</v>
      </c>
      <c r="BQ1270" s="1" t="s">
        <v>69</v>
      </c>
    </row>
    <row r="1271" spans="1:69" x14ac:dyDescent="0.25">
      <c r="A1271" s="1" t="s">
        <v>76</v>
      </c>
      <c r="B1271" s="1" t="s">
        <v>77</v>
      </c>
      <c r="C1271" s="1" t="s">
        <v>2608</v>
      </c>
      <c r="D1271" s="1" t="s">
        <v>2609</v>
      </c>
      <c r="AI1271">
        <v>3.5125397046764699E-2</v>
      </c>
      <c r="AN1271">
        <v>3.5141636585489501E-2</v>
      </c>
      <c r="AS1271">
        <v>0.17779461708642399</v>
      </c>
      <c r="AX1271">
        <v>0.181172484534808</v>
      </c>
      <c r="BC1271">
        <v>0.18526626999100201</v>
      </c>
      <c r="BD1271">
        <v>0.18657394394261401</v>
      </c>
      <c r="BE1271">
        <v>0.186740677478547</v>
      </c>
      <c r="BF1271">
        <v>0.17033553336385199</v>
      </c>
      <c r="BG1271">
        <v>0.120884702416346</v>
      </c>
      <c r="BH1271">
        <v>0.104533778950666</v>
      </c>
      <c r="BI1271">
        <v>5.4542704712523503E-2</v>
      </c>
      <c r="BJ1271">
        <v>5.4598193109367497E-2</v>
      </c>
      <c r="BQ1271" s="1" t="s">
        <v>69</v>
      </c>
    </row>
    <row r="1272" spans="1:69" x14ac:dyDescent="0.25">
      <c r="A1272" s="1" t="s">
        <v>76</v>
      </c>
      <c r="B1272" s="1" t="s">
        <v>77</v>
      </c>
      <c r="C1272" s="1" t="s">
        <v>2610</v>
      </c>
      <c r="D1272" s="1" t="s">
        <v>2611</v>
      </c>
      <c r="E1272">
        <v>4049.7866287339998</v>
      </c>
      <c r="F1272">
        <v>4182.1755012493804</v>
      </c>
      <c r="G1272">
        <v>4433.6060212932498</v>
      </c>
      <c r="H1272">
        <v>4690.4862556937696</v>
      </c>
      <c r="I1272">
        <v>4970.4464560240604</v>
      </c>
      <c r="J1272">
        <v>5234.6850022902399</v>
      </c>
      <c r="K1272">
        <v>5590.33374033374</v>
      </c>
      <c r="L1272">
        <v>5888.3409154957899</v>
      </c>
      <c r="M1272">
        <v>6385.4593285701503</v>
      </c>
      <c r="N1272">
        <v>6904.8337995924503</v>
      </c>
      <c r="O1272">
        <v>7236.6570430915099</v>
      </c>
      <c r="P1272">
        <v>7517.3046455521298</v>
      </c>
      <c r="Q1272">
        <v>8076.4092693524399</v>
      </c>
      <c r="R1272">
        <v>8573.1941540944499</v>
      </c>
      <c r="S1272">
        <v>8449.9284558624095</v>
      </c>
      <c r="T1272">
        <v>8522.3940029540699</v>
      </c>
      <c r="U1272">
        <v>8968.7756552847004</v>
      </c>
      <c r="V1272">
        <v>9337.7240179986293</v>
      </c>
      <c r="W1272">
        <v>9560.5454096188005</v>
      </c>
      <c r="X1272">
        <v>9700.6953855724205</v>
      </c>
      <c r="Y1272">
        <v>9862.3654967543207</v>
      </c>
      <c r="Z1272">
        <v>9976.6937149730202</v>
      </c>
      <c r="AA1272">
        <v>9544.4609434353206</v>
      </c>
      <c r="AB1272">
        <v>9742.0057144812508</v>
      </c>
      <c r="AC1272">
        <v>10282.374642213499</v>
      </c>
      <c r="AD1272">
        <v>10414.207898320499</v>
      </c>
      <c r="AE1272">
        <v>10424.427296539799</v>
      </c>
      <c r="AF1272">
        <v>10886.8582560496</v>
      </c>
      <c r="AG1272">
        <v>11298.3325085174</v>
      </c>
      <c r="AH1272">
        <v>11531.9323066701</v>
      </c>
      <c r="AI1272">
        <v>11713.331704209901</v>
      </c>
      <c r="AJ1272">
        <v>12134.172131503899</v>
      </c>
      <c r="AK1272">
        <v>12014.958247892901</v>
      </c>
      <c r="AL1272">
        <v>12261.5237824091</v>
      </c>
      <c r="AM1272">
        <v>12455.162165654499</v>
      </c>
      <c r="AN1272">
        <v>12659.607628117999</v>
      </c>
      <c r="AO1272">
        <v>12854.298907919299</v>
      </c>
      <c r="AP1272">
        <v>12889.8322801175</v>
      </c>
      <c r="AQ1272">
        <v>13154.7630268185</v>
      </c>
      <c r="AR1272">
        <v>13281.8699827982</v>
      </c>
      <c r="AS1272">
        <v>13671.0520240061</v>
      </c>
      <c r="AT1272">
        <v>13046.6141478464</v>
      </c>
      <c r="AU1272">
        <v>13296.1822993023</v>
      </c>
      <c r="AV1272">
        <v>13307.4920085002</v>
      </c>
      <c r="AW1272">
        <v>13388.589710559099</v>
      </c>
      <c r="AX1272">
        <v>13704.5770481407</v>
      </c>
      <c r="AY1272">
        <v>13583.2669593387</v>
      </c>
      <c r="AZ1272">
        <v>13657.452828252301</v>
      </c>
      <c r="BA1272">
        <v>13663.427968182699</v>
      </c>
      <c r="BB1272">
        <v>12913.714688301499</v>
      </c>
      <c r="BC1272">
        <v>13394.902755106799</v>
      </c>
      <c r="BD1272">
        <v>13245.8819278677</v>
      </c>
      <c r="BE1272">
        <v>12964.187938930199</v>
      </c>
      <c r="BF1272">
        <v>13004.023568984499</v>
      </c>
      <c r="BG1272">
        <v>12993.9655794706</v>
      </c>
      <c r="BQ1272" s="1" t="s">
        <v>69</v>
      </c>
    </row>
    <row r="1273" spans="1:69" x14ac:dyDescent="0.25">
      <c r="A1273" s="1" t="s">
        <v>76</v>
      </c>
      <c r="B1273" s="1" t="s">
        <v>77</v>
      </c>
      <c r="C1273" s="1" t="s">
        <v>2612</v>
      </c>
      <c r="D1273" s="1" t="s">
        <v>2613</v>
      </c>
      <c r="E1273">
        <v>1.2612614852272399</v>
      </c>
      <c r="F1273">
        <v>1.3347577408604601</v>
      </c>
      <c r="G1273">
        <v>1.4300619318530801</v>
      </c>
      <c r="H1273">
        <v>1.3653905087926199</v>
      </c>
      <c r="I1273">
        <v>1.4005947499095099</v>
      </c>
      <c r="J1273">
        <v>1.47222819936187</v>
      </c>
      <c r="K1273">
        <v>1.43948624642336</v>
      </c>
      <c r="L1273">
        <v>1.59371835614101</v>
      </c>
      <c r="M1273">
        <v>1.6324761358092501</v>
      </c>
      <c r="N1273">
        <v>1.7606108397129001</v>
      </c>
      <c r="O1273">
        <v>1.8106838213483301</v>
      </c>
      <c r="P1273">
        <v>2.12491323416879</v>
      </c>
      <c r="Q1273">
        <v>2.3823240203657798</v>
      </c>
      <c r="R1273">
        <v>2.78434685172255</v>
      </c>
      <c r="S1273">
        <v>3.5462197917243699</v>
      </c>
      <c r="T1273">
        <v>4.6465290385890601</v>
      </c>
      <c r="U1273">
        <v>4.5698714171114796</v>
      </c>
      <c r="V1273">
        <v>5.02520408131375</v>
      </c>
      <c r="W1273">
        <v>5.5057539261260899</v>
      </c>
      <c r="X1273">
        <v>5.2460815465735298</v>
      </c>
      <c r="Y1273">
        <v>5.4272868628859001</v>
      </c>
      <c r="Z1273">
        <v>5.8779001589712498</v>
      </c>
      <c r="AA1273">
        <v>6.4943698427988803</v>
      </c>
      <c r="AB1273">
        <v>6.8477651950424301</v>
      </c>
      <c r="AC1273">
        <v>7.12941354109965</v>
      </c>
      <c r="AD1273">
        <v>7.8303100308578397</v>
      </c>
      <c r="AE1273">
        <v>8.4139656688474602</v>
      </c>
      <c r="AF1273">
        <v>8.4447039230107599</v>
      </c>
      <c r="AG1273">
        <v>9.0077860526397195</v>
      </c>
      <c r="AH1273">
        <v>9.3167001500355209</v>
      </c>
      <c r="AI1273">
        <v>9.4511163525624493</v>
      </c>
      <c r="AJ1273">
        <v>9.9875839932604507</v>
      </c>
      <c r="AK1273">
        <v>9.7548040273082606</v>
      </c>
      <c r="AL1273">
        <v>9.5778529341419301</v>
      </c>
      <c r="AM1273">
        <v>9.7518774655220692</v>
      </c>
      <c r="AN1273">
        <v>10.2440671762868</v>
      </c>
      <c r="AO1273">
        <v>10.1748033387095</v>
      </c>
      <c r="AP1273">
        <v>9.4246838468552099</v>
      </c>
      <c r="AQ1273">
        <v>9.7991336444983705</v>
      </c>
      <c r="AR1273">
        <v>10.354743625153001</v>
      </c>
      <c r="AS1273">
        <v>10.297052590712299</v>
      </c>
      <c r="AT1273">
        <v>10.210864682509801</v>
      </c>
      <c r="AU1273">
        <v>10.5133378836776</v>
      </c>
      <c r="AV1273">
        <v>10.3429244994095</v>
      </c>
      <c r="AW1273">
        <v>10.4077374705913</v>
      </c>
      <c r="AX1273">
        <v>10.3545530514855</v>
      </c>
      <c r="AY1273">
        <v>10.628410237409801</v>
      </c>
      <c r="AZ1273">
        <v>10.596890332434301</v>
      </c>
      <c r="BA1273">
        <v>10.947504635528899</v>
      </c>
      <c r="BB1273">
        <v>11.5601149223974</v>
      </c>
      <c r="BC1273">
        <v>11.3372473990171</v>
      </c>
      <c r="BD1273">
        <v>11.567910050322499</v>
      </c>
      <c r="BE1273">
        <v>11.447571507797401</v>
      </c>
      <c r="BF1273">
        <v>11.6849567099973</v>
      </c>
      <c r="BG1273">
        <v>11.680856159034001</v>
      </c>
      <c r="BH1273">
        <v>11.8743317712829</v>
      </c>
      <c r="BQ1273" s="1" t="s">
        <v>69</v>
      </c>
    </row>
    <row r="1274" spans="1:69" x14ac:dyDescent="0.25">
      <c r="A1274" s="1" t="s">
        <v>76</v>
      </c>
      <c r="B1274" s="1" t="s">
        <v>77</v>
      </c>
      <c r="C1274" s="1" t="s">
        <v>2614</v>
      </c>
      <c r="D1274" s="1" t="s">
        <v>2615</v>
      </c>
      <c r="AI1274">
        <v>4.2</v>
      </c>
      <c r="AJ1274">
        <v>4.5</v>
      </c>
      <c r="AK1274">
        <v>4.8</v>
      </c>
      <c r="AL1274">
        <v>4.3</v>
      </c>
      <c r="AM1274">
        <v>4.0999999999999996</v>
      </c>
      <c r="AN1274">
        <v>4.7</v>
      </c>
      <c r="AO1274">
        <v>4.8</v>
      </c>
      <c r="AP1274">
        <v>4.5</v>
      </c>
      <c r="AQ1274">
        <v>4.5</v>
      </c>
      <c r="AR1274">
        <v>5.7</v>
      </c>
      <c r="AS1274">
        <v>5.4</v>
      </c>
      <c r="AT1274">
        <v>4.7</v>
      </c>
      <c r="AU1274">
        <v>4.8</v>
      </c>
      <c r="AV1274">
        <v>5.3</v>
      </c>
      <c r="AW1274">
        <v>5.5</v>
      </c>
      <c r="AX1274">
        <v>5.8</v>
      </c>
      <c r="AY1274">
        <v>6.4</v>
      </c>
      <c r="AZ1274">
        <v>6.3</v>
      </c>
      <c r="BA1274">
        <v>6.8</v>
      </c>
      <c r="BB1274">
        <v>7.3</v>
      </c>
      <c r="BC1274">
        <v>7.4</v>
      </c>
      <c r="BD1274">
        <v>8.4</v>
      </c>
      <c r="BE1274">
        <v>8.5</v>
      </c>
      <c r="BF1274">
        <v>8.9</v>
      </c>
      <c r="BG1274">
        <v>9</v>
      </c>
      <c r="BH1274">
        <v>8.9</v>
      </c>
      <c r="BI1274">
        <v>9.3000000000000007</v>
      </c>
      <c r="BJ1274">
        <v>9.6999999999999993</v>
      </c>
      <c r="BK1274">
        <v>9.9</v>
      </c>
      <c r="BL1274">
        <v>10.199999999999999</v>
      </c>
      <c r="BM1274">
        <v>11</v>
      </c>
      <c r="BN1274">
        <v>10.9</v>
      </c>
      <c r="BQ1274" s="1" t="s">
        <v>69</v>
      </c>
    </row>
    <row r="1275" spans="1:69" x14ac:dyDescent="0.25">
      <c r="A1275" s="1" t="s">
        <v>76</v>
      </c>
      <c r="B1275" s="1" t="s">
        <v>77</v>
      </c>
      <c r="C1275" s="1" t="s">
        <v>2616</v>
      </c>
      <c r="D1275" s="1" t="s">
        <v>2617</v>
      </c>
      <c r="E1275">
        <v>6.42257705904494</v>
      </c>
      <c r="F1275">
        <v>6.2399729597204603</v>
      </c>
      <c r="G1275">
        <v>5.79954780561836</v>
      </c>
      <c r="H1275">
        <v>5.72641840522747</v>
      </c>
      <c r="I1275">
        <v>5.8544367588363704</v>
      </c>
      <c r="J1275">
        <v>6.2202903994669603</v>
      </c>
      <c r="K1275">
        <v>6.9740311599679199</v>
      </c>
      <c r="L1275">
        <v>7.4104105256932602</v>
      </c>
      <c r="M1275">
        <v>7.9056550156294403</v>
      </c>
      <c r="N1275">
        <v>9.6670858836060898</v>
      </c>
      <c r="O1275">
        <v>12.123966448487</v>
      </c>
      <c r="P1275">
        <v>13.8195822423652</v>
      </c>
      <c r="Q1275">
        <v>15.8380732847174</v>
      </c>
      <c r="R1275">
        <v>17.093790972211298</v>
      </c>
      <c r="S1275">
        <v>16.450735311022399</v>
      </c>
      <c r="T1275">
        <v>15.380725551423099</v>
      </c>
      <c r="U1275">
        <v>16.0146813055641</v>
      </c>
      <c r="V1275">
        <v>17.167251822434</v>
      </c>
      <c r="W1275">
        <v>16.862671286395301</v>
      </c>
      <c r="X1275">
        <v>13.7634484246267</v>
      </c>
      <c r="Y1275">
        <v>10.8437700838785</v>
      </c>
      <c r="Z1275">
        <v>9.0631031947161809</v>
      </c>
      <c r="AA1275">
        <v>6.6090501907108203</v>
      </c>
      <c r="AB1275">
        <v>6.3132492731845904</v>
      </c>
      <c r="AC1275">
        <v>5.0021987901386504</v>
      </c>
      <c r="AD1275">
        <v>4.0892030257112202</v>
      </c>
      <c r="AE1275">
        <v>5.5364121400570703</v>
      </c>
      <c r="AF1275">
        <v>4.6661492197629402</v>
      </c>
      <c r="AG1275">
        <v>5.5745506888982002</v>
      </c>
      <c r="AH1275">
        <v>5.6043282907369401</v>
      </c>
      <c r="AI1275">
        <v>4.0791953823092397</v>
      </c>
      <c r="AJ1275">
        <v>3.9042486842873299</v>
      </c>
      <c r="AK1275">
        <v>3.2565614167688701</v>
      </c>
      <c r="AL1275">
        <v>3.7404762466386701</v>
      </c>
      <c r="AM1275">
        <v>3.4913944197715399</v>
      </c>
      <c r="AN1275">
        <v>2.4502483437659999</v>
      </c>
      <c r="AO1275">
        <v>2.6495353364497101</v>
      </c>
      <c r="AP1275">
        <v>2.94968711024939</v>
      </c>
      <c r="AQ1275">
        <v>3.8664435626825502</v>
      </c>
      <c r="AR1275">
        <v>3.5037347320529202</v>
      </c>
      <c r="AS1275">
        <v>2.9430050783864901</v>
      </c>
      <c r="AT1275">
        <v>3.3749076216170999</v>
      </c>
      <c r="AU1275">
        <v>2.63605271111979</v>
      </c>
      <c r="AV1275">
        <v>3.3792074233799299</v>
      </c>
      <c r="AW1275">
        <v>3.3530934793928799</v>
      </c>
      <c r="AX1275">
        <v>3.3097620058811601</v>
      </c>
      <c r="AY1275">
        <v>1.8390829871548899</v>
      </c>
      <c r="AZ1275">
        <v>1.8070660500958</v>
      </c>
      <c r="BA1275">
        <v>1.3303307866948499</v>
      </c>
      <c r="BB1275">
        <v>1.2110496123416901</v>
      </c>
      <c r="BC1275">
        <v>1.1043176694271899</v>
      </c>
      <c r="BD1275">
        <v>0.91350437464681</v>
      </c>
      <c r="BE1275">
        <v>0.77431276522612202</v>
      </c>
      <c r="BF1275">
        <v>0.85973920917428404</v>
      </c>
      <c r="BG1275">
        <v>0.92325908117234001</v>
      </c>
      <c r="BH1275">
        <v>0.90380652019712104</v>
      </c>
      <c r="BQ1275" s="1" t="s">
        <v>69</v>
      </c>
    </row>
    <row r="1276" spans="1:69" x14ac:dyDescent="0.25">
      <c r="A1276" s="1" t="s">
        <v>76</v>
      </c>
      <c r="B1276" s="1" t="s">
        <v>77</v>
      </c>
      <c r="C1276" s="1" t="s">
        <v>2618</v>
      </c>
      <c r="D1276" s="1" t="s">
        <v>2619</v>
      </c>
      <c r="E1276">
        <v>18.4398990094776</v>
      </c>
      <c r="F1276">
        <v>18.271231142023399</v>
      </c>
      <c r="G1276">
        <v>18.8808852744802</v>
      </c>
      <c r="H1276">
        <v>17.255415345442799</v>
      </c>
      <c r="I1276">
        <v>17.160151817956699</v>
      </c>
      <c r="J1276">
        <v>17.5241366049109</v>
      </c>
      <c r="K1276">
        <v>16.249088334977898</v>
      </c>
      <c r="L1276">
        <v>17.447886675112301</v>
      </c>
      <c r="M1276">
        <v>15.929241261722099</v>
      </c>
      <c r="N1276">
        <v>16.5308085169344</v>
      </c>
      <c r="O1276">
        <v>15.424680597404601</v>
      </c>
      <c r="P1276">
        <v>15.4688912632531</v>
      </c>
      <c r="Q1276">
        <v>14.639224378467199</v>
      </c>
      <c r="R1276">
        <v>13.502049596313199</v>
      </c>
      <c r="S1276">
        <v>15.535051485821301</v>
      </c>
      <c r="T1276">
        <v>15.0697607350982</v>
      </c>
      <c r="U1276">
        <v>13.4026549645292</v>
      </c>
      <c r="V1276">
        <v>9.9728370662956607</v>
      </c>
      <c r="W1276">
        <v>12.226638957504701</v>
      </c>
      <c r="X1276">
        <v>11.9754812445676</v>
      </c>
      <c r="Y1276">
        <v>11.485135870013</v>
      </c>
      <c r="Z1276">
        <v>10.803791837913799</v>
      </c>
      <c r="AA1276">
        <v>13.140637918737999</v>
      </c>
      <c r="AB1276">
        <v>13.6972446346323</v>
      </c>
      <c r="AC1276">
        <v>12.656641848497699</v>
      </c>
      <c r="AD1276">
        <v>10.8301941051798</v>
      </c>
      <c r="AE1276">
        <v>11.1281330927021</v>
      </c>
      <c r="AF1276">
        <v>8.7166249507302993</v>
      </c>
      <c r="AG1276">
        <v>7.2921951461874999</v>
      </c>
      <c r="AH1276">
        <v>8.1895887509966805</v>
      </c>
      <c r="AI1276">
        <v>8.5285029129081202</v>
      </c>
      <c r="AJ1276">
        <v>8.8545235015622605</v>
      </c>
      <c r="AK1276">
        <v>7.7775097329325504</v>
      </c>
      <c r="AL1276">
        <v>8.3531867717129806</v>
      </c>
      <c r="AM1276">
        <v>7.61242587265306</v>
      </c>
      <c r="AN1276">
        <v>8.8275150391723898</v>
      </c>
      <c r="AO1276">
        <v>9.6110804974961894</v>
      </c>
      <c r="AP1276">
        <v>9.0729041288375996</v>
      </c>
      <c r="AQ1276">
        <v>7.7827490784606903</v>
      </c>
      <c r="AR1276">
        <v>7.1744700976188298</v>
      </c>
      <c r="AS1276">
        <v>6.2893997220486897</v>
      </c>
      <c r="AT1276">
        <v>4.9038887098702704</v>
      </c>
      <c r="AU1276">
        <v>6.6320799304788203</v>
      </c>
      <c r="AV1276">
        <v>6.8713469402653597</v>
      </c>
      <c r="AW1276">
        <v>6.5359877340842001</v>
      </c>
      <c r="AX1276">
        <v>6.3821084980698704</v>
      </c>
      <c r="AY1276">
        <v>6.82732746184747</v>
      </c>
      <c r="AZ1276">
        <v>5.7729858241894201</v>
      </c>
      <c r="BA1276">
        <v>5.9110104122054397</v>
      </c>
      <c r="BB1276">
        <v>6.6161792579095096</v>
      </c>
      <c r="BC1276">
        <v>6.0230623859333701</v>
      </c>
      <c r="BD1276">
        <v>7.4361021902702698</v>
      </c>
      <c r="BE1276">
        <v>6.52115580755647</v>
      </c>
      <c r="BF1276">
        <v>6.3179099039587001</v>
      </c>
      <c r="BG1276">
        <v>6.0537984735906702</v>
      </c>
      <c r="BH1276">
        <v>5.8416382595679597</v>
      </c>
      <c r="BQ1276" s="1" t="s">
        <v>69</v>
      </c>
    </row>
    <row r="1277" spans="1:69" x14ac:dyDescent="0.25">
      <c r="A1277" s="1" t="s">
        <v>76</v>
      </c>
      <c r="B1277" s="1" t="s">
        <v>77</v>
      </c>
      <c r="C1277" s="1" t="s">
        <v>2620</v>
      </c>
      <c r="D1277" s="1" t="s">
        <v>2621</v>
      </c>
      <c r="AI1277">
        <v>100</v>
      </c>
      <c r="AJ1277">
        <v>100</v>
      </c>
      <c r="AK1277">
        <v>100</v>
      </c>
      <c r="AL1277">
        <v>100</v>
      </c>
      <c r="AM1277">
        <v>100</v>
      </c>
      <c r="AN1277">
        <v>100</v>
      </c>
      <c r="AO1277">
        <v>100</v>
      </c>
      <c r="AP1277">
        <v>100</v>
      </c>
      <c r="AQ1277">
        <v>100</v>
      </c>
      <c r="AR1277">
        <v>100</v>
      </c>
      <c r="AS1277">
        <v>100</v>
      </c>
      <c r="AT1277">
        <v>100</v>
      </c>
      <c r="AU1277">
        <v>100</v>
      </c>
      <c r="AV1277">
        <v>100</v>
      </c>
      <c r="AW1277">
        <v>100</v>
      </c>
      <c r="AX1277">
        <v>100</v>
      </c>
      <c r="AY1277">
        <v>100</v>
      </c>
      <c r="AZ1277">
        <v>100</v>
      </c>
      <c r="BA1277">
        <v>100</v>
      </c>
      <c r="BB1277">
        <v>100</v>
      </c>
      <c r="BC1277">
        <v>100</v>
      </c>
      <c r="BD1277">
        <v>100</v>
      </c>
      <c r="BE1277">
        <v>100</v>
      </c>
      <c r="BF1277">
        <v>100</v>
      </c>
      <c r="BG1277">
        <v>100</v>
      </c>
      <c r="BH1277">
        <v>100</v>
      </c>
      <c r="BI1277">
        <v>100</v>
      </c>
      <c r="BJ1277">
        <v>100</v>
      </c>
      <c r="BK1277">
        <v>100</v>
      </c>
      <c r="BL1277">
        <v>100</v>
      </c>
      <c r="BM1277">
        <v>100</v>
      </c>
      <c r="BN1277">
        <v>100</v>
      </c>
      <c r="BO1277">
        <v>100</v>
      </c>
      <c r="BQ1277" s="1" t="s">
        <v>69</v>
      </c>
    </row>
    <row r="1278" spans="1:69" x14ac:dyDescent="0.25">
      <c r="A1278" s="1" t="s">
        <v>76</v>
      </c>
      <c r="B1278" s="1" t="s">
        <v>77</v>
      </c>
      <c r="C1278" s="1" t="s">
        <v>2622</v>
      </c>
      <c r="D1278" s="1" t="s">
        <v>2623</v>
      </c>
      <c r="AS1278">
        <v>100</v>
      </c>
      <c r="AT1278">
        <v>100</v>
      </c>
      <c r="AU1278">
        <v>100</v>
      </c>
      <c r="AV1278">
        <v>100</v>
      </c>
      <c r="AW1278">
        <v>100</v>
      </c>
      <c r="AX1278">
        <v>100</v>
      </c>
      <c r="AY1278">
        <v>100</v>
      </c>
      <c r="AZ1278">
        <v>100</v>
      </c>
      <c r="BA1278">
        <v>100</v>
      </c>
      <c r="BB1278">
        <v>100</v>
      </c>
      <c r="BC1278">
        <v>100</v>
      </c>
      <c r="BD1278">
        <v>100</v>
      </c>
      <c r="BE1278">
        <v>100</v>
      </c>
      <c r="BF1278">
        <v>100</v>
      </c>
      <c r="BG1278">
        <v>100</v>
      </c>
      <c r="BH1278">
        <v>100</v>
      </c>
      <c r="BI1278">
        <v>100</v>
      </c>
      <c r="BJ1278">
        <v>100</v>
      </c>
      <c r="BK1278">
        <v>100</v>
      </c>
      <c r="BL1278">
        <v>100</v>
      </c>
      <c r="BM1278">
        <v>100</v>
      </c>
      <c r="BN1278">
        <v>100</v>
      </c>
      <c r="BO1278">
        <v>100</v>
      </c>
      <c r="BQ1278" s="1" t="s">
        <v>69</v>
      </c>
    </row>
    <row r="1279" spans="1:69" x14ac:dyDescent="0.25">
      <c r="A1279" s="1" t="s">
        <v>76</v>
      </c>
      <c r="B1279" s="1" t="s">
        <v>77</v>
      </c>
      <c r="C1279" s="1" t="s">
        <v>2624</v>
      </c>
      <c r="D1279" s="1" t="s">
        <v>2625</v>
      </c>
      <c r="BQ1279" s="1" t="s">
        <v>69</v>
      </c>
    </row>
    <row r="1280" spans="1:69" x14ac:dyDescent="0.25">
      <c r="A1280" s="1" t="s">
        <v>76</v>
      </c>
      <c r="B1280" s="1" t="s">
        <v>77</v>
      </c>
      <c r="C1280" s="1" t="s">
        <v>2626</v>
      </c>
      <c r="D1280" s="1" t="s">
        <v>2627</v>
      </c>
      <c r="BQ1280" s="1" t="s">
        <v>69</v>
      </c>
    </row>
    <row r="1281" spans="1:69" x14ac:dyDescent="0.25">
      <c r="A1281" s="1" t="s">
        <v>76</v>
      </c>
      <c r="B1281" s="1" t="s">
        <v>77</v>
      </c>
      <c r="C1281" s="1" t="s">
        <v>2628</v>
      </c>
      <c r="D1281" s="1" t="s">
        <v>2629</v>
      </c>
      <c r="BQ1281" s="1" t="s">
        <v>69</v>
      </c>
    </row>
    <row r="1282" spans="1:69" x14ac:dyDescent="0.25">
      <c r="A1282" s="1" t="s">
        <v>76</v>
      </c>
      <c r="B1282" s="1" t="s">
        <v>77</v>
      </c>
      <c r="C1282" s="1" t="s">
        <v>2630</v>
      </c>
      <c r="D1282" s="1" t="s">
        <v>2631</v>
      </c>
      <c r="BQ1282" s="1" t="s">
        <v>69</v>
      </c>
    </row>
    <row r="1283" spans="1:69" x14ac:dyDescent="0.25">
      <c r="A1283" s="1" t="s">
        <v>76</v>
      </c>
      <c r="B1283" s="1" t="s">
        <v>77</v>
      </c>
      <c r="C1283" s="1" t="s">
        <v>2632</v>
      </c>
      <c r="D1283" s="1" t="s">
        <v>2633</v>
      </c>
      <c r="BQ1283" s="1" t="s">
        <v>69</v>
      </c>
    </row>
    <row r="1284" spans="1:69" x14ac:dyDescent="0.25">
      <c r="A1284" s="1" t="s">
        <v>76</v>
      </c>
      <c r="B1284" s="1" t="s">
        <v>77</v>
      </c>
      <c r="C1284" s="1" t="s">
        <v>2634</v>
      </c>
      <c r="D1284" s="1" t="s">
        <v>2635</v>
      </c>
      <c r="BQ1284" s="1" t="s">
        <v>69</v>
      </c>
    </row>
    <row r="1285" spans="1:69" x14ac:dyDescent="0.25">
      <c r="A1285" s="1" t="s">
        <v>76</v>
      </c>
      <c r="B1285" s="1" t="s">
        <v>77</v>
      </c>
      <c r="C1285" s="1" t="s">
        <v>2636</v>
      </c>
      <c r="D1285" s="1" t="s">
        <v>2637</v>
      </c>
      <c r="BQ1285" s="1" t="s">
        <v>69</v>
      </c>
    </row>
    <row r="1286" spans="1:69" x14ac:dyDescent="0.25">
      <c r="A1286" s="1" t="s">
        <v>76</v>
      </c>
      <c r="B1286" s="1" t="s">
        <v>77</v>
      </c>
      <c r="C1286" s="1" t="s">
        <v>2638</v>
      </c>
      <c r="D1286" s="1" t="s">
        <v>2639</v>
      </c>
      <c r="BQ1286" s="1" t="s">
        <v>69</v>
      </c>
    </row>
    <row r="1287" spans="1:69" x14ac:dyDescent="0.25">
      <c r="A1287" s="1" t="s">
        <v>76</v>
      </c>
      <c r="B1287" s="1" t="s">
        <v>77</v>
      </c>
      <c r="C1287" s="1" t="s">
        <v>2640</v>
      </c>
      <c r="D1287" s="1" t="s">
        <v>2641</v>
      </c>
      <c r="BQ1287" s="1" t="s">
        <v>69</v>
      </c>
    </row>
    <row r="1288" spans="1:69" x14ac:dyDescent="0.25">
      <c r="A1288" s="1" t="s">
        <v>76</v>
      </c>
      <c r="B1288" s="1" t="s">
        <v>77</v>
      </c>
      <c r="C1288" s="1" t="s">
        <v>2642</v>
      </c>
      <c r="D1288" s="1" t="s">
        <v>2643</v>
      </c>
      <c r="AX1288">
        <v>15.319000000000001</v>
      </c>
      <c r="AY1288">
        <v>14.882</v>
      </c>
      <c r="AZ1288">
        <v>14.391999999999999</v>
      </c>
      <c r="BA1288">
        <v>14.481</v>
      </c>
      <c r="BB1288">
        <v>15.614000000000001</v>
      </c>
      <c r="BC1288">
        <v>15.583</v>
      </c>
      <c r="BD1288">
        <v>15.362</v>
      </c>
      <c r="BE1288">
        <v>14.85</v>
      </c>
      <c r="BF1288">
        <v>15.238</v>
      </c>
      <c r="BG1288">
        <v>14.510999999999999</v>
      </c>
      <c r="BH1288">
        <v>13.362</v>
      </c>
      <c r="BI1288">
        <v>12.835000000000001</v>
      </c>
      <c r="BJ1288">
        <v>11.784000000000001</v>
      </c>
      <c r="BK1288">
        <v>11.561</v>
      </c>
      <c r="BL1288">
        <v>10.95</v>
      </c>
      <c r="BM1288">
        <v>14.202999999999999</v>
      </c>
      <c r="BN1288">
        <v>12.634</v>
      </c>
      <c r="BO1288">
        <v>11.738</v>
      </c>
      <c r="BP1288">
        <v>11.395</v>
      </c>
      <c r="BQ1288" s="1" t="s">
        <v>69</v>
      </c>
    </row>
    <row r="1289" spans="1:69" x14ac:dyDescent="0.25">
      <c r="A1289" s="1" t="s">
        <v>76</v>
      </c>
      <c r="B1289" s="1" t="s">
        <v>77</v>
      </c>
      <c r="C1289" s="1" t="s">
        <v>2644</v>
      </c>
      <c r="D1289" s="1" t="s">
        <v>2645</v>
      </c>
      <c r="AM1289">
        <v>12.596</v>
      </c>
      <c r="AN1289">
        <v>12.039</v>
      </c>
      <c r="AO1289">
        <v>11.388999999999999</v>
      </c>
      <c r="AP1289">
        <v>10.339</v>
      </c>
      <c r="AQ1289">
        <v>9.532</v>
      </c>
      <c r="AR1289">
        <v>9.31</v>
      </c>
      <c r="AS1289">
        <v>8.6660000000000004</v>
      </c>
      <c r="AT1289">
        <v>9.67</v>
      </c>
      <c r="AU1289">
        <v>10.106999999999999</v>
      </c>
      <c r="AV1289">
        <v>10.321</v>
      </c>
      <c r="AW1289">
        <v>9.8840000000000003</v>
      </c>
      <c r="AX1289">
        <v>8.8040000000000003</v>
      </c>
      <c r="AY1289">
        <v>8.1259999999999994</v>
      </c>
      <c r="AZ1289">
        <v>7.952</v>
      </c>
      <c r="BA1289">
        <v>10.462999999999999</v>
      </c>
      <c r="BB1289">
        <v>14.852</v>
      </c>
      <c r="BC1289">
        <v>15.273999999999999</v>
      </c>
      <c r="BD1289">
        <v>13.601000000000001</v>
      </c>
      <c r="BE1289">
        <v>12.739000000000001</v>
      </c>
      <c r="BF1289">
        <v>10.811</v>
      </c>
      <c r="BG1289">
        <v>8.8390000000000004</v>
      </c>
      <c r="BH1289">
        <v>7.76</v>
      </c>
      <c r="BI1289">
        <v>7.492</v>
      </c>
      <c r="BJ1289">
        <v>6.5510000000000002</v>
      </c>
      <c r="BK1289">
        <v>5.8719999999999999</v>
      </c>
      <c r="BL1289">
        <v>5.3959999999999999</v>
      </c>
      <c r="BM1289">
        <v>11.724</v>
      </c>
      <c r="BN1289">
        <v>8.0559999999999992</v>
      </c>
      <c r="BO1289">
        <v>5.5069999999999997</v>
      </c>
      <c r="BP1289">
        <v>5.5910000000000002</v>
      </c>
      <c r="BQ1289" s="1" t="s">
        <v>69</v>
      </c>
    </row>
    <row r="1290" spans="1:69" x14ac:dyDescent="0.25">
      <c r="A1290" s="1" t="s">
        <v>76</v>
      </c>
      <c r="B1290" s="1" t="s">
        <v>77</v>
      </c>
      <c r="C1290" s="1" t="s">
        <v>2646</v>
      </c>
      <c r="D1290" s="1" t="s">
        <v>2647</v>
      </c>
      <c r="AM1290">
        <v>2.8580000000000001</v>
      </c>
      <c r="AN1290">
        <v>2.6749999999999998</v>
      </c>
      <c r="AO1290">
        <v>2.4980000000000002</v>
      </c>
      <c r="AP1290">
        <v>2.1469999999999998</v>
      </c>
      <c r="AQ1290">
        <v>1.867</v>
      </c>
      <c r="AR1290">
        <v>2.0880000000000001</v>
      </c>
      <c r="AS1290">
        <v>1.7889999999999999</v>
      </c>
      <c r="AT1290">
        <v>2.5409999999999999</v>
      </c>
      <c r="AU1290">
        <v>3.47</v>
      </c>
      <c r="AV1290">
        <v>3.6480000000000001</v>
      </c>
      <c r="AW1290">
        <v>3.1360000000000001</v>
      </c>
      <c r="AX1290">
        <v>2.6320000000000001</v>
      </c>
      <c r="AY1290">
        <v>2.34</v>
      </c>
      <c r="AZ1290">
        <v>2.343</v>
      </c>
      <c r="BA1290">
        <v>2.931</v>
      </c>
      <c r="BB1290">
        <v>5.6449999999999996</v>
      </c>
      <c r="BC1290">
        <v>5.6950000000000003</v>
      </c>
      <c r="BD1290">
        <v>5.1020000000000003</v>
      </c>
      <c r="BE1290">
        <v>4.4930000000000003</v>
      </c>
      <c r="BF1290">
        <v>4.1920000000000002</v>
      </c>
      <c r="BG1290">
        <v>3.556</v>
      </c>
      <c r="BH1290">
        <v>2.9129999999999998</v>
      </c>
      <c r="BI1290">
        <v>2.8559999999999999</v>
      </c>
      <c r="BJ1290">
        <v>2.5750000000000002</v>
      </c>
      <c r="BK1290">
        <v>2.4159999999999999</v>
      </c>
      <c r="BL1290">
        <v>2.3479999999999999</v>
      </c>
      <c r="BM1290">
        <v>5.2030000000000003</v>
      </c>
      <c r="BN1290">
        <v>3.573</v>
      </c>
      <c r="BO1290">
        <v>2.3250000000000002</v>
      </c>
      <c r="BP1290">
        <v>2.4249999999999998</v>
      </c>
      <c r="BQ1290" s="1" t="s">
        <v>69</v>
      </c>
    </row>
    <row r="1291" spans="1:69" x14ac:dyDescent="0.25">
      <c r="A1291" s="1" t="s">
        <v>76</v>
      </c>
      <c r="B1291" s="1" t="s">
        <v>77</v>
      </c>
      <c r="C1291" s="1" t="s">
        <v>2648</v>
      </c>
      <c r="D1291" s="1" t="s">
        <v>2649</v>
      </c>
      <c r="AJ1291">
        <v>14.363</v>
      </c>
      <c r="AK1291">
        <v>15.367000000000001</v>
      </c>
      <c r="AL1291">
        <v>14.313000000000001</v>
      </c>
      <c r="AM1291">
        <v>13.166</v>
      </c>
      <c r="AN1291">
        <v>12.521000000000001</v>
      </c>
      <c r="AO1291">
        <v>12.666</v>
      </c>
      <c r="AP1291">
        <v>11.87</v>
      </c>
      <c r="AQ1291">
        <v>11.022</v>
      </c>
      <c r="AR1291">
        <v>10.269</v>
      </c>
      <c r="AS1291">
        <v>9.6310000000000002</v>
      </c>
      <c r="AT1291">
        <v>11.31</v>
      </c>
      <c r="AU1291">
        <v>12.718</v>
      </c>
      <c r="AV1291">
        <v>13.243</v>
      </c>
      <c r="AW1291">
        <v>12.548999999999999</v>
      </c>
      <c r="AX1291">
        <v>12.266</v>
      </c>
      <c r="AY1291">
        <v>11.124000000000001</v>
      </c>
      <c r="AZ1291">
        <v>11.442</v>
      </c>
      <c r="BA1291">
        <v>14.208</v>
      </c>
      <c r="BB1291">
        <v>19.943000000000001</v>
      </c>
      <c r="BC1291">
        <v>20.673999999999999</v>
      </c>
      <c r="BD1291">
        <v>18.690999999999999</v>
      </c>
      <c r="BE1291">
        <v>17.616</v>
      </c>
      <c r="BF1291">
        <v>17.036000000000001</v>
      </c>
      <c r="BG1291">
        <v>14.538</v>
      </c>
      <c r="BH1291">
        <v>12.769</v>
      </c>
      <c r="BI1291">
        <v>11.433999999999999</v>
      </c>
      <c r="BJ1291">
        <v>10.3</v>
      </c>
      <c r="BK1291">
        <v>9.4949999999999992</v>
      </c>
      <c r="BL1291">
        <v>9.359</v>
      </c>
      <c r="BM1291">
        <v>14.978999999999999</v>
      </c>
      <c r="BN1291">
        <v>10.474</v>
      </c>
      <c r="BO1291">
        <v>8.7189999999999994</v>
      </c>
      <c r="BP1291">
        <v>8.7569999999999997</v>
      </c>
      <c r="BQ1291" s="1" t="s">
        <v>69</v>
      </c>
    </row>
    <row r="1292" spans="1:69" x14ac:dyDescent="0.25">
      <c r="A1292" s="1" t="s">
        <v>76</v>
      </c>
      <c r="B1292" s="1" t="s">
        <v>77</v>
      </c>
      <c r="C1292" s="1" t="s">
        <v>2650</v>
      </c>
      <c r="D1292" s="1" t="s">
        <v>2651</v>
      </c>
      <c r="AI1292">
        <v>127821416</v>
      </c>
      <c r="AJ1292">
        <v>128740615</v>
      </c>
      <c r="AK1292">
        <v>130853396</v>
      </c>
      <c r="AL1292">
        <v>132266996</v>
      </c>
      <c r="AM1292">
        <v>134611321</v>
      </c>
      <c r="AN1292">
        <v>136621148</v>
      </c>
      <c r="AO1292">
        <v>138773559</v>
      </c>
      <c r="AP1292">
        <v>141357334</v>
      </c>
      <c r="AQ1292">
        <v>143097780</v>
      </c>
      <c r="AR1292">
        <v>145083084</v>
      </c>
      <c r="AS1292">
        <v>147139887</v>
      </c>
      <c r="AT1292">
        <v>148213470</v>
      </c>
      <c r="AU1292">
        <v>149241895</v>
      </c>
      <c r="AV1292">
        <v>149992325</v>
      </c>
      <c r="AW1292">
        <v>151218126</v>
      </c>
      <c r="AX1292">
        <v>153120588</v>
      </c>
      <c r="AY1292">
        <v>155267046</v>
      </c>
      <c r="AZ1292">
        <v>156588966</v>
      </c>
      <c r="BA1292">
        <v>158272885</v>
      </c>
      <c r="BB1292">
        <v>158353162</v>
      </c>
      <c r="BC1292">
        <v>158304024</v>
      </c>
      <c r="BD1292">
        <v>158407011</v>
      </c>
      <c r="BE1292">
        <v>159448346</v>
      </c>
      <c r="BF1292">
        <v>159795573</v>
      </c>
      <c r="BG1292">
        <v>160437311</v>
      </c>
      <c r="BH1292">
        <v>161385944</v>
      </c>
      <c r="BI1292">
        <v>163238908</v>
      </c>
      <c r="BJ1292">
        <v>164843640</v>
      </c>
      <c r="BK1292">
        <v>166139572</v>
      </c>
      <c r="BL1292">
        <v>167950514</v>
      </c>
      <c r="BM1292">
        <v>166539547</v>
      </c>
      <c r="BN1292">
        <v>167156631</v>
      </c>
      <c r="BO1292">
        <v>169115595</v>
      </c>
      <c r="BP1292">
        <v>171333247</v>
      </c>
      <c r="BQ1292" s="1" t="s">
        <v>69</v>
      </c>
    </row>
    <row r="1293" spans="1:69" x14ac:dyDescent="0.25">
      <c r="A1293" s="1" t="s">
        <v>76</v>
      </c>
      <c r="B1293" s="1" t="s">
        <v>77</v>
      </c>
      <c r="C1293" s="1" t="s">
        <v>2652</v>
      </c>
      <c r="D1293" s="1" t="s">
        <v>2653</v>
      </c>
      <c r="AM1293">
        <v>40.14</v>
      </c>
      <c r="AN1293">
        <v>39.71</v>
      </c>
      <c r="AO1293">
        <v>39.58</v>
      </c>
      <c r="AP1293">
        <v>38.380000000000003</v>
      </c>
      <c r="AQ1293">
        <v>39.869999999999997</v>
      </c>
      <c r="AR1293">
        <v>37.090000000000003</v>
      </c>
      <c r="AS1293">
        <v>35.549999999999997</v>
      </c>
      <c r="AT1293">
        <v>36.54</v>
      </c>
      <c r="AU1293">
        <v>36.28</v>
      </c>
      <c r="AV1293">
        <v>36.520000000000003</v>
      </c>
      <c r="AW1293">
        <v>36.799999999999997</v>
      </c>
      <c r="AX1293">
        <v>36.119999999999997</v>
      </c>
      <c r="AY1293">
        <v>35.78</v>
      </c>
      <c r="AZ1293">
        <v>35.43</v>
      </c>
      <c r="BA1293">
        <v>35.409999999999997</v>
      </c>
      <c r="BB1293">
        <v>39.14</v>
      </c>
      <c r="BC1293">
        <v>37.19</v>
      </c>
      <c r="BD1293">
        <v>37.020000000000003</v>
      </c>
      <c r="BE1293">
        <v>36.21</v>
      </c>
      <c r="BF1293">
        <v>35.29</v>
      </c>
      <c r="BG1293">
        <v>35.93</v>
      </c>
      <c r="BH1293">
        <v>36.28</v>
      </c>
      <c r="BI1293">
        <v>34.72</v>
      </c>
      <c r="BJ1293">
        <v>34.799999999999997</v>
      </c>
      <c r="BK1293">
        <v>33.31</v>
      </c>
      <c r="BL1293">
        <v>32.57</v>
      </c>
      <c r="BM1293">
        <v>35.24</v>
      </c>
      <c r="BN1293">
        <v>32.32</v>
      </c>
      <c r="BO1293">
        <v>32.700000000000003</v>
      </c>
      <c r="BP1293">
        <v>32.64</v>
      </c>
      <c r="BQ1293" s="1" t="s">
        <v>69</v>
      </c>
    </row>
    <row r="1294" spans="1:69" x14ac:dyDescent="0.25">
      <c r="A1294" s="1" t="s">
        <v>76</v>
      </c>
      <c r="B1294" s="1" t="s">
        <v>77</v>
      </c>
      <c r="C1294" s="1" t="s">
        <v>2654</v>
      </c>
      <c r="D1294" s="1" t="s">
        <v>2655</v>
      </c>
      <c r="AI1294">
        <v>65.292000000000002</v>
      </c>
      <c r="AJ1294">
        <v>65</v>
      </c>
      <c r="AK1294">
        <v>65.251999999999995</v>
      </c>
      <c r="AL1294">
        <v>65.135000000000005</v>
      </c>
      <c r="AM1294">
        <v>65.474999999999994</v>
      </c>
      <c r="AN1294">
        <v>65.603999999999999</v>
      </c>
      <c r="AO1294">
        <v>65.774000000000001</v>
      </c>
      <c r="AP1294">
        <v>66.084999999999994</v>
      </c>
      <c r="AQ1294">
        <v>66.010000000000005</v>
      </c>
      <c r="AR1294">
        <v>66.057000000000002</v>
      </c>
      <c r="AS1294">
        <v>66.146000000000001</v>
      </c>
      <c r="AT1294">
        <v>65.861999999999995</v>
      </c>
      <c r="AU1294">
        <v>65.585999999999999</v>
      </c>
      <c r="AV1294">
        <v>65.22</v>
      </c>
      <c r="AW1294">
        <v>65.001000000000005</v>
      </c>
      <c r="AX1294">
        <v>65.049000000000007</v>
      </c>
      <c r="AY1294">
        <v>65.174999999999997</v>
      </c>
      <c r="AZ1294">
        <v>64.994</v>
      </c>
      <c r="BA1294">
        <v>64.984999999999999</v>
      </c>
      <c r="BB1294">
        <v>64.367999999999995</v>
      </c>
      <c r="BC1294">
        <v>63.731999999999999</v>
      </c>
      <c r="BD1294">
        <v>63.231999999999999</v>
      </c>
      <c r="BE1294">
        <v>63.11</v>
      </c>
      <c r="BF1294">
        <v>62.734999999999999</v>
      </c>
      <c r="BG1294">
        <v>62.447000000000003</v>
      </c>
      <c r="BH1294">
        <v>62.267000000000003</v>
      </c>
      <c r="BI1294">
        <v>62.430999999999997</v>
      </c>
      <c r="BJ1294">
        <v>62.548000000000002</v>
      </c>
      <c r="BK1294">
        <v>62.591000000000001</v>
      </c>
      <c r="BL1294">
        <v>62.847999999999999</v>
      </c>
      <c r="BM1294">
        <v>61.555999999999997</v>
      </c>
      <c r="BN1294">
        <v>61.500999999999998</v>
      </c>
      <c r="BO1294">
        <v>61.793999999999997</v>
      </c>
      <c r="BP1294">
        <v>62.08</v>
      </c>
      <c r="BQ1294" s="1" t="s">
        <v>69</v>
      </c>
    </row>
    <row r="1295" spans="1:69" x14ac:dyDescent="0.25">
      <c r="A1295" s="1" t="s">
        <v>76</v>
      </c>
      <c r="B1295" s="1" t="s">
        <v>77</v>
      </c>
      <c r="C1295" s="1" t="s">
        <v>2656</v>
      </c>
      <c r="D1295" s="1" t="s">
        <v>2657</v>
      </c>
      <c r="AI1295">
        <v>74.519928138931405</v>
      </c>
      <c r="AJ1295">
        <v>74.861001326348799</v>
      </c>
      <c r="AK1295">
        <v>75.373863682004995</v>
      </c>
      <c r="AL1295">
        <v>75.892088266953706</v>
      </c>
      <c r="AM1295">
        <v>77.486960516714902</v>
      </c>
      <c r="AN1295">
        <v>77.795643714193105</v>
      </c>
      <c r="AO1295">
        <v>78.139434375084406</v>
      </c>
      <c r="AP1295">
        <v>78.826244820278902</v>
      </c>
      <c r="AQ1295">
        <v>78.977910641578902</v>
      </c>
      <c r="AR1295">
        <v>79.308383111869603</v>
      </c>
      <c r="AS1295">
        <v>79.461069735951298</v>
      </c>
      <c r="AT1295">
        <v>79.707164260419503</v>
      </c>
      <c r="AU1295">
        <v>79.906606047326903</v>
      </c>
      <c r="AV1295">
        <v>80.4165573249727</v>
      </c>
      <c r="AW1295">
        <v>80.213740880712095</v>
      </c>
      <c r="AX1295">
        <v>80.358873535845802</v>
      </c>
      <c r="AY1295">
        <v>80.390612041797993</v>
      </c>
      <c r="AZ1295">
        <v>80.614270051212301</v>
      </c>
      <c r="BA1295">
        <v>81.172194836661404</v>
      </c>
      <c r="BB1295">
        <v>81.991639126627703</v>
      </c>
      <c r="BC1295">
        <v>82.089488332262903</v>
      </c>
      <c r="BD1295">
        <v>81.924022250010793</v>
      </c>
      <c r="BE1295">
        <v>81.655928205718197</v>
      </c>
      <c r="BF1295">
        <v>81.469168280766695</v>
      </c>
      <c r="BG1295">
        <v>81.736335340489305</v>
      </c>
      <c r="BH1295">
        <v>81.497129869751404</v>
      </c>
      <c r="BI1295">
        <v>81.5405413262785</v>
      </c>
      <c r="BJ1295">
        <v>82.070872444153395</v>
      </c>
      <c r="BK1295">
        <v>82.181474205049796</v>
      </c>
      <c r="BL1295">
        <v>82.631754842272002</v>
      </c>
      <c r="BM1295">
        <v>82.651789423704699</v>
      </c>
      <c r="BN1295">
        <v>82.590299737228904</v>
      </c>
      <c r="BO1295">
        <v>82.944738049769796</v>
      </c>
      <c r="BP1295">
        <v>83.790265277119801</v>
      </c>
      <c r="BQ1295" s="1" t="s">
        <v>69</v>
      </c>
    </row>
    <row r="1296" spans="1:69" x14ac:dyDescent="0.25">
      <c r="A1296" s="1" t="s">
        <v>76</v>
      </c>
      <c r="B1296" s="1" t="s">
        <v>77</v>
      </c>
      <c r="C1296" s="1" t="s">
        <v>2658</v>
      </c>
      <c r="D1296" s="1" t="s">
        <v>2659</v>
      </c>
      <c r="AM1296">
        <v>35.426000000000002</v>
      </c>
      <c r="AN1296">
        <v>36.103999999999999</v>
      </c>
      <c r="AO1296">
        <v>36.499000000000002</v>
      </c>
      <c r="AP1296">
        <v>37.685000000000002</v>
      </c>
      <c r="AQ1296">
        <v>37.779000000000003</v>
      </c>
      <c r="AR1296">
        <v>37.969000000000001</v>
      </c>
      <c r="AS1296">
        <v>40.087000000000003</v>
      </c>
      <c r="AT1296">
        <v>40.165999999999997</v>
      </c>
      <c r="AU1296">
        <v>40.557000000000002</v>
      </c>
      <c r="AV1296">
        <v>40.883000000000003</v>
      </c>
      <c r="AW1296">
        <v>41.271999999999998</v>
      </c>
      <c r="AX1296">
        <v>41.311999999999998</v>
      </c>
      <c r="AY1296">
        <v>42.11</v>
      </c>
      <c r="AZ1296">
        <v>42.512999999999998</v>
      </c>
      <c r="BA1296">
        <v>41.991999999999997</v>
      </c>
      <c r="BB1296">
        <v>41.954999999999998</v>
      </c>
      <c r="BC1296">
        <v>41.875</v>
      </c>
      <c r="BD1296">
        <v>40.920999999999999</v>
      </c>
      <c r="BE1296">
        <v>40.872999999999998</v>
      </c>
      <c r="BF1296">
        <v>40.795000000000002</v>
      </c>
      <c r="BG1296">
        <v>40.844999999999999</v>
      </c>
      <c r="BH1296">
        <v>41.042999999999999</v>
      </c>
      <c r="BI1296">
        <v>41.258000000000003</v>
      </c>
      <c r="BJ1296">
        <v>41.423000000000002</v>
      </c>
      <c r="BK1296">
        <v>41.988999999999997</v>
      </c>
      <c r="BL1296">
        <v>42.186</v>
      </c>
      <c r="BM1296">
        <v>41.018000000000001</v>
      </c>
      <c r="BN1296">
        <v>41.762</v>
      </c>
      <c r="BO1296">
        <v>42.572000000000003</v>
      </c>
      <c r="BP1296">
        <v>44.161000000000001</v>
      </c>
      <c r="BQ1296" s="1" t="s">
        <v>69</v>
      </c>
    </row>
    <row r="1297" spans="1:69" x14ac:dyDescent="0.25">
      <c r="A1297" s="1" t="s">
        <v>76</v>
      </c>
      <c r="B1297" s="1" t="s">
        <v>77</v>
      </c>
      <c r="C1297" s="1" t="s">
        <v>2660</v>
      </c>
      <c r="D1297" s="1" t="s">
        <v>2661</v>
      </c>
      <c r="AM1297">
        <v>86.466999999999999</v>
      </c>
      <c r="AN1297">
        <v>86.105999999999995</v>
      </c>
      <c r="AO1297">
        <v>85.51</v>
      </c>
      <c r="AP1297">
        <v>85.364999999999995</v>
      </c>
      <c r="AQ1297">
        <v>85.272999999999996</v>
      </c>
      <c r="AR1297">
        <v>84.831999999999994</v>
      </c>
      <c r="AS1297">
        <v>84.552999999999997</v>
      </c>
      <c r="AT1297">
        <v>84.561999999999998</v>
      </c>
      <c r="AU1297">
        <v>84.099000000000004</v>
      </c>
      <c r="AV1297">
        <v>83.218999999999994</v>
      </c>
      <c r="AW1297">
        <v>83.022999999999996</v>
      </c>
      <c r="AX1297">
        <v>83.007999999999996</v>
      </c>
      <c r="AY1297">
        <v>82.864000000000004</v>
      </c>
      <c r="AZ1297">
        <v>82.781999999999996</v>
      </c>
      <c r="BA1297">
        <v>82.378</v>
      </c>
      <c r="BB1297">
        <v>81.756</v>
      </c>
      <c r="BC1297">
        <v>81.114000000000004</v>
      </c>
      <c r="BD1297">
        <v>80.653000000000006</v>
      </c>
      <c r="BE1297">
        <v>80.253</v>
      </c>
      <c r="BF1297">
        <v>79.549000000000007</v>
      </c>
      <c r="BG1297">
        <v>78.927999999999997</v>
      </c>
      <c r="BH1297">
        <v>78.599000000000004</v>
      </c>
      <c r="BI1297">
        <v>78.335999999999999</v>
      </c>
      <c r="BJ1297">
        <v>77.808999999999997</v>
      </c>
      <c r="BK1297">
        <v>77.593000000000004</v>
      </c>
      <c r="BL1297">
        <v>77.509</v>
      </c>
      <c r="BM1297">
        <v>76.150000000000006</v>
      </c>
      <c r="BN1297">
        <v>75.826999999999998</v>
      </c>
      <c r="BO1297">
        <v>75.975999999999999</v>
      </c>
      <c r="BP1297">
        <v>75.947000000000003</v>
      </c>
      <c r="BQ1297" s="1" t="s">
        <v>69</v>
      </c>
    </row>
    <row r="1298" spans="1:69" x14ac:dyDescent="0.25">
      <c r="A1298" s="1" t="s">
        <v>76</v>
      </c>
      <c r="B1298" s="1" t="s">
        <v>77</v>
      </c>
      <c r="C1298" s="1" t="s">
        <v>2662</v>
      </c>
      <c r="D1298" s="1" t="s">
        <v>2663</v>
      </c>
      <c r="AI1298">
        <v>66.548000000000002</v>
      </c>
      <c r="AJ1298">
        <v>66.501000000000005</v>
      </c>
      <c r="AK1298">
        <v>67.114000000000004</v>
      </c>
      <c r="AL1298">
        <v>67.308000000000007</v>
      </c>
      <c r="AM1298">
        <v>68.200999999999993</v>
      </c>
      <c r="AN1298">
        <v>68.510000000000005</v>
      </c>
      <c r="AO1298">
        <v>68.856999999999999</v>
      </c>
      <c r="AP1298">
        <v>69.456999999999994</v>
      </c>
      <c r="AQ1298">
        <v>69.355000000000004</v>
      </c>
      <c r="AR1298">
        <v>69.382999999999996</v>
      </c>
      <c r="AS1298">
        <v>69.346000000000004</v>
      </c>
      <c r="AT1298">
        <v>69.010999999999996</v>
      </c>
      <c r="AU1298">
        <v>68.662999999999997</v>
      </c>
      <c r="AV1298">
        <v>68.271000000000001</v>
      </c>
      <c r="AW1298">
        <v>67.787999999999997</v>
      </c>
      <c r="AX1298">
        <v>67.784000000000006</v>
      </c>
      <c r="AY1298">
        <v>67.888999999999996</v>
      </c>
      <c r="AZ1298">
        <v>67.662999999999997</v>
      </c>
      <c r="BA1298">
        <v>67.884</v>
      </c>
      <c r="BB1298">
        <v>67.631</v>
      </c>
      <c r="BC1298">
        <v>67.043000000000006</v>
      </c>
      <c r="BD1298">
        <v>66.492999999999995</v>
      </c>
      <c r="BE1298">
        <v>66.347999999999999</v>
      </c>
      <c r="BF1298">
        <v>65.954999999999998</v>
      </c>
      <c r="BG1298">
        <v>65.924000000000007</v>
      </c>
      <c r="BH1298">
        <v>65.748999999999995</v>
      </c>
      <c r="BI1298">
        <v>66.113</v>
      </c>
      <c r="BJ1298">
        <v>66.694999999999993</v>
      </c>
      <c r="BK1298">
        <v>66.977999999999994</v>
      </c>
      <c r="BL1298">
        <v>67.623000000000005</v>
      </c>
      <c r="BM1298">
        <v>66.61</v>
      </c>
      <c r="BN1298">
        <v>66.977000000000004</v>
      </c>
      <c r="BO1298">
        <v>67.745000000000005</v>
      </c>
      <c r="BP1298">
        <v>68.72</v>
      </c>
      <c r="BQ1298" s="1" t="s">
        <v>69</v>
      </c>
    </row>
    <row r="1299" spans="1:69" x14ac:dyDescent="0.25">
      <c r="A1299" s="1" t="s">
        <v>76</v>
      </c>
      <c r="B1299" s="1" t="s">
        <v>77</v>
      </c>
      <c r="C1299" s="1" t="s">
        <v>2664</v>
      </c>
      <c r="D1299" s="1" t="s">
        <v>2665</v>
      </c>
      <c r="E1299">
        <v>71.7</v>
      </c>
      <c r="F1299">
        <v>70.8</v>
      </c>
      <c r="G1299">
        <v>70</v>
      </c>
      <c r="H1299">
        <v>69.099999999999994</v>
      </c>
      <c r="I1299">
        <v>68.8</v>
      </c>
      <c r="J1299">
        <v>69</v>
      </c>
      <c r="K1299">
        <v>69</v>
      </c>
      <c r="L1299">
        <v>69.3</v>
      </c>
      <c r="M1299">
        <v>68.3</v>
      </c>
      <c r="N1299">
        <v>68.8</v>
      </c>
      <c r="O1299">
        <v>69.400000000000006</v>
      </c>
      <c r="P1299">
        <v>69.599999999999994</v>
      </c>
      <c r="Q1299">
        <v>71.3</v>
      </c>
      <c r="R1299">
        <v>72.900000000000006</v>
      </c>
      <c r="S1299">
        <v>73.7</v>
      </c>
      <c r="T1299">
        <v>72.400000000000006</v>
      </c>
      <c r="U1299">
        <v>72.900000000000006</v>
      </c>
      <c r="V1299">
        <v>74.099999999999994</v>
      </c>
      <c r="W1299">
        <v>74.900000000000006</v>
      </c>
      <c r="X1299">
        <v>75</v>
      </c>
      <c r="Y1299">
        <v>74.400000000000006</v>
      </c>
      <c r="Z1299">
        <v>73.7</v>
      </c>
      <c r="AA1299">
        <v>72.599999999999994</v>
      </c>
      <c r="AB1299">
        <v>72.5</v>
      </c>
      <c r="AC1299">
        <v>72.8</v>
      </c>
      <c r="AD1299">
        <v>73</v>
      </c>
      <c r="AE1299">
        <v>73</v>
      </c>
      <c r="AF1299">
        <v>72.3</v>
      </c>
      <c r="AG1299">
        <v>72.400000000000006</v>
      </c>
      <c r="AH1299">
        <v>73</v>
      </c>
      <c r="AI1299">
        <v>71.8</v>
      </c>
      <c r="AJ1299">
        <v>70.400000000000006</v>
      </c>
      <c r="AK1299">
        <v>70.5</v>
      </c>
      <c r="AL1299">
        <v>70.2</v>
      </c>
      <c r="AM1299">
        <v>70.349999999999994</v>
      </c>
      <c r="AN1299">
        <v>70.381</v>
      </c>
      <c r="AO1299">
        <v>68.998000000000005</v>
      </c>
      <c r="AP1299">
        <v>68.445999999999998</v>
      </c>
      <c r="AQ1299">
        <v>68.355999999999995</v>
      </c>
      <c r="AR1299">
        <v>68.027000000000001</v>
      </c>
      <c r="AS1299">
        <v>68.585999999999999</v>
      </c>
      <c r="AT1299">
        <v>67.033000000000001</v>
      </c>
      <c r="AU1299">
        <v>65.489000000000004</v>
      </c>
      <c r="AV1299">
        <v>63.862000000000002</v>
      </c>
      <c r="AW1299">
        <v>63.585999999999999</v>
      </c>
      <c r="AX1299">
        <v>62.947000000000003</v>
      </c>
      <c r="AY1299">
        <v>63.320999999999998</v>
      </c>
      <c r="AZ1299">
        <v>61.534999999999997</v>
      </c>
      <c r="BA1299">
        <v>61.015000000000001</v>
      </c>
      <c r="BB1299">
        <v>58.466000000000001</v>
      </c>
      <c r="BC1299">
        <v>56.750999999999998</v>
      </c>
      <c r="BD1299">
        <v>56.604999999999997</v>
      </c>
      <c r="BE1299">
        <v>56.534999999999997</v>
      </c>
      <c r="BF1299">
        <v>56.594000000000001</v>
      </c>
      <c r="BG1299">
        <v>56.411000000000001</v>
      </c>
      <c r="BH1299">
        <v>56.180999999999997</v>
      </c>
      <c r="BI1299">
        <v>56.521000000000001</v>
      </c>
      <c r="BJ1299">
        <v>56.649000000000001</v>
      </c>
      <c r="BK1299">
        <v>55.901000000000003</v>
      </c>
      <c r="BL1299">
        <v>56.598999999999997</v>
      </c>
      <c r="BM1299">
        <v>54.597000000000001</v>
      </c>
      <c r="BN1299">
        <v>56.505000000000003</v>
      </c>
      <c r="BO1299">
        <v>56.487000000000002</v>
      </c>
      <c r="BP1299">
        <v>56.579000000000001</v>
      </c>
      <c r="BQ1299" s="1" t="s">
        <v>69</v>
      </c>
    </row>
    <row r="1300" spans="1:69" x14ac:dyDescent="0.25">
      <c r="A1300" s="1" t="s">
        <v>76</v>
      </c>
      <c r="B1300" s="1" t="s">
        <v>77</v>
      </c>
      <c r="C1300" s="1" t="s">
        <v>2666</v>
      </c>
      <c r="D1300" s="1" t="s">
        <v>2667</v>
      </c>
      <c r="BQ1300" s="1" t="s">
        <v>69</v>
      </c>
    </row>
    <row r="1301" spans="1:69" x14ac:dyDescent="0.25">
      <c r="A1301" s="1" t="s">
        <v>76</v>
      </c>
      <c r="B1301" s="1" t="s">
        <v>77</v>
      </c>
      <c r="C1301" s="1" t="s">
        <v>2668</v>
      </c>
      <c r="D1301" s="1" t="s">
        <v>2669</v>
      </c>
      <c r="BQ1301" s="1" t="s">
        <v>69</v>
      </c>
    </row>
    <row r="1302" spans="1:69" x14ac:dyDescent="0.25">
      <c r="A1302" s="1" t="s">
        <v>76</v>
      </c>
      <c r="B1302" s="1" t="s">
        <v>77</v>
      </c>
      <c r="C1302" s="1" t="s">
        <v>2670</v>
      </c>
      <c r="D1302" s="1" t="s">
        <v>2671</v>
      </c>
      <c r="BQ1302" s="1" t="s">
        <v>69</v>
      </c>
    </row>
    <row r="1303" spans="1:69" x14ac:dyDescent="0.25">
      <c r="A1303" s="1" t="s">
        <v>76</v>
      </c>
      <c r="B1303" s="1" t="s">
        <v>77</v>
      </c>
      <c r="C1303" s="1" t="s">
        <v>2672</v>
      </c>
      <c r="D1303" s="1" t="s">
        <v>2673</v>
      </c>
      <c r="BQ1303" s="1" t="s">
        <v>69</v>
      </c>
    </row>
    <row r="1304" spans="1:69" x14ac:dyDescent="0.25">
      <c r="A1304" s="1" t="s">
        <v>76</v>
      </c>
      <c r="B1304" s="1" t="s">
        <v>77</v>
      </c>
      <c r="C1304" s="1" t="s">
        <v>2674</v>
      </c>
      <c r="D1304" s="1" t="s">
        <v>2675</v>
      </c>
      <c r="AJ1304">
        <v>85.169808426819202</v>
      </c>
      <c r="AK1304">
        <v>85.558376654604103</v>
      </c>
      <c r="AL1304">
        <v>86.246118030910296</v>
      </c>
      <c r="AM1304">
        <v>85.968685151634702</v>
      </c>
      <c r="AN1304">
        <v>86.100809202426603</v>
      </c>
      <c r="AO1304">
        <v>86.169252306806996</v>
      </c>
      <c r="AP1304">
        <v>86.277593055253604</v>
      </c>
      <c r="AQ1304">
        <v>86.531689501595096</v>
      </c>
      <c r="AR1304">
        <v>86.962729479098897</v>
      </c>
      <c r="AS1304">
        <v>87.328462464797596</v>
      </c>
      <c r="AT1304">
        <v>87.8070901875505</v>
      </c>
      <c r="AU1304">
        <v>88.172200036914603</v>
      </c>
      <c r="AV1304">
        <v>88.488132949074</v>
      </c>
      <c r="AW1304">
        <v>88.8428616155621</v>
      </c>
      <c r="AX1304">
        <v>89.071261428280295</v>
      </c>
      <c r="AY1304">
        <v>89.284937695976794</v>
      </c>
      <c r="AZ1304">
        <v>89.360286827918799</v>
      </c>
      <c r="BA1304">
        <v>89.787594627258599</v>
      </c>
      <c r="BB1304">
        <v>90.727466495119899</v>
      </c>
      <c r="BC1304">
        <v>90.858688145170305</v>
      </c>
      <c r="BD1304">
        <v>90.574988461118707</v>
      </c>
      <c r="BE1304">
        <v>90.548355394992896</v>
      </c>
      <c r="BF1304">
        <v>90.584437616104594</v>
      </c>
      <c r="BG1304">
        <v>90.521356868871806</v>
      </c>
      <c r="BH1304">
        <v>90.494191760768402</v>
      </c>
      <c r="BI1304">
        <v>90.611786986550399</v>
      </c>
      <c r="BJ1304">
        <v>90.624622573967699</v>
      </c>
      <c r="BK1304">
        <v>90.568850021677605</v>
      </c>
      <c r="BL1304">
        <v>90.454751573868904</v>
      </c>
      <c r="BM1304">
        <v>90.377730254565407</v>
      </c>
      <c r="BN1304">
        <v>90.558502292959801</v>
      </c>
      <c r="BO1304">
        <v>90.449036901249798</v>
      </c>
      <c r="BP1304">
        <v>90.372566418970706</v>
      </c>
      <c r="BQ1304" s="1" t="s">
        <v>69</v>
      </c>
    </row>
    <row r="1305" spans="1:69" x14ac:dyDescent="0.25">
      <c r="A1305" s="1" t="s">
        <v>76</v>
      </c>
      <c r="B1305" s="1" t="s">
        <v>77</v>
      </c>
      <c r="C1305" s="1" t="s">
        <v>2676</v>
      </c>
      <c r="D1305" s="1" t="s">
        <v>2677</v>
      </c>
      <c r="BQ1305" s="1" t="s">
        <v>69</v>
      </c>
    </row>
    <row r="1306" spans="1:69" x14ac:dyDescent="0.25">
      <c r="A1306" s="1" t="s">
        <v>76</v>
      </c>
      <c r="B1306" s="1" t="s">
        <v>77</v>
      </c>
      <c r="C1306" s="1" t="s">
        <v>2678</v>
      </c>
      <c r="D1306" s="1" t="s">
        <v>2679</v>
      </c>
      <c r="BQ1306" s="1" t="s">
        <v>69</v>
      </c>
    </row>
    <row r="1307" spans="1:69" x14ac:dyDescent="0.25">
      <c r="A1307" s="1" t="s">
        <v>76</v>
      </c>
      <c r="B1307" s="1" t="s">
        <v>77</v>
      </c>
      <c r="C1307" s="1" t="s">
        <v>2680</v>
      </c>
      <c r="D1307" s="1" t="s">
        <v>2681</v>
      </c>
      <c r="AJ1307">
        <v>13.5626676536245</v>
      </c>
      <c r="AK1307">
        <v>13.2087282523627</v>
      </c>
      <c r="AL1307">
        <v>12.602914844834499</v>
      </c>
      <c r="AM1307">
        <v>12.533245798043099</v>
      </c>
      <c r="AN1307">
        <v>12.378288215126799</v>
      </c>
      <c r="AO1307">
        <v>12.3586718574984</v>
      </c>
      <c r="AP1307">
        <v>12.3233459001203</v>
      </c>
      <c r="AQ1307">
        <v>12.128984365400999</v>
      </c>
      <c r="AR1307">
        <v>11.6957301201427</v>
      </c>
      <c r="AS1307">
        <v>11.428218937137199</v>
      </c>
      <c r="AT1307">
        <v>11.0308901198655</v>
      </c>
      <c r="AU1307">
        <v>10.7452820511729</v>
      </c>
      <c r="AV1307">
        <v>10.5020494606998</v>
      </c>
      <c r="AW1307">
        <v>10.2119948847409</v>
      </c>
      <c r="AX1307">
        <v>9.9936555637458007</v>
      </c>
      <c r="AY1307">
        <v>9.8002934089072493</v>
      </c>
      <c r="AZ1307">
        <v>9.8097435584106591</v>
      </c>
      <c r="BA1307">
        <v>9.3658383799146492</v>
      </c>
      <c r="BB1307">
        <v>8.4357070296076504</v>
      </c>
      <c r="BC1307">
        <v>8.2090219807428397</v>
      </c>
      <c r="BD1307">
        <v>8.4646957789818007</v>
      </c>
      <c r="BE1307">
        <v>8.48912468137814</v>
      </c>
      <c r="BF1307">
        <v>8.5555368116895902</v>
      </c>
      <c r="BG1307">
        <v>8.6019048572333396</v>
      </c>
      <c r="BH1307">
        <v>8.5485380314593993</v>
      </c>
      <c r="BI1307">
        <v>8.4212395253409191</v>
      </c>
      <c r="BJ1307">
        <v>8.4261436519116693</v>
      </c>
      <c r="BK1307">
        <v>8.4674400568355708</v>
      </c>
      <c r="BL1307">
        <v>8.59473405818723</v>
      </c>
      <c r="BM1307">
        <v>8.5902708610738898</v>
      </c>
      <c r="BN1307">
        <v>8.4477620442168</v>
      </c>
      <c r="BO1307">
        <v>8.5586509885151703</v>
      </c>
      <c r="BP1307">
        <v>8.6406199638168708</v>
      </c>
      <c r="BQ1307" s="1" t="s">
        <v>69</v>
      </c>
    </row>
    <row r="1308" spans="1:69" x14ac:dyDescent="0.25">
      <c r="A1308" s="1" t="s">
        <v>76</v>
      </c>
      <c r="B1308" s="1" t="s">
        <v>77</v>
      </c>
      <c r="C1308" s="1" t="s">
        <v>2682</v>
      </c>
      <c r="D1308" s="1" t="s">
        <v>2683</v>
      </c>
      <c r="AJ1308">
        <v>0.50295207456570101</v>
      </c>
      <c r="AK1308">
        <v>0.49774264403832102</v>
      </c>
      <c r="AL1308">
        <v>0.43526075561060801</v>
      </c>
      <c r="AM1308">
        <v>0.213311348852638</v>
      </c>
      <c r="AN1308">
        <v>0.18753341240750501</v>
      </c>
      <c r="AO1308">
        <v>0.19922906982763899</v>
      </c>
      <c r="AP1308">
        <v>0.19024072450994101</v>
      </c>
      <c r="AQ1308">
        <v>0.149305540945604</v>
      </c>
      <c r="AR1308">
        <v>0.147687225754802</v>
      </c>
      <c r="AS1308">
        <v>0.14128577433313699</v>
      </c>
      <c r="AT1308">
        <v>0.14121747973409601</v>
      </c>
      <c r="AU1308">
        <v>0.12405427948315401</v>
      </c>
      <c r="AV1308">
        <v>0.13631954217624601</v>
      </c>
      <c r="AW1308">
        <v>0.118073037616635</v>
      </c>
      <c r="AX1308">
        <v>0.11708246850031399</v>
      </c>
      <c r="AY1308">
        <v>0.108736017161691</v>
      </c>
      <c r="AZ1308">
        <v>0.13596532283618801</v>
      </c>
      <c r="BA1308">
        <v>0.11450913539428501</v>
      </c>
      <c r="BB1308">
        <v>8.3509760977811501E-2</v>
      </c>
      <c r="BC1308">
        <v>0.103350681330716</v>
      </c>
      <c r="BD1308">
        <v>0.10344508524926101</v>
      </c>
      <c r="BE1308">
        <v>9.0111185527702101E-2</v>
      </c>
      <c r="BF1308">
        <v>8.44975047430786E-2</v>
      </c>
      <c r="BG1308">
        <v>7.7563509200366101E-2</v>
      </c>
      <c r="BH1308">
        <v>8.9833472686584495E-2</v>
      </c>
      <c r="BI1308">
        <v>7.6081040353426402E-2</v>
      </c>
      <c r="BJ1308">
        <v>6.8563180385813993E-2</v>
      </c>
      <c r="BK1308">
        <v>7.77319867727745E-2</v>
      </c>
      <c r="BL1308">
        <v>6.6981567725378E-2</v>
      </c>
      <c r="BM1308">
        <v>7.0501890010453996E-2</v>
      </c>
      <c r="BN1308">
        <v>8.5642843574183294E-2</v>
      </c>
      <c r="BO1308">
        <v>7.1871591502127796E-2</v>
      </c>
      <c r="BP1308">
        <v>6.8143315149062605E-2</v>
      </c>
      <c r="BQ1308" s="1" t="s">
        <v>69</v>
      </c>
    </row>
    <row r="1309" spans="1:69" x14ac:dyDescent="0.25">
      <c r="A1309" s="1" t="s">
        <v>76</v>
      </c>
      <c r="B1309" s="1" t="s">
        <v>77</v>
      </c>
      <c r="C1309" s="1" t="s">
        <v>2684</v>
      </c>
      <c r="D1309" s="1" t="s">
        <v>2685</v>
      </c>
      <c r="AJ1309">
        <v>90.981838048199407</v>
      </c>
      <c r="AK1309">
        <v>91.303210208640806</v>
      </c>
      <c r="AL1309">
        <v>91.1823647503968</v>
      </c>
      <c r="AM1309">
        <v>91.200300599669205</v>
      </c>
      <c r="AN1309">
        <v>91.442773854336096</v>
      </c>
      <c r="AO1309">
        <v>91.557478651978002</v>
      </c>
      <c r="AP1309">
        <v>91.725011063135099</v>
      </c>
      <c r="AQ1309">
        <v>92.055329130440398</v>
      </c>
      <c r="AR1309">
        <v>92.342861687624193</v>
      </c>
      <c r="AS1309">
        <v>92.435463999375301</v>
      </c>
      <c r="AT1309">
        <v>92.519461333312705</v>
      </c>
      <c r="AU1309">
        <v>92.639004614735896</v>
      </c>
      <c r="AV1309">
        <v>92.433470402837798</v>
      </c>
      <c r="AW1309">
        <v>92.425846389025594</v>
      </c>
      <c r="AX1309">
        <v>92.530294605608304</v>
      </c>
      <c r="AY1309">
        <v>92.597556274992598</v>
      </c>
      <c r="AZ1309">
        <v>92.780352116448597</v>
      </c>
      <c r="BA1309">
        <v>92.982287737883993</v>
      </c>
      <c r="BB1309">
        <v>92.906786387333895</v>
      </c>
      <c r="BC1309">
        <v>92.954861342654794</v>
      </c>
      <c r="BD1309">
        <v>93.179682881188498</v>
      </c>
      <c r="BE1309">
        <v>93.246766353560503</v>
      </c>
      <c r="BF1309">
        <v>93.405277520654906</v>
      </c>
      <c r="BG1309">
        <v>93.554246041785305</v>
      </c>
      <c r="BH1309">
        <v>93.555605333657695</v>
      </c>
      <c r="BI1309">
        <v>93.613311634747006</v>
      </c>
      <c r="BJ1309">
        <v>93.747708088665206</v>
      </c>
      <c r="BK1309">
        <v>93.7189854648623</v>
      </c>
      <c r="BL1309">
        <v>93.906120334315304</v>
      </c>
      <c r="BM1309">
        <v>93.693362927588893</v>
      </c>
      <c r="BN1309">
        <v>93.416584645729998</v>
      </c>
      <c r="BO1309">
        <v>93.716430993668197</v>
      </c>
      <c r="BP1309">
        <v>93.917782539063296</v>
      </c>
      <c r="BQ1309" s="1" t="s">
        <v>69</v>
      </c>
    </row>
    <row r="1310" spans="1:69" x14ac:dyDescent="0.25">
      <c r="A1310" s="1" t="s">
        <v>76</v>
      </c>
      <c r="B1310" s="1" t="s">
        <v>77</v>
      </c>
      <c r="C1310" s="1" t="s">
        <v>2686</v>
      </c>
      <c r="D1310" s="1" t="s">
        <v>2687</v>
      </c>
      <c r="AJ1310">
        <v>5.7759839374976201</v>
      </c>
      <c r="AK1310">
        <v>5.5916554600006796</v>
      </c>
      <c r="AL1310">
        <v>5.7121325609614502</v>
      </c>
      <c r="AM1310">
        <v>5.7237224191008096</v>
      </c>
      <c r="AN1310">
        <v>5.57534659255266</v>
      </c>
      <c r="AO1310">
        <v>5.5354730426917396</v>
      </c>
      <c r="AP1310">
        <v>5.4299652800899896</v>
      </c>
      <c r="AQ1310">
        <v>5.2150783206771401</v>
      </c>
      <c r="AR1310">
        <v>4.9958694691452896</v>
      </c>
      <c r="AS1310">
        <v>4.9007611843760897</v>
      </c>
      <c r="AT1310">
        <v>4.8511518570027201</v>
      </c>
      <c r="AU1310">
        <v>4.8059153927561997</v>
      </c>
      <c r="AV1310">
        <v>4.9646374644618501</v>
      </c>
      <c r="AW1310">
        <v>4.9691448766005797</v>
      </c>
      <c r="AX1310">
        <v>4.8741534206213304</v>
      </c>
      <c r="AY1310">
        <v>4.7749245960914397</v>
      </c>
      <c r="AZ1310">
        <v>4.6135969458131099</v>
      </c>
      <c r="BA1310">
        <v>4.4893075903219799</v>
      </c>
      <c r="BB1310">
        <v>4.6230973852609596</v>
      </c>
      <c r="BC1310">
        <v>4.6385135594510301</v>
      </c>
      <c r="BD1310">
        <v>4.5129173715230504</v>
      </c>
      <c r="BE1310">
        <v>4.5037675404809097</v>
      </c>
      <c r="BF1310">
        <v>4.4216870233608896</v>
      </c>
      <c r="BG1310">
        <v>4.3391345238047503</v>
      </c>
      <c r="BH1310">
        <v>4.3571529319770299</v>
      </c>
      <c r="BI1310">
        <v>4.34381863429204</v>
      </c>
      <c r="BJ1310">
        <v>4.2619614505529304</v>
      </c>
      <c r="BK1310">
        <v>4.2925351367977402</v>
      </c>
      <c r="BL1310">
        <v>4.1568542005023996</v>
      </c>
      <c r="BM1310">
        <v>4.3768806973182404</v>
      </c>
      <c r="BN1310">
        <v>4.5341260627636304</v>
      </c>
      <c r="BO1310">
        <v>4.3503499254720204</v>
      </c>
      <c r="BP1310">
        <v>4.2348478407607502</v>
      </c>
      <c r="BQ1310" s="1" t="s">
        <v>69</v>
      </c>
    </row>
    <row r="1311" spans="1:69" x14ac:dyDescent="0.25">
      <c r="A1311" s="1" t="s">
        <v>76</v>
      </c>
      <c r="B1311" s="1" t="s">
        <v>77</v>
      </c>
      <c r="C1311" s="1" t="s">
        <v>2688</v>
      </c>
      <c r="D1311" s="1" t="s">
        <v>2689</v>
      </c>
      <c r="AJ1311">
        <v>69.302999999999997</v>
      </c>
      <c r="AK1311">
        <v>68.793000000000006</v>
      </c>
      <c r="AL1311">
        <v>68.995000000000005</v>
      </c>
      <c r="AM1311">
        <v>69.436999999999998</v>
      </c>
      <c r="AN1311">
        <v>69.838999999999999</v>
      </c>
      <c r="AO1311">
        <v>70.018000000000001</v>
      </c>
      <c r="AP1311">
        <v>70.429000000000002</v>
      </c>
      <c r="AQ1311">
        <v>70.66</v>
      </c>
      <c r="AR1311">
        <v>70.786000000000001</v>
      </c>
      <c r="AS1311">
        <v>70.968000000000004</v>
      </c>
      <c r="AT1311">
        <v>69.899000000000001</v>
      </c>
      <c r="AU1311">
        <v>68.695999999999998</v>
      </c>
      <c r="AV1311">
        <v>67.869</v>
      </c>
      <c r="AW1311">
        <v>68.164000000000001</v>
      </c>
      <c r="AX1311">
        <v>68.561999999999998</v>
      </c>
      <c r="AY1311">
        <v>69.006</v>
      </c>
      <c r="AZ1311">
        <v>68.650000000000006</v>
      </c>
      <c r="BA1311">
        <v>67.44</v>
      </c>
      <c r="BB1311">
        <v>63.539000000000001</v>
      </c>
      <c r="BC1311">
        <v>62.710999999999999</v>
      </c>
      <c r="BD1311">
        <v>63.058999999999997</v>
      </c>
      <c r="BE1311">
        <v>63.817</v>
      </c>
      <c r="BF1311">
        <v>63.904000000000003</v>
      </c>
      <c r="BG1311">
        <v>64.45</v>
      </c>
      <c r="BH1311">
        <v>64.954999999999998</v>
      </c>
      <c r="BI1311">
        <v>65.397999999999996</v>
      </c>
      <c r="BJ1311">
        <v>65.695999999999998</v>
      </c>
      <c r="BK1311">
        <v>66.004000000000005</v>
      </c>
      <c r="BL1311">
        <v>66.260999999999996</v>
      </c>
      <c r="BM1311">
        <v>62.134</v>
      </c>
      <c r="BN1311">
        <v>63.679000000000002</v>
      </c>
      <c r="BO1311">
        <v>65.063999999999993</v>
      </c>
      <c r="BP1311">
        <v>64.989000000000004</v>
      </c>
      <c r="BQ1311" s="1" t="s">
        <v>69</v>
      </c>
    </row>
    <row r="1312" spans="1:69" x14ac:dyDescent="0.25">
      <c r="A1312" s="1" t="s">
        <v>76</v>
      </c>
      <c r="B1312" s="1" t="s">
        <v>77</v>
      </c>
      <c r="C1312" s="1" t="s">
        <v>2690</v>
      </c>
      <c r="D1312" s="1" t="s">
        <v>2691</v>
      </c>
      <c r="AV1312">
        <v>37.381999999999998</v>
      </c>
      <c r="AW1312">
        <v>37.274000000000001</v>
      </c>
      <c r="AX1312">
        <v>37.564</v>
      </c>
      <c r="AY1312">
        <v>36.947000000000003</v>
      </c>
      <c r="AZ1312">
        <v>37.951999999999998</v>
      </c>
      <c r="BA1312">
        <v>37.954000000000001</v>
      </c>
      <c r="BB1312">
        <v>38.066000000000003</v>
      </c>
      <c r="BC1312">
        <v>38.801000000000002</v>
      </c>
      <c r="BD1312">
        <v>38.585000000000001</v>
      </c>
      <c r="BE1312">
        <v>39.073</v>
      </c>
      <c r="BF1312">
        <v>38.75</v>
      </c>
      <c r="BG1312">
        <v>38.796999999999997</v>
      </c>
      <c r="BH1312">
        <v>39.372999999999998</v>
      </c>
      <c r="BI1312">
        <v>39.731000000000002</v>
      </c>
      <c r="BJ1312">
        <v>40.526000000000003</v>
      </c>
      <c r="BK1312">
        <v>40.466000000000001</v>
      </c>
      <c r="BL1312">
        <v>40.847999999999999</v>
      </c>
      <c r="BM1312">
        <v>42.287999999999997</v>
      </c>
      <c r="BN1312">
        <v>43.204000000000001</v>
      </c>
      <c r="BO1312">
        <v>42.828000000000003</v>
      </c>
      <c r="BP1312">
        <v>44.363</v>
      </c>
      <c r="BQ1312" s="1" t="s">
        <v>69</v>
      </c>
    </row>
    <row r="1313" spans="1:69" x14ac:dyDescent="0.25">
      <c r="A1313" s="1" t="s">
        <v>76</v>
      </c>
      <c r="B1313" s="1" t="s">
        <v>77</v>
      </c>
      <c r="C1313" s="1" t="s">
        <v>2692</v>
      </c>
      <c r="D1313" s="1" t="s">
        <v>2693</v>
      </c>
      <c r="AJ1313">
        <v>4.0647944523530901</v>
      </c>
      <c r="AK1313">
        <v>3.9042689311174099</v>
      </c>
      <c r="AL1313">
        <v>3.95620577024328</v>
      </c>
      <c r="AM1313">
        <v>3.9955140005955498</v>
      </c>
      <c r="AN1313">
        <v>3.87665191859046</v>
      </c>
      <c r="AO1313">
        <v>3.7949388591006601</v>
      </c>
      <c r="AP1313">
        <v>3.7129153143376299</v>
      </c>
      <c r="AQ1313">
        <v>3.57241637958745</v>
      </c>
      <c r="AR1313">
        <v>3.4601512087254398</v>
      </c>
      <c r="AS1313">
        <v>3.4424621564688298</v>
      </c>
      <c r="AT1313">
        <v>3.3946124613331601</v>
      </c>
      <c r="AU1313">
        <v>3.3169260326937602</v>
      </c>
      <c r="AV1313">
        <v>3.3861345541747898</v>
      </c>
      <c r="AW1313">
        <v>3.3910703294312698</v>
      </c>
      <c r="AX1313">
        <v>3.3626549130613599</v>
      </c>
      <c r="AY1313">
        <v>3.3689595685327398</v>
      </c>
      <c r="AZ1313">
        <v>3.3057115394033101</v>
      </c>
      <c r="BA1313">
        <v>3.2188842048332198</v>
      </c>
      <c r="BB1313">
        <v>3.1988765022166001</v>
      </c>
      <c r="BC1313">
        <v>3.12775142157991</v>
      </c>
      <c r="BD1313">
        <v>2.9891565305258099</v>
      </c>
      <c r="BE1313">
        <v>2.9258006596055699</v>
      </c>
      <c r="BF1313">
        <v>2.8269526960305398</v>
      </c>
      <c r="BG1313">
        <v>2.7418930659832301</v>
      </c>
      <c r="BH1313">
        <v>2.7175037154344999</v>
      </c>
      <c r="BI1313">
        <v>2.6715373207746902</v>
      </c>
      <c r="BJ1313">
        <v>2.59783657226179</v>
      </c>
      <c r="BK1313">
        <v>2.5994306338819699</v>
      </c>
      <c r="BL1313">
        <v>2.5229609615006501</v>
      </c>
      <c r="BM1313">
        <v>2.5513503598977501</v>
      </c>
      <c r="BN1313">
        <v>2.6467892190506102</v>
      </c>
      <c r="BO1313">
        <v>2.5276382951090302</v>
      </c>
      <c r="BP1313">
        <v>2.4243184895163701</v>
      </c>
      <c r="BQ1313" s="1" t="s">
        <v>69</v>
      </c>
    </row>
    <row r="1314" spans="1:69" x14ac:dyDescent="0.25">
      <c r="A1314" s="1" t="s">
        <v>76</v>
      </c>
      <c r="B1314" s="1" t="s">
        <v>77</v>
      </c>
      <c r="C1314" s="1" t="s">
        <v>2694</v>
      </c>
      <c r="D1314" s="1" t="s">
        <v>2695</v>
      </c>
      <c r="E1314">
        <v>50.1</v>
      </c>
      <c r="F1314">
        <v>49</v>
      </c>
      <c r="G1314">
        <v>49.5</v>
      </c>
      <c r="H1314">
        <v>48.5</v>
      </c>
      <c r="I1314">
        <v>49</v>
      </c>
      <c r="J1314">
        <v>50.2</v>
      </c>
      <c r="K1314">
        <v>52.2</v>
      </c>
      <c r="L1314">
        <v>52.7</v>
      </c>
      <c r="M1314">
        <v>52.7</v>
      </c>
      <c r="N1314">
        <v>54</v>
      </c>
      <c r="O1314">
        <v>53.2</v>
      </c>
      <c r="P1314">
        <v>52.3</v>
      </c>
      <c r="Q1314">
        <v>54.3</v>
      </c>
      <c r="R1314">
        <v>57</v>
      </c>
      <c r="S1314">
        <v>57.2</v>
      </c>
      <c r="T1314">
        <v>54.2</v>
      </c>
      <c r="U1314">
        <v>55.7</v>
      </c>
      <c r="V1314">
        <v>57.6</v>
      </c>
      <c r="W1314">
        <v>59.8</v>
      </c>
      <c r="X1314">
        <v>60.6</v>
      </c>
      <c r="Y1314">
        <v>58.6</v>
      </c>
      <c r="Z1314">
        <v>57.6</v>
      </c>
      <c r="AA1314">
        <v>55.3</v>
      </c>
      <c r="AB1314">
        <v>55.6</v>
      </c>
      <c r="AC1314">
        <v>58.3</v>
      </c>
      <c r="AD1314">
        <v>59</v>
      </c>
      <c r="AE1314">
        <v>59.5</v>
      </c>
      <c r="AF1314">
        <v>60.1</v>
      </c>
      <c r="AG1314">
        <v>60.8</v>
      </c>
      <c r="AH1314">
        <v>61.2</v>
      </c>
      <c r="AI1314">
        <v>59.8</v>
      </c>
      <c r="AJ1314">
        <v>57.2</v>
      </c>
      <c r="AK1314">
        <v>56.7</v>
      </c>
      <c r="AL1314">
        <v>57.2</v>
      </c>
      <c r="AM1314">
        <v>58.203000000000003</v>
      </c>
      <c r="AN1314">
        <v>58.341000000000001</v>
      </c>
      <c r="AO1314">
        <v>57.747999999999998</v>
      </c>
      <c r="AP1314">
        <v>58.192</v>
      </c>
      <c r="AQ1314">
        <v>58.994</v>
      </c>
      <c r="AR1314">
        <v>58.997</v>
      </c>
      <c r="AS1314">
        <v>59.661000000000001</v>
      </c>
      <c r="AT1314">
        <v>57.713999999999999</v>
      </c>
      <c r="AU1314">
        <v>55.692999999999998</v>
      </c>
      <c r="AV1314">
        <v>53.906999999999996</v>
      </c>
      <c r="AW1314">
        <v>53.901000000000003</v>
      </c>
      <c r="AX1314">
        <v>53.906999999999996</v>
      </c>
      <c r="AY1314">
        <v>54.247999999999998</v>
      </c>
      <c r="AZ1314">
        <v>53.127000000000002</v>
      </c>
      <c r="BA1314">
        <v>51.225999999999999</v>
      </c>
      <c r="BB1314">
        <v>46.850999999999999</v>
      </c>
      <c r="BC1314">
        <v>45.002000000000002</v>
      </c>
      <c r="BD1314">
        <v>45.454000000000001</v>
      </c>
      <c r="BE1314">
        <v>45.984000000000002</v>
      </c>
      <c r="BF1314">
        <v>46.491999999999997</v>
      </c>
      <c r="BG1314">
        <v>47.637999999999998</v>
      </c>
      <c r="BH1314">
        <v>48.603999999999999</v>
      </c>
      <c r="BI1314">
        <v>49.412999999999997</v>
      </c>
      <c r="BJ1314">
        <v>50.343000000000004</v>
      </c>
      <c r="BK1314">
        <v>50.46</v>
      </c>
      <c r="BL1314">
        <v>51.186999999999998</v>
      </c>
      <c r="BM1314">
        <v>45.863999999999997</v>
      </c>
      <c r="BN1314">
        <v>50.116999999999997</v>
      </c>
      <c r="BO1314">
        <v>51.052999999999997</v>
      </c>
      <c r="BP1314">
        <v>51.786000000000001</v>
      </c>
      <c r="BQ1314" s="1" t="s">
        <v>69</v>
      </c>
    </row>
    <row r="1315" spans="1:69" x14ac:dyDescent="0.25">
      <c r="A1315" s="1" t="s">
        <v>76</v>
      </c>
      <c r="B1315" s="1" t="s">
        <v>77</v>
      </c>
      <c r="C1315" s="1" t="s">
        <v>2696</v>
      </c>
      <c r="D1315" s="1" t="s">
        <v>2697</v>
      </c>
      <c r="E1315">
        <v>38.200000000000003</v>
      </c>
      <c r="F1315">
        <v>37.9</v>
      </c>
      <c r="G1315">
        <v>38.299999999999997</v>
      </c>
      <c r="H1315">
        <v>37.6</v>
      </c>
      <c r="I1315">
        <v>38.200000000000003</v>
      </c>
      <c r="J1315">
        <v>39.200000000000003</v>
      </c>
      <c r="K1315">
        <v>41.9</v>
      </c>
      <c r="L1315">
        <v>43</v>
      </c>
      <c r="M1315">
        <v>43.8</v>
      </c>
      <c r="N1315">
        <v>45.8</v>
      </c>
      <c r="O1315">
        <v>45.7</v>
      </c>
      <c r="P1315">
        <v>44.7</v>
      </c>
      <c r="Q1315">
        <v>46.4</v>
      </c>
      <c r="R1315">
        <v>48.8</v>
      </c>
      <c r="S1315">
        <v>49.6</v>
      </c>
      <c r="T1315">
        <v>48.3</v>
      </c>
      <c r="U1315">
        <v>49.6</v>
      </c>
      <c r="V1315">
        <v>51.2</v>
      </c>
      <c r="W1315">
        <v>53.8</v>
      </c>
      <c r="X1315">
        <v>54.8</v>
      </c>
      <c r="Y1315">
        <v>53.9</v>
      </c>
      <c r="Z1315">
        <v>53.3</v>
      </c>
      <c r="AA1315">
        <v>52</v>
      </c>
      <c r="AB1315">
        <v>52.2</v>
      </c>
      <c r="AC1315">
        <v>54.4</v>
      </c>
      <c r="AD1315">
        <v>55.4</v>
      </c>
      <c r="AE1315">
        <v>56</v>
      </c>
      <c r="AF1315">
        <v>57.1</v>
      </c>
      <c r="AG1315">
        <v>57.6</v>
      </c>
      <c r="AH1315">
        <v>57.7</v>
      </c>
      <c r="AI1315">
        <v>56.1</v>
      </c>
      <c r="AJ1315">
        <v>54</v>
      </c>
      <c r="AK1315">
        <v>53.7</v>
      </c>
      <c r="AL1315">
        <v>54.3</v>
      </c>
      <c r="AM1315">
        <v>55.34</v>
      </c>
      <c r="AN1315">
        <v>55.131</v>
      </c>
      <c r="AO1315">
        <v>55.262999999999998</v>
      </c>
      <c r="AP1315">
        <v>56.051000000000002</v>
      </c>
      <c r="AQ1315">
        <v>57.16</v>
      </c>
      <c r="AR1315">
        <v>56.957000000000001</v>
      </c>
      <c r="AS1315">
        <v>57.378999999999998</v>
      </c>
      <c r="AT1315">
        <v>56.042999999999999</v>
      </c>
      <c r="AU1315">
        <v>54.276000000000003</v>
      </c>
      <c r="AV1315">
        <v>52.466000000000001</v>
      </c>
      <c r="AW1315">
        <v>52.225000000000001</v>
      </c>
      <c r="AX1315">
        <v>52.640999999999998</v>
      </c>
      <c r="AY1315">
        <v>52.250999999999998</v>
      </c>
      <c r="AZ1315">
        <v>51.801000000000002</v>
      </c>
      <c r="BA1315">
        <v>50.18</v>
      </c>
      <c r="BB1315">
        <v>47.006999999999998</v>
      </c>
      <c r="BC1315">
        <v>45.073999999999998</v>
      </c>
      <c r="BD1315">
        <v>44.896000000000001</v>
      </c>
      <c r="BE1315">
        <v>45.401000000000003</v>
      </c>
      <c r="BF1315">
        <v>46.033000000000001</v>
      </c>
      <c r="BG1315">
        <v>47.058999999999997</v>
      </c>
      <c r="BH1315">
        <v>48.198</v>
      </c>
      <c r="BI1315">
        <v>48.762999999999998</v>
      </c>
      <c r="BJ1315">
        <v>49.877000000000002</v>
      </c>
      <c r="BK1315">
        <v>50.338999999999999</v>
      </c>
      <c r="BL1315">
        <v>51.097000000000001</v>
      </c>
      <c r="BM1315">
        <v>45.317</v>
      </c>
      <c r="BN1315">
        <v>49.673000000000002</v>
      </c>
      <c r="BO1315">
        <v>50.564</v>
      </c>
      <c r="BP1315">
        <v>51.951000000000001</v>
      </c>
      <c r="BQ1315" s="1" t="s">
        <v>69</v>
      </c>
    </row>
    <row r="1316" spans="1:69" x14ac:dyDescent="0.25">
      <c r="A1316" s="1" t="s">
        <v>76</v>
      </c>
      <c r="B1316" s="1" t="s">
        <v>77</v>
      </c>
      <c r="C1316" s="1" t="s">
        <v>2698</v>
      </c>
      <c r="D1316" s="1" t="s">
        <v>2699</v>
      </c>
      <c r="BQ1316" s="1" t="s">
        <v>69</v>
      </c>
    </row>
    <row r="1317" spans="1:69" x14ac:dyDescent="0.25">
      <c r="A1317" s="1" t="s">
        <v>76</v>
      </c>
      <c r="B1317" s="1" t="s">
        <v>77</v>
      </c>
      <c r="C1317" s="1" t="s">
        <v>2700</v>
      </c>
      <c r="D1317" s="1" t="s">
        <v>2701</v>
      </c>
      <c r="BO1317">
        <v>1.38</v>
      </c>
      <c r="BQ1317" s="1" t="s">
        <v>69</v>
      </c>
    </row>
    <row r="1318" spans="1:69" x14ac:dyDescent="0.25">
      <c r="A1318" s="1" t="s">
        <v>76</v>
      </c>
      <c r="B1318" s="1" t="s">
        <v>77</v>
      </c>
      <c r="C1318" s="1" t="s">
        <v>2702</v>
      </c>
      <c r="D1318" s="1" t="s">
        <v>2703</v>
      </c>
      <c r="BI1318">
        <v>6.5322509756097604</v>
      </c>
      <c r="BJ1318">
        <v>5.8480257142857104</v>
      </c>
      <c r="BK1318">
        <v>3.5443692307692301</v>
      </c>
      <c r="BL1318">
        <v>5.04716846153846</v>
      </c>
      <c r="BM1318">
        <v>3.40270026315789</v>
      </c>
      <c r="BN1318">
        <v>3.32061394736842</v>
      </c>
      <c r="BO1318">
        <v>2.7257051538461501</v>
      </c>
      <c r="BP1318">
        <v>3.5098076923076902</v>
      </c>
      <c r="BQ1318" s="1" t="s">
        <v>69</v>
      </c>
    </row>
    <row r="1319" spans="1:69" x14ac:dyDescent="0.25">
      <c r="A1319" s="1" t="s">
        <v>76</v>
      </c>
      <c r="B1319" s="1" t="s">
        <v>77</v>
      </c>
      <c r="C1319" s="1" t="s">
        <v>2704</v>
      </c>
      <c r="D1319" s="1" t="s">
        <v>2705</v>
      </c>
      <c r="H1319">
        <v>19.2</v>
      </c>
      <c r="I1319">
        <v>19</v>
      </c>
      <c r="J1319">
        <v>18.7</v>
      </c>
      <c r="K1319">
        <v>19.5</v>
      </c>
      <c r="L1319">
        <v>18.5</v>
      </c>
      <c r="M1319">
        <v>17.7</v>
      </c>
      <c r="N1319">
        <v>17.7</v>
      </c>
      <c r="O1319">
        <v>18</v>
      </c>
      <c r="P1319">
        <v>18</v>
      </c>
      <c r="Q1319">
        <v>18.7</v>
      </c>
      <c r="R1319">
        <v>17.7</v>
      </c>
      <c r="S1319">
        <v>17.5</v>
      </c>
      <c r="T1319">
        <v>18</v>
      </c>
      <c r="U1319">
        <v>17.7</v>
      </c>
      <c r="V1319">
        <v>17.2</v>
      </c>
      <c r="W1319">
        <v>17.2</v>
      </c>
      <c r="X1319">
        <v>17.2</v>
      </c>
      <c r="Y1319">
        <v>17.5</v>
      </c>
      <c r="Z1319">
        <v>18.2</v>
      </c>
      <c r="AA1319">
        <v>19.2</v>
      </c>
      <c r="AB1319">
        <v>20.2</v>
      </c>
      <c r="AC1319">
        <v>19.7</v>
      </c>
      <c r="AD1319">
        <v>20</v>
      </c>
      <c r="AE1319">
        <v>19.7</v>
      </c>
      <c r="AF1319">
        <v>19.7</v>
      </c>
      <c r="AG1319">
        <v>19.5</v>
      </c>
      <c r="AH1319">
        <v>19.5</v>
      </c>
      <c r="AI1319">
        <v>19.7</v>
      </c>
      <c r="AJ1319">
        <v>20.2</v>
      </c>
      <c r="AK1319">
        <v>20.2</v>
      </c>
      <c r="AL1319">
        <v>20.5</v>
      </c>
      <c r="AM1319">
        <v>20</v>
      </c>
      <c r="AN1319">
        <v>19.5</v>
      </c>
      <c r="AO1319">
        <v>19.7</v>
      </c>
      <c r="AP1319">
        <v>19.2</v>
      </c>
      <c r="AQ1319">
        <v>19.5</v>
      </c>
      <c r="AR1319">
        <v>19.2</v>
      </c>
      <c r="AS1319">
        <v>18.7</v>
      </c>
      <c r="AT1319">
        <v>19</v>
      </c>
      <c r="AU1319">
        <v>19.5</v>
      </c>
      <c r="AV1319">
        <v>19.5</v>
      </c>
      <c r="AW1319">
        <v>19.2</v>
      </c>
      <c r="AX1319">
        <v>19.2</v>
      </c>
      <c r="AY1319">
        <v>19.2</v>
      </c>
      <c r="AZ1319">
        <v>19.7</v>
      </c>
      <c r="BA1319">
        <v>19.7</v>
      </c>
      <c r="BB1319">
        <v>19</v>
      </c>
      <c r="BC1319">
        <v>19.2</v>
      </c>
      <c r="BD1319">
        <v>19.5</v>
      </c>
      <c r="BE1319">
        <v>19.7</v>
      </c>
      <c r="BF1319">
        <v>19.5</v>
      </c>
      <c r="BG1319">
        <v>18.7</v>
      </c>
      <c r="BH1319">
        <v>18.7</v>
      </c>
      <c r="BI1319">
        <v>19.2</v>
      </c>
      <c r="BJ1319">
        <v>19.7</v>
      </c>
      <c r="BK1319">
        <v>19.5</v>
      </c>
      <c r="BL1319">
        <v>19.5</v>
      </c>
      <c r="BM1319">
        <v>18.2</v>
      </c>
      <c r="BN1319">
        <v>16.7</v>
      </c>
      <c r="BO1319">
        <v>19.2</v>
      </c>
      <c r="BQ1319" s="1" t="s">
        <v>69</v>
      </c>
    </row>
    <row r="1320" spans="1:69" x14ac:dyDescent="0.25">
      <c r="A1320" s="1" t="s">
        <v>76</v>
      </c>
      <c r="B1320" s="1" t="s">
        <v>77</v>
      </c>
      <c r="C1320" s="1" t="s">
        <v>2706</v>
      </c>
      <c r="D1320" s="1" t="s">
        <v>2707</v>
      </c>
      <c r="H1320">
        <v>1.2</v>
      </c>
      <c r="I1320">
        <v>1.2</v>
      </c>
      <c r="J1320">
        <v>1</v>
      </c>
      <c r="K1320">
        <v>0.9</v>
      </c>
      <c r="L1320">
        <v>0.8</v>
      </c>
      <c r="M1320">
        <v>0.7</v>
      </c>
      <c r="N1320">
        <v>0.5</v>
      </c>
      <c r="O1320">
        <v>0.8</v>
      </c>
      <c r="P1320">
        <v>0.7</v>
      </c>
      <c r="Q1320">
        <v>0.7</v>
      </c>
      <c r="R1320">
        <v>0.7</v>
      </c>
      <c r="S1320">
        <v>0.7</v>
      </c>
      <c r="T1320">
        <v>0.6</v>
      </c>
      <c r="U1320">
        <v>0.5</v>
      </c>
      <c r="V1320">
        <v>0.5</v>
      </c>
      <c r="W1320">
        <v>0.5</v>
      </c>
      <c r="X1320">
        <v>0.5</v>
      </c>
      <c r="Y1320">
        <v>0.4</v>
      </c>
      <c r="Z1320">
        <v>0.5</v>
      </c>
      <c r="AA1320">
        <v>0.6</v>
      </c>
      <c r="AB1320">
        <v>0.5</v>
      </c>
      <c r="AC1320">
        <v>0.5</v>
      </c>
      <c r="AD1320">
        <v>0.5</v>
      </c>
      <c r="AE1320">
        <v>0.5</v>
      </c>
      <c r="AF1320">
        <v>0.4</v>
      </c>
      <c r="AG1320">
        <v>0.4</v>
      </c>
      <c r="AH1320">
        <v>0.4</v>
      </c>
      <c r="AI1320">
        <v>0.4</v>
      </c>
      <c r="AJ1320">
        <v>0.4</v>
      </c>
      <c r="AK1320">
        <v>0.5</v>
      </c>
      <c r="AL1320">
        <v>0.5</v>
      </c>
      <c r="AM1320">
        <v>0.5</v>
      </c>
      <c r="AN1320">
        <v>0.5</v>
      </c>
      <c r="AO1320">
        <v>0.6</v>
      </c>
      <c r="AP1320">
        <v>0.6</v>
      </c>
      <c r="AQ1320">
        <v>0.7</v>
      </c>
      <c r="AR1320">
        <v>0.6</v>
      </c>
      <c r="AS1320">
        <v>0.6</v>
      </c>
      <c r="AT1320">
        <v>0.8</v>
      </c>
      <c r="AU1320">
        <v>0.7</v>
      </c>
      <c r="AV1320">
        <v>0.9</v>
      </c>
      <c r="AW1320">
        <v>0.9</v>
      </c>
      <c r="AX1320">
        <v>0.9</v>
      </c>
      <c r="AY1320">
        <v>0.9</v>
      </c>
      <c r="AZ1320">
        <v>0.9</v>
      </c>
      <c r="BA1320">
        <v>0.9</v>
      </c>
      <c r="BB1320">
        <v>0.8</v>
      </c>
      <c r="BC1320">
        <v>1</v>
      </c>
      <c r="BD1320">
        <v>0.9</v>
      </c>
      <c r="BE1320">
        <v>0.9</v>
      </c>
      <c r="BF1320">
        <v>0.9</v>
      </c>
      <c r="BG1320">
        <v>1.1000000000000001</v>
      </c>
      <c r="BH1320">
        <v>1</v>
      </c>
      <c r="BI1320">
        <v>1</v>
      </c>
      <c r="BJ1320">
        <v>1.1000000000000001</v>
      </c>
      <c r="BK1320">
        <v>0.9</v>
      </c>
      <c r="BL1320">
        <v>0.8</v>
      </c>
      <c r="BM1320">
        <v>0.3</v>
      </c>
      <c r="BN1320">
        <v>0.3</v>
      </c>
      <c r="BO1320">
        <v>1.1000000000000001</v>
      </c>
      <c r="BQ1320" s="1" t="s">
        <v>69</v>
      </c>
    </row>
    <row r="1321" spans="1:69" x14ac:dyDescent="0.25">
      <c r="A1321" s="1" t="s">
        <v>76</v>
      </c>
      <c r="B1321" s="1" t="s">
        <v>77</v>
      </c>
      <c r="C1321" s="1" t="s">
        <v>2708</v>
      </c>
      <c r="D1321" s="1" t="s">
        <v>2709</v>
      </c>
      <c r="H1321">
        <v>1.2</v>
      </c>
      <c r="I1321">
        <v>1.2</v>
      </c>
      <c r="J1321">
        <v>1</v>
      </c>
      <c r="K1321">
        <v>1</v>
      </c>
      <c r="L1321">
        <v>1</v>
      </c>
      <c r="M1321">
        <v>0.7</v>
      </c>
      <c r="N1321">
        <v>0.5</v>
      </c>
      <c r="O1321">
        <v>1</v>
      </c>
      <c r="P1321">
        <v>0.7</v>
      </c>
      <c r="Q1321">
        <v>0.7</v>
      </c>
      <c r="R1321">
        <v>0.7</v>
      </c>
      <c r="S1321">
        <v>0.7</v>
      </c>
      <c r="T1321">
        <v>0.5</v>
      </c>
      <c r="U1321">
        <v>0.5</v>
      </c>
      <c r="V1321">
        <v>0.5</v>
      </c>
      <c r="W1321">
        <v>0.5</v>
      </c>
      <c r="X1321">
        <v>0.5</v>
      </c>
      <c r="Y1321">
        <v>0.5</v>
      </c>
      <c r="Z1321">
        <v>0.5</v>
      </c>
      <c r="AA1321">
        <v>0.7</v>
      </c>
      <c r="AB1321">
        <v>0.5</v>
      </c>
      <c r="AC1321">
        <v>0.5</v>
      </c>
      <c r="AD1321">
        <v>0.5</v>
      </c>
      <c r="AE1321">
        <v>0.5</v>
      </c>
      <c r="AF1321">
        <v>0.5</v>
      </c>
      <c r="AG1321">
        <v>0.5</v>
      </c>
      <c r="AH1321">
        <v>0.5</v>
      </c>
      <c r="AI1321">
        <v>0.5</v>
      </c>
      <c r="AJ1321">
        <v>0.5</v>
      </c>
      <c r="AK1321">
        <v>0.5</v>
      </c>
      <c r="AL1321">
        <v>0.5</v>
      </c>
      <c r="AM1321">
        <v>0.5</v>
      </c>
      <c r="AN1321">
        <v>0.5</v>
      </c>
      <c r="AO1321">
        <v>0.7</v>
      </c>
      <c r="AP1321">
        <v>0.7</v>
      </c>
      <c r="AQ1321">
        <v>0.7</v>
      </c>
      <c r="AR1321">
        <v>0.7</v>
      </c>
      <c r="AS1321">
        <v>0.7</v>
      </c>
      <c r="AT1321">
        <v>0.7</v>
      </c>
      <c r="AU1321">
        <v>0.7</v>
      </c>
      <c r="AV1321">
        <v>1</v>
      </c>
      <c r="AW1321">
        <v>1</v>
      </c>
      <c r="AX1321">
        <v>1</v>
      </c>
      <c r="AY1321">
        <v>1</v>
      </c>
      <c r="AZ1321">
        <v>1</v>
      </c>
      <c r="BA1321">
        <v>1</v>
      </c>
      <c r="BB1321">
        <v>1</v>
      </c>
      <c r="BC1321">
        <v>1</v>
      </c>
      <c r="BD1321">
        <v>1</v>
      </c>
      <c r="BE1321">
        <v>1</v>
      </c>
      <c r="BF1321">
        <v>1</v>
      </c>
      <c r="BG1321">
        <v>1.2</v>
      </c>
      <c r="BH1321">
        <v>1.2</v>
      </c>
      <c r="BI1321">
        <v>1</v>
      </c>
      <c r="BJ1321">
        <v>1.2</v>
      </c>
      <c r="BK1321">
        <v>1</v>
      </c>
      <c r="BL1321">
        <v>1</v>
      </c>
      <c r="BM1321">
        <v>0.2</v>
      </c>
      <c r="BN1321">
        <v>0.2</v>
      </c>
      <c r="BO1321">
        <v>1.2</v>
      </c>
      <c r="BQ1321" s="1" t="s">
        <v>69</v>
      </c>
    </row>
    <row r="1322" spans="1:69" x14ac:dyDescent="0.25">
      <c r="A1322" s="1" t="s">
        <v>76</v>
      </c>
      <c r="B1322" s="1" t="s">
        <v>77</v>
      </c>
      <c r="C1322" s="1" t="s">
        <v>2710</v>
      </c>
      <c r="D1322" s="1" t="s">
        <v>2711</v>
      </c>
      <c r="H1322">
        <v>26.9</v>
      </c>
      <c r="I1322">
        <v>27.4</v>
      </c>
      <c r="J1322">
        <v>26.7</v>
      </c>
      <c r="K1322">
        <v>26.8</v>
      </c>
      <c r="L1322">
        <v>26.3</v>
      </c>
      <c r="M1322">
        <v>26.1</v>
      </c>
      <c r="N1322">
        <v>25.9</v>
      </c>
      <c r="O1322">
        <v>26.2</v>
      </c>
      <c r="P1322">
        <v>26.5</v>
      </c>
      <c r="Q1322">
        <v>26.1</v>
      </c>
      <c r="R1322">
        <v>25.8</v>
      </c>
      <c r="S1322">
        <v>25.3</v>
      </c>
      <c r="T1322">
        <v>25.4</v>
      </c>
      <c r="U1322">
        <v>25.3</v>
      </c>
      <c r="V1322">
        <v>25.5</v>
      </c>
      <c r="W1322">
        <v>24.8</v>
      </c>
      <c r="X1322">
        <v>24.9</v>
      </c>
      <c r="Y1322">
        <v>24.8</v>
      </c>
      <c r="Z1322">
        <v>25.3</v>
      </c>
      <c r="AA1322">
        <v>25.9</v>
      </c>
      <c r="AB1322">
        <v>26.1</v>
      </c>
      <c r="AC1322">
        <v>26.2</v>
      </c>
      <c r="AD1322">
        <v>26.5</v>
      </c>
      <c r="AE1322">
        <v>26.3</v>
      </c>
      <c r="AF1322">
        <v>26.1</v>
      </c>
      <c r="AG1322">
        <v>26.7</v>
      </c>
      <c r="AH1322">
        <v>27.3</v>
      </c>
      <c r="AI1322">
        <v>27.2</v>
      </c>
      <c r="AJ1322">
        <v>27.1</v>
      </c>
      <c r="AK1322">
        <v>27.3</v>
      </c>
      <c r="AL1322">
        <v>29.2</v>
      </c>
      <c r="AM1322">
        <v>29.2</v>
      </c>
      <c r="AN1322">
        <v>29.3</v>
      </c>
      <c r="AO1322">
        <v>29.6</v>
      </c>
      <c r="AP1322">
        <v>29.9</v>
      </c>
      <c r="AQ1322">
        <v>29.3</v>
      </c>
      <c r="AR1322">
        <v>29.4</v>
      </c>
      <c r="AS1322">
        <v>29.8</v>
      </c>
      <c r="AT1322">
        <v>30.2</v>
      </c>
      <c r="AU1322">
        <v>29.7</v>
      </c>
      <c r="AV1322">
        <v>29.8</v>
      </c>
      <c r="AW1322">
        <v>29.7</v>
      </c>
      <c r="AX1322">
        <v>30.4</v>
      </c>
      <c r="AY1322">
        <v>30.7</v>
      </c>
      <c r="AZ1322">
        <v>30</v>
      </c>
      <c r="BA1322">
        <v>29.9</v>
      </c>
      <c r="BB1322">
        <v>29.9</v>
      </c>
      <c r="BC1322">
        <v>28.8</v>
      </c>
      <c r="BD1322">
        <v>29.7</v>
      </c>
      <c r="BE1322">
        <v>29.8</v>
      </c>
      <c r="BF1322">
        <v>29.6</v>
      </c>
      <c r="BG1322">
        <v>30.2</v>
      </c>
      <c r="BH1322">
        <v>30.1</v>
      </c>
      <c r="BI1322">
        <v>30</v>
      </c>
      <c r="BJ1322">
        <v>29.8</v>
      </c>
      <c r="BK1322">
        <v>30.3</v>
      </c>
      <c r="BL1322">
        <v>30.3</v>
      </c>
      <c r="BM1322">
        <v>29.1</v>
      </c>
      <c r="BN1322">
        <v>29.7</v>
      </c>
      <c r="BO1322">
        <v>30.2</v>
      </c>
      <c r="BQ1322" s="1" t="s">
        <v>69</v>
      </c>
    </row>
    <row r="1323" spans="1:69" x14ac:dyDescent="0.25">
      <c r="A1323" s="1" t="s">
        <v>76</v>
      </c>
      <c r="B1323" s="1" t="s">
        <v>77</v>
      </c>
      <c r="C1323" s="1" t="s">
        <v>2712</v>
      </c>
      <c r="D1323" s="1" t="s">
        <v>2713</v>
      </c>
      <c r="H1323">
        <v>11.4</v>
      </c>
      <c r="I1323">
        <v>11.3</v>
      </c>
      <c r="J1323">
        <v>11.4</v>
      </c>
      <c r="K1323">
        <v>11.4</v>
      </c>
      <c r="L1323">
        <v>11.6</v>
      </c>
      <c r="M1323">
        <v>11.7</v>
      </c>
      <c r="N1323">
        <v>11.8</v>
      </c>
      <c r="O1323">
        <v>11.7</v>
      </c>
      <c r="P1323">
        <v>11.6</v>
      </c>
      <c r="Q1323">
        <v>11.7</v>
      </c>
      <c r="R1323">
        <v>11.9</v>
      </c>
      <c r="S1323">
        <v>12</v>
      </c>
      <c r="T1323">
        <v>12</v>
      </c>
      <c r="U1323">
        <v>11.9</v>
      </c>
      <c r="V1323">
        <v>12</v>
      </c>
      <c r="W1323">
        <v>12.2</v>
      </c>
      <c r="X1323">
        <v>12.1</v>
      </c>
      <c r="Y1323">
        <v>12.1</v>
      </c>
      <c r="Z1323">
        <v>11.8</v>
      </c>
      <c r="AA1323">
        <v>11.6</v>
      </c>
      <c r="AB1323">
        <v>11.4</v>
      </c>
      <c r="AC1323">
        <v>11.3</v>
      </c>
      <c r="AD1323">
        <v>11.2</v>
      </c>
      <c r="AE1323">
        <v>11.3</v>
      </c>
      <c r="AF1323">
        <v>11.4</v>
      </c>
      <c r="AG1323">
        <v>11.2</v>
      </c>
      <c r="AH1323">
        <v>11.1</v>
      </c>
      <c r="AI1323">
        <v>11</v>
      </c>
      <c r="AJ1323">
        <v>11.1</v>
      </c>
      <c r="AK1323">
        <v>11.1</v>
      </c>
      <c r="AL1323">
        <v>10.6</v>
      </c>
      <c r="AM1323">
        <v>10.7</v>
      </c>
      <c r="AN1323">
        <v>10.7</v>
      </c>
      <c r="AO1323">
        <v>10.6</v>
      </c>
      <c r="AP1323">
        <v>10.6</v>
      </c>
      <c r="AQ1323">
        <v>10.8</v>
      </c>
      <c r="AR1323">
        <v>10.7</v>
      </c>
      <c r="AS1323">
        <v>10.8</v>
      </c>
      <c r="AT1323">
        <v>10.7</v>
      </c>
      <c r="AU1323">
        <v>10.7</v>
      </c>
      <c r="AV1323">
        <v>10.5</v>
      </c>
      <c r="AW1323">
        <v>10.8</v>
      </c>
      <c r="AX1323">
        <v>10.6</v>
      </c>
      <c r="AY1323">
        <v>10.5</v>
      </c>
      <c r="AZ1323">
        <v>10.6</v>
      </c>
      <c r="BA1323">
        <v>10.6</v>
      </c>
      <c r="BB1323">
        <v>10.5</v>
      </c>
      <c r="BC1323">
        <v>10.6</v>
      </c>
      <c r="BD1323">
        <v>10.4</v>
      </c>
      <c r="BE1323">
        <v>10.4</v>
      </c>
      <c r="BF1323">
        <v>10.4</v>
      </c>
      <c r="BG1323">
        <v>10.3</v>
      </c>
      <c r="BH1323">
        <v>10.3</v>
      </c>
      <c r="BI1323">
        <v>10.4</v>
      </c>
      <c r="BJ1323">
        <v>10.3</v>
      </c>
      <c r="BK1323">
        <v>10.3</v>
      </c>
      <c r="BL1323">
        <v>10.199999999999999</v>
      </c>
      <c r="BM1323">
        <v>10.7</v>
      </c>
      <c r="BN1323">
        <v>10.7</v>
      </c>
      <c r="BO1323">
        <v>10.4</v>
      </c>
      <c r="BQ1323" s="1" t="s">
        <v>69</v>
      </c>
    </row>
    <row r="1324" spans="1:69" x14ac:dyDescent="0.25">
      <c r="A1324" s="1" t="s">
        <v>76</v>
      </c>
      <c r="B1324" s="1" t="s">
        <v>77</v>
      </c>
      <c r="C1324" s="1" t="s">
        <v>2714</v>
      </c>
      <c r="D1324" s="1" t="s">
        <v>2715</v>
      </c>
      <c r="AS1324">
        <v>685.39554509018501</v>
      </c>
      <c r="AT1324">
        <v>703.67536650582099</v>
      </c>
      <c r="AU1324">
        <v>759.99166567022803</v>
      </c>
      <c r="AV1324">
        <v>807.76758823589705</v>
      </c>
      <c r="AW1324">
        <v>845.097852960198</v>
      </c>
      <c r="AX1324">
        <v>890.99815831066303</v>
      </c>
      <c r="AY1324">
        <v>927.26321940592595</v>
      </c>
      <c r="AZ1324">
        <v>969.78569743709897</v>
      </c>
      <c r="BA1324">
        <v>981.57654036005999</v>
      </c>
      <c r="BB1324">
        <v>961.57091188457002</v>
      </c>
      <c r="BC1324">
        <v>968.78453899038004</v>
      </c>
      <c r="BD1324">
        <v>988.27190933898498</v>
      </c>
      <c r="BE1324">
        <v>1020.67405185422</v>
      </c>
      <c r="BF1324">
        <v>1036.2893962276601</v>
      </c>
      <c r="BG1324">
        <v>1058.30804163058</v>
      </c>
      <c r="BH1324">
        <v>1089.0186523284999</v>
      </c>
      <c r="BI1324">
        <v>1118.3509622762101</v>
      </c>
      <c r="BJ1324">
        <v>1130.6866455728</v>
      </c>
      <c r="BK1324">
        <v>1164.6019319085001</v>
      </c>
      <c r="BL1324">
        <v>1205.28419713374</v>
      </c>
      <c r="BM1324">
        <v>1167.7345626147001</v>
      </c>
      <c r="BN1324">
        <v>1285.3300472707499</v>
      </c>
      <c r="BO1324">
        <v>1335.4494397388901</v>
      </c>
      <c r="BQ1324" s="1" t="s">
        <v>69</v>
      </c>
    </row>
    <row r="1325" spans="1:69" x14ac:dyDescent="0.25">
      <c r="A1325" s="1" t="s">
        <v>76</v>
      </c>
      <c r="B1325" s="1" t="s">
        <v>77</v>
      </c>
      <c r="C1325" s="1" t="s">
        <v>2716</v>
      </c>
      <c r="D1325" s="1" t="s">
        <v>2717</v>
      </c>
      <c r="AS1325">
        <v>2011.9984238699999</v>
      </c>
      <c r="AT1325">
        <v>2212.3429857299998</v>
      </c>
      <c r="AU1325">
        <v>2397.6748095200001</v>
      </c>
      <c r="AV1325">
        <v>2567.3833649799999</v>
      </c>
      <c r="AW1325">
        <v>2747.0556873199998</v>
      </c>
      <c r="AX1325">
        <v>2912.3617848499998</v>
      </c>
      <c r="AY1325">
        <v>3139.2665759699998</v>
      </c>
      <c r="AZ1325">
        <v>3305.1700470800001</v>
      </c>
      <c r="BA1325">
        <v>3489.4154259100001</v>
      </c>
      <c r="BB1325">
        <v>3687.4697853500002</v>
      </c>
      <c r="BC1325">
        <v>3826.4114260199999</v>
      </c>
      <c r="BD1325">
        <v>3925.08539634</v>
      </c>
      <c r="BE1325">
        <v>4040.1300867599998</v>
      </c>
      <c r="BF1325">
        <v>4174.3700381299996</v>
      </c>
      <c r="BG1325">
        <v>4482.64818225</v>
      </c>
      <c r="BH1325">
        <v>4751.9845194700001</v>
      </c>
      <c r="BI1325">
        <v>4914.8095884200002</v>
      </c>
      <c r="BJ1325">
        <v>5067.1553037000003</v>
      </c>
      <c r="BK1325">
        <v>5289.0170023199998</v>
      </c>
      <c r="BL1325">
        <v>5521.75704804</v>
      </c>
      <c r="BM1325">
        <v>6703.2603631499996</v>
      </c>
      <c r="BN1325">
        <v>6655.1723705300001</v>
      </c>
      <c r="BQ1325" s="1" t="s">
        <v>69</v>
      </c>
    </row>
    <row r="1326" spans="1:69" x14ac:dyDescent="0.25">
      <c r="A1326" s="1" t="s">
        <v>76</v>
      </c>
      <c r="B1326" s="1" t="s">
        <v>77</v>
      </c>
      <c r="C1326" s="1" t="s">
        <v>2718</v>
      </c>
      <c r="D1326" s="1" t="s">
        <v>2719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Q1326" s="1" t="s">
        <v>69</v>
      </c>
    </row>
    <row r="1327" spans="1:69" x14ac:dyDescent="0.25">
      <c r="A1327" s="1" t="s">
        <v>76</v>
      </c>
      <c r="B1327" s="1" t="s">
        <v>77</v>
      </c>
      <c r="C1327" s="1" t="s">
        <v>2720</v>
      </c>
      <c r="D1327" s="1" t="s">
        <v>2721</v>
      </c>
      <c r="AS1327">
        <v>4533.8261718800004</v>
      </c>
      <c r="AT1327">
        <v>4881.2075195300004</v>
      </c>
      <c r="AU1327">
        <v>5304.5200195300004</v>
      </c>
      <c r="AV1327">
        <v>5708.5517578099998</v>
      </c>
      <c r="AW1327">
        <v>6047.8183593800004</v>
      </c>
      <c r="AX1327">
        <v>6404.1860351599998</v>
      </c>
      <c r="AY1327">
        <v>6779.2275390599998</v>
      </c>
      <c r="AZ1327">
        <v>7132.4467773400002</v>
      </c>
      <c r="BA1327">
        <v>7347.4545898400002</v>
      </c>
      <c r="BB1327">
        <v>7602.7456054699996</v>
      </c>
      <c r="BC1327">
        <v>7833.0449218800004</v>
      </c>
      <c r="BD1327">
        <v>8021.5932617199996</v>
      </c>
      <c r="BE1327">
        <v>8274.3720703100007</v>
      </c>
      <c r="BF1327">
        <v>8433.6982421899993</v>
      </c>
      <c r="BG1327">
        <v>8828.4765625</v>
      </c>
      <c r="BH1327">
        <v>9248.9345703100007</v>
      </c>
      <c r="BI1327">
        <v>9599.890625</v>
      </c>
      <c r="BJ1327">
        <v>9902.8183593800004</v>
      </c>
      <c r="BK1327">
        <v>10280.526367189999</v>
      </c>
      <c r="BL1327">
        <v>10658.397460939999</v>
      </c>
      <c r="BM1327">
        <v>11758.424804689999</v>
      </c>
      <c r="BN1327">
        <v>12012.241210939999</v>
      </c>
      <c r="BO1327">
        <v>12473.79101563</v>
      </c>
      <c r="BQ1327" s="1" t="s">
        <v>69</v>
      </c>
    </row>
    <row r="1328" spans="1:69" x14ac:dyDescent="0.25">
      <c r="A1328" s="1" t="s">
        <v>76</v>
      </c>
      <c r="B1328" s="1" t="s">
        <v>77</v>
      </c>
      <c r="C1328" s="1" t="s">
        <v>2722</v>
      </c>
      <c r="D1328" s="1" t="s">
        <v>2723</v>
      </c>
      <c r="AO1328">
        <v>0.01</v>
      </c>
      <c r="AP1328">
        <v>0</v>
      </c>
      <c r="AQ1328">
        <v>0.03</v>
      </c>
      <c r="AR1328">
        <v>0</v>
      </c>
      <c r="AS1328">
        <v>0.03</v>
      </c>
      <c r="AT1328">
        <v>0.02</v>
      </c>
      <c r="AU1328">
        <v>0</v>
      </c>
      <c r="AV1328">
        <v>0</v>
      </c>
      <c r="AW1328">
        <v>0</v>
      </c>
      <c r="AX1328">
        <v>0.01</v>
      </c>
      <c r="AY1328">
        <v>0</v>
      </c>
      <c r="BA1328">
        <v>0</v>
      </c>
      <c r="BB1328">
        <v>0.01</v>
      </c>
      <c r="BD1328">
        <v>0.01</v>
      </c>
      <c r="BE1328">
        <v>0</v>
      </c>
      <c r="BF1328">
        <v>0</v>
      </c>
      <c r="BG1328">
        <v>0.01</v>
      </c>
      <c r="BH1328">
        <v>0.03</v>
      </c>
      <c r="BI1328">
        <v>0.06</v>
      </c>
      <c r="BJ1328">
        <v>0</v>
      </c>
      <c r="BK1328">
        <v>0</v>
      </c>
      <c r="BL1328">
        <v>0</v>
      </c>
      <c r="BM1328">
        <v>0</v>
      </c>
      <c r="BN1328">
        <v>0</v>
      </c>
      <c r="BQ1328" s="1" t="s">
        <v>69</v>
      </c>
    </row>
    <row r="1329" spans="1:69" x14ac:dyDescent="0.25">
      <c r="A1329" s="1" t="s">
        <v>76</v>
      </c>
      <c r="B1329" s="1" t="s">
        <v>77</v>
      </c>
      <c r="C1329" s="1" t="s">
        <v>2724</v>
      </c>
      <c r="D1329" s="1" t="s">
        <v>2725</v>
      </c>
      <c r="AO1329">
        <v>5.94</v>
      </c>
      <c r="AP1329">
        <v>6.03</v>
      </c>
      <c r="AQ1329">
        <v>5.99</v>
      </c>
      <c r="AR1329">
        <v>6.05</v>
      </c>
      <c r="AS1329">
        <v>5.94</v>
      </c>
      <c r="AT1329">
        <v>5.82</v>
      </c>
      <c r="AU1329">
        <v>6.32</v>
      </c>
      <c r="AV1329">
        <v>5.79</v>
      </c>
      <c r="AW1329">
        <v>5.58</v>
      </c>
      <c r="AX1329">
        <v>5.67</v>
      </c>
      <c r="AY1329">
        <v>5.42</v>
      </c>
      <c r="BA1329">
        <v>4.5599999999999996</v>
      </c>
      <c r="BB1329">
        <v>4.7</v>
      </c>
      <c r="BD1329">
        <v>4.72</v>
      </c>
      <c r="BE1329">
        <v>4.99</v>
      </c>
      <c r="BF1329">
        <v>4.7699999999999996</v>
      </c>
      <c r="BG1329">
        <v>4.9000000000000004</v>
      </c>
      <c r="BH1329">
        <v>4.4000000000000004</v>
      </c>
      <c r="BI1329">
        <v>4.47</v>
      </c>
      <c r="BJ1329">
        <v>4.5</v>
      </c>
      <c r="BK1329">
        <v>4.51</v>
      </c>
      <c r="BL1329">
        <v>4.3499999999999996</v>
      </c>
      <c r="BM1329">
        <v>3.98</v>
      </c>
      <c r="BN1329">
        <v>4.6100000000000003</v>
      </c>
      <c r="BQ1329" s="1" t="s">
        <v>69</v>
      </c>
    </row>
    <row r="1330" spans="1:69" x14ac:dyDescent="0.25">
      <c r="A1330" s="1" t="s">
        <v>76</v>
      </c>
      <c r="B1330" s="1" t="s">
        <v>77</v>
      </c>
      <c r="C1330" s="1" t="s">
        <v>2726</v>
      </c>
      <c r="D1330" s="1" t="s">
        <v>2727</v>
      </c>
      <c r="AO1330">
        <v>9.6300000000000008</v>
      </c>
      <c r="AP1330">
        <v>9.75</v>
      </c>
      <c r="AQ1330">
        <v>9.7899999999999991</v>
      </c>
      <c r="AR1330">
        <v>10.15</v>
      </c>
      <c r="AS1330">
        <v>9.23</v>
      </c>
      <c r="AT1330">
        <v>9.09</v>
      </c>
      <c r="AU1330">
        <v>9.15</v>
      </c>
      <c r="AV1330">
        <v>8.2899999999999991</v>
      </c>
      <c r="AW1330">
        <v>8.48</v>
      </c>
      <c r="AX1330">
        <v>8.9600000000000009</v>
      </c>
      <c r="AY1330">
        <v>8.7100000000000009</v>
      </c>
      <c r="BA1330">
        <v>8.89</v>
      </c>
      <c r="BB1330">
        <v>8.19</v>
      </c>
      <c r="BD1330">
        <v>9.42</v>
      </c>
      <c r="BE1330">
        <v>8.89</v>
      </c>
      <c r="BF1330">
        <v>8.83</v>
      </c>
      <c r="BG1330">
        <v>8.44</v>
      </c>
      <c r="BH1330">
        <v>7.43</v>
      </c>
      <c r="BI1330">
        <v>7.68</v>
      </c>
      <c r="BJ1330">
        <v>7.83</v>
      </c>
      <c r="BK1330">
        <v>8.51</v>
      </c>
      <c r="BL1330">
        <v>8.1199999999999992</v>
      </c>
      <c r="BM1330">
        <v>7.36</v>
      </c>
      <c r="BN1330">
        <v>7.57</v>
      </c>
      <c r="BQ1330" s="1" t="s">
        <v>69</v>
      </c>
    </row>
    <row r="1331" spans="1:69" x14ac:dyDescent="0.25">
      <c r="A1331" s="1" t="s">
        <v>76</v>
      </c>
      <c r="B1331" s="1" t="s">
        <v>77</v>
      </c>
      <c r="C1331" s="1" t="s">
        <v>2728</v>
      </c>
      <c r="D1331" s="1" t="s">
        <v>2729</v>
      </c>
      <c r="AS1331">
        <v>87</v>
      </c>
      <c r="AT1331">
        <v>87</v>
      </c>
      <c r="AU1331">
        <v>87</v>
      </c>
      <c r="AV1331">
        <v>87</v>
      </c>
      <c r="AW1331">
        <v>87</v>
      </c>
      <c r="AX1331">
        <v>87</v>
      </c>
      <c r="AY1331">
        <v>87</v>
      </c>
      <c r="AZ1331">
        <v>87</v>
      </c>
      <c r="BA1331">
        <v>87</v>
      </c>
      <c r="BB1331">
        <v>87</v>
      </c>
      <c r="BC1331">
        <v>87</v>
      </c>
      <c r="BD1331">
        <v>87</v>
      </c>
      <c r="BE1331">
        <v>87</v>
      </c>
      <c r="BF1331">
        <v>87</v>
      </c>
      <c r="BG1331">
        <v>87</v>
      </c>
      <c r="BH1331">
        <v>87</v>
      </c>
      <c r="BI1331">
        <v>87</v>
      </c>
      <c r="BJ1331">
        <v>87</v>
      </c>
      <c r="BK1331">
        <v>87</v>
      </c>
      <c r="BL1331">
        <v>87</v>
      </c>
      <c r="BM1331">
        <v>87</v>
      </c>
      <c r="BN1331">
        <v>87</v>
      </c>
      <c r="BO1331">
        <v>87</v>
      </c>
      <c r="BP1331">
        <v>87</v>
      </c>
      <c r="BQ1331" s="1" t="s">
        <v>69</v>
      </c>
    </row>
    <row r="1332" spans="1:69" x14ac:dyDescent="0.25">
      <c r="A1332" s="1" t="s">
        <v>76</v>
      </c>
      <c r="B1332" s="1" t="s">
        <v>77</v>
      </c>
      <c r="C1332" s="1" t="s">
        <v>2730</v>
      </c>
      <c r="D1332" s="1" t="s">
        <v>2731</v>
      </c>
      <c r="AJ1332">
        <v>0.1</v>
      </c>
      <c r="AS1332">
        <v>0.1</v>
      </c>
      <c r="AU1332">
        <v>0</v>
      </c>
      <c r="AW1332">
        <v>0</v>
      </c>
      <c r="AY1332">
        <v>0.3</v>
      </c>
      <c r="BA1332">
        <v>0.1</v>
      </c>
      <c r="BC1332">
        <v>0</v>
      </c>
      <c r="BE1332">
        <v>0</v>
      </c>
      <c r="BG1332">
        <v>0</v>
      </c>
      <c r="BI1332">
        <v>0.1</v>
      </c>
      <c r="BK1332">
        <v>0</v>
      </c>
      <c r="BQ1332" s="1" t="s">
        <v>69</v>
      </c>
    </row>
    <row r="1333" spans="1:69" x14ac:dyDescent="0.25">
      <c r="A1333" s="1" t="s">
        <v>76</v>
      </c>
      <c r="B1333" s="1" t="s">
        <v>77</v>
      </c>
      <c r="C1333" s="1" t="s">
        <v>2732</v>
      </c>
      <c r="D1333" s="1" t="s">
        <v>2733</v>
      </c>
      <c r="BL1333">
        <v>2.2999999999999998</v>
      </c>
      <c r="BQ1333" s="1" t="s">
        <v>69</v>
      </c>
    </row>
    <row r="1334" spans="1:69" x14ac:dyDescent="0.25">
      <c r="A1334" s="1" t="s">
        <v>76</v>
      </c>
      <c r="B1334" s="1" t="s">
        <v>77</v>
      </c>
      <c r="C1334" s="1" t="s">
        <v>2734</v>
      </c>
      <c r="D1334" s="1" t="s">
        <v>2735</v>
      </c>
      <c r="AS1334">
        <v>4.5</v>
      </c>
      <c r="AT1334">
        <v>4.7</v>
      </c>
      <c r="AU1334">
        <v>5</v>
      </c>
      <c r="AV1334">
        <v>5</v>
      </c>
      <c r="AW1334">
        <v>5.4</v>
      </c>
      <c r="AX1334">
        <v>5.2</v>
      </c>
      <c r="AY1334">
        <v>5.4</v>
      </c>
      <c r="AZ1334">
        <v>5.5</v>
      </c>
      <c r="BA1334">
        <v>5.6</v>
      </c>
      <c r="BB1334">
        <v>5.7</v>
      </c>
      <c r="BC1334">
        <v>5.8</v>
      </c>
      <c r="BD1334">
        <v>6</v>
      </c>
      <c r="BE1334">
        <v>6.1</v>
      </c>
      <c r="BF1334">
        <v>6.2</v>
      </c>
      <c r="BG1334">
        <v>6.5</v>
      </c>
      <c r="BH1334">
        <v>6.8</v>
      </c>
      <c r="BI1334">
        <v>7</v>
      </c>
      <c r="BJ1334">
        <v>7.1</v>
      </c>
      <c r="BK1334">
        <v>7.2</v>
      </c>
      <c r="BL1334">
        <v>7.5</v>
      </c>
      <c r="BQ1334" s="1" t="s">
        <v>69</v>
      </c>
    </row>
    <row r="1335" spans="1:69" x14ac:dyDescent="0.25">
      <c r="A1335" s="1" t="s">
        <v>76</v>
      </c>
      <c r="B1335" s="1" t="s">
        <v>77</v>
      </c>
      <c r="C1335" s="1" t="s">
        <v>2736</v>
      </c>
      <c r="D1335" s="1" t="s">
        <v>2737</v>
      </c>
      <c r="AJ1335">
        <v>3.1</v>
      </c>
      <c r="AS1335">
        <v>2.6</v>
      </c>
      <c r="AU1335">
        <v>2</v>
      </c>
      <c r="AW1335">
        <v>2.8</v>
      </c>
      <c r="AY1335">
        <v>1.5</v>
      </c>
      <c r="BA1335">
        <v>1.5</v>
      </c>
      <c r="BC1335">
        <v>2.8</v>
      </c>
      <c r="BE1335">
        <v>1.3</v>
      </c>
      <c r="BG1335">
        <v>2.2000000000000002</v>
      </c>
      <c r="BI1335">
        <v>2.5</v>
      </c>
      <c r="BK1335">
        <v>4.0999999999999996</v>
      </c>
      <c r="BQ1335" s="1" t="s">
        <v>69</v>
      </c>
    </row>
    <row r="1336" spans="1:69" x14ac:dyDescent="0.25">
      <c r="A1336" s="1" t="s">
        <v>76</v>
      </c>
      <c r="B1336" s="1" t="s">
        <v>77</v>
      </c>
      <c r="C1336" s="1" t="s">
        <v>2738</v>
      </c>
      <c r="D1336" s="1" t="s">
        <v>2739</v>
      </c>
      <c r="AS1336">
        <v>0.5</v>
      </c>
      <c r="AT1336">
        <v>0.5</v>
      </c>
      <c r="AU1336">
        <v>0.5</v>
      </c>
      <c r="AV1336">
        <v>0.5</v>
      </c>
      <c r="AW1336">
        <v>0.5</v>
      </c>
      <c r="AX1336">
        <v>0.5</v>
      </c>
      <c r="AY1336">
        <v>0.5</v>
      </c>
      <c r="AZ1336">
        <v>0.5</v>
      </c>
      <c r="BA1336">
        <v>0.6</v>
      </c>
      <c r="BB1336">
        <v>0.5</v>
      </c>
      <c r="BC1336">
        <v>0.5</v>
      </c>
      <c r="BD1336">
        <v>0.6</v>
      </c>
      <c r="BE1336">
        <v>0.5</v>
      </c>
      <c r="BF1336">
        <v>0.5</v>
      </c>
      <c r="BG1336">
        <v>0.6</v>
      </c>
      <c r="BH1336">
        <v>0.6</v>
      </c>
      <c r="BI1336">
        <v>0.7</v>
      </c>
      <c r="BJ1336">
        <v>0.7</v>
      </c>
      <c r="BK1336">
        <v>0.7</v>
      </c>
      <c r="BL1336">
        <v>0.7</v>
      </c>
      <c r="BQ1336" s="1" t="s">
        <v>69</v>
      </c>
    </row>
    <row r="1337" spans="1:69" x14ac:dyDescent="0.25">
      <c r="A1337" s="1" t="s">
        <v>76</v>
      </c>
      <c r="B1337" s="1" t="s">
        <v>77</v>
      </c>
      <c r="C1337" s="1" t="s">
        <v>2740</v>
      </c>
      <c r="D1337" s="1" t="s">
        <v>2741</v>
      </c>
      <c r="AS1337">
        <v>7.3</v>
      </c>
      <c r="AT1337">
        <v>7.5</v>
      </c>
      <c r="AU1337">
        <v>7.6</v>
      </c>
      <c r="AV1337">
        <v>7.7</v>
      </c>
      <c r="AW1337">
        <v>7.9</v>
      </c>
      <c r="AX1337">
        <v>8</v>
      </c>
      <c r="AY1337">
        <v>8.1</v>
      </c>
      <c r="AZ1337">
        <v>8.1</v>
      </c>
      <c r="BA1337">
        <v>8.1999999999999993</v>
      </c>
      <c r="BB1337">
        <v>8.3000000000000007</v>
      </c>
      <c r="BC1337">
        <v>8.3000000000000007</v>
      </c>
      <c r="BD1337">
        <v>8.4</v>
      </c>
      <c r="BE1337">
        <v>8.4</v>
      </c>
      <c r="BF1337">
        <v>8.4</v>
      </c>
      <c r="BG1337">
        <v>8.4</v>
      </c>
      <c r="BH1337">
        <v>8.4</v>
      </c>
      <c r="BI1337">
        <v>8.3000000000000007</v>
      </c>
      <c r="BJ1337">
        <v>8.3000000000000007</v>
      </c>
      <c r="BK1337">
        <v>8.1999999999999993</v>
      </c>
      <c r="BL1337">
        <v>8.1</v>
      </c>
      <c r="BM1337">
        <v>8.1</v>
      </c>
      <c r="BN1337">
        <v>8</v>
      </c>
      <c r="BO1337">
        <v>7.9</v>
      </c>
      <c r="BQ1337" s="1" t="s">
        <v>69</v>
      </c>
    </row>
    <row r="1338" spans="1:69" x14ac:dyDescent="0.25">
      <c r="A1338" s="1" t="s">
        <v>76</v>
      </c>
      <c r="B1338" s="1" t="s">
        <v>77</v>
      </c>
      <c r="C1338" s="1" t="s">
        <v>2742</v>
      </c>
      <c r="D1338" s="1" t="s">
        <v>2743</v>
      </c>
      <c r="BQ1338" s="1" t="s">
        <v>69</v>
      </c>
    </row>
    <row r="1339" spans="1:69" x14ac:dyDescent="0.25">
      <c r="A1339" s="1" t="s">
        <v>76</v>
      </c>
      <c r="B1339" s="1" t="s">
        <v>77</v>
      </c>
      <c r="C1339" s="1" t="s">
        <v>2744</v>
      </c>
      <c r="D1339" s="1" t="s">
        <v>2745</v>
      </c>
      <c r="AO1339">
        <v>95.652175903320298</v>
      </c>
      <c r="AQ1339">
        <v>95.108695983886705</v>
      </c>
      <c r="AS1339">
        <v>95.108695983886705</v>
      </c>
      <c r="AU1339">
        <v>93.513511657714801</v>
      </c>
      <c r="AV1339">
        <v>92.432434082031193</v>
      </c>
      <c r="AW1339">
        <v>92.537315368652301</v>
      </c>
      <c r="AX1339">
        <v>95.588233947753906</v>
      </c>
      <c r="AY1339">
        <v>95.588233947753906</v>
      </c>
      <c r="AZ1339">
        <v>92.233009338378906</v>
      </c>
      <c r="BA1339">
        <v>93.203880310058594</v>
      </c>
      <c r="BB1339">
        <v>89.952156066894503</v>
      </c>
      <c r="BC1339">
        <v>91.866027832031193</v>
      </c>
      <c r="BD1339">
        <v>91.943130493164105</v>
      </c>
      <c r="BE1339">
        <v>87.677726745605497</v>
      </c>
      <c r="BF1339">
        <v>86.7298583984375</v>
      </c>
      <c r="BG1339">
        <v>88.942306518554702</v>
      </c>
      <c r="BH1339">
        <v>85.238098144531193</v>
      </c>
      <c r="BI1339">
        <v>91.904762268066406</v>
      </c>
      <c r="BJ1339">
        <v>92.857139587402301</v>
      </c>
      <c r="BK1339">
        <v>92.857139587402301</v>
      </c>
      <c r="BL1339">
        <v>89.047622680664105</v>
      </c>
      <c r="BM1339">
        <v>87.142860412597699</v>
      </c>
      <c r="BN1339">
        <v>90.476188659667997</v>
      </c>
      <c r="BO1339">
        <v>91.037734985351605</v>
      </c>
      <c r="BP1339">
        <v>90.5660400390625</v>
      </c>
      <c r="BQ1339" s="1" t="s">
        <v>69</v>
      </c>
    </row>
    <row r="1340" spans="1:69" x14ac:dyDescent="0.25">
      <c r="A1340" s="1" t="s">
        <v>76</v>
      </c>
      <c r="B1340" s="1" t="s">
        <v>77</v>
      </c>
      <c r="C1340" s="1" t="s">
        <v>2746</v>
      </c>
      <c r="D1340" s="1" t="s">
        <v>2747</v>
      </c>
      <c r="AO1340">
        <v>97.487434387207003</v>
      </c>
      <c r="AQ1340">
        <v>98.5</v>
      </c>
      <c r="AS1340">
        <v>99.004974365234403</v>
      </c>
      <c r="AU1340">
        <v>96.0198974609375</v>
      </c>
      <c r="AV1340">
        <v>97.014923095703097</v>
      </c>
      <c r="AW1340">
        <v>94.711540222167997</v>
      </c>
      <c r="AX1340">
        <v>96.172248840332003</v>
      </c>
      <c r="AY1340">
        <v>97.129188537597699</v>
      </c>
      <c r="AZ1340">
        <v>97.607658386230497</v>
      </c>
      <c r="BA1340">
        <v>97.596153259277301</v>
      </c>
      <c r="BB1340">
        <v>97.630332946777301</v>
      </c>
      <c r="BC1340">
        <v>98.104263305664105</v>
      </c>
      <c r="BD1340">
        <v>97.183097839355497</v>
      </c>
      <c r="BE1340">
        <v>97.652580261230497</v>
      </c>
      <c r="BF1340">
        <v>96.244132995605497</v>
      </c>
      <c r="BG1340">
        <v>94.230766296386705</v>
      </c>
      <c r="BH1340">
        <v>96.190475463867202</v>
      </c>
      <c r="BI1340">
        <v>97.142860412597699</v>
      </c>
      <c r="BJ1340">
        <v>98.095237731933594</v>
      </c>
      <c r="BK1340">
        <v>94.761901855468807</v>
      </c>
      <c r="BL1340">
        <v>92.857139587402301</v>
      </c>
      <c r="BM1340">
        <v>91.428573608398395</v>
      </c>
      <c r="BN1340">
        <v>93.333335876464801</v>
      </c>
      <c r="BO1340">
        <v>92.924530029296903</v>
      </c>
      <c r="BP1340">
        <v>92.924530029296903</v>
      </c>
      <c r="BQ1340" s="1" t="s">
        <v>69</v>
      </c>
    </row>
    <row r="1341" spans="1:69" x14ac:dyDescent="0.25">
      <c r="A1341" s="1" t="s">
        <v>76</v>
      </c>
      <c r="B1341" s="1" t="s">
        <v>77</v>
      </c>
      <c r="C1341" s="1" t="s">
        <v>2748</v>
      </c>
      <c r="D1341" s="1" t="s">
        <v>2749</v>
      </c>
      <c r="AO1341">
        <v>1.5002189874648999</v>
      </c>
      <c r="AQ1341">
        <v>1.56696021556854</v>
      </c>
      <c r="AS1341">
        <v>1.5646328926086399</v>
      </c>
      <c r="AU1341">
        <v>1.5169055461883501</v>
      </c>
      <c r="AV1341">
        <v>1.55444955825806</v>
      </c>
      <c r="AW1341">
        <v>1.4183044433593801</v>
      </c>
      <c r="AX1341">
        <v>1.5282701253891</v>
      </c>
      <c r="AY1341">
        <v>1.5926601886749301</v>
      </c>
      <c r="AZ1341">
        <v>1.61114573478699</v>
      </c>
      <c r="BA1341">
        <v>1.6287142038345299</v>
      </c>
      <c r="BB1341">
        <v>1.59132015705109</v>
      </c>
      <c r="BC1341">
        <v>1.6310222148895299</v>
      </c>
      <c r="BD1341">
        <v>1.59098601341248</v>
      </c>
      <c r="BE1341">
        <v>1.6203417778015099</v>
      </c>
      <c r="BF1341">
        <v>1.54942762851715</v>
      </c>
      <c r="BG1341">
        <v>1.6069741249084499</v>
      </c>
      <c r="BH1341">
        <v>1.5630123615264899</v>
      </c>
      <c r="BI1341">
        <v>1.5805974006652801</v>
      </c>
      <c r="BJ1341">
        <v>1.6089793443679801</v>
      </c>
      <c r="BK1341">
        <v>1.4756872653961199</v>
      </c>
      <c r="BL1341">
        <v>1.4241726398468</v>
      </c>
      <c r="BM1341">
        <v>1.3364937305450399</v>
      </c>
      <c r="BN1341">
        <v>1.3891569375991799</v>
      </c>
      <c r="BO1341">
        <v>1.36920201778412</v>
      </c>
      <c r="BP1341">
        <v>1.3276778459548999</v>
      </c>
      <c r="BQ1341" s="1" t="s">
        <v>69</v>
      </c>
    </row>
    <row r="1342" spans="1:69" x14ac:dyDescent="0.25">
      <c r="A1342" s="1" t="s">
        <v>76</v>
      </c>
      <c r="B1342" s="1" t="s">
        <v>77</v>
      </c>
      <c r="C1342" s="1" t="s">
        <v>2750</v>
      </c>
      <c r="D1342" s="1" t="s">
        <v>2751</v>
      </c>
      <c r="AO1342">
        <v>57.446807861328097</v>
      </c>
      <c r="AQ1342">
        <v>57.446807861328097</v>
      </c>
      <c r="AS1342">
        <v>69.841270446777301</v>
      </c>
      <c r="AU1342">
        <v>40.211639404296903</v>
      </c>
      <c r="AV1342">
        <v>33.165828704833999</v>
      </c>
      <c r="AW1342">
        <v>23.300970077514599</v>
      </c>
      <c r="AX1342">
        <v>29.611650466918899</v>
      </c>
      <c r="AY1342">
        <v>48.792270660400398</v>
      </c>
      <c r="AZ1342">
        <v>41.545894622802699</v>
      </c>
      <c r="BA1342">
        <v>50.480770111083999</v>
      </c>
      <c r="BB1342">
        <v>45.971565246582003</v>
      </c>
      <c r="BC1342">
        <v>47.867298126220703</v>
      </c>
      <c r="BD1342">
        <v>54.502368927002003</v>
      </c>
      <c r="BE1342">
        <v>55.924171447753899</v>
      </c>
      <c r="BF1342">
        <v>56.872039794921903</v>
      </c>
      <c r="BG1342">
        <v>57.619049072265597</v>
      </c>
      <c r="BH1342">
        <v>57.619049072265597</v>
      </c>
      <c r="BI1342">
        <v>48.5714302062988</v>
      </c>
      <c r="BJ1342">
        <v>42.380950927734403</v>
      </c>
      <c r="BK1342">
        <v>49.5283012390137</v>
      </c>
      <c r="BL1342">
        <v>39.622642517089801</v>
      </c>
      <c r="BM1342">
        <v>33.490566253662102</v>
      </c>
      <c r="BN1342">
        <v>33.018867492675803</v>
      </c>
      <c r="BO1342">
        <v>35.377357482910199</v>
      </c>
      <c r="BP1342">
        <v>35.071090698242202</v>
      </c>
      <c r="BQ1342" s="1" t="s">
        <v>69</v>
      </c>
    </row>
    <row r="1343" spans="1:69" x14ac:dyDescent="0.25">
      <c r="A1343" s="1" t="s">
        <v>76</v>
      </c>
      <c r="B1343" s="1" t="s">
        <v>77</v>
      </c>
      <c r="C1343" s="1" t="s">
        <v>2752</v>
      </c>
      <c r="D1343" s="1" t="s">
        <v>2753</v>
      </c>
      <c r="BQ1343" s="1" t="s">
        <v>69</v>
      </c>
    </row>
    <row r="1344" spans="1:69" x14ac:dyDescent="0.25">
      <c r="A1344" s="1" t="s">
        <v>76</v>
      </c>
      <c r="B1344" s="1" t="s">
        <v>77</v>
      </c>
      <c r="C1344" s="1" t="s">
        <v>2754</v>
      </c>
      <c r="D1344" s="1" t="s">
        <v>2755</v>
      </c>
      <c r="BQ1344" s="1" t="s">
        <v>69</v>
      </c>
    </row>
    <row r="1345" spans="1:69" x14ac:dyDescent="0.25">
      <c r="A1345" s="1" t="s">
        <v>76</v>
      </c>
      <c r="B1345" s="1" t="s">
        <v>77</v>
      </c>
      <c r="C1345" s="1" t="s">
        <v>2756</v>
      </c>
      <c r="D1345" s="1" t="s">
        <v>2757</v>
      </c>
      <c r="BQ1345" s="1" t="s">
        <v>69</v>
      </c>
    </row>
    <row r="1346" spans="1:69" x14ac:dyDescent="0.25">
      <c r="A1346" s="1" t="s">
        <v>76</v>
      </c>
      <c r="B1346" s="1" t="s">
        <v>77</v>
      </c>
      <c r="C1346" s="1" t="s">
        <v>2758</v>
      </c>
      <c r="D1346" s="1" t="s">
        <v>2759</v>
      </c>
      <c r="BQ1346" s="1" t="s">
        <v>69</v>
      </c>
    </row>
    <row r="1347" spans="1:69" x14ac:dyDescent="0.25">
      <c r="A1347" s="1" t="s">
        <v>76</v>
      </c>
      <c r="B1347" s="1" t="s">
        <v>77</v>
      </c>
      <c r="C1347" s="1" t="s">
        <v>2760</v>
      </c>
      <c r="D1347" s="1" t="s">
        <v>2761</v>
      </c>
      <c r="BQ1347" s="1" t="s">
        <v>69</v>
      </c>
    </row>
    <row r="1348" spans="1:69" x14ac:dyDescent="0.25">
      <c r="A1348" s="1" t="s">
        <v>76</v>
      </c>
      <c r="B1348" s="1" t="s">
        <v>77</v>
      </c>
      <c r="C1348" s="1" t="s">
        <v>2762</v>
      </c>
      <c r="D1348" s="1" t="s">
        <v>2763</v>
      </c>
      <c r="BQ1348" s="1" t="s">
        <v>69</v>
      </c>
    </row>
    <row r="1349" spans="1:69" x14ac:dyDescent="0.25">
      <c r="A1349" s="1" t="s">
        <v>76</v>
      </c>
      <c r="B1349" s="1" t="s">
        <v>77</v>
      </c>
      <c r="C1349" s="1" t="s">
        <v>2764</v>
      </c>
      <c r="D1349" s="1" t="s">
        <v>2765</v>
      </c>
      <c r="BQ1349" s="1" t="s">
        <v>69</v>
      </c>
    </row>
    <row r="1350" spans="1:69" x14ac:dyDescent="0.25">
      <c r="A1350" s="1" t="s">
        <v>76</v>
      </c>
      <c r="B1350" s="1" t="s">
        <v>77</v>
      </c>
      <c r="C1350" s="1" t="s">
        <v>2766</v>
      </c>
      <c r="D1350" s="1" t="s">
        <v>2767</v>
      </c>
      <c r="AI1350">
        <v>1</v>
      </c>
      <c r="AJ1350">
        <v>1</v>
      </c>
      <c r="AK1350">
        <v>1</v>
      </c>
      <c r="AL1350">
        <v>1</v>
      </c>
      <c r="AM1350">
        <v>1</v>
      </c>
      <c r="AN1350">
        <v>1</v>
      </c>
      <c r="AO1350">
        <v>1</v>
      </c>
      <c r="AP1350">
        <v>1</v>
      </c>
      <c r="AQ1350">
        <v>1</v>
      </c>
      <c r="AR1350">
        <v>1</v>
      </c>
      <c r="AS1350">
        <v>1</v>
      </c>
      <c r="AT1350">
        <v>1</v>
      </c>
      <c r="AU1350">
        <v>1</v>
      </c>
      <c r="AV1350">
        <v>1</v>
      </c>
      <c r="AW1350">
        <v>1</v>
      </c>
      <c r="AX1350">
        <v>1</v>
      </c>
      <c r="AY1350">
        <v>1</v>
      </c>
      <c r="AZ1350">
        <v>1</v>
      </c>
      <c r="BA1350">
        <v>1</v>
      </c>
      <c r="BB1350">
        <v>1</v>
      </c>
      <c r="BC1350">
        <v>1</v>
      </c>
      <c r="BD1350">
        <v>1</v>
      </c>
      <c r="BE1350">
        <v>1</v>
      </c>
      <c r="BF1350">
        <v>1</v>
      </c>
      <c r="BG1350">
        <v>1</v>
      </c>
      <c r="BH1350">
        <v>1</v>
      </c>
      <c r="BI1350">
        <v>1</v>
      </c>
      <c r="BJ1350">
        <v>1</v>
      </c>
      <c r="BK1350">
        <v>1</v>
      </c>
      <c r="BL1350">
        <v>1</v>
      </c>
      <c r="BM1350">
        <v>1</v>
      </c>
      <c r="BN1350">
        <v>1</v>
      </c>
      <c r="BO1350">
        <v>1</v>
      </c>
      <c r="BP1350">
        <v>1</v>
      </c>
      <c r="BQ1350" s="1" t="s">
        <v>69</v>
      </c>
    </row>
    <row r="1351" spans="1:69" x14ac:dyDescent="0.25">
      <c r="A1351" s="1" t="s">
        <v>76</v>
      </c>
      <c r="B1351" s="1" t="s">
        <v>77</v>
      </c>
      <c r="C1351" s="1" t="s">
        <v>2768</v>
      </c>
      <c r="D1351" s="1" t="s">
        <v>2769</v>
      </c>
      <c r="O1351">
        <v>79404250785.186493</v>
      </c>
      <c r="P1351">
        <v>74319423605.065598</v>
      </c>
      <c r="Q1351">
        <v>72988436868.545807</v>
      </c>
      <c r="R1351">
        <v>74675760323.314194</v>
      </c>
      <c r="S1351">
        <v>31862893309.4575</v>
      </c>
      <c r="T1351">
        <v>36913952161.476501</v>
      </c>
      <c r="U1351">
        <v>39365048148.604698</v>
      </c>
      <c r="V1351">
        <v>26096656223.3629</v>
      </c>
      <c r="W1351">
        <v>25698789829.092999</v>
      </c>
      <c r="X1351">
        <v>12010448340.4624</v>
      </c>
      <c r="Y1351">
        <v>-32883479527.192799</v>
      </c>
      <c r="Z1351">
        <v>-26468478986.694302</v>
      </c>
      <c r="AA1351">
        <v>-11124641529.968599</v>
      </c>
      <c r="AB1351">
        <v>3851584960.4367099</v>
      </c>
      <c r="AC1351">
        <v>11127878818.5023</v>
      </c>
      <c r="AD1351">
        <v>12786730495.282</v>
      </c>
      <c r="AE1351">
        <v>6443901079.4251099</v>
      </c>
      <c r="AF1351">
        <v>-9992641062.9332905</v>
      </c>
      <c r="AG1351">
        <v>-9909185316.2458496</v>
      </c>
      <c r="AH1351">
        <v>-14142613009.444599</v>
      </c>
      <c r="AI1351">
        <v>-29847563768.886002</v>
      </c>
      <c r="AJ1351">
        <v>-18604900494.515301</v>
      </c>
      <c r="AK1351">
        <v>-24046290889.327599</v>
      </c>
      <c r="AL1351">
        <v>-17762476036.423599</v>
      </c>
      <c r="AM1351">
        <v>-17508959792.560902</v>
      </c>
      <c r="AN1351">
        <v>-23795113253.4025</v>
      </c>
      <c r="AO1351">
        <v>-21589183128.215099</v>
      </c>
      <c r="AP1351">
        <v>-4528231883.1264601</v>
      </c>
      <c r="AQ1351">
        <v>32112699943.675999</v>
      </c>
      <c r="AR1351">
        <v>16990177599.252701</v>
      </c>
      <c r="AS1351">
        <v>-12955178399.231199</v>
      </c>
      <c r="AT1351">
        <v>10524037893.615499</v>
      </c>
      <c r="AU1351">
        <v>14298125236.497299</v>
      </c>
      <c r="AV1351">
        <v>-2968910833.2209501</v>
      </c>
      <c r="AW1351">
        <v>-17831131454.5513</v>
      </c>
      <c r="AX1351">
        <v>-52061915560.698502</v>
      </c>
      <c r="AY1351">
        <v>-67277453475.819099</v>
      </c>
      <c r="AZ1351">
        <v>-68627441364.159401</v>
      </c>
      <c r="BA1351">
        <v>-158631502169.173</v>
      </c>
      <c r="BB1351">
        <v>-56895880645.446503</v>
      </c>
      <c r="BC1351">
        <v>-90012295114.296906</v>
      </c>
      <c r="BD1351">
        <v>-120312427395.44701</v>
      </c>
      <c r="BE1351">
        <v>-115621222152.70799</v>
      </c>
      <c r="BF1351">
        <v>-88744515294.686005</v>
      </c>
      <c r="BG1351">
        <v>-74655163092.564697</v>
      </c>
      <c r="BH1351">
        <v>0</v>
      </c>
      <c r="BI1351">
        <v>33204045288.411598</v>
      </c>
      <c r="BJ1351">
        <v>43661936286.773399</v>
      </c>
      <c r="BK1351">
        <v>60954350207.417</v>
      </c>
      <c r="BL1351">
        <v>90465099034.065399</v>
      </c>
      <c r="BM1351">
        <v>69749367261.805695</v>
      </c>
      <c r="BN1351">
        <v>168901746296.40701</v>
      </c>
      <c r="BO1351">
        <v>245660903600.328</v>
      </c>
      <c r="BP1351">
        <v>265840563768.923</v>
      </c>
      <c r="BQ1351" s="1" t="s">
        <v>69</v>
      </c>
    </row>
    <row r="1352" spans="1:69" x14ac:dyDescent="0.25">
      <c r="A1352" s="1" t="s">
        <v>76</v>
      </c>
      <c r="B1352" s="1" t="s">
        <v>77</v>
      </c>
      <c r="C1352" s="1" t="s">
        <v>2770</v>
      </c>
      <c r="D1352" s="1" t="s">
        <v>2771</v>
      </c>
      <c r="BQ1352" s="1" t="s">
        <v>69</v>
      </c>
    </row>
    <row r="1353" spans="1:69" x14ac:dyDescent="0.25">
      <c r="A1353" s="1" t="s">
        <v>76</v>
      </c>
      <c r="B1353" s="1" t="s">
        <v>77</v>
      </c>
      <c r="C1353" s="1" t="s">
        <v>2772</v>
      </c>
      <c r="D1353" s="1" t="s">
        <v>2773</v>
      </c>
      <c r="O1353">
        <v>6393000000</v>
      </c>
      <c r="P1353">
        <v>7594000000</v>
      </c>
      <c r="Q1353">
        <v>8558000000</v>
      </c>
      <c r="R1353">
        <v>12619000000</v>
      </c>
      <c r="S1353">
        <v>15520000000</v>
      </c>
      <c r="T1353">
        <v>13004000000</v>
      </c>
      <c r="U1353">
        <v>16847000000</v>
      </c>
      <c r="V1353">
        <v>20292000000</v>
      </c>
      <c r="W1353">
        <v>21581000000</v>
      </c>
      <c r="X1353">
        <v>31931000000</v>
      </c>
      <c r="Y1353">
        <v>34185000000</v>
      </c>
      <c r="Z1353">
        <v>32935000000</v>
      </c>
      <c r="AA1353">
        <v>36510000000</v>
      </c>
      <c r="AB1353">
        <v>37085000000</v>
      </c>
      <c r="AC1353">
        <v>36290000000</v>
      </c>
      <c r="AD1353">
        <v>25365000000</v>
      </c>
      <c r="AE1353">
        <v>16957000000</v>
      </c>
      <c r="AF1353">
        <v>17488000000</v>
      </c>
      <c r="AG1353">
        <v>22657000000</v>
      </c>
      <c r="AH1353">
        <v>24790000000</v>
      </c>
      <c r="AI1353">
        <v>34692000000</v>
      </c>
      <c r="AJ1353">
        <v>31587000000</v>
      </c>
      <c r="AK1353">
        <v>31077000000</v>
      </c>
      <c r="AL1353">
        <v>31158000000</v>
      </c>
      <c r="AM1353">
        <v>22966000000</v>
      </c>
      <c r="AN1353">
        <v>27952000000</v>
      </c>
      <c r="AO1353">
        <v>30869000000</v>
      </c>
      <c r="AP1353">
        <v>23300000000</v>
      </c>
      <c r="AQ1353">
        <v>17411000000</v>
      </c>
      <c r="AR1353">
        <v>30904000000</v>
      </c>
      <c r="AS1353">
        <v>38481000000</v>
      </c>
      <c r="AT1353">
        <v>50364000000</v>
      </c>
      <c r="AU1353">
        <v>45794000000</v>
      </c>
      <c r="AV1353">
        <v>58496000000</v>
      </c>
      <c r="AW1353">
        <v>76713000000</v>
      </c>
      <c r="AX1353">
        <v>74800000000</v>
      </c>
      <c r="AY1353">
        <v>46460000000</v>
      </c>
      <c r="AZ1353">
        <v>95664000000</v>
      </c>
      <c r="BA1353">
        <v>145214000000</v>
      </c>
      <c r="BB1353">
        <v>150243000000</v>
      </c>
      <c r="BC1353">
        <v>205633000000</v>
      </c>
      <c r="BD1353">
        <v>237932000000</v>
      </c>
      <c r="BE1353">
        <v>232690000000</v>
      </c>
      <c r="BF1353">
        <v>230238000000</v>
      </c>
      <c r="BG1353">
        <v>235158000000</v>
      </c>
      <c r="BH1353">
        <v>220128000000</v>
      </c>
      <c r="BI1353">
        <v>231365000000</v>
      </c>
      <c r="BJ1353">
        <v>292949000000</v>
      </c>
      <c r="BK1353">
        <v>290308000000</v>
      </c>
      <c r="BL1353">
        <v>281895000000</v>
      </c>
      <c r="BM1353">
        <v>211597000000</v>
      </c>
      <c r="BN1353">
        <v>152652000000</v>
      </c>
      <c r="BO1353">
        <v>149272000000</v>
      </c>
      <c r="BP1353">
        <v>100045000000</v>
      </c>
      <c r="BQ1353" s="1" t="s">
        <v>69</v>
      </c>
    </row>
    <row r="1354" spans="1:69" x14ac:dyDescent="0.25">
      <c r="A1354" s="1" t="s">
        <v>76</v>
      </c>
      <c r="B1354" s="1" t="s">
        <v>77</v>
      </c>
      <c r="C1354" s="1" t="s">
        <v>2774</v>
      </c>
      <c r="D1354" s="1" t="s">
        <v>2775</v>
      </c>
      <c r="O1354">
        <v>231398000000</v>
      </c>
      <c r="P1354">
        <v>250190000000</v>
      </c>
      <c r="Q1354">
        <v>282796000000</v>
      </c>
      <c r="R1354">
        <v>339039000000</v>
      </c>
      <c r="S1354">
        <v>350513000000</v>
      </c>
      <c r="T1354">
        <v>352402000000</v>
      </c>
      <c r="U1354">
        <v>402120000000</v>
      </c>
      <c r="V1354">
        <v>462336000000</v>
      </c>
      <c r="W1354">
        <v>550944000000</v>
      </c>
      <c r="X1354">
        <v>618005000000</v>
      </c>
      <c r="Y1354">
        <v>634404000000</v>
      </c>
      <c r="Z1354">
        <v>749382000000</v>
      </c>
      <c r="AA1354">
        <v>728616000000</v>
      </c>
      <c r="AB1354">
        <v>719373000000</v>
      </c>
      <c r="AC1354">
        <v>884683000000</v>
      </c>
      <c r="AD1354">
        <v>883662000000</v>
      </c>
      <c r="AE1354">
        <v>868345000000</v>
      </c>
      <c r="AF1354">
        <v>952659000000</v>
      </c>
      <c r="AG1354">
        <v>1080532000000</v>
      </c>
      <c r="AH1354">
        <v>1114176000000</v>
      </c>
      <c r="AI1354">
        <v>1118642000000</v>
      </c>
      <c r="AJ1354">
        <v>1158602000000</v>
      </c>
      <c r="AK1354">
        <v>1153317050000</v>
      </c>
      <c r="AL1354">
        <v>1169453200000</v>
      </c>
      <c r="AM1354">
        <v>1301624600000</v>
      </c>
      <c r="AN1354">
        <v>1433135700000</v>
      </c>
      <c r="AO1354">
        <v>1586459100000</v>
      </c>
      <c r="AP1354">
        <v>1788218700000</v>
      </c>
      <c r="AQ1354">
        <v>1938581900000</v>
      </c>
      <c r="AR1354">
        <v>2015429000000</v>
      </c>
      <c r="AS1354">
        <v>2133565000000</v>
      </c>
      <c r="AT1354">
        <v>2080119000000</v>
      </c>
      <c r="AU1354">
        <v>2008864000000</v>
      </c>
      <c r="AV1354">
        <v>1996712000000</v>
      </c>
      <c r="AW1354">
        <v>2166495000000</v>
      </c>
      <c r="AX1354">
        <v>2363023000000</v>
      </c>
      <c r="AY1354">
        <v>2652558000000</v>
      </c>
      <c r="AZ1354">
        <v>2522561000000</v>
      </c>
      <c r="BA1354">
        <v>2224165000000</v>
      </c>
      <c r="BB1354">
        <v>2011445000000</v>
      </c>
      <c r="BC1354">
        <v>2315021000000</v>
      </c>
      <c r="BD1354">
        <v>2548579000000</v>
      </c>
      <c r="BE1354">
        <v>2987365000000</v>
      </c>
      <c r="BF1354">
        <v>3133615000000</v>
      </c>
      <c r="BG1354">
        <v>3461172000000</v>
      </c>
      <c r="BH1354">
        <v>3603831000000</v>
      </c>
      <c r="BI1354">
        <v>3489946000000</v>
      </c>
      <c r="BJ1354">
        <v>3722192000000</v>
      </c>
      <c r="BK1354">
        <v>3972680000000</v>
      </c>
      <c r="BL1354">
        <v>4185484000000</v>
      </c>
      <c r="BM1354">
        <v>3926333000000</v>
      </c>
      <c r="BN1354">
        <v>4204031000000</v>
      </c>
      <c r="BO1354">
        <v>4791083000000</v>
      </c>
      <c r="BP1354">
        <v>4841900000000</v>
      </c>
      <c r="BQ1354" s="1" t="s">
        <v>69</v>
      </c>
    </row>
    <row r="1355" spans="1:69" x14ac:dyDescent="0.25">
      <c r="A1355" s="1" t="s">
        <v>76</v>
      </c>
      <c r="B1355" s="1" t="s">
        <v>77</v>
      </c>
      <c r="C1355" s="1" t="s">
        <v>2776</v>
      </c>
      <c r="D1355" s="1" t="s">
        <v>2777</v>
      </c>
      <c r="O1355">
        <v>25667.529880225498</v>
      </c>
      <c r="P1355">
        <v>26077.177158927301</v>
      </c>
      <c r="Q1355">
        <v>27192.020286236999</v>
      </c>
      <c r="R1355">
        <v>28489.167005648698</v>
      </c>
      <c r="S1355">
        <v>27794.936274280601</v>
      </c>
      <c r="T1355">
        <v>27364.5919026915</v>
      </c>
      <c r="U1355">
        <v>28518.193216685399</v>
      </c>
      <c r="V1355">
        <v>29503.706346287399</v>
      </c>
      <c r="W1355">
        <v>30749.7367432666</v>
      </c>
      <c r="X1355">
        <v>31104.900148852499</v>
      </c>
      <c r="Y1355">
        <v>30394.558780944</v>
      </c>
      <c r="Z1355">
        <v>30985.258935964401</v>
      </c>
      <c r="AA1355">
        <v>30553.846432764702</v>
      </c>
      <c r="AB1355">
        <v>31363.342167396699</v>
      </c>
      <c r="AC1355">
        <v>33569.531656949002</v>
      </c>
      <c r="AD1355">
        <v>34537.196609001199</v>
      </c>
      <c r="AE1355">
        <v>35129.426709365202</v>
      </c>
      <c r="AF1355">
        <v>36195.615376678303</v>
      </c>
      <c r="AG1355">
        <v>37708.150127403402</v>
      </c>
      <c r="AH1355">
        <v>38279.667833513602</v>
      </c>
      <c r="AI1355">
        <v>38388.557965411797</v>
      </c>
      <c r="AJ1355">
        <v>37927.405651017303</v>
      </c>
      <c r="AK1355">
        <v>38589.008927388</v>
      </c>
      <c r="AL1355">
        <v>38971.051989273597</v>
      </c>
      <c r="AM1355">
        <v>40149.785456397301</v>
      </c>
      <c r="AN1355">
        <v>41028.417037832602</v>
      </c>
      <c r="AO1355">
        <v>42343.127998396398</v>
      </c>
      <c r="AP1355">
        <v>44020.075098016903</v>
      </c>
      <c r="AQ1355">
        <v>45961.178888107497</v>
      </c>
      <c r="AR1355">
        <v>47467.991424168598</v>
      </c>
      <c r="AS1355">
        <v>49040.682389122303</v>
      </c>
      <c r="AT1355">
        <v>49320.364577959001</v>
      </c>
      <c r="AU1355">
        <v>49557.145816500197</v>
      </c>
      <c r="AV1355">
        <v>50202.882032184898</v>
      </c>
      <c r="AW1355">
        <v>51626.278042960803</v>
      </c>
      <c r="AX1355">
        <v>52828.059553433101</v>
      </c>
      <c r="AY1355">
        <v>54169.865366137703</v>
      </c>
      <c r="AZ1355">
        <v>54038.190057114502</v>
      </c>
      <c r="BA1355">
        <v>52618.8024691026</v>
      </c>
      <c r="BB1355">
        <v>51381.183561529302</v>
      </c>
      <c r="BC1355">
        <v>52811.131019950597</v>
      </c>
      <c r="BD1355">
        <v>53478.176611037998</v>
      </c>
      <c r="BE1355">
        <v>54739.039132386599</v>
      </c>
      <c r="BF1355">
        <v>55216.209034547501</v>
      </c>
      <c r="BG1355">
        <v>56624.298711644697</v>
      </c>
      <c r="BH1355">
        <v>58016.450597210503</v>
      </c>
      <c r="BI1355">
        <v>58373.667066624301</v>
      </c>
      <c r="BJ1355">
        <v>59391.110647454901</v>
      </c>
      <c r="BK1355">
        <v>60841.533172684904</v>
      </c>
      <c r="BL1355">
        <v>62098.394399955301</v>
      </c>
      <c r="BM1355">
        <v>59837.929182029096</v>
      </c>
      <c r="BN1355">
        <v>63458.310040374599</v>
      </c>
      <c r="BO1355">
        <v>64959.942496659904</v>
      </c>
      <c r="BP1355">
        <v>65594.879557556007</v>
      </c>
      <c r="BQ1355" s="1" t="s">
        <v>69</v>
      </c>
    </row>
    <row r="1356" spans="1:69" x14ac:dyDescent="0.25">
      <c r="A1356" s="1" t="s">
        <v>76</v>
      </c>
      <c r="B1356" s="1" t="s">
        <v>77</v>
      </c>
      <c r="C1356" s="1" t="s">
        <v>2778</v>
      </c>
      <c r="D1356" s="1" t="s">
        <v>2779</v>
      </c>
      <c r="G1356">
        <v>3260</v>
      </c>
      <c r="H1356">
        <v>3390</v>
      </c>
      <c r="I1356">
        <v>3580</v>
      </c>
      <c r="J1356">
        <v>3850</v>
      </c>
      <c r="K1356">
        <v>4160</v>
      </c>
      <c r="L1356">
        <v>4340</v>
      </c>
      <c r="M1356">
        <v>4710</v>
      </c>
      <c r="N1356">
        <v>5030</v>
      </c>
      <c r="O1356">
        <v>5240</v>
      </c>
      <c r="P1356">
        <v>5630</v>
      </c>
      <c r="Q1356">
        <v>6280</v>
      </c>
      <c r="R1356">
        <v>7290</v>
      </c>
      <c r="S1356">
        <v>7980</v>
      </c>
      <c r="T1356">
        <v>8510</v>
      </c>
      <c r="U1356">
        <v>8960</v>
      </c>
      <c r="V1356">
        <v>9590</v>
      </c>
      <c r="W1356">
        <v>10760</v>
      </c>
      <c r="X1356">
        <v>12200</v>
      </c>
      <c r="Y1356">
        <v>13390</v>
      </c>
      <c r="Z1356">
        <v>14360</v>
      </c>
      <c r="AA1356">
        <v>14220</v>
      </c>
      <c r="AB1356">
        <v>14570</v>
      </c>
      <c r="AC1356">
        <v>16210</v>
      </c>
      <c r="AD1356">
        <v>17460</v>
      </c>
      <c r="AE1356">
        <v>19110</v>
      </c>
      <c r="AF1356">
        <v>21390</v>
      </c>
      <c r="AG1356">
        <v>23490</v>
      </c>
      <c r="AH1356">
        <v>23770</v>
      </c>
      <c r="AI1356">
        <v>24060</v>
      </c>
      <c r="AJ1356">
        <v>24270</v>
      </c>
      <c r="AK1356">
        <v>25680</v>
      </c>
      <c r="AL1356">
        <v>26390</v>
      </c>
      <c r="AM1356">
        <v>27660</v>
      </c>
      <c r="AN1356">
        <v>29040</v>
      </c>
      <c r="AO1356">
        <v>30270</v>
      </c>
      <c r="AP1356">
        <v>31280</v>
      </c>
      <c r="AQ1356">
        <v>32040</v>
      </c>
      <c r="AR1356">
        <v>33680</v>
      </c>
      <c r="AS1356">
        <v>35960</v>
      </c>
      <c r="AT1356">
        <v>36710</v>
      </c>
      <c r="AU1356">
        <v>37320</v>
      </c>
      <c r="AV1356">
        <v>39770</v>
      </c>
      <c r="AW1356">
        <v>43520</v>
      </c>
      <c r="AX1356">
        <v>46190</v>
      </c>
      <c r="AY1356">
        <v>47850</v>
      </c>
      <c r="AZ1356">
        <v>48530</v>
      </c>
      <c r="BA1356">
        <v>49110</v>
      </c>
      <c r="BB1356">
        <v>47910</v>
      </c>
      <c r="BC1356">
        <v>49190</v>
      </c>
      <c r="BD1356">
        <v>50670</v>
      </c>
      <c r="BE1356">
        <v>52690</v>
      </c>
      <c r="BF1356">
        <v>53860</v>
      </c>
      <c r="BG1356">
        <v>55670</v>
      </c>
      <c r="BH1356">
        <v>56510</v>
      </c>
      <c r="BI1356">
        <v>57060</v>
      </c>
      <c r="BJ1356">
        <v>59130</v>
      </c>
      <c r="BK1356">
        <v>63360</v>
      </c>
      <c r="BL1356">
        <v>66220</v>
      </c>
      <c r="BM1356">
        <v>64620</v>
      </c>
      <c r="BN1356">
        <v>71500</v>
      </c>
      <c r="BO1356">
        <v>77460</v>
      </c>
      <c r="BP1356">
        <v>80450</v>
      </c>
      <c r="BQ1356" s="1" t="s">
        <v>69</v>
      </c>
    </row>
    <row r="1357" spans="1:69" x14ac:dyDescent="0.25">
      <c r="A1357" s="1" t="s">
        <v>76</v>
      </c>
      <c r="B1357" s="1" t="s">
        <v>77</v>
      </c>
      <c r="C1357" s="1" t="s">
        <v>2780</v>
      </c>
      <c r="D1357" s="1" t="s">
        <v>2781</v>
      </c>
      <c r="P1357">
        <v>3.3502759362329599</v>
      </c>
      <c r="Q1357">
        <v>5.2716882130847402</v>
      </c>
      <c r="R1357">
        <v>5.8724845854816898</v>
      </c>
      <c r="S1357">
        <v>-0.42931143638924102</v>
      </c>
      <c r="T1357">
        <v>-0.429074984338428</v>
      </c>
      <c r="U1357">
        <v>5.5183964971596398</v>
      </c>
      <c r="V1357">
        <v>4.6954216450503701</v>
      </c>
      <c r="W1357">
        <v>5.4706121890817796</v>
      </c>
      <c r="X1357">
        <v>3.4632779314761102</v>
      </c>
      <c r="Y1357">
        <v>-0.28350594131428902</v>
      </c>
      <c r="Z1357">
        <v>2.3667837862757901</v>
      </c>
      <c r="AA1357">
        <v>-1.7284424587854501</v>
      </c>
      <c r="AB1357">
        <v>4.5124227483956503</v>
      </c>
      <c r="AC1357">
        <v>7.1003042164749397</v>
      </c>
      <c r="AD1357">
        <v>3.8495192103430602</v>
      </c>
      <c r="AE1357">
        <v>3.2433504643492901</v>
      </c>
      <c r="AF1357">
        <v>3.4428906504192001</v>
      </c>
      <c r="AG1357">
        <v>4.2520692436342102</v>
      </c>
      <c r="AH1357">
        <v>3.6789502135541299</v>
      </c>
      <c r="AI1357">
        <v>2.02900174358254</v>
      </c>
      <c r="AJ1357">
        <v>-0.173991237341411</v>
      </c>
      <c r="AK1357">
        <v>3.4846320596390701</v>
      </c>
      <c r="AL1357">
        <v>2.7292463104615998</v>
      </c>
      <c r="AM1357">
        <v>3.8851110489368099</v>
      </c>
      <c r="AN1357">
        <v>2.7358150070429899</v>
      </c>
      <c r="AO1357">
        <v>3.7895892887280498</v>
      </c>
      <c r="AP1357">
        <v>4.3329526107411303</v>
      </c>
      <c r="AQ1357">
        <v>4.4013918597323904</v>
      </c>
      <c r="AR1357">
        <v>4.92224923842282</v>
      </c>
      <c r="AS1357">
        <v>4.1326432137533304</v>
      </c>
      <c r="AT1357">
        <v>1.0581573647757201</v>
      </c>
      <c r="AU1357">
        <v>1.6436336651475201</v>
      </c>
      <c r="AV1357">
        <v>2.88835802192476</v>
      </c>
      <c r="AW1357">
        <v>3.9671758161226101</v>
      </c>
      <c r="AX1357">
        <v>3.4258032251091501</v>
      </c>
      <c r="AY1357">
        <v>2.5436525184221099</v>
      </c>
      <c r="AZ1357">
        <v>2.3309423878405502</v>
      </c>
      <c r="BA1357">
        <v>0.422767448825837</v>
      </c>
      <c r="BB1357">
        <v>-2.5127282515198202</v>
      </c>
      <c r="BC1357">
        <v>3.0228060478973302</v>
      </c>
      <c r="BD1357">
        <v>1.71687783495307</v>
      </c>
      <c r="BE1357">
        <v>2.1975687845700498</v>
      </c>
      <c r="BF1357">
        <v>2.0543489986251302</v>
      </c>
      <c r="BG1357">
        <v>2.4977123903420901</v>
      </c>
      <c r="BH1357">
        <v>2.8203471666401501</v>
      </c>
      <c r="BI1357">
        <v>1.8440934397163</v>
      </c>
      <c r="BJ1357">
        <v>2.72389032672822</v>
      </c>
      <c r="BK1357">
        <v>2.87934615155014</v>
      </c>
      <c r="BL1357">
        <v>2.4899561810881998</v>
      </c>
      <c r="BM1357">
        <v>-2.4748894926537002</v>
      </c>
      <c r="BN1357">
        <v>5.6958372365212702</v>
      </c>
      <c r="BO1357">
        <v>2.44446116398258</v>
      </c>
      <c r="BP1357">
        <v>2.6666006609692401</v>
      </c>
      <c r="BQ1357" s="1" t="s">
        <v>69</v>
      </c>
    </row>
    <row r="1358" spans="1:69" x14ac:dyDescent="0.25">
      <c r="A1358" s="1" t="s">
        <v>76</v>
      </c>
      <c r="B1358" s="1" t="s">
        <v>77</v>
      </c>
      <c r="C1358" s="1" t="s">
        <v>2782</v>
      </c>
      <c r="D1358" s="1" t="s">
        <v>2783</v>
      </c>
      <c r="E1358">
        <v>542390475099.32599</v>
      </c>
      <c r="F1358">
        <v>562640778342.41895</v>
      </c>
      <c r="G1358">
        <v>604729643906.495</v>
      </c>
      <c r="H1358">
        <v>638380883119.28296</v>
      </c>
      <c r="I1358">
        <v>685631590686.50098</v>
      </c>
      <c r="J1358">
        <v>743503780837.10596</v>
      </c>
      <c r="K1358">
        <v>814082043610.82898</v>
      </c>
      <c r="L1358">
        <v>860737154023.83801</v>
      </c>
      <c r="M1358">
        <v>941639100803.84399</v>
      </c>
      <c r="N1358">
        <v>1018471133696.76</v>
      </c>
      <c r="O1358">
        <v>1074358000000</v>
      </c>
      <c r="P1358">
        <v>1162927000000</v>
      </c>
      <c r="Q1358">
        <v>1280507000000</v>
      </c>
      <c r="R1358">
        <v>1431849000000</v>
      </c>
      <c r="S1358">
        <v>1553299000000</v>
      </c>
      <c r="T1358">
        <v>1684554000000</v>
      </c>
      <c r="U1358">
        <v>1869603000000</v>
      </c>
      <c r="V1358">
        <v>2082670000000</v>
      </c>
      <c r="W1358">
        <v>2349856000000</v>
      </c>
      <c r="X1358">
        <v>2614260000000</v>
      </c>
      <c r="Y1358">
        <v>2847221000000</v>
      </c>
      <c r="Z1358">
        <v>3202274000000</v>
      </c>
      <c r="AA1358">
        <v>3371652000000</v>
      </c>
      <c r="AB1358">
        <v>3614271000000</v>
      </c>
      <c r="AC1358">
        <v>4032481000000</v>
      </c>
      <c r="AD1358">
        <v>4310272000000</v>
      </c>
      <c r="AE1358">
        <v>4516740000000</v>
      </c>
      <c r="AF1358">
        <v>4829096000000</v>
      </c>
      <c r="AG1358">
        <v>5256272000000</v>
      </c>
      <c r="AH1358">
        <v>5598542000000</v>
      </c>
      <c r="AI1358">
        <v>5902482000000</v>
      </c>
      <c r="AJ1358">
        <v>6097007000000</v>
      </c>
      <c r="AK1358">
        <v>6435893000000</v>
      </c>
      <c r="AL1358">
        <v>6734288000000</v>
      </c>
      <c r="AM1358">
        <v>7170956000000</v>
      </c>
      <c r="AN1358">
        <v>7575542000000</v>
      </c>
      <c r="AO1358">
        <v>8046960000000</v>
      </c>
      <c r="AP1358">
        <v>8590598000000</v>
      </c>
      <c r="AQ1358">
        <v>9136625000000</v>
      </c>
      <c r="AR1358">
        <v>9691392000000</v>
      </c>
      <c r="AS1358">
        <v>10385197000000</v>
      </c>
      <c r="AT1358">
        <v>10749023000000</v>
      </c>
      <c r="AU1358">
        <v>11056572000000</v>
      </c>
      <c r="AV1358">
        <v>11539140000000</v>
      </c>
      <c r="AW1358">
        <v>12322009000000</v>
      </c>
      <c r="AX1358">
        <v>13170993000000</v>
      </c>
      <c r="AY1358">
        <v>14071835000000</v>
      </c>
      <c r="AZ1358">
        <v>14557597000000</v>
      </c>
      <c r="BA1358">
        <v>14723881000000</v>
      </c>
      <c r="BB1358">
        <v>14436590000000</v>
      </c>
      <c r="BC1358">
        <v>15185160000000</v>
      </c>
      <c r="BD1358">
        <v>15861958000000</v>
      </c>
      <c r="BE1358">
        <v>16640301000000</v>
      </c>
      <c r="BF1358">
        <v>17140708000000</v>
      </c>
      <c r="BG1358">
        <v>17984237000000</v>
      </c>
      <c r="BH1358">
        <v>18608138000000</v>
      </c>
      <c r="BI1358">
        <v>18983369000000</v>
      </c>
      <c r="BJ1358">
        <v>19837150000000</v>
      </c>
      <c r="BK1358">
        <v>20883383000000</v>
      </c>
      <c r="BL1358">
        <v>21764838000000</v>
      </c>
      <c r="BM1358">
        <v>21458070000000</v>
      </c>
      <c r="BN1358">
        <v>23832230000000</v>
      </c>
      <c r="BO1358">
        <v>26231750000000</v>
      </c>
      <c r="BP1358">
        <v>27576136000000</v>
      </c>
      <c r="BQ1358" s="1" t="s">
        <v>69</v>
      </c>
    </row>
    <row r="1359" spans="1:69" x14ac:dyDescent="0.25">
      <c r="A1359" s="1" t="s">
        <v>76</v>
      </c>
      <c r="B1359" s="1" t="s">
        <v>77</v>
      </c>
      <c r="C1359" s="1" t="s">
        <v>2784</v>
      </c>
      <c r="D1359" s="1" t="s">
        <v>2785</v>
      </c>
      <c r="O1359">
        <v>233793000000</v>
      </c>
      <c r="P1359">
        <v>255953000000</v>
      </c>
      <c r="Q1359">
        <v>285459000000</v>
      </c>
      <c r="R1359">
        <v>336676000000</v>
      </c>
      <c r="S1359">
        <v>349877000000</v>
      </c>
      <c r="T1359">
        <v>357632000000</v>
      </c>
      <c r="U1359">
        <v>411239000000</v>
      </c>
      <c r="V1359">
        <v>466682000000</v>
      </c>
      <c r="W1359">
        <v>558577000000</v>
      </c>
      <c r="X1359">
        <v>637208000000</v>
      </c>
      <c r="Y1359">
        <v>652990000000</v>
      </c>
      <c r="Z1359">
        <v>766049000000</v>
      </c>
      <c r="AA1359">
        <v>718003000000</v>
      </c>
      <c r="AB1359">
        <v>757040000000</v>
      </c>
      <c r="AC1359">
        <v>910545000000</v>
      </c>
      <c r="AD1359">
        <v>935509000000</v>
      </c>
      <c r="AE1359">
        <v>955364000000</v>
      </c>
      <c r="AF1359">
        <v>1002043000000</v>
      </c>
      <c r="AG1359">
        <v>1085971000000</v>
      </c>
      <c r="AH1359">
        <v>1183394000000</v>
      </c>
      <c r="AI1359">
        <v>1205964000000</v>
      </c>
      <c r="AJ1359">
        <v>1209823000000</v>
      </c>
      <c r="AK1359">
        <v>1274385000000</v>
      </c>
      <c r="AL1359">
        <v>1333535000000</v>
      </c>
      <c r="AM1359">
        <v>1458170000000</v>
      </c>
      <c r="AN1359">
        <v>1535416000000</v>
      </c>
      <c r="AO1359">
        <v>1655638000000</v>
      </c>
      <c r="AP1359">
        <v>1820234000000</v>
      </c>
      <c r="AQ1359">
        <v>1917961000000</v>
      </c>
      <c r="AR1359">
        <v>1995987000000</v>
      </c>
      <c r="AS1359">
        <v>2046185000000</v>
      </c>
      <c r="AT1359">
        <v>1969977000000</v>
      </c>
      <c r="AU1359">
        <v>1934348000000</v>
      </c>
      <c r="AV1359">
        <v>1969322000000</v>
      </c>
      <c r="AW1359">
        <v>2133316000000</v>
      </c>
      <c r="AX1359">
        <v>2308104000000</v>
      </c>
      <c r="AY1359">
        <v>2465394000000</v>
      </c>
      <c r="AZ1359">
        <v>2529102000000</v>
      </c>
      <c r="BA1359">
        <v>2366339000000</v>
      </c>
      <c r="BB1359">
        <v>2153419000000</v>
      </c>
      <c r="BC1359">
        <v>2277667000000</v>
      </c>
      <c r="BD1359">
        <v>2389564000000</v>
      </c>
      <c r="BE1359">
        <v>2691167000000</v>
      </c>
      <c r="BF1359">
        <v>2961705000000</v>
      </c>
      <c r="BG1359">
        <v>3171411000000</v>
      </c>
      <c r="BH1359">
        <v>3393593000000</v>
      </c>
      <c r="BI1359">
        <v>3424690000000</v>
      </c>
      <c r="BJ1359">
        <v>3605762000000</v>
      </c>
      <c r="BK1359">
        <v>3862342000000</v>
      </c>
      <c r="BL1359">
        <v>4090383000000</v>
      </c>
      <c r="BM1359">
        <v>3947595000000</v>
      </c>
      <c r="BN1359">
        <v>4191941000000</v>
      </c>
      <c r="BO1359">
        <v>4749520000000</v>
      </c>
      <c r="BP1359">
        <v>5173986000000</v>
      </c>
      <c r="BQ1359" s="1" t="s">
        <v>69</v>
      </c>
    </row>
    <row r="1360" spans="1:69" x14ac:dyDescent="0.25">
      <c r="A1360" s="1" t="s">
        <v>76</v>
      </c>
      <c r="B1360" s="1" t="s">
        <v>77</v>
      </c>
      <c r="C1360" s="1" t="s">
        <v>2786</v>
      </c>
      <c r="D1360" s="1" t="s">
        <v>2787</v>
      </c>
      <c r="AI1360">
        <v>44378.524026991901</v>
      </c>
      <c r="AJ1360">
        <v>43742.0261179101</v>
      </c>
      <c r="AK1360">
        <v>44659.151463062299</v>
      </c>
      <c r="AL1360">
        <v>45286.935507996801</v>
      </c>
      <c r="AM1360">
        <v>46537.357146324197</v>
      </c>
      <c r="AN1360">
        <v>47220.957960665401</v>
      </c>
      <c r="AO1360">
        <v>48435.700101909802</v>
      </c>
      <c r="AP1360">
        <v>49984.269650386901</v>
      </c>
      <c r="AQ1360">
        <v>51619.869834249301</v>
      </c>
      <c r="AR1360">
        <v>53474.045429760103</v>
      </c>
      <c r="AS1360">
        <v>55038.622496233598</v>
      </c>
      <c r="AT1360">
        <v>55017.304977907603</v>
      </c>
      <c r="AU1360">
        <v>55436.116979088998</v>
      </c>
      <c r="AV1360">
        <v>56498.207830632702</v>
      </c>
      <c r="AW1360">
        <v>58131.633682497602</v>
      </c>
      <c r="AX1360">
        <v>59604.753635908302</v>
      </c>
      <c r="AY1360">
        <v>60676.565569186001</v>
      </c>
      <c r="AZ1360">
        <v>61306.596938999697</v>
      </c>
      <c r="BA1360">
        <v>60798.4338395386</v>
      </c>
      <c r="BB1360">
        <v>58714.973688161197</v>
      </c>
      <c r="BC1360">
        <v>59799.286862457302</v>
      </c>
      <c r="BD1360">
        <v>60294.978803065998</v>
      </c>
      <c r="BE1360">
        <v>61224.405542414002</v>
      </c>
      <c r="BF1360">
        <v>62089.348236960897</v>
      </c>
      <c r="BG1360">
        <v>63191.247780592697</v>
      </c>
      <c r="BH1360">
        <v>64575.4081869043</v>
      </c>
      <c r="BI1360">
        <v>65275.571817859898</v>
      </c>
      <c r="BJ1360">
        <v>66458.023373496297</v>
      </c>
      <c r="BK1360">
        <v>68070.213421811</v>
      </c>
      <c r="BL1360">
        <v>69511.763440906696</v>
      </c>
      <c r="BM1360">
        <v>67352.387139280094</v>
      </c>
      <c r="BN1360">
        <v>71318.307359218306</v>
      </c>
      <c r="BO1360">
        <v>72841.924312708201</v>
      </c>
      <c r="BP1360">
        <v>74577.506539672293</v>
      </c>
      <c r="BQ1360" s="1" t="s">
        <v>69</v>
      </c>
    </row>
    <row r="1361" spans="1:69" x14ac:dyDescent="0.25">
      <c r="A1361" s="1" t="s">
        <v>76</v>
      </c>
      <c r="B1361" s="1" t="s">
        <v>77</v>
      </c>
      <c r="C1361" s="1" t="s">
        <v>2788</v>
      </c>
      <c r="D1361" s="1" t="s">
        <v>2789</v>
      </c>
      <c r="E1361">
        <v>18991.544602592799</v>
      </c>
      <c r="F1361">
        <v>19108.935364593901</v>
      </c>
      <c r="G1361">
        <v>19965.143575395501</v>
      </c>
      <c r="H1361">
        <v>20545.784245394199</v>
      </c>
      <c r="I1361">
        <v>21437.584070439501</v>
      </c>
      <c r="J1361">
        <v>22526.205514855101</v>
      </c>
      <c r="K1361">
        <v>23714.939027843098</v>
      </c>
      <c r="L1361">
        <v>24044.565127901998</v>
      </c>
      <c r="M1361">
        <v>24948.356898792401</v>
      </c>
      <c r="N1361">
        <v>25471.616178651901</v>
      </c>
      <c r="O1361">
        <v>25231.127157989202</v>
      </c>
      <c r="P1361">
        <v>25734.482835005099</v>
      </c>
      <c r="Q1361">
        <v>26798.533607119702</v>
      </c>
      <c r="R1361">
        <v>28042.551916152701</v>
      </c>
      <c r="S1361">
        <v>27637.299774612598</v>
      </c>
      <c r="T1361">
        <v>27309.868816935399</v>
      </c>
      <c r="U1361">
        <v>28509.143055014101</v>
      </c>
      <c r="V1361">
        <v>29528.966368354399</v>
      </c>
      <c r="W1361">
        <v>30834.999231754198</v>
      </c>
      <c r="X1361">
        <v>31462.100388793799</v>
      </c>
      <c r="Y1361">
        <v>31081.621634943302</v>
      </c>
      <c r="Z1361">
        <v>31559.129339422801</v>
      </c>
      <c r="AA1361">
        <v>30696.083435492801</v>
      </c>
      <c r="AB1361">
        <v>31810.921609806999</v>
      </c>
      <c r="AC1361">
        <v>33818.823551362198</v>
      </c>
      <c r="AD1361">
        <v>34918.130201240703</v>
      </c>
      <c r="AE1361">
        <v>35794.887774691502</v>
      </c>
      <c r="AF1361">
        <v>36701.945387533102</v>
      </c>
      <c r="AG1361">
        <v>37889.377347146597</v>
      </c>
      <c r="AH1361">
        <v>38911.5418950729</v>
      </c>
      <c r="AI1361">
        <v>39200.065811243403</v>
      </c>
      <c r="AJ1361">
        <v>38637.839814057203</v>
      </c>
      <c r="AK1361">
        <v>39447.947285528302</v>
      </c>
      <c r="AL1361">
        <v>40002.476225285602</v>
      </c>
      <c r="AM1361">
        <v>41106.988184367903</v>
      </c>
      <c r="AN1361">
        <v>41710.820724956597</v>
      </c>
      <c r="AO1361">
        <v>42783.816569782502</v>
      </c>
      <c r="AP1361">
        <v>44151.686041436697</v>
      </c>
      <c r="AQ1361">
        <v>45596.430684347499</v>
      </c>
      <c r="AR1361">
        <v>47234.2455275229</v>
      </c>
      <c r="AS1361">
        <v>48616.254625779999</v>
      </c>
      <c r="AT1361">
        <v>48597.424614200499</v>
      </c>
      <c r="AU1361">
        <v>48967.366120115898</v>
      </c>
      <c r="AV1361">
        <v>49905.523307423602</v>
      </c>
      <c r="AW1361">
        <v>51348.347337622297</v>
      </c>
      <c r="AX1361">
        <v>52649.571305468402</v>
      </c>
      <c r="AY1361">
        <v>53596.315237199997</v>
      </c>
      <c r="AZ1361">
        <v>54152.829265129898</v>
      </c>
      <c r="BA1361">
        <v>53703.962896126599</v>
      </c>
      <c r="BB1361">
        <v>51863.618341192298</v>
      </c>
      <c r="BC1361">
        <v>52821.404764340397</v>
      </c>
      <c r="BD1361">
        <v>53259.255213853903</v>
      </c>
      <c r="BE1361">
        <v>54080.228649721503</v>
      </c>
      <c r="BF1361">
        <v>54844.242579715399</v>
      </c>
      <c r="BG1361">
        <v>55817.563247195802</v>
      </c>
      <c r="BH1361">
        <v>57040.208213660502</v>
      </c>
      <c r="BI1361">
        <v>57658.670882572202</v>
      </c>
      <c r="BJ1361">
        <v>58703.144078016099</v>
      </c>
      <c r="BK1361">
        <v>60127.210276245904</v>
      </c>
      <c r="BL1361">
        <v>61400.548154368698</v>
      </c>
      <c r="BM1361">
        <v>59493.145982013499</v>
      </c>
      <c r="BN1361">
        <v>62996.289383744399</v>
      </c>
      <c r="BO1361">
        <v>64342.117938376097</v>
      </c>
      <c r="BP1361">
        <v>65875.177881434007</v>
      </c>
      <c r="BQ1361" s="1" t="s">
        <v>69</v>
      </c>
    </row>
    <row r="1362" spans="1:69" x14ac:dyDescent="0.25">
      <c r="A1362" s="1" t="s">
        <v>76</v>
      </c>
      <c r="B1362" s="1" t="s">
        <v>77</v>
      </c>
      <c r="C1362" s="1" t="s">
        <v>2790</v>
      </c>
      <c r="D1362" s="1" t="s">
        <v>2791</v>
      </c>
      <c r="AI1362">
        <v>11077900303189.801</v>
      </c>
      <c r="AJ1362">
        <v>11065901509335</v>
      </c>
      <c r="AK1362">
        <v>11455697578396</v>
      </c>
      <c r="AL1362">
        <v>11770934990303</v>
      </c>
      <c r="AM1362">
        <v>12245188636483.699</v>
      </c>
      <c r="AN1362">
        <v>12573902243850.1</v>
      </c>
      <c r="AO1362">
        <v>13048286993253.9</v>
      </c>
      <c r="AP1362">
        <v>13628561010065.5</v>
      </c>
      <c r="AQ1362">
        <v>14239547573257</v>
      </c>
      <c r="AR1362">
        <v>14921397636720.199</v>
      </c>
      <c r="AS1362">
        <v>15529830421656.1</v>
      </c>
      <c r="AT1362">
        <v>15678223906470.6</v>
      </c>
      <c r="AU1362">
        <v>15944823845281</v>
      </c>
      <c r="AV1362">
        <v>16390578291949.301</v>
      </c>
      <c r="AW1362">
        <v>17021250323630.5</v>
      </c>
      <c r="AX1362">
        <v>17614194078716.5</v>
      </c>
      <c r="AY1362">
        <v>18104668294995.898</v>
      </c>
      <c r="AZ1362">
        <v>18467460192997.398</v>
      </c>
      <c r="BA1362">
        <v>18488436872853.898</v>
      </c>
      <c r="BB1362">
        <v>18012082253512</v>
      </c>
      <c r="BC1362">
        <v>18497542558601.301</v>
      </c>
      <c r="BD1362">
        <v>18786919382280.5</v>
      </c>
      <c r="BE1362">
        <v>19216973268992.801</v>
      </c>
      <c r="BF1362">
        <v>19623956113038.398</v>
      </c>
      <c r="BG1362">
        <v>20119229405792.301</v>
      </c>
      <c r="BH1362">
        <v>20711851459007.102</v>
      </c>
      <c r="BI1362">
        <v>21088693545824.5</v>
      </c>
      <c r="BJ1362">
        <v>21606973981864.898</v>
      </c>
      <c r="BK1362">
        <v>22247945960330.301</v>
      </c>
      <c r="BL1362">
        <v>22822794023500</v>
      </c>
      <c r="BM1362">
        <v>22329130338514.199</v>
      </c>
      <c r="BN1362">
        <v>23681171000000</v>
      </c>
      <c r="BO1362">
        <v>24276130895651.5</v>
      </c>
      <c r="BP1362">
        <v>24977117772096.199</v>
      </c>
      <c r="BQ1362" s="1" t="s">
        <v>69</v>
      </c>
    </row>
    <row r="1363" spans="1:69" x14ac:dyDescent="0.25">
      <c r="A1363" s="1" t="s">
        <v>76</v>
      </c>
      <c r="B1363" s="1" t="s">
        <v>77</v>
      </c>
      <c r="C1363" s="1" t="s">
        <v>2792</v>
      </c>
      <c r="D1363" s="1" t="s">
        <v>2793</v>
      </c>
      <c r="E1363">
        <v>3431221354895.04</v>
      </c>
      <c r="F1363">
        <v>3510139446057.6099</v>
      </c>
      <c r="G1363">
        <v>3724257952267.1299</v>
      </c>
      <c r="H1363">
        <v>3888125302166.8799</v>
      </c>
      <c r="I1363">
        <v>4113636569692.5698</v>
      </c>
      <c r="J1363">
        <v>4376909310152.8901</v>
      </c>
      <c r="K1363">
        <v>4661408415312.8398</v>
      </c>
      <c r="L1363">
        <v>4777943625695.6602</v>
      </c>
      <c r="M1363">
        <v>5007284919729.0303</v>
      </c>
      <c r="N1363">
        <v>5162510752240.6299</v>
      </c>
      <c r="O1363">
        <v>5173693086000</v>
      </c>
      <c r="P1363">
        <v>5344048440000</v>
      </c>
      <c r="Q1363">
        <v>5624905010000</v>
      </c>
      <c r="R1363">
        <v>5942469134000</v>
      </c>
      <c r="S1363">
        <v>5910347106000</v>
      </c>
      <c r="T1363">
        <v>5898194298000</v>
      </c>
      <c r="U1363">
        <v>6215991006000</v>
      </c>
      <c r="V1363">
        <v>6503430024000</v>
      </c>
      <c r="W1363">
        <v>6863408304000</v>
      </c>
      <c r="X1363">
        <v>7080703003000</v>
      </c>
      <c r="Y1363">
        <v>7062521476000</v>
      </c>
      <c r="Z1363">
        <v>7241747173000</v>
      </c>
      <c r="AA1363">
        <v>7111177473000</v>
      </c>
      <c r="AB1363">
        <v>7437138985000</v>
      </c>
      <c r="AC1363">
        <v>7975324064000</v>
      </c>
      <c r="AD1363">
        <v>8307861210000</v>
      </c>
      <c r="AE1363">
        <v>8595533786000</v>
      </c>
      <c r="AF1363">
        <v>8892477646000</v>
      </c>
      <c r="AG1363">
        <v>9263914872000</v>
      </c>
      <c r="AH1363">
        <v>9604107859000</v>
      </c>
      <c r="AI1363">
        <v>9785238028000</v>
      </c>
      <c r="AJ1363">
        <v>9774639354000</v>
      </c>
      <c r="AK1363">
        <v>10118950750000</v>
      </c>
      <c r="AL1363">
        <v>10397403618000</v>
      </c>
      <c r="AM1363">
        <v>10816317373000</v>
      </c>
      <c r="AN1363">
        <v>11106673921000</v>
      </c>
      <c r="AO1363">
        <v>11525703481000</v>
      </c>
      <c r="AP1363">
        <v>12038266261000</v>
      </c>
      <c r="AQ1363">
        <v>12577957790000</v>
      </c>
      <c r="AR1363">
        <v>13180243872000</v>
      </c>
      <c r="AS1363">
        <v>13717679619000</v>
      </c>
      <c r="AT1363">
        <v>13848757308000</v>
      </c>
      <c r="AU1363">
        <v>14084248131000</v>
      </c>
      <c r="AV1363">
        <v>14477988212000</v>
      </c>
      <c r="AW1363">
        <v>15035068144000</v>
      </c>
      <c r="AX1363">
        <v>15558822251000</v>
      </c>
      <c r="AY1363">
        <v>15992063824000</v>
      </c>
      <c r="AZ1363">
        <v>16312522122000</v>
      </c>
      <c r="BA1363">
        <v>16331051067000</v>
      </c>
      <c r="BB1363">
        <v>15910281498000</v>
      </c>
      <c r="BC1363">
        <v>16339094225000</v>
      </c>
      <c r="BD1363">
        <v>16594704135000</v>
      </c>
      <c r="BE1363">
        <v>16974575729000</v>
      </c>
      <c r="BF1363">
        <v>17334068403000</v>
      </c>
      <c r="BG1363">
        <v>17771549056000</v>
      </c>
      <c r="BH1363">
        <v>18295019000000</v>
      </c>
      <c r="BI1363">
        <v>18627887993000</v>
      </c>
      <c r="BJ1363">
        <v>19085691122935.199</v>
      </c>
      <c r="BK1363">
        <v>19651869117582.5</v>
      </c>
      <c r="BL1363">
        <v>20159639089698.102</v>
      </c>
      <c r="BM1363">
        <v>19723580221938.199</v>
      </c>
      <c r="BN1363">
        <v>20917853444668.301</v>
      </c>
      <c r="BO1363">
        <v>21443388432051</v>
      </c>
      <c r="BP1363">
        <v>22062578283266.801</v>
      </c>
      <c r="BQ1363" s="1" t="s">
        <v>69</v>
      </c>
    </row>
    <row r="1364" spans="1:69" x14ac:dyDescent="0.25">
      <c r="A1364" s="1" t="s">
        <v>76</v>
      </c>
      <c r="B1364" s="1" t="s">
        <v>77</v>
      </c>
      <c r="C1364" s="1" t="s">
        <v>2794</v>
      </c>
      <c r="D1364" s="1" t="s">
        <v>2795</v>
      </c>
      <c r="O1364">
        <v>0.17369453412966099</v>
      </c>
      <c r="P1364">
        <v>9.8163897478646497E-2</v>
      </c>
      <c r="Q1364">
        <v>9.0327510019963003E-2</v>
      </c>
      <c r="R1364">
        <v>0.174313838300205</v>
      </c>
      <c r="S1364">
        <v>0.28431799195732599</v>
      </c>
      <c r="T1364">
        <v>0.19162233059276401</v>
      </c>
      <c r="U1364">
        <v>0.116861669218276</v>
      </c>
      <c r="V1364">
        <v>0.152847605079176</v>
      </c>
      <c r="W1364">
        <v>6.4932008997221402E-2</v>
      </c>
      <c r="X1364">
        <v>0.10996319956876301</v>
      </c>
      <c r="Y1364">
        <v>0.121597552795512</v>
      </c>
      <c r="Z1364">
        <v>9.1112975622435297E-2</v>
      </c>
      <c r="AA1364">
        <v>4.6929706686779302E-2</v>
      </c>
      <c r="AB1364">
        <v>5.0239123493393399E-2</v>
      </c>
      <c r="AC1364">
        <v>3.0319232800318702E-2</v>
      </c>
      <c r="AD1364">
        <v>3.2571800128368897E-2</v>
      </c>
      <c r="AE1364">
        <v>2.2161998104552098E-2</v>
      </c>
      <c r="AF1364">
        <v>3.3824956023426202E-2</v>
      </c>
      <c r="AG1364">
        <v>0.106855029618885</v>
      </c>
      <c r="AH1364">
        <v>5.2965116927077303E-2</v>
      </c>
      <c r="AI1364">
        <v>4.7814587835791997E-2</v>
      </c>
      <c r="AJ1364">
        <v>2.84622591994412E-2</v>
      </c>
      <c r="AK1364">
        <v>3.9906837422452303E-2</v>
      </c>
      <c r="AL1364">
        <v>3.6019034208057001E-2</v>
      </c>
      <c r="AM1364">
        <v>4.9139739831837101E-2</v>
      </c>
      <c r="AN1364">
        <v>5.9766978657403297E-2</v>
      </c>
      <c r="AO1364">
        <v>4.25169063812414E-2</v>
      </c>
      <c r="AP1364">
        <v>3.5219068792880899E-2</v>
      </c>
      <c r="AQ1364">
        <v>2.5026697234199799E-2</v>
      </c>
      <c r="AR1364">
        <v>2.0675116557621099E-2</v>
      </c>
      <c r="AS1364">
        <v>1.34401090902058E-2</v>
      </c>
      <c r="AT1364">
        <v>7.7512969667037999E-3</v>
      </c>
      <c r="AU1364">
        <v>5.1684581612258399E-3</v>
      </c>
      <c r="AV1364">
        <v>1.04020159899936E-2</v>
      </c>
      <c r="AW1364">
        <v>1.90642644705128E-2</v>
      </c>
      <c r="AX1364">
        <v>2.5605389631134099E-2</v>
      </c>
      <c r="AY1364">
        <v>6.3746456294848902E-2</v>
      </c>
      <c r="AZ1364">
        <v>7.0016306236463793E-2</v>
      </c>
      <c r="BA1364">
        <v>0.110496529638692</v>
      </c>
      <c r="BB1364">
        <v>7.3856708586716002E-2</v>
      </c>
      <c r="BC1364">
        <v>0.16689632033621801</v>
      </c>
      <c r="BD1364">
        <v>0.23899686459274899</v>
      </c>
      <c r="BE1364">
        <v>0.163414793078767</v>
      </c>
      <c r="BF1364">
        <v>0.120356943952869</v>
      </c>
      <c r="BG1364">
        <v>8.8046731951424095E-2</v>
      </c>
      <c r="BH1364">
        <v>3.6250318461543599E-2</v>
      </c>
      <c r="BI1364">
        <v>3.8002222515183197E-2</v>
      </c>
      <c r="BJ1364">
        <v>4.1267742403831298E-2</v>
      </c>
      <c r="BK1364">
        <v>3.5244840106812302E-2</v>
      </c>
      <c r="BL1364">
        <v>1.8750106338290402E-2</v>
      </c>
      <c r="BM1364">
        <v>2.1389522714229999E-2</v>
      </c>
      <c r="BN1364">
        <v>0.101999501227916</v>
      </c>
      <c r="BQ1364" s="1" t="s">
        <v>69</v>
      </c>
    </row>
    <row r="1365" spans="1:69" x14ac:dyDescent="0.25">
      <c r="A1365" s="1" t="s">
        <v>76</v>
      </c>
      <c r="B1365" s="1" t="s">
        <v>77</v>
      </c>
      <c r="C1365" s="1" t="s">
        <v>2796</v>
      </c>
      <c r="D1365" s="1" t="s">
        <v>2797</v>
      </c>
      <c r="O1365">
        <v>986669206000</v>
      </c>
      <c r="P1365">
        <v>1069033116000</v>
      </c>
      <c r="Q1365">
        <v>1177819686000</v>
      </c>
      <c r="R1365">
        <v>1313388687000</v>
      </c>
      <c r="S1365">
        <v>1423649237000</v>
      </c>
      <c r="T1365">
        <v>1554103987000</v>
      </c>
      <c r="U1365">
        <v>1732147350000</v>
      </c>
      <c r="V1365">
        <v>1929265257000</v>
      </c>
      <c r="W1365">
        <v>2189637599000</v>
      </c>
      <c r="X1365">
        <v>2455764604000</v>
      </c>
      <c r="Y1365">
        <v>2666778413000</v>
      </c>
      <c r="Z1365">
        <v>2982872251000</v>
      </c>
      <c r="AA1365">
        <v>3117871702000</v>
      </c>
      <c r="AB1365">
        <v>3392061589000</v>
      </c>
      <c r="AC1365">
        <v>3768904031000</v>
      </c>
      <c r="AD1365">
        <v>4052205171000</v>
      </c>
      <c r="AE1365">
        <v>4281152710000</v>
      </c>
      <c r="AF1365">
        <v>4537952130000</v>
      </c>
      <c r="AG1365">
        <v>4891474478000</v>
      </c>
      <c r="AH1365">
        <v>5270141879000</v>
      </c>
      <c r="AI1365">
        <v>5565147896000</v>
      </c>
      <c r="AJ1365">
        <v>5728527175000</v>
      </c>
      <c r="AK1365">
        <v>6067041691000</v>
      </c>
      <c r="AL1365">
        <v>6392114017000</v>
      </c>
      <c r="AM1365">
        <v>6774513660000</v>
      </c>
      <c r="AN1365">
        <v>7116656796000</v>
      </c>
      <c r="AO1365">
        <v>7527600505000</v>
      </c>
      <c r="AP1365">
        <v>8258301438000</v>
      </c>
      <c r="AQ1365">
        <v>8727890386000</v>
      </c>
      <c r="AR1365">
        <v>9284421440000</v>
      </c>
      <c r="AS1365">
        <v>9884024456000</v>
      </c>
      <c r="AT1365">
        <v>10223808761000</v>
      </c>
      <c r="AU1365">
        <v>10545487824000</v>
      </c>
      <c r="AV1365">
        <v>11051413697000</v>
      </c>
      <c r="AW1365">
        <v>11774846104000</v>
      </c>
      <c r="AX1365">
        <v>12567500825000</v>
      </c>
      <c r="AY1365">
        <v>13304108691000</v>
      </c>
      <c r="AZ1365">
        <v>13956204161000</v>
      </c>
      <c r="BA1365">
        <v>14247897632000</v>
      </c>
      <c r="BB1365">
        <v>14006528504000</v>
      </c>
      <c r="BC1365">
        <v>14539845025000</v>
      </c>
      <c r="BD1365">
        <v>15055228608000</v>
      </c>
      <c r="BE1365">
        <v>15681140200000</v>
      </c>
      <c r="BF1365">
        <v>16233259257000</v>
      </c>
      <c r="BG1365">
        <v>16906767005000</v>
      </c>
      <c r="BH1365">
        <v>17543951899000</v>
      </c>
      <c r="BI1365">
        <v>18026678135000</v>
      </c>
      <c r="BJ1365">
        <v>18779119115000</v>
      </c>
      <c r="BK1365">
        <v>19767243575000</v>
      </c>
      <c r="BL1365">
        <v>20589955924000</v>
      </c>
      <c r="BM1365">
        <v>20343314432000</v>
      </c>
      <c r="BN1365">
        <v>22485863476000</v>
      </c>
      <c r="BQ1365" s="1" t="s">
        <v>69</v>
      </c>
    </row>
    <row r="1366" spans="1:69" x14ac:dyDescent="0.25">
      <c r="A1366" s="1" t="s">
        <v>76</v>
      </c>
      <c r="B1366" s="1" t="s">
        <v>77</v>
      </c>
      <c r="C1366" s="1" t="s">
        <v>2798</v>
      </c>
      <c r="D1366" s="1" t="s">
        <v>2799</v>
      </c>
      <c r="AI1366">
        <v>60.940203834968003</v>
      </c>
      <c r="AJ1366">
        <v>63.001086556507701</v>
      </c>
      <c r="AK1366">
        <v>64.436789555478398</v>
      </c>
      <c r="AL1366">
        <v>65.964150782090002</v>
      </c>
      <c r="AM1366">
        <v>67.372616286117903</v>
      </c>
      <c r="AN1366">
        <v>68.785210174894104</v>
      </c>
      <c r="AO1366">
        <v>70.044505424839898</v>
      </c>
      <c r="AP1366">
        <v>71.252386465220795</v>
      </c>
      <c r="AQ1366">
        <v>72.053167543663704</v>
      </c>
      <c r="AR1366">
        <v>73.0727905608817</v>
      </c>
      <c r="AS1366">
        <v>74.728031888145793</v>
      </c>
      <c r="AT1366">
        <v>76.410675446577102</v>
      </c>
      <c r="AU1366">
        <v>77.598093262391401</v>
      </c>
      <c r="AV1366">
        <v>79.130123828284297</v>
      </c>
      <c r="AW1366">
        <v>81.258002178563302</v>
      </c>
      <c r="AX1366">
        <v>83.805809910592302</v>
      </c>
      <c r="AY1366">
        <v>86.390244261446398</v>
      </c>
      <c r="AZ1366">
        <v>88.7307792856828</v>
      </c>
      <c r="BA1366">
        <v>90.440363816174198</v>
      </c>
      <c r="BB1366">
        <v>90.998182538881906</v>
      </c>
      <c r="BC1366">
        <v>92.104071332020197</v>
      </c>
      <c r="BD1366">
        <v>94.004279154929307</v>
      </c>
      <c r="BE1366">
        <v>95.7547938722917</v>
      </c>
      <c r="BF1366">
        <v>97.384425903606498</v>
      </c>
      <c r="BG1366">
        <v>99.080490645553297</v>
      </c>
      <c r="BH1366">
        <v>100</v>
      </c>
      <c r="BI1366">
        <v>100.95032247921201</v>
      </c>
      <c r="BJ1366">
        <v>102.75814417028</v>
      </c>
      <c r="BK1366">
        <v>105.11222050384301</v>
      </c>
      <c r="BL1366">
        <v>106.847061617325</v>
      </c>
      <c r="BM1366">
        <v>108.266880351916</v>
      </c>
      <c r="BN1366">
        <v>113.210330412923</v>
      </c>
      <c r="BO1366">
        <v>121.281639244701</v>
      </c>
      <c r="BP1366">
        <v>125.645827265005</v>
      </c>
      <c r="BQ1366" s="1" t="s">
        <v>69</v>
      </c>
    </row>
    <row r="1367" spans="1:69" x14ac:dyDescent="0.25">
      <c r="A1367" s="1" t="s">
        <v>76</v>
      </c>
      <c r="B1367" s="1" t="s">
        <v>77</v>
      </c>
      <c r="C1367" s="1" t="s">
        <v>2800</v>
      </c>
      <c r="D1367" s="1" t="s">
        <v>2801</v>
      </c>
      <c r="O1367">
        <v>9.3050473040101805E-2</v>
      </c>
      <c r="P1367">
        <v>0.103468842679978</v>
      </c>
      <c r="Q1367">
        <v>0.109535916257199</v>
      </c>
      <c r="R1367">
        <v>0.121738921139196</v>
      </c>
      <c r="S1367">
        <v>0.24765373206463601</v>
      </c>
      <c r="T1367">
        <v>0.574744110437168</v>
      </c>
      <c r="U1367">
        <v>0.58252210445281205</v>
      </c>
      <c r="V1367">
        <v>0.54653733410293404</v>
      </c>
      <c r="W1367">
        <v>0.40222483754885902</v>
      </c>
      <c r="X1367">
        <v>0.41381749806491103</v>
      </c>
      <c r="Y1367">
        <v>0.53332444444106697</v>
      </c>
      <c r="Z1367">
        <v>0.71839034385776002</v>
      </c>
      <c r="AA1367">
        <v>0.74109377175887103</v>
      </c>
      <c r="AB1367">
        <v>0.38458232945328202</v>
      </c>
      <c r="AC1367">
        <v>0.30709710898977099</v>
      </c>
      <c r="AD1367">
        <v>0.30557745346655901</v>
      </c>
      <c r="AE1367">
        <v>0.19944510887383801</v>
      </c>
      <c r="AF1367">
        <v>0.107592275573671</v>
      </c>
      <c r="AG1367">
        <v>0.14072558923269701</v>
      </c>
      <c r="AH1367">
        <v>0.18141801851033801</v>
      </c>
      <c r="AI1367">
        <v>0.19519442670127601</v>
      </c>
      <c r="AJ1367">
        <v>0.17565093965453801</v>
      </c>
      <c r="AK1367">
        <v>0.13724243818429799</v>
      </c>
      <c r="AL1367">
        <v>6.5759898983653697E-2</v>
      </c>
      <c r="AM1367">
        <v>6.3259918956956998E-2</v>
      </c>
      <c r="AN1367">
        <v>0.18573849662980199</v>
      </c>
      <c r="AO1367">
        <v>0.19622094493044301</v>
      </c>
      <c r="AP1367">
        <v>0.18276604042417</v>
      </c>
      <c r="AQ1367">
        <v>0.16219745394690699</v>
      </c>
      <c r="AR1367">
        <v>0.12717125941875099</v>
      </c>
      <c r="AS1367">
        <v>0.14019302883850801</v>
      </c>
      <c r="AT1367">
        <v>0.21262218519475901</v>
      </c>
      <c r="AU1367">
        <v>0.151822005426027</v>
      </c>
      <c r="AV1367">
        <v>0.154155845833328</v>
      </c>
      <c r="AW1367">
        <v>0.321324626345383</v>
      </c>
      <c r="AX1367">
        <v>0.26507175601934002</v>
      </c>
      <c r="AY1367">
        <v>0.27579189632663598</v>
      </c>
      <c r="AZ1367">
        <v>0.249875712879914</v>
      </c>
      <c r="BA1367">
        <v>0.69687957292833003</v>
      </c>
      <c r="BB1367">
        <v>0.328948122158706</v>
      </c>
      <c r="BC1367">
        <v>0.46327180553633002</v>
      </c>
      <c r="BD1367">
        <v>0.57615136773392495</v>
      </c>
      <c r="BE1367">
        <v>0.36503761900338599</v>
      </c>
      <c r="BF1367">
        <v>0.27971914461692599</v>
      </c>
      <c r="BG1367">
        <v>0.226671482497904</v>
      </c>
      <c r="BH1367">
        <v>0.15480982539529101</v>
      </c>
      <c r="BI1367">
        <v>0.13599665050934601</v>
      </c>
      <c r="BJ1367">
        <v>0.182332985664659</v>
      </c>
      <c r="BK1367">
        <v>0.19836963909788999</v>
      </c>
      <c r="BL1367">
        <v>0.131587352107841</v>
      </c>
      <c r="BM1367">
        <v>8.3694957913893794E-2</v>
      </c>
      <c r="BN1367">
        <v>0.16554183794173899</v>
      </c>
      <c r="BQ1367" s="1" t="s">
        <v>69</v>
      </c>
    </row>
    <row r="1368" spans="1:69" x14ac:dyDescent="0.25">
      <c r="A1368" s="1" t="s">
        <v>76</v>
      </c>
      <c r="B1368" s="1" t="s">
        <v>77</v>
      </c>
      <c r="C1368" s="1" t="s">
        <v>2802</v>
      </c>
      <c r="D1368" s="1" t="s">
        <v>2803</v>
      </c>
      <c r="AI1368">
        <v>6.36801379757524</v>
      </c>
      <c r="AJ1368">
        <v>6.4919632293493397</v>
      </c>
      <c r="AK1368">
        <v>6.6508689493249902</v>
      </c>
      <c r="AL1368">
        <v>5.7694867188647896</v>
      </c>
      <c r="AM1368">
        <v>7.0957159120713396</v>
      </c>
      <c r="AN1368">
        <v>7.2626986519536398</v>
      </c>
      <c r="AO1368">
        <v>8.1065967911647903</v>
      </c>
      <c r="AP1368">
        <v>9.4767422867551705</v>
      </c>
      <c r="AQ1368">
        <v>9.6897834868120896</v>
      </c>
      <c r="AR1368">
        <v>9.1052837047679205</v>
      </c>
      <c r="AS1368">
        <v>8.5813103143223408</v>
      </c>
      <c r="AT1368">
        <v>7.4757640904270302</v>
      </c>
      <c r="AU1368">
        <v>6.3448220011684704</v>
      </c>
      <c r="AV1368">
        <v>5.4327765283982901</v>
      </c>
      <c r="AW1368">
        <v>5.5584316018958599</v>
      </c>
      <c r="AX1368">
        <v>5.2917636873294001</v>
      </c>
      <c r="AY1368">
        <v>6.6681651449209296</v>
      </c>
      <c r="AZ1368">
        <v>4.6719635883897199</v>
      </c>
      <c r="BA1368">
        <v>1.6561924053650099</v>
      </c>
      <c r="BB1368">
        <v>0.74505733565256904</v>
      </c>
      <c r="BC1368">
        <v>2.7568749147703899</v>
      </c>
      <c r="BD1368">
        <v>3.8793915565532</v>
      </c>
      <c r="BE1368">
        <v>5.8699313737342598</v>
      </c>
      <c r="BF1368">
        <v>7.2609730530017904</v>
      </c>
      <c r="BG1368">
        <v>8.1079585864864594</v>
      </c>
      <c r="BH1368">
        <v>7.5143394375099</v>
      </c>
      <c r="BI1368">
        <v>6.2275119436651698</v>
      </c>
      <c r="BJ1368">
        <v>6.91702485995076</v>
      </c>
      <c r="BK1368">
        <v>6.7809603952552902</v>
      </c>
      <c r="BL1368">
        <v>6.8193107835938003</v>
      </c>
      <c r="BM1368">
        <v>5.6901578337896197</v>
      </c>
      <c r="BN1368">
        <v>4.3046348506736098</v>
      </c>
      <c r="BQ1368" s="1" t="s">
        <v>69</v>
      </c>
    </row>
    <row r="1369" spans="1:69" x14ac:dyDescent="0.25">
      <c r="A1369" s="1" t="s">
        <v>76</v>
      </c>
      <c r="B1369" s="1" t="s">
        <v>77</v>
      </c>
      <c r="C1369" s="1" t="s">
        <v>2804</v>
      </c>
      <c r="D1369" s="1" t="s">
        <v>2805</v>
      </c>
      <c r="O1369">
        <v>4553.44316646072</v>
      </c>
      <c r="P1369">
        <v>4862.8019568467398</v>
      </c>
      <c r="Q1369">
        <v>5308.0591462047396</v>
      </c>
      <c r="R1369">
        <v>5879.2220974261099</v>
      </c>
      <c r="S1369">
        <v>6121.8354941645703</v>
      </c>
      <c r="T1369">
        <v>6530.8890966121198</v>
      </c>
      <c r="U1369">
        <v>7209.0418693882602</v>
      </c>
      <c r="V1369">
        <v>7948.15640062496</v>
      </c>
      <c r="W1369">
        <v>8893.5742778884905</v>
      </c>
      <c r="X1369">
        <v>9517.8410732065895</v>
      </c>
      <c r="Y1369">
        <v>10117.1180735584</v>
      </c>
      <c r="Z1369">
        <v>11452.0574975826</v>
      </c>
      <c r="AA1369">
        <v>12043.7069028654</v>
      </c>
      <c r="AB1369">
        <v>12770.516486262601</v>
      </c>
      <c r="AC1369">
        <v>14283.9047668285</v>
      </c>
      <c r="AD1369">
        <v>15165.045482616</v>
      </c>
      <c r="AE1369">
        <v>15855.9010106145</v>
      </c>
      <c r="AF1369">
        <v>16750.110972074199</v>
      </c>
      <c r="AG1369">
        <v>18162.2872518976</v>
      </c>
      <c r="AH1369">
        <v>19138.556894326601</v>
      </c>
      <c r="AI1369">
        <v>19905.262841245702</v>
      </c>
      <c r="AJ1369">
        <v>20284.2399230542</v>
      </c>
      <c r="AK1369">
        <v>21195.537028015198</v>
      </c>
      <c r="AL1369">
        <v>21893.2226048749</v>
      </c>
      <c r="AM1369">
        <v>23103.561404024302</v>
      </c>
      <c r="AN1369">
        <v>24106.7732257446</v>
      </c>
      <c r="AO1369">
        <v>25325.974712450199</v>
      </c>
      <c r="AP1369">
        <v>26804.1872210244</v>
      </c>
      <c r="AQ1369">
        <v>28277.595088483798</v>
      </c>
      <c r="AR1369">
        <v>29584.421583498399</v>
      </c>
      <c r="AS1369">
        <v>31166.9381412414</v>
      </c>
      <c r="AT1369">
        <v>31888.818031456001</v>
      </c>
      <c r="AU1369">
        <v>32505.703802484401</v>
      </c>
      <c r="AV1369">
        <v>33555.338957893196</v>
      </c>
      <c r="AW1369">
        <v>35535.186898493201</v>
      </c>
      <c r="AX1369">
        <v>37454.472246924102</v>
      </c>
      <c r="AY1369">
        <v>39721.626650090002</v>
      </c>
      <c r="AZ1369">
        <v>40525.819747491798</v>
      </c>
      <c r="BA1369">
        <v>40165.550978894098</v>
      </c>
      <c r="BB1369">
        <v>39149.311147282198</v>
      </c>
      <c r="BC1369">
        <v>41128.2745454572</v>
      </c>
      <c r="BD1369">
        <v>42673.6792893905</v>
      </c>
      <c r="BE1369">
        <v>44760.645152406898</v>
      </c>
      <c r="BF1369">
        <v>45715.108371959301</v>
      </c>
      <c r="BG1369">
        <v>47633.251783604101</v>
      </c>
      <c r="BH1369">
        <v>49077.966343570602</v>
      </c>
      <c r="BI1369">
        <v>49564.351976754202</v>
      </c>
      <c r="BJ1369">
        <v>51472.058012420799</v>
      </c>
      <c r="BK1369">
        <v>53858.129984877603</v>
      </c>
      <c r="BL1369">
        <v>55620.4038977132</v>
      </c>
      <c r="BM1369">
        <v>53872.153096986804</v>
      </c>
      <c r="BN1369">
        <v>59006.358541650901</v>
      </c>
      <c r="BQ1369" s="1" t="s">
        <v>69</v>
      </c>
    </row>
    <row r="1370" spans="1:69" x14ac:dyDescent="0.25">
      <c r="A1370" s="1" t="s">
        <v>76</v>
      </c>
      <c r="B1370" s="1" t="s">
        <v>77</v>
      </c>
      <c r="C1370" s="1" t="s">
        <v>2806</v>
      </c>
      <c r="D1370" s="1" t="s">
        <v>2807</v>
      </c>
      <c r="O1370">
        <v>8.8015272388239101</v>
      </c>
      <c r="P1370">
        <v>8.7076047791235194</v>
      </c>
      <c r="Q1370">
        <v>9.5106859974549902</v>
      </c>
      <c r="R1370">
        <v>11.1989540794078</v>
      </c>
      <c r="S1370">
        <v>9.2461211652632205</v>
      </c>
      <c r="T1370">
        <v>6.7609586864258704</v>
      </c>
      <c r="U1370">
        <v>7.5895256949385903</v>
      </c>
      <c r="V1370">
        <v>8.2828292546778393</v>
      </c>
      <c r="W1370">
        <v>9.5217749517207704</v>
      </c>
      <c r="X1370">
        <v>9.3361186363150601</v>
      </c>
      <c r="Y1370">
        <v>7.2287328483488897</v>
      </c>
      <c r="Z1370">
        <v>8.1752754504605107</v>
      </c>
      <c r="AA1370">
        <v>5.6785393127818198</v>
      </c>
      <c r="AB1370">
        <v>4.3342202158176102</v>
      </c>
      <c r="AC1370">
        <v>7.0952202912368501</v>
      </c>
      <c r="AD1370">
        <v>5.6455411159518798</v>
      </c>
      <c r="AE1370">
        <v>4.04834679569211</v>
      </c>
      <c r="AF1370">
        <v>4.5985009370796899</v>
      </c>
      <c r="AG1370">
        <v>5.6288387557411497</v>
      </c>
      <c r="AH1370">
        <v>4.9256561850606104</v>
      </c>
      <c r="AI1370">
        <v>3.89540330479432</v>
      </c>
      <c r="AJ1370">
        <v>3.7061057090558198</v>
      </c>
      <c r="AK1370">
        <v>2.9935044324522102</v>
      </c>
      <c r="AL1370">
        <v>2.4567998185435802</v>
      </c>
      <c r="AM1370">
        <v>3.4212135717098202</v>
      </c>
      <c r="AN1370">
        <v>4.0913048422299898</v>
      </c>
      <c r="AO1370">
        <v>5.0970027412581196</v>
      </c>
      <c r="AP1370">
        <v>6.3749710102754502</v>
      </c>
      <c r="AQ1370">
        <v>6.8708466967471598</v>
      </c>
      <c r="AR1370">
        <v>6.3515582499638796</v>
      </c>
      <c r="AS1370">
        <v>5.9787220669702199</v>
      </c>
      <c r="AT1370">
        <v>4.4448995461712304</v>
      </c>
      <c r="AU1370">
        <v>3.1354619650732198</v>
      </c>
      <c r="AV1370">
        <v>2.3696735483493998</v>
      </c>
      <c r="AW1370">
        <v>2.7627153820805699</v>
      </c>
      <c r="AX1370">
        <v>2.9432362275932</v>
      </c>
      <c r="AY1370">
        <v>3.7179453351817302</v>
      </c>
      <c r="AZ1370">
        <v>1.8024695125028101</v>
      </c>
      <c r="BA1370">
        <v>-0.95424165855532705</v>
      </c>
      <c r="BB1370">
        <v>-2.5671964263420302</v>
      </c>
      <c r="BC1370">
        <v>-0.58653235462906705</v>
      </c>
      <c r="BD1370">
        <v>0.39200342401889299</v>
      </c>
      <c r="BE1370">
        <v>2.6785469777868798</v>
      </c>
      <c r="BF1370">
        <v>3.0417484808229101</v>
      </c>
      <c r="BG1370">
        <v>4.0334107607512104</v>
      </c>
      <c r="BH1370">
        <v>4.1487010114217</v>
      </c>
      <c r="BI1370">
        <v>2.9643481943625498</v>
      </c>
      <c r="BJ1370">
        <v>3.51028780277972</v>
      </c>
      <c r="BK1370">
        <v>3.6933801309245502</v>
      </c>
      <c r="BL1370">
        <v>3.6600456124069498</v>
      </c>
      <c r="BM1370">
        <v>2.38096354957958</v>
      </c>
      <c r="BN1370">
        <v>1.6446551769640001</v>
      </c>
      <c r="BQ1370" s="1" t="s">
        <v>69</v>
      </c>
    </row>
    <row r="1371" spans="1:69" x14ac:dyDescent="0.25">
      <c r="A1371" s="1" t="s">
        <v>76</v>
      </c>
      <c r="B1371" s="1" t="s">
        <v>77</v>
      </c>
      <c r="C1371" s="1" t="s">
        <v>2808</v>
      </c>
      <c r="D1371" s="1" t="s">
        <v>2809</v>
      </c>
      <c r="AI1371">
        <v>0.17128256973713599</v>
      </c>
      <c r="AJ1371">
        <v>0.16560947297720199</v>
      </c>
      <c r="AK1371">
        <v>0.160327867079331</v>
      </c>
      <c r="AL1371">
        <v>0.15600614377536501</v>
      </c>
      <c r="AM1371">
        <v>0.15157546956348</v>
      </c>
      <c r="AN1371">
        <v>0.14682639282220999</v>
      </c>
      <c r="AO1371">
        <v>0.140696345089907</v>
      </c>
      <c r="AP1371">
        <v>0.134805194859936</v>
      </c>
      <c r="AQ1371">
        <v>0.12763680840848099</v>
      </c>
      <c r="AR1371">
        <v>0.12566629273631599</v>
      </c>
      <c r="AS1371">
        <v>0.124590013382967</v>
      </c>
      <c r="AT1371">
        <v>0.12674343733638099</v>
      </c>
      <c r="AU1371">
        <v>0.128368024453824</v>
      </c>
      <c r="AV1371">
        <v>0.12643739421045899</v>
      </c>
      <c r="AW1371">
        <v>0.119821510867922</v>
      </c>
      <c r="AX1371">
        <v>0.116997369125571</v>
      </c>
      <c r="AY1371">
        <v>0.111926368010951</v>
      </c>
      <c r="AZ1371">
        <v>0.10656841986566</v>
      </c>
      <c r="BA1371">
        <v>0.103985171434808</v>
      </c>
      <c r="BB1371">
        <v>0.101526342477399</v>
      </c>
      <c r="BC1371">
        <v>9.2653796353070306E-2</v>
      </c>
      <c r="BD1371">
        <v>8.9940658482438304E-2</v>
      </c>
      <c r="BE1371">
        <v>8.5965184881318796E-2</v>
      </c>
      <c r="BF1371">
        <v>8.1954648872805097E-2</v>
      </c>
      <c r="BG1371">
        <v>7.6956091760099599E-2</v>
      </c>
      <c r="BH1371">
        <v>7.4316491923235903E-2</v>
      </c>
      <c r="BI1371">
        <v>7.1897030335029005E-2</v>
      </c>
      <c r="BJ1371">
        <v>6.7358330957758103E-2</v>
      </c>
      <c r="BK1371">
        <v>6.6167650611821699E-2</v>
      </c>
      <c r="BL1371">
        <v>6.5968620956631904E-2</v>
      </c>
      <c r="BM1371">
        <v>6.8607453269834404E-2</v>
      </c>
      <c r="BN1371">
        <v>6.5825539163439598E-2</v>
      </c>
      <c r="BQ1371" s="1" t="s">
        <v>69</v>
      </c>
    </row>
    <row r="1372" spans="1:69" x14ac:dyDescent="0.25">
      <c r="A1372" s="1" t="s">
        <v>76</v>
      </c>
      <c r="B1372" s="1" t="s">
        <v>77</v>
      </c>
      <c r="C1372" s="1" t="s">
        <v>2810</v>
      </c>
      <c r="D1372" s="1" t="s">
        <v>2811</v>
      </c>
      <c r="O1372">
        <v>0.104998930133041</v>
      </c>
      <c r="P1372">
        <v>5.9333432999632597E-2</v>
      </c>
      <c r="Q1372">
        <v>5.4904758723512297E-2</v>
      </c>
      <c r="R1372">
        <v>0.106320792520699</v>
      </c>
      <c r="S1372">
        <v>0.16712945747555699</v>
      </c>
      <c r="T1372">
        <v>0.108244352825797</v>
      </c>
      <c r="U1372">
        <v>6.82413775595795E-2</v>
      </c>
      <c r="V1372">
        <v>8.6842057869373102E-2</v>
      </c>
      <c r="W1372">
        <v>3.8436610399831497E-2</v>
      </c>
      <c r="X1372">
        <v>6.8135163981353206E-2</v>
      </c>
      <c r="Y1372">
        <v>7.5972582165235503E-2</v>
      </c>
      <c r="Z1372">
        <v>5.46225950410269E-2</v>
      </c>
      <c r="AA1372">
        <v>2.7744206722857E-2</v>
      </c>
      <c r="AB1372">
        <v>3.1162717917282302E-2</v>
      </c>
      <c r="AC1372">
        <v>1.8437859637775E-2</v>
      </c>
      <c r="AD1372">
        <v>1.9574865006362199E-2</v>
      </c>
      <c r="AE1372">
        <v>1.39886588250255E-2</v>
      </c>
      <c r="AF1372">
        <v>2.2483387357923799E-2</v>
      </c>
      <c r="AG1372">
        <v>7.4677681521564704E-2</v>
      </c>
      <c r="AH1372">
        <v>3.30362584970567E-2</v>
      </c>
      <c r="AI1372">
        <v>3.0134350911655301E-2</v>
      </c>
      <c r="AJ1372">
        <v>1.9214198040240701E-2</v>
      </c>
      <c r="AK1372">
        <v>2.91446250735348E-2</v>
      </c>
      <c r="AL1372">
        <v>2.7692421948097502E-2</v>
      </c>
      <c r="AM1372">
        <v>3.6058422126585297E-2</v>
      </c>
      <c r="AN1372">
        <v>4.2183913835140099E-2</v>
      </c>
      <c r="AO1372">
        <v>3.0667302202989199E-2</v>
      </c>
      <c r="AP1372">
        <v>2.5584399058322001E-2</v>
      </c>
      <c r="AQ1372">
        <v>1.8467936925314898E-2</v>
      </c>
      <c r="AR1372">
        <v>1.47006324543407E-2</v>
      </c>
      <c r="AS1372">
        <v>8.9644647827769094E-3</v>
      </c>
      <c r="AT1372">
        <v>5.0934230297036203E-3</v>
      </c>
      <c r="AU1372">
        <v>3.377848117203E-3</v>
      </c>
      <c r="AV1372">
        <v>7.7477561024777196E-3</v>
      </c>
      <c r="AW1372">
        <v>1.29090200462347E-2</v>
      </c>
      <c r="AX1372">
        <v>1.6466247151548E-2</v>
      </c>
      <c r="AY1372">
        <v>4.1539898345098802E-2</v>
      </c>
      <c r="AZ1372">
        <v>4.3987800005442203E-2</v>
      </c>
      <c r="BA1372">
        <v>6.2556907035926507E-2</v>
      </c>
      <c r="BB1372">
        <v>4.2710089157143902E-2</v>
      </c>
      <c r="BC1372">
        <v>0.127400904027729</v>
      </c>
      <c r="BD1372">
        <v>0.17961122879700001</v>
      </c>
      <c r="BE1372">
        <v>0.119270885421826</v>
      </c>
      <c r="BF1372">
        <v>9.1822650000898495E-2</v>
      </c>
      <c r="BG1372">
        <v>7.0988059470272202E-2</v>
      </c>
      <c r="BH1372">
        <v>2.33529611221404E-2</v>
      </c>
      <c r="BI1372">
        <v>2.5055090801192999E-2</v>
      </c>
      <c r="BJ1372">
        <v>2.6697686694402201E-2</v>
      </c>
      <c r="BK1372">
        <v>2.27956260301099E-2</v>
      </c>
      <c r="BL1372">
        <v>1.27592756011457E-2</v>
      </c>
      <c r="BM1372">
        <v>1.4476602410518799E-2</v>
      </c>
      <c r="BN1372">
        <v>6.0604998347253303E-2</v>
      </c>
      <c r="BQ1372" s="1" t="s">
        <v>69</v>
      </c>
    </row>
    <row r="1373" spans="1:69" x14ac:dyDescent="0.25">
      <c r="A1373" s="1" t="s">
        <v>76</v>
      </c>
      <c r="B1373" s="1" t="s">
        <v>77</v>
      </c>
      <c r="C1373" s="1" t="s">
        <v>2812</v>
      </c>
      <c r="D1373" s="1" t="s">
        <v>2813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Q1373" s="1" t="s">
        <v>69</v>
      </c>
    </row>
    <row r="1374" spans="1:69" x14ac:dyDescent="0.25">
      <c r="A1374" s="1" t="s">
        <v>76</v>
      </c>
      <c r="B1374" s="1" t="s">
        <v>77</v>
      </c>
      <c r="C1374" s="1" t="s">
        <v>2814</v>
      </c>
      <c r="D1374" s="1" t="s">
        <v>2815</v>
      </c>
      <c r="O1374">
        <v>7.4547239000000003</v>
      </c>
      <c r="P1374">
        <v>7</v>
      </c>
      <c r="Q1374">
        <v>6.9</v>
      </c>
      <c r="R1374">
        <v>6.8</v>
      </c>
      <c r="S1374">
        <v>6.6</v>
      </c>
      <c r="T1374">
        <v>7</v>
      </c>
      <c r="U1374">
        <v>7</v>
      </c>
      <c r="V1374">
        <v>6.7</v>
      </c>
      <c r="W1374">
        <v>6.6</v>
      </c>
      <c r="X1374">
        <v>6.3</v>
      </c>
      <c r="Y1374">
        <v>6.3</v>
      </c>
      <c r="Z1374">
        <v>6.4</v>
      </c>
      <c r="AA1374">
        <v>6.2</v>
      </c>
      <c r="AB1374">
        <v>6.3</v>
      </c>
      <c r="AC1374">
        <v>6.3</v>
      </c>
      <c r="AD1374">
        <v>6.1</v>
      </c>
      <c r="AE1374">
        <v>4.2</v>
      </c>
      <c r="AF1374">
        <v>6.4</v>
      </c>
      <c r="AG1374">
        <v>4.3</v>
      </c>
      <c r="AH1374">
        <v>4.3</v>
      </c>
      <c r="AI1374">
        <v>4.4000000000000004</v>
      </c>
      <c r="AJ1374">
        <v>4.5</v>
      </c>
      <c r="AK1374">
        <v>5.4280995000000001</v>
      </c>
      <c r="AL1374">
        <v>5.0999999999999996</v>
      </c>
      <c r="AM1374">
        <v>5.3558719000000004</v>
      </c>
      <c r="AN1374">
        <v>4.7893238</v>
      </c>
      <c r="AO1374">
        <v>4.7893238</v>
      </c>
      <c r="AP1374">
        <v>4.7893238</v>
      </c>
      <c r="AQ1374">
        <v>4.2704735456115896</v>
      </c>
      <c r="AR1374">
        <v>4.2805987573875699</v>
      </c>
      <c r="AS1374">
        <v>4.5137582886693099</v>
      </c>
      <c r="AT1374">
        <v>4.7469178199512001</v>
      </c>
      <c r="AU1374">
        <v>4.76279807957674</v>
      </c>
      <c r="AV1374">
        <v>4.9234852169449796</v>
      </c>
      <c r="AW1374">
        <v>4.6815012723330502</v>
      </c>
      <c r="AX1374">
        <v>4.4473363693594301</v>
      </c>
      <c r="AY1374">
        <v>4.6884127694734303</v>
      </c>
      <c r="AZ1374">
        <v>4.6075591333268404</v>
      </c>
      <c r="BA1374">
        <v>4.71428397393142</v>
      </c>
      <c r="BB1374">
        <v>4.7121538526081403</v>
      </c>
      <c r="BC1374">
        <v>4.8409662826490099</v>
      </c>
      <c r="BD1374">
        <v>5.05</v>
      </c>
      <c r="BE1374">
        <v>4.5020016693469902</v>
      </c>
      <c r="BF1374">
        <v>5.5985894779995897</v>
      </c>
      <c r="BG1374">
        <v>5.44982086123406</v>
      </c>
      <c r="BH1374">
        <v>4.4144457827625496</v>
      </c>
      <c r="BI1374">
        <v>4.3672858338460001</v>
      </c>
      <c r="BJ1374">
        <v>4.54245329655914</v>
      </c>
      <c r="BK1374">
        <v>4.3657888390574398</v>
      </c>
      <c r="BL1374">
        <v>4.4315301397960498</v>
      </c>
      <c r="BM1374">
        <v>4.4315301397960498</v>
      </c>
      <c r="BN1374">
        <v>4.4315301397960498</v>
      </c>
      <c r="BQ1374" s="1" t="s">
        <v>69</v>
      </c>
    </row>
    <row r="1375" spans="1:69" x14ac:dyDescent="0.25">
      <c r="A1375" s="1" t="s">
        <v>76</v>
      </c>
      <c r="B1375" s="1" t="s">
        <v>77</v>
      </c>
      <c r="C1375" s="1" t="s">
        <v>2816</v>
      </c>
      <c r="D1375" s="1" t="s">
        <v>2817</v>
      </c>
      <c r="BQ1375" s="1" t="s">
        <v>69</v>
      </c>
    </row>
    <row r="1376" spans="1:69" x14ac:dyDescent="0.25">
      <c r="A1376" s="1" t="s">
        <v>76</v>
      </c>
      <c r="B1376" s="1" t="s">
        <v>77</v>
      </c>
      <c r="C1376" s="1" t="s">
        <v>2818</v>
      </c>
      <c r="D1376" s="1" t="s">
        <v>2819</v>
      </c>
      <c r="BH1376">
        <v>116191.078798407</v>
      </c>
      <c r="BQ1376" s="1" t="s">
        <v>69</v>
      </c>
    </row>
    <row r="1377" spans="1:69" x14ac:dyDescent="0.25">
      <c r="A1377" s="1" t="s">
        <v>76</v>
      </c>
      <c r="B1377" s="1" t="s">
        <v>77</v>
      </c>
      <c r="C1377" s="1" t="s">
        <v>2820</v>
      </c>
      <c r="D1377" s="1" t="s">
        <v>2821</v>
      </c>
      <c r="H1377">
        <v>21.272708289830899</v>
      </c>
      <c r="I1377">
        <v>21.419178882774101</v>
      </c>
      <c r="J1377">
        <v>22.2418983531078</v>
      </c>
      <c r="K1377">
        <v>22.637882004245601</v>
      </c>
      <c r="L1377">
        <v>22.546693202694399</v>
      </c>
      <c r="M1377">
        <v>23.080712124410699</v>
      </c>
      <c r="N1377">
        <v>23.0508139458248</v>
      </c>
      <c r="O1377">
        <v>21.618280827180701</v>
      </c>
      <c r="P1377">
        <v>21.668209531713899</v>
      </c>
      <c r="Q1377">
        <v>23.377175576846799</v>
      </c>
      <c r="R1377">
        <v>23.960293098326598</v>
      </c>
      <c r="S1377">
        <v>22.878760983402898</v>
      </c>
      <c r="T1377">
        <v>23.0278830228918</v>
      </c>
      <c r="U1377">
        <v>23.517053152427899</v>
      </c>
      <c r="V1377">
        <v>23.968076890071199</v>
      </c>
      <c r="W1377">
        <v>24.626386724122099</v>
      </c>
      <c r="X1377">
        <v>24.544245469323101</v>
      </c>
      <c r="Y1377">
        <v>23.904403169242801</v>
      </c>
      <c r="AZ1377">
        <v>33.642510306844002</v>
      </c>
      <c r="BA1377">
        <v>32.879526029530503</v>
      </c>
      <c r="BB1377">
        <v>27.5408754621367</v>
      </c>
      <c r="BC1377">
        <v>28.4385957914354</v>
      </c>
      <c r="BD1377">
        <v>27.804348963786001</v>
      </c>
      <c r="BE1377">
        <v>28.4440006215526</v>
      </c>
      <c r="BF1377">
        <v>28.353109291864001</v>
      </c>
      <c r="BG1377">
        <v>29.3744351032914</v>
      </c>
      <c r="BH1377">
        <v>28.938965301028599</v>
      </c>
      <c r="BI1377">
        <v>27.9264519961141</v>
      </c>
      <c r="BJ1377">
        <v>28.560125872784202</v>
      </c>
      <c r="BK1377">
        <v>28.115901733682701</v>
      </c>
      <c r="BL1377">
        <v>27.440954266007498</v>
      </c>
      <c r="BM1377">
        <v>26.2822625445047</v>
      </c>
      <c r="BN1377">
        <v>24.493408057944801</v>
      </c>
      <c r="BQ1377" s="1" t="s">
        <v>69</v>
      </c>
    </row>
    <row r="1378" spans="1:69" x14ac:dyDescent="0.25">
      <c r="A1378" s="1" t="s">
        <v>76</v>
      </c>
      <c r="B1378" s="1" t="s">
        <v>77</v>
      </c>
      <c r="C1378" s="1" t="s">
        <v>2822</v>
      </c>
      <c r="D1378" s="1" t="s">
        <v>2823</v>
      </c>
      <c r="BQ1378" s="1" t="s">
        <v>69</v>
      </c>
    </row>
    <row r="1379" spans="1:69" x14ac:dyDescent="0.25">
      <c r="A1379" s="1" t="s">
        <v>76</v>
      </c>
      <c r="B1379" s="1" t="s">
        <v>77</v>
      </c>
      <c r="C1379" s="1" t="s">
        <v>2824</v>
      </c>
      <c r="D1379" s="1" t="s">
        <v>2825</v>
      </c>
      <c r="AP1379">
        <v>1984168572000</v>
      </c>
      <c r="AQ1379">
        <v>2054591437000</v>
      </c>
      <c r="AR1379">
        <v>2172657910000</v>
      </c>
      <c r="AS1379">
        <v>2301500414000</v>
      </c>
      <c r="AT1379">
        <v>2271834974000</v>
      </c>
      <c r="AU1379">
        <v>2257131284000</v>
      </c>
      <c r="AV1379">
        <v>2376006127000</v>
      </c>
      <c r="AW1379">
        <v>2559506441000</v>
      </c>
      <c r="AX1379">
        <v>2765127763000</v>
      </c>
      <c r="AY1379">
        <v>2982365475000</v>
      </c>
      <c r="AZ1379">
        <v>3100941316000</v>
      </c>
      <c r="BA1379">
        <v>3071171493000</v>
      </c>
      <c r="BB1379">
        <v>2789702655000</v>
      </c>
      <c r="BC1379">
        <v>2905993746000</v>
      </c>
      <c r="BD1379">
        <v>3027517601000</v>
      </c>
      <c r="BE1379">
        <v>3114685522000</v>
      </c>
      <c r="BF1379">
        <v>3240903821000</v>
      </c>
      <c r="BG1379">
        <v>3392812407000</v>
      </c>
      <c r="BH1379">
        <v>3383977115000</v>
      </c>
      <c r="BI1379">
        <v>3373013267000</v>
      </c>
      <c r="BJ1379">
        <v>3590729593000</v>
      </c>
      <c r="BK1379">
        <v>3825493014000</v>
      </c>
      <c r="BL1379">
        <v>3908533954000</v>
      </c>
      <c r="BM1379">
        <v>3687357961000</v>
      </c>
      <c r="BN1379">
        <v>4169821339000</v>
      </c>
      <c r="BQ1379" s="1" t="s">
        <v>69</v>
      </c>
    </row>
    <row r="1380" spans="1:69" x14ac:dyDescent="0.25">
      <c r="A1380" s="1" t="s">
        <v>76</v>
      </c>
      <c r="B1380" s="1" t="s">
        <v>77</v>
      </c>
      <c r="C1380" s="1" t="s">
        <v>2826</v>
      </c>
      <c r="D1380" s="1" t="s">
        <v>2827</v>
      </c>
      <c r="BH1380">
        <v>2123243202000</v>
      </c>
      <c r="BQ1380" s="1" t="s">
        <v>69</v>
      </c>
    </row>
    <row r="1381" spans="1:69" x14ac:dyDescent="0.25">
      <c r="A1381" s="1" t="s">
        <v>76</v>
      </c>
      <c r="B1381" s="1" t="s">
        <v>77</v>
      </c>
      <c r="C1381" s="1" t="s">
        <v>2828</v>
      </c>
      <c r="D1381" s="1" t="s">
        <v>2829</v>
      </c>
      <c r="O1381">
        <v>11.7029</v>
      </c>
      <c r="P1381">
        <v>11.370699999999999</v>
      </c>
      <c r="Q1381">
        <v>11.0198</v>
      </c>
      <c r="R1381">
        <v>10.535</v>
      </c>
      <c r="S1381">
        <v>11.4025</v>
      </c>
      <c r="T1381">
        <v>11.984299999999999</v>
      </c>
      <c r="U1381">
        <v>12.2453</v>
      </c>
      <c r="V1381">
        <v>11.712300000000001</v>
      </c>
      <c r="W1381">
        <v>12.270200000000001</v>
      </c>
      <c r="X1381">
        <v>14.1275</v>
      </c>
      <c r="Y1381">
        <v>12.8729</v>
      </c>
      <c r="Z1381">
        <v>13.0791</v>
      </c>
      <c r="AA1381">
        <v>13.2484</v>
      </c>
      <c r="AB1381">
        <v>14.0479</v>
      </c>
      <c r="AC1381">
        <v>14.114100000000001</v>
      </c>
      <c r="AD1381">
        <v>13.723800000000001</v>
      </c>
      <c r="AE1381">
        <v>13.341900000000001</v>
      </c>
      <c r="AF1381">
        <v>13.714499999999999</v>
      </c>
      <c r="AG1381">
        <v>13.504300000000001</v>
      </c>
      <c r="AH1381">
        <v>14.858000000000001</v>
      </c>
      <c r="AI1381">
        <v>10.6394</v>
      </c>
      <c r="AJ1381">
        <v>11.4473</v>
      </c>
      <c r="AK1381">
        <v>11.299200000000001</v>
      </c>
      <c r="AL1381">
        <v>9.1564999999999994</v>
      </c>
      <c r="AM1381">
        <v>9.1484000000000005</v>
      </c>
      <c r="AN1381">
        <v>9.7467000000000006</v>
      </c>
      <c r="AO1381">
        <v>10.002800000000001</v>
      </c>
      <c r="AP1381">
        <v>8.8694000000000006</v>
      </c>
      <c r="AQ1381">
        <v>9.0164000000000009</v>
      </c>
      <c r="AR1381">
        <v>8.6806000000000001</v>
      </c>
      <c r="AS1381">
        <v>8.9158000000000008</v>
      </c>
      <c r="AT1381">
        <v>7.5891999999999999</v>
      </c>
      <c r="AU1381">
        <v>6.6505999999999998</v>
      </c>
      <c r="AV1381">
        <v>7.9653999999999998</v>
      </c>
      <c r="AW1381">
        <v>8.1250999999999998</v>
      </c>
      <c r="AX1381">
        <v>8.8670000000000009</v>
      </c>
      <c r="AY1381">
        <v>7.7054</v>
      </c>
      <c r="AZ1381">
        <v>8.0713000000000008</v>
      </c>
      <c r="BA1381">
        <v>8.2629000000000001</v>
      </c>
      <c r="BB1381">
        <v>7.9187000000000003</v>
      </c>
      <c r="BC1381">
        <v>9.3394999999999992</v>
      </c>
      <c r="BD1381">
        <v>9.1121999999999996</v>
      </c>
      <c r="BE1381">
        <v>7.9325999999999999</v>
      </c>
      <c r="BF1381">
        <v>9.4985999999999997</v>
      </c>
      <c r="BG1381">
        <v>9.8783999999999992</v>
      </c>
      <c r="BH1381">
        <v>8.3937000000000008</v>
      </c>
      <c r="BI1381">
        <v>7.3761000000000001</v>
      </c>
      <c r="BJ1381">
        <v>6.9683999999999999</v>
      </c>
      <c r="BK1381">
        <v>8.4553999999999991</v>
      </c>
      <c r="BL1381">
        <v>9.1662999999999997</v>
      </c>
      <c r="BM1381">
        <v>8.4629999999999992</v>
      </c>
      <c r="BN1381">
        <v>8.4966000000000008</v>
      </c>
      <c r="BO1381">
        <v>9.1158000000000001</v>
      </c>
      <c r="BP1381">
        <v>9.1687999999999992</v>
      </c>
      <c r="BQ1381" s="1" t="s">
        <v>69</v>
      </c>
    </row>
    <row r="1382" spans="1:69" x14ac:dyDescent="0.25">
      <c r="A1382" s="1" t="s">
        <v>76</v>
      </c>
      <c r="B1382" s="1" t="s">
        <v>77</v>
      </c>
      <c r="C1382" s="1" t="s">
        <v>2830</v>
      </c>
      <c r="D1382" s="1" t="s">
        <v>2831</v>
      </c>
      <c r="AS1382">
        <v>6340.7055</v>
      </c>
      <c r="AT1382">
        <v>6258.2196999999996</v>
      </c>
      <c r="AU1382">
        <v>6116.1819999999998</v>
      </c>
      <c r="AV1382">
        <v>6157.9795999999997</v>
      </c>
      <c r="AW1382">
        <v>6334.6419999999998</v>
      </c>
      <c r="AX1382">
        <v>6292.5078000000003</v>
      </c>
      <c r="AY1382">
        <v>6156.7020000000002</v>
      </c>
      <c r="AZ1382">
        <v>6287.9038</v>
      </c>
      <c r="BA1382">
        <v>6125.1785</v>
      </c>
      <c r="BB1382">
        <v>5689.4032999999999</v>
      </c>
      <c r="BC1382">
        <v>5918.1108999999997</v>
      </c>
      <c r="BD1382">
        <v>5673.2924999999996</v>
      </c>
      <c r="BE1382">
        <v>5430.5411999999997</v>
      </c>
      <c r="BF1382">
        <v>5604.9439000000002</v>
      </c>
      <c r="BG1382">
        <v>5633.9602000000004</v>
      </c>
      <c r="BH1382">
        <v>5580.0535</v>
      </c>
      <c r="BI1382">
        <v>5344.2398999999996</v>
      </c>
      <c r="BJ1382">
        <v>5325.1054000000004</v>
      </c>
      <c r="BK1382">
        <v>5528.3734000000004</v>
      </c>
      <c r="BL1382">
        <v>5451.6369999999997</v>
      </c>
      <c r="BM1382">
        <v>4859.4283999999998</v>
      </c>
      <c r="BQ1382" s="1" t="s">
        <v>69</v>
      </c>
    </row>
    <row r="1383" spans="1:69" x14ac:dyDescent="0.25">
      <c r="A1383" s="1" t="s">
        <v>76</v>
      </c>
      <c r="B1383" s="1" t="s">
        <v>77</v>
      </c>
      <c r="C1383" s="1" t="s">
        <v>2832</v>
      </c>
      <c r="D1383" s="1" t="s">
        <v>2833</v>
      </c>
      <c r="BK1383">
        <v>91</v>
      </c>
      <c r="BQ1383" s="1" t="s">
        <v>69</v>
      </c>
    </row>
    <row r="1384" spans="1:69" x14ac:dyDescent="0.25">
      <c r="A1384" s="1" t="s">
        <v>76</v>
      </c>
      <c r="B1384" s="1" t="s">
        <v>77</v>
      </c>
      <c r="C1384" s="1" t="s">
        <v>2834</v>
      </c>
      <c r="D1384" s="1" t="s">
        <v>2835</v>
      </c>
      <c r="AI1384">
        <v>1.6573840247113801E-3</v>
      </c>
      <c r="AN1384">
        <v>1.7811385830346399E-3</v>
      </c>
      <c r="AS1384">
        <v>4.8081200702476699E-2</v>
      </c>
      <c r="AX1384">
        <v>5.0137843707220901E-2</v>
      </c>
      <c r="BC1384">
        <v>5.2502016776101397E-2</v>
      </c>
      <c r="BD1384">
        <v>5.2964914991282502E-2</v>
      </c>
      <c r="BE1384">
        <v>5.33978423912451E-2</v>
      </c>
      <c r="BF1384">
        <v>5.3782074077346503E-2</v>
      </c>
      <c r="BG1384">
        <v>1.6386108728117001E-2</v>
      </c>
      <c r="BH1384">
        <v>5.1547459773226799E-2</v>
      </c>
      <c r="BI1384">
        <v>1.6445849282931101E-2</v>
      </c>
      <c r="BJ1384">
        <v>1.6435024725847101E-2</v>
      </c>
      <c r="BQ1384" s="1" t="s">
        <v>69</v>
      </c>
    </row>
    <row r="1385" spans="1:69" x14ac:dyDescent="0.25">
      <c r="A1385" s="1" t="s">
        <v>76</v>
      </c>
      <c r="B1385" s="1" t="s">
        <v>77</v>
      </c>
      <c r="C1385" s="1" t="s">
        <v>2836</v>
      </c>
      <c r="D1385" s="1" t="s">
        <v>2837</v>
      </c>
      <c r="E1385">
        <v>3.17480629117575</v>
      </c>
      <c r="F1385">
        <v>3.0796393715892201</v>
      </c>
      <c r="G1385">
        <v>2.9601446789872998</v>
      </c>
      <c r="H1385">
        <v>2.8645500015455698</v>
      </c>
      <c r="I1385">
        <v>2.7835069195264102</v>
      </c>
      <c r="J1385">
        <v>2.6686135320804398</v>
      </c>
      <c r="K1385">
        <v>2.5887748468096401</v>
      </c>
      <c r="L1385">
        <v>2.4260136459110799</v>
      </c>
      <c r="M1385">
        <v>2.4487329049840398</v>
      </c>
      <c r="N1385">
        <v>2.3745110414526902</v>
      </c>
      <c r="O1385">
        <v>2.25968441539584</v>
      </c>
      <c r="P1385">
        <v>2.21215609811353</v>
      </c>
      <c r="Q1385">
        <v>2.2111064813094998</v>
      </c>
      <c r="R1385">
        <v>2.1674846995196799</v>
      </c>
      <c r="S1385">
        <v>2.2327864927968801</v>
      </c>
      <c r="T1385">
        <v>2.2233500151813699</v>
      </c>
      <c r="U1385">
        <v>2.3796482970330399</v>
      </c>
      <c r="V1385">
        <v>2.4711166957685502</v>
      </c>
      <c r="W1385">
        <v>2.6611094914961702</v>
      </c>
      <c r="X1385">
        <v>2.8166995483582902</v>
      </c>
      <c r="Y1385">
        <v>3.01930990762065</v>
      </c>
      <c r="Z1385">
        <v>3.12938570434495</v>
      </c>
      <c r="AA1385">
        <v>3.3125884367134102</v>
      </c>
      <c r="AB1385">
        <v>3.51664449007886</v>
      </c>
      <c r="AC1385">
        <v>3.7752301802280699</v>
      </c>
      <c r="AD1385">
        <v>3.6695985428087998</v>
      </c>
      <c r="AE1385">
        <v>3.7551092660848</v>
      </c>
      <c r="AF1385">
        <v>3.9616955751726302</v>
      </c>
      <c r="AG1385">
        <v>3.7726169111747199</v>
      </c>
      <c r="AH1385">
        <v>3.5415472866294402</v>
      </c>
      <c r="AI1385">
        <v>1.4328283620318101</v>
      </c>
      <c r="AJ1385">
        <v>1.52469877628826</v>
      </c>
      <c r="AK1385">
        <v>1.78549998236661</v>
      </c>
      <c r="AL1385">
        <v>1.4106827130856201</v>
      </c>
      <c r="AM1385">
        <v>1.3760936505413801</v>
      </c>
      <c r="AN1385">
        <v>1.58272923985208</v>
      </c>
      <c r="AO1385">
        <v>1.51582257827148</v>
      </c>
      <c r="AP1385">
        <v>1.4334425849121999</v>
      </c>
      <c r="AQ1385">
        <v>1.56247883688606</v>
      </c>
      <c r="AR1385">
        <v>2.1893105294063302</v>
      </c>
      <c r="AS1385">
        <v>2.1793445197315302</v>
      </c>
      <c r="AT1385">
        <v>1.91978657231308</v>
      </c>
      <c r="AU1385">
        <v>1.7185564379115501</v>
      </c>
      <c r="AV1385">
        <v>2.0083113629073899</v>
      </c>
      <c r="AW1385">
        <v>2.11722114077011</v>
      </c>
      <c r="AX1385">
        <v>2.3044470362687002</v>
      </c>
      <c r="AY1385">
        <v>2.5413873184583702</v>
      </c>
      <c r="AZ1385">
        <v>2.5751109807492001</v>
      </c>
      <c r="BA1385">
        <v>2.83169183473353</v>
      </c>
      <c r="BB1385">
        <v>2.9309785554760501</v>
      </c>
      <c r="BC1385">
        <v>3.2046166589823</v>
      </c>
      <c r="BD1385">
        <v>3.2984451395916099</v>
      </c>
      <c r="BE1385">
        <v>3.5606466456615502</v>
      </c>
      <c r="BF1385">
        <v>3.6720075356872801</v>
      </c>
      <c r="BG1385">
        <v>3.69006656016616</v>
      </c>
      <c r="BH1385">
        <v>3.6210347459051602</v>
      </c>
      <c r="BQ1385" s="1" t="s">
        <v>69</v>
      </c>
    </row>
    <row r="1386" spans="1:69" x14ac:dyDescent="0.25">
      <c r="A1386" s="1" t="s">
        <v>76</v>
      </c>
      <c r="B1386" s="1" t="s">
        <v>77</v>
      </c>
      <c r="C1386" s="1" t="s">
        <v>2838</v>
      </c>
      <c r="D1386" s="1" t="s">
        <v>2839</v>
      </c>
      <c r="E1386">
        <v>5.3408161874834699</v>
      </c>
      <c r="F1386">
        <v>5.5788579679717403</v>
      </c>
      <c r="G1386">
        <v>5.8259528305925796</v>
      </c>
      <c r="H1386">
        <v>6.2388760797291098</v>
      </c>
      <c r="I1386">
        <v>6.5036408374399004</v>
      </c>
      <c r="J1386">
        <v>7.2205762141031196</v>
      </c>
      <c r="K1386">
        <v>7.1579224786408604</v>
      </c>
      <c r="L1386">
        <v>4.2527986738518804</v>
      </c>
      <c r="M1386">
        <v>5.5440506390218403</v>
      </c>
      <c r="N1386">
        <v>7.7093384261001798</v>
      </c>
      <c r="O1386">
        <v>6.5216099328030301</v>
      </c>
      <c r="P1386">
        <v>9.5153745189833394</v>
      </c>
      <c r="Q1386">
        <v>12.1318125624245</v>
      </c>
      <c r="R1386">
        <v>15.8218004340444</v>
      </c>
      <c r="S1386">
        <v>15.551174466460299</v>
      </c>
      <c r="T1386">
        <v>14.871245806015301</v>
      </c>
      <c r="U1386">
        <v>19.694418966796</v>
      </c>
      <c r="V1386">
        <v>20.8085095303747</v>
      </c>
      <c r="W1386">
        <v>21.9235616320309</v>
      </c>
      <c r="X1386">
        <v>18.574108962875702</v>
      </c>
      <c r="Y1386">
        <v>13.931369608503401</v>
      </c>
      <c r="Z1386">
        <v>11.801346091941999</v>
      </c>
      <c r="AA1386">
        <v>9.0486557098649492</v>
      </c>
      <c r="AB1386">
        <v>12.7705810086971</v>
      </c>
      <c r="AC1386">
        <v>9.5135388013199407</v>
      </c>
      <c r="AD1386">
        <v>11.5371937535261</v>
      </c>
      <c r="AE1386">
        <v>12.048646532188499</v>
      </c>
      <c r="AF1386">
        <v>13.854979134533499</v>
      </c>
      <c r="AG1386">
        <v>15.668952653384</v>
      </c>
      <c r="AH1386">
        <v>16.9955043022868</v>
      </c>
      <c r="AI1386">
        <v>13.709630913392401</v>
      </c>
      <c r="AJ1386">
        <v>14.9427076463954</v>
      </c>
      <c r="AK1386">
        <v>16.338529620164199</v>
      </c>
      <c r="AL1386">
        <v>20.287092675434</v>
      </c>
      <c r="AM1386">
        <v>18.796003762122599</v>
      </c>
      <c r="AN1386">
        <v>19.740846424213601</v>
      </c>
      <c r="AO1386">
        <v>20.583534817836298</v>
      </c>
      <c r="AP1386">
        <v>21.5098249494927</v>
      </c>
      <c r="AQ1386">
        <v>21.569894149477399</v>
      </c>
      <c r="AR1386">
        <v>24.457411175976901</v>
      </c>
      <c r="AS1386">
        <v>26.6594195867123</v>
      </c>
      <c r="AT1386">
        <v>24.3005371666905</v>
      </c>
      <c r="AU1386">
        <v>26.60412855113</v>
      </c>
      <c r="AV1386">
        <v>27.726180617665001</v>
      </c>
      <c r="AW1386">
        <v>28.695570693338599</v>
      </c>
      <c r="AX1386">
        <v>29.659179283594401</v>
      </c>
      <c r="AY1386">
        <v>27.9721234263917</v>
      </c>
      <c r="AZ1386">
        <v>28.585606884949001</v>
      </c>
      <c r="BA1386">
        <v>25.2640713700468</v>
      </c>
      <c r="BB1386">
        <v>22.124983702631202</v>
      </c>
      <c r="BC1386">
        <v>22.2092008982127</v>
      </c>
      <c r="BD1386">
        <v>18.554976759715998</v>
      </c>
      <c r="BE1386">
        <v>15.691729089205101</v>
      </c>
      <c r="BF1386">
        <v>13.943431510190701</v>
      </c>
      <c r="BG1386">
        <v>9.2144655010721408</v>
      </c>
      <c r="BH1386">
        <v>7.3087434548227703</v>
      </c>
      <c r="BQ1386" s="1" t="s">
        <v>69</v>
      </c>
    </row>
    <row r="1387" spans="1:69" x14ac:dyDescent="0.25">
      <c r="A1387" s="1" t="s">
        <v>76</v>
      </c>
      <c r="B1387" s="1" t="s">
        <v>77</v>
      </c>
      <c r="C1387" s="1" t="s">
        <v>2840</v>
      </c>
      <c r="D1387" s="1" t="s">
        <v>2841</v>
      </c>
      <c r="E1387">
        <v>1.5256121518759399E-2</v>
      </c>
      <c r="F1387">
        <v>2.15417719952203E-2</v>
      </c>
      <c r="G1387">
        <v>2.2786703184386501E-2</v>
      </c>
      <c r="H1387">
        <v>2.9434860961449601E-2</v>
      </c>
      <c r="I1387">
        <v>3.0716834937328099E-2</v>
      </c>
      <c r="J1387">
        <v>3.0855502340993501E-2</v>
      </c>
      <c r="K1387">
        <v>3.1598887191147701E-2</v>
      </c>
      <c r="L1387">
        <v>3.6884748389988502E-2</v>
      </c>
      <c r="M1387">
        <v>4.4685990338164297E-2</v>
      </c>
      <c r="N1387">
        <v>5.2309370316952902E-2</v>
      </c>
      <c r="O1387">
        <v>5.0311258575852703E-2</v>
      </c>
      <c r="P1387">
        <v>4.9548544658267697E-2</v>
      </c>
      <c r="Q1387">
        <v>9.9291829924656003E-2</v>
      </c>
      <c r="R1387">
        <v>0.13981111254133199</v>
      </c>
      <c r="S1387">
        <v>0.14632140129308499</v>
      </c>
      <c r="T1387">
        <v>0.18029395970484699</v>
      </c>
      <c r="U1387">
        <v>0.19163154357173701</v>
      </c>
      <c r="V1387">
        <v>0.19198603868209599</v>
      </c>
      <c r="W1387">
        <v>0.15100745021891299</v>
      </c>
      <c r="X1387">
        <v>0.19612970157179199</v>
      </c>
      <c r="Y1387">
        <v>0.23931743651434501</v>
      </c>
      <c r="Z1387">
        <v>0.26347709337290098</v>
      </c>
      <c r="AA1387">
        <v>0.21551479297410001</v>
      </c>
      <c r="AB1387">
        <v>0.26238852774964899</v>
      </c>
      <c r="AC1387">
        <v>0.32078533682070198</v>
      </c>
      <c r="AD1387">
        <v>0.43410786485827801</v>
      </c>
      <c r="AE1387">
        <v>0.46228317808983099</v>
      </c>
      <c r="AF1387">
        <v>0.47902481500169097</v>
      </c>
      <c r="AG1387">
        <v>0.44498996165906601</v>
      </c>
      <c r="AH1387">
        <v>2.2744754764080302</v>
      </c>
      <c r="AI1387">
        <v>3.00014393597128</v>
      </c>
      <c r="AJ1387">
        <v>1.90289072749002</v>
      </c>
      <c r="AK1387">
        <v>2.1386003839666001</v>
      </c>
      <c r="AL1387">
        <v>2.13113884040194</v>
      </c>
      <c r="AM1387">
        <v>2.1348096516920001</v>
      </c>
      <c r="AN1387">
        <v>1.97356995076965</v>
      </c>
      <c r="AO1387">
        <v>1.9703695507613299</v>
      </c>
      <c r="AP1387">
        <v>1.9049239969282901</v>
      </c>
      <c r="AQ1387">
        <v>1.82583590397066</v>
      </c>
      <c r="AR1387">
        <v>1.8947304833337599</v>
      </c>
      <c r="AS1387">
        <v>1.91659722023853</v>
      </c>
      <c r="AT1387">
        <v>1.8801036044566699</v>
      </c>
      <c r="AU1387">
        <v>2.0142812473378799</v>
      </c>
      <c r="AV1387">
        <v>2.0180291808242798</v>
      </c>
      <c r="AW1387">
        <v>2.0941977975352501</v>
      </c>
      <c r="AX1387">
        <v>2.1963570363891098</v>
      </c>
      <c r="AY1387">
        <v>2.4173037215576798</v>
      </c>
      <c r="AZ1387">
        <v>2.5947781119656601</v>
      </c>
      <c r="BA1387">
        <v>3.0925309349801302</v>
      </c>
      <c r="BB1387">
        <v>3.6756658132061899</v>
      </c>
      <c r="BC1387">
        <v>4.0972927613063002</v>
      </c>
      <c r="BD1387">
        <v>4.7896113261229596</v>
      </c>
      <c r="BE1387">
        <v>5.4862412559086096</v>
      </c>
      <c r="BF1387">
        <v>6.32000921832263</v>
      </c>
      <c r="BG1387">
        <v>6.9000286167019702</v>
      </c>
      <c r="BH1387">
        <v>7.3869549513991899</v>
      </c>
      <c r="BQ1387" s="1" t="s">
        <v>69</v>
      </c>
    </row>
    <row r="1388" spans="1:69" x14ac:dyDescent="0.25">
      <c r="A1388" s="1" t="s">
        <v>76</v>
      </c>
      <c r="B1388" s="1" t="s">
        <v>77</v>
      </c>
      <c r="C1388" s="1" t="s">
        <v>2842</v>
      </c>
      <c r="D1388" s="1" t="s">
        <v>2843</v>
      </c>
      <c r="E1388">
        <v>6.9277797716333703E-2</v>
      </c>
      <c r="F1388">
        <v>0.21517968932242201</v>
      </c>
      <c r="G1388">
        <v>0.26868399046055702</v>
      </c>
      <c r="H1388">
        <v>0.35373292700874898</v>
      </c>
      <c r="I1388">
        <v>0.343260630424641</v>
      </c>
      <c r="J1388">
        <v>0.34996400191393601</v>
      </c>
      <c r="K1388">
        <v>0.48734889461647402</v>
      </c>
      <c r="L1388">
        <v>0.59498056158196699</v>
      </c>
      <c r="M1388">
        <v>0.95233020744529695</v>
      </c>
      <c r="N1388">
        <v>0.97567777951633206</v>
      </c>
      <c r="O1388">
        <v>1.4363032986819899</v>
      </c>
      <c r="P1388">
        <v>2.3806784158555301</v>
      </c>
      <c r="Q1388">
        <v>3.12315482232543</v>
      </c>
      <c r="R1388">
        <v>4.5365856884908702</v>
      </c>
      <c r="S1388">
        <v>6.1946984036968598</v>
      </c>
      <c r="T1388">
        <v>9.1246842618190502</v>
      </c>
      <c r="U1388">
        <v>9.4749333125034791</v>
      </c>
      <c r="V1388">
        <v>11.912272324536101</v>
      </c>
      <c r="W1388">
        <v>12.648147460631399</v>
      </c>
      <c r="X1388">
        <v>11.4619757143287</v>
      </c>
      <c r="Y1388">
        <v>10.966127251454299</v>
      </c>
      <c r="Z1388">
        <v>11.8601211970009</v>
      </c>
      <c r="AA1388">
        <v>12.6119071712737</v>
      </c>
      <c r="AB1388">
        <v>12.711021461470599</v>
      </c>
      <c r="AC1388">
        <v>13.551414815124099</v>
      </c>
      <c r="AD1388">
        <v>15.5119379662836</v>
      </c>
      <c r="AE1388">
        <v>16.625980594941002</v>
      </c>
      <c r="AF1388">
        <v>17.760500105439899</v>
      </c>
      <c r="AG1388">
        <v>19.544534335044801</v>
      </c>
      <c r="AH1388">
        <v>17.940711394213199</v>
      </c>
      <c r="AI1388">
        <v>19.0953702261106</v>
      </c>
      <c r="AJ1388">
        <v>19.9514883759513</v>
      </c>
      <c r="AK1388">
        <v>20.056582941891001</v>
      </c>
      <c r="AL1388">
        <v>19.0766087182148</v>
      </c>
      <c r="AM1388">
        <v>19.668407772109301</v>
      </c>
      <c r="AN1388">
        <v>20.0598925239449</v>
      </c>
      <c r="AO1388">
        <v>19.588173236299699</v>
      </c>
      <c r="AP1388">
        <v>18.1460533410308</v>
      </c>
      <c r="AQ1388">
        <v>18.770488873188199</v>
      </c>
      <c r="AR1388">
        <v>19.9247064387534</v>
      </c>
      <c r="AS1388">
        <v>19.8147239675252</v>
      </c>
      <c r="AT1388">
        <v>20.6470146771244</v>
      </c>
      <c r="AU1388">
        <v>19.981104704228301</v>
      </c>
      <c r="AV1388">
        <v>19.429992583821701</v>
      </c>
      <c r="AW1388">
        <v>19.607601589169001</v>
      </c>
      <c r="AX1388">
        <v>18.991507622478601</v>
      </c>
      <c r="AY1388">
        <v>19.092231575544499</v>
      </c>
      <c r="AZ1388">
        <v>19.348992753095299</v>
      </c>
      <c r="BA1388">
        <v>19.290993741624401</v>
      </c>
      <c r="BB1388">
        <v>19.9311229787331</v>
      </c>
      <c r="BC1388">
        <v>19.266446090966699</v>
      </c>
      <c r="BD1388">
        <v>18.984846191093101</v>
      </c>
      <c r="BE1388">
        <v>18.7579199060429</v>
      </c>
      <c r="BF1388">
        <v>19.173831160076499</v>
      </c>
      <c r="BG1388">
        <v>19.230238500299599</v>
      </c>
      <c r="BH1388">
        <v>19.323777625942299</v>
      </c>
      <c r="BQ1388" s="1" t="s">
        <v>69</v>
      </c>
    </row>
    <row r="1389" spans="1:69" x14ac:dyDescent="0.25">
      <c r="A1389" s="1" t="s">
        <v>76</v>
      </c>
      <c r="B1389" s="1" t="s">
        <v>77</v>
      </c>
      <c r="C1389" s="1" t="s">
        <v>2844</v>
      </c>
      <c r="D1389" s="1" t="s">
        <v>2845</v>
      </c>
      <c r="E1389">
        <v>81.475567071287401</v>
      </c>
      <c r="F1389">
        <v>81.492047396659004</v>
      </c>
      <c r="G1389">
        <v>80.827644031874797</v>
      </c>
      <c r="H1389">
        <v>82.361416866587007</v>
      </c>
      <c r="I1389">
        <v>82.465870716681394</v>
      </c>
      <c r="J1389">
        <v>82.095043890834106</v>
      </c>
      <c r="K1389">
        <v>83.231963883214505</v>
      </c>
      <c r="L1389">
        <v>81.920248014915799</v>
      </c>
      <c r="M1389">
        <v>83.073742540494493</v>
      </c>
      <c r="N1389">
        <v>82.441204333232307</v>
      </c>
      <c r="O1389">
        <v>83.088704845337503</v>
      </c>
      <c r="P1389">
        <v>82.100881776233095</v>
      </c>
      <c r="Q1389">
        <v>82.138328969282696</v>
      </c>
      <c r="R1389">
        <v>81.821553602654603</v>
      </c>
      <c r="S1389">
        <v>78.123928709188803</v>
      </c>
      <c r="T1389">
        <v>75.625261043378003</v>
      </c>
      <c r="U1389">
        <v>76.930780179395597</v>
      </c>
      <c r="V1389">
        <v>77.922904570486097</v>
      </c>
      <c r="W1389">
        <v>74.974206131645005</v>
      </c>
      <c r="X1389">
        <v>76.366413339532002</v>
      </c>
      <c r="Y1389">
        <v>77.309419442018395</v>
      </c>
      <c r="Z1389">
        <v>77.072609871712402</v>
      </c>
      <c r="AA1389">
        <v>74.031940117014202</v>
      </c>
      <c r="AB1389">
        <v>73.329345376147401</v>
      </c>
      <c r="AC1389">
        <v>73.471157999557505</v>
      </c>
      <c r="AD1389">
        <v>73.223760063678299</v>
      </c>
      <c r="AE1389">
        <v>71.783603134267096</v>
      </c>
      <c r="AF1389">
        <v>73.043850128828097</v>
      </c>
      <c r="AG1389">
        <v>72.718280557108699</v>
      </c>
      <c r="AH1389">
        <v>71.595224378382099</v>
      </c>
      <c r="AI1389">
        <v>69.063226607360505</v>
      </c>
      <c r="AJ1389">
        <v>68.863064496803304</v>
      </c>
      <c r="AK1389">
        <v>69.549473689360099</v>
      </c>
      <c r="AL1389">
        <v>70.144802330518502</v>
      </c>
      <c r="AM1389">
        <v>70.263715188754901</v>
      </c>
      <c r="AN1389">
        <v>68.8114852457892</v>
      </c>
      <c r="AO1389">
        <v>68.483946841131399</v>
      </c>
      <c r="AP1389">
        <v>70.528753723905396</v>
      </c>
      <c r="AQ1389">
        <v>71.280198417454699</v>
      </c>
      <c r="AR1389">
        <v>70.643359033549302</v>
      </c>
      <c r="AS1389">
        <v>71.593450880986396</v>
      </c>
      <c r="AT1389">
        <v>72.198828237033595</v>
      </c>
      <c r="AU1389">
        <v>70.987376064816203</v>
      </c>
      <c r="AV1389">
        <v>71.289352049955497</v>
      </c>
      <c r="AW1389">
        <v>71.385701336522004</v>
      </c>
      <c r="AX1389">
        <v>72.104860119277006</v>
      </c>
      <c r="AY1389">
        <v>71.325921734470398</v>
      </c>
      <c r="AZ1389">
        <v>71.966886490599407</v>
      </c>
      <c r="BA1389">
        <v>71.392177721288107</v>
      </c>
      <c r="BB1389">
        <v>69.450364251169503</v>
      </c>
      <c r="BC1389">
        <v>70.277765082975407</v>
      </c>
      <c r="BD1389">
        <v>68.417858220071693</v>
      </c>
      <c r="BE1389">
        <v>68.862839636946404</v>
      </c>
      <c r="BF1389">
        <v>67.824648469809802</v>
      </c>
      <c r="BG1389">
        <v>67.4619532149337</v>
      </c>
      <c r="BH1389">
        <v>67.078701471335705</v>
      </c>
      <c r="BQ1389" s="1" t="s">
        <v>69</v>
      </c>
    </row>
    <row r="1390" spans="1:69" x14ac:dyDescent="0.25">
      <c r="A1390" s="1" t="s">
        <v>76</v>
      </c>
      <c r="B1390" s="1" t="s">
        <v>77</v>
      </c>
      <c r="C1390" s="1" t="s">
        <v>2846</v>
      </c>
      <c r="D1390" s="1" t="s">
        <v>2847</v>
      </c>
      <c r="AI1390">
        <v>100</v>
      </c>
      <c r="AJ1390">
        <v>100</v>
      </c>
      <c r="AK1390">
        <v>100</v>
      </c>
      <c r="AL1390">
        <v>100</v>
      </c>
      <c r="AM1390">
        <v>100</v>
      </c>
      <c r="AN1390">
        <v>100</v>
      </c>
      <c r="AO1390">
        <v>100</v>
      </c>
      <c r="AP1390">
        <v>100</v>
      </c>
      <c r="AQ1390">
        <v>100</v>
      </c>
      <c r="AR1390">
        <v>100</v>
      </c>
      <c r="AS1390">
        <v>100</v>
      </c>
      <c r="AT1390">
        <v>100</v>
      </c>
      <c r="AU1390">
        <v>100</v>
      </c>
      <c r="AV1390">
        <v>100</v>
      </c>
      <c r="AW1390">
        <v>100</v>
      </c>
      <c r="AX1390">
        <v>100</v>
      </c>
      <c r="AY1390">
        <v>100</v>
      </c>
      <c r="AZ1390">
        <v>100</v>
      </c>
      <c r="BA1390">
        <v>100</v>
      </c>
      <c r="BB1390">
        <v>100</v>
      </c>
      <c r="BC1390">
        <v>100</v>
      </c>
      <c r="BD1390">
        <v>100</v>
      </c>
      <c r="BE1390">
        <v>100</v>
      </c>
      <c r="BF1390">
        <v>100</v>
      </c>
      <c r="BG1390">
        <v>100</v>
      </c>
      <c r="BH1390">
        <v>100</v>
      </c>
      <c r="BI1390">
        <v>100</v>
      </c>
      <c r="BJ1390">
        <v>100</v>
      </c>
      <c r="BK1390">
        <v>100</v>
      </c>
      <c r="BL1390">
        <v>100</v>
      </c>
      <c r="BM1390">
        <v>100</v>
      </c>
      <c r="BN1390">
        <v>100</v>
      </c>
      <c r="BO1390">
        <v>100</v>
      </c>
      <c r="BQ1390" s="1" t="s">
        <v>69</v>
      </c>
    </row>
    <row r="1391" spans="1:69" x14ac:dyDescent="0.25">
      <c r="A1391" s="1" t="s">
        <v>76</v>
      </c>
      <c r="B1391" s="1" t="s">
        <v>77</v>
      </c>
      <c r="C1391" s="1" t="s">
        <v>2848</v>
      </c>
      <c r="D1391" s="1" t="s">
        <v>2849</v>
      </c>
      <c r="AS1391">
        <v>100</v>
      </c>
      <c r="AT1391">
        <v>100</v>
      </c>
      <c r="AU1391">
        <v>100</v>
      </c>
      <c r="AV1391">
        <v>100</v>
      </c>
      <c r="AW1391">
        <v>100</v>
      </c>
      <c r="AX1391">
        <v>100</v>
      </c>
      <c r="AY1391">
        <v>100</v>
      </c>
      <c r="AZ1391">
        <v>100</v>
      </c>
      <c r="BA1391">
        <v>100</v>
      </c>
      <c r="BB1391">
        <v>100</v>
      </c>
      <c r="BC1391">
        <v>100</v>
      </c>
      <c r="BD1391">
        <v>100</v>
      </c>
      <c r="BE1391">
        <v>100</v>
      </c>
      <c r="BF1391">
        <v>100</v>
      </c>
      <c r="BG1391">
        <v>100</v>
      </c>
      <c r="BH1391">
        <v>100</v>
      </c>
      <c r="BI1391">
        <v>100</v>
      </c>
      <c r="BJ1391">
        <v>100</v>
      </c>
      <c r="BK1391">
        <v>100</v>
      </c>
      <c r="BL1391">
        <v>100</v>
      </c>
      <c r="BM1391">
        <v>100</v>
      </c>
      <c r="BN1391">
        <v>100</v>
      </c>
      <c r="BO1391">
        <v>100</v>
      </c>
      <c r="BQ1391" s="1" t="s">
        <v>69</v>
      </c>
    </row>
    <row r="1392" spans="1:69" x14ac:dyDescent="0.25">
      <c r="A1392" s="1" t="s">
        <v>76</v>
      </c>
      <c r="B1392" s="1" t="s">
        <v>77</v>
      </c>
      <c r="C1392" s="1" t="s">
        <v>2850</v>
      </c>
      <c r="D1392" s="1" t="s">
        <v>2851</v>
      </c>
      <c r="BQ1392" s="1" t="s">
        <v>69</v>
      </c>
    </row>
    <row r="1393" spans="1:69" x14ac:dyDescent="0.25">
      <c r="A1393" s="1" t="s">
        <v>76</v>
      </c>
      <c r="B1393" s="1" t="s">
        <v>77</v>
      </c>
      <c r="C1393" s="1" t="s">
        <v>2852</v>
      </c>
      <c r="D1393" s="1" t="s">
        <v>2853</v>
      </c>
      <c r="BQ1393" s="1" t="s">
        <v>69</v>
      </c>
    </row>
    <row r="1394" spans="1:69" x14ac:dyDescent="0.25">
      <c r="A1394" s="1" t="s">
        <v>76</v>
      </c>
      <c r="B1394" s="1" t="s">
        <v>77</v>
      </c>
      <c r="C1394" s="1" t="s">
        <v>2854</v>
      </c>
      <c r="D1394" s="1" t="s">
        <v>2855</v>
      </c>
      <c r="BQ1394" s="1" t="s">
        <v>69</v>
      </c>
    </row>
    <row r="1395" spans="1:69" x14ac:dyDescent="0.25">
      <c r="A1395" s="1" t="s">
        <v>76</v>
      </c>
      <c r="B1395" s="1" t="s">
        <v>77</v>
      </c>
      <c r="C1395" s="1" t="s">
        <v>2856</v>
      </c>
      <c r="D1395" s="1" t="s">
        <v>2857</v>
      </c>
      <c r="BQ1395" s="1" t="s">
        <v>69</v>
      </c>
    </row>
    <row r="1396" spans="1:69" x14ac:dyDescent="0.25">
      <c r="A1396" s="1" t="s">
        <v>76</v>
      </c>
      <c r="B1396" s="1" t="s">
        <v>77</v>
      </c>
      <c r="C1396" s="1" t="s">
        <v>2858</v>
      </c>
      <c r="D1396" s="1" t="s">
        <v>2859</v>
      </c>
      <c r="BQ1396" s="1" t="s">
        <v>69</v>
      </c>
    </row>
    <row r="1397" spans="1:69" x14ac:dyDescent="0.25">
      <c r="A1397" s="1" t="s">
        <v>76</v>
      </c>
      <c r="B1397" s="1" t="s">
        <v>77</v>
      </c>
      <c r="C1397" s="1" t="s">
        <v>2860</v>
      </c>
      <c r="D1397" s="1" t="s">
        <v>2861</v>
      </c>
      <c r="BQ1397" s="1" t="s">
        <v>69</v>
      </c>
    </row>
    <row r="1398" spans="1:69" x14ac:dyDescent="0.25">
      <c r="A1398" s="1" t="s">
        <v>76</v>
      </c>
      <c r="B1398" s="1" t="s">
        <v>77</v>
      </c>
      <c r="C1398" s="1" t="s">
        <v>2862</v>
      </c>
      <c r="D1398" s="1" t="s">
        <v>2863</v>
      </c>
      <c r="BQ1398" s="1" t="s">
        <v>69</v>
      </c>
    </row>
    <row r="1399" spans="1:69" x14ac:dyDescent="0.25">
      <c r="A1399" s="1" t="s">
        <v>76</v>
      </c>
      <c r="B1399" s="1" t="s">
        <v>77</v>
      </c>
      <c r="C1399" s="1" t="s">
        <v>2864</v>
      </c>
      <c r="D1399" s="1" t="s">
        <v>2865</v>
      </c>
      <c r="BQ1399" s="1" t="s">
        <v>69</v>
      </c>
    </row>
    <row r="1400" spans="1:69" x14ac:dyDescent="0.25">
      <c r="A1400" s="1" t="s">
        <v>76</v>
      </c>
      <c r="B1400" s="1" t="s">
        <v>77</v>
      </c>
      <c r="C1400" s="1" t="s">
        <v>2866</v>
      </c>
      <c r="D1400" s="1" t="s">
        <v>2867</v>
      </c>
      <c r="BQ1400" s="1" t="s">
        <v>69</v>
      </c>
    </row>
    <row r="1401" spans="1:69" x14ac:dyDescent="0.25">
      <c r="A1401" s="1" t="s">
        <v>76</v>
      </c>
      <c r="B1401" s="1" t="s">
        <v>77</v>
      </c>
      <c r="C1401" s="1" t="s">
        <v>2868</v>
      </c>
      <c r="D1401" s="1" t="s">
        <v>2869</v>
      </c>
      <c r="BQ1401" s="1" t="s">
        <v>69</v>
      </c>
    </row>
    <row r="1402" spans="1:69" x14ac:dyDescent="0.25">
      <c r="A1402" s="1" t="s">
        <v>76</v>
      </c>
      <c r="B1402" s="1" t="s">
        <v>77</v>
      </c>
      <c r="C1402" s="1" t="s">
        <v>2870</v>
      </c>
      <c r="D1402" s="1" t="s">
        <v>2871</v>
      </c>
      <c r="O1402">
        <v>32.052401746724897</v>
      </c>
      <c r="P1402">
        <v>30.390625</v>
      </c>
      <c r="Q1402">
        <v>31.9850187265918</v>
      </c>
      <c r="R1402">
        <v>31.9835680751174</v>
      </c>
      <c r="S1402">
        <v>32.595089070775202</v>
      </c>
      <c r="T1402">
        <v>29.5327903986284</v>
      </c>
      <c r="U1402">
        <v>28.8252356780276</v>
      </c>
      <c r="V1402">
        <v>27.2113219684786</v>
      </c>
      <c r="W1402">
        <v>27.4471086036671</v>
      </c>
      <c r="X1402">
        <v>31.211934702160399</v>
      </c>
      <c r="Y1402">
        <v>29.947423764458499</v>
      </c>
      <c r="Z1402">
        <v>27.353711790393</v>
      </c>
      <c r="AA1402">
        <v>24.175652445694599</v>
      </c>
      <c r="AB1402">
        <v>25.241357832451001</v>
      </c>
      <c r="AC1402">
        <v>25.142728576651599</v>
      </c>
      <c r="AD1402">
        <v>26.1174120640827</v>
      </c>
      <c r="AE1402">
        <v>24.386671126541302</v>
      </c>
      <c r="AF1402">
        <v>24.519065090916499</v>
      </c>
      <c r="AG1402">
        <v>25.688139566334598</v>
      </c>
      <c r="AH1402">
        <v>24.681453515809299</v>
      </c>
      <c r="AI1402">
        <v>25.388881374273002</v>
      </c>
      <c r="AJ1402">
        <v>23.548033605259999</v>
      </c>
      <c r="AK1402">
        <v>21.620734149205099</v>
      </c>
      <c r="AL1402">
        <v>20.780911296265401</v>
      </c>
      <c r="AM1402">
        <v>20.443124828463802</v>
      </c>
      <c r="AN1402">
        <v>20.6708243420182</v>
      </c>
      <c r="AO1402">
        <v>19.524455670834801</v>
      </c>
      <c r="AP1402">
        <v>18.786925062379702</v>
      </c>
      <c r="AQ1402">
        <v>17.488497414058799</v>
      </c>
      <c r="AR1402">
        <v>16.655215703766601</v>
      </c>
      <c r="AS1402">
        <v>16.596370078819401</v>
      </c>
      <c r="AT1402">
        <v>16.182978738386002</v>
      </c>
      <c r="AU1402">
        <v>15.951940401098399</v>
      </c>
      <c r="AV1402">
        <v>15.684753220145399</v>
      </c>
      <c r="AW1402">
        <v>15.7948202950626</v>
      </c>
      <c r="AX1402">
        <v>15.4236571639938</v>
      </c>
      <c r="AY1402">
        <v>15.132857149610199</v>
      </c>
      <c r="AZ1402">
        <v>14.2911039466729</v>
      </c>
      <c r="BA1402">
        <v>14.4673533164445</v>
      </c>
      <c r="BB1402">
        <v>12.5952708160273</v>
      </c>
      <c r="BC1402">
        <v>13.118916922231101</v>
      </c>
      <c r="BD1402">
        <v>12.8645863225935</v>
      </c>
      <c r="BE1402">
        <v>12.885100069799201</v>
      </c>
      <c r="BF1402">
        <v>12.510147119330099</v>
      </c>
      <c r="BG1402">
        <v>11.979129515884001</v>
      </c>
      <c r="BH1402">
        <v>10.9742228714991</v>
      </c>
      <c r="BI1402">
        <v>10.4384565308962</v>
      </c>
      <c r="BJ1402">
        <v>10.3100637274276</v>
      </c>
      <c r="BK1402">
        <v>10.756921939356101</v>
      </c>
      <c r="BL1402">
        <v>10.217789652158199</v>
      </c>
      <c r="BM1402">
        <v>7.9130380905830302</v>
      </c>
      <c r="BN1402">
        <v>8.2986933284965705</v>
      </c>
      <c r="BO1402">
        <v>9.7365301638981503</v>
      </c>
      <c r="BP1402">
        <v>9.5244171740894394</v>
      </c>
      <c r="BQ1402" s="1" t="s">
        <v>69</v>
      </c>
    </row>
    <row r="1403" spans="1:69" x14ac:dyDescent="0.25">
      <c r="A1403" s="1" t="s">
        <v>76</v>
      </c>
      <c r="B1403" s="1" t="s">
        <v>77</v>
      </c>
      <c r="C1403" s="1" t="s">
        <v>2872</v>
      </c>
      <c r="D1403" s="1" t="s">
        <v>2873</v>
      </c>
      <c r="O1403">
        <v>42450000000</v>
      </c>
      <c r="P1403">
        <v>43310000000</v>
      </c>
      <c r="Q1403">
        <v>49380000000</v>
      </c>
      <c r="R1403">
        <v>71410000000</v>
      </c>
      <c r="S1403">
        <v>98310000000</v>
      </c>
      <c r="T1403">
        <v>107090000000</v>
      </c>
      <c r="U1403">
        <v>114740000000</v>
      </c>
      <c r="V1403">
        <v>120810000000</v>
      </c>
      <c r="W1403">
        <v>142075000000</v>
      </c>
      <c r="X1403">
        <v>184439000000</v>
      </c>
      <c r="Y1403">
        <v>224238000000</v>
      </c>
      <c r="Z1403">
        <v>237045000000</v>
      </c>
      <c r="AA1403">
        <v>211177000000</v>
      </c>
      <c r="AB1403">
        <v>201798000000</v>
      </c>
      <c r="AC1403">
        <v>219933000000</v>
      </c>
      <c r="AD1403">
        <v>215917000000</v>
      </c>
      <c r="AE1403">
        <v>223342000000</v>
      </c>
      <c r="AF1403">
        <v>250210000000</v>
      </c>
      <c r="AG1403">
        <v>320228000000</v>
      </c>
      <c r="AH1403">
        <v>359923000000</v>
      </c>
      <c r="AI1403">
        <v>387398000000</v>
      </c>
      <c r="AJ1403">
        <v>414077000000</v>
      </c>
      <c r="AK1403">
        <v>439631000000</v>
      </c>
      <c r="AL1403">
        <v>456943000000</v>
      </c>
      <c r="AM1403">
        <v>502859000000</v>
      </c>
      <c r="AN1403">
        <v>575204000000</v>
      </c>
      <c r="AO1403">
        <v>612113000000</v>
      </c>
      <c r="AP1403">
        <v>678366000000</v>
      </c>
      <c r="AQ1403">
        <v>670416000000</v>
      </c>
      <c r="AR1403">
        <v>698524000000</v>
      </c>
      <c r="AS1403">
        <v>784939000000</v>
      </c>
      <c r="AT1403">
        <v>731331000000</v>
      </c>
      <c r="AU1403">
        <v>698036000000</v>
      </c>
      <c r="AV1403">
        <v>730445000000</v>
      </c>
      <c r="AW1403">
        <v>823584000000</v>
      </c>
      <c r="AX1403">
        <v>913016000000</v>
      </c>
      <c r="AY1403">
        <v>1040905000000</v>
      </c>
      <c r="AZ1403">
        <v>1165153000000</v>
      </c>
      <c r="BA1403">
        <v>1308794000000</v>
      </c>
      <c r="BB1403">
        <v>1070330000000</v>
      </c>
      <c r="BC1403">
        <v>1290279000000</v>
      </c>
      <c r="BD1403">
        <v>1498887000000</v>
      </c>
      <c r="BE1403">
        <v>1562631000000</v>
      </c>
      <c r="BF1403">
        <v>1593708000000</v>
      </c>
      <c r="BG1403">
        <v>1635563000000</v>
      </c>
      <c r="BH1403">
        <v>1511383000000</v>
      </c>
      <c r="BI1403">
        <v>1457394000000</v>
      </c>
      <c r="BJ1403">
        <v>1557004000000</v>
      </c>
      <c r="BK1403">
        <v>1676914000000</v>
      </c>
      <c r="BL1403">
        <v>1655099000000</v>
      </c>
      <c r="BM1403">
        <v>1433850000000</v>
      </c>
      <c r="BN1403">
        <v>1765854000000</v>
      </c>
      <c r="BO1403">
        <v>2090338000000</v>
      </c>
      <c r="BP1403">
        <v>2045220000000</v>
      </c>
      <c r="BQ1403" s="1" t="s">
        <v>69</v>
      </c>
    </row>
    <row r="1404" spans="1:69" x14ac:dyDescent="0.25">
      <c r="A1404" s="1" t="s">
        <v>76</v>
      </c>
      <c r="B1404" s="1" t="s">
        <v>77</v>
      </c>
      <c r="C1404" s="1" t="s">
        <v>2874</v>
      </c>
      <c r="D1404" s="1" t="s">
        <v>2875</v>
      </c>
      <c r="O1404">
        <v>46.899563318777297</v>
      </c>
      <c r="P1404">
        <v>49.0625</v>
      </c>
      <c r="Q1404">
        <v>45.692883895131096</v>
      </c>
      <c r="R1404">
        <v>47.007042253521099</v>
      </c>
      <c r="S1404">
        <v>47.1834376504574</v>
      </c>
      <c r="T1404">
        <v>49.421345906558102</v>
      </c>
      <c r="U1404">
        <v>49.637418419144304</v>
      </c>
      <c r="V1404">
        <v>52.396268896751401</v>
      </c>
      <c r="W1404">
        <v>51.650211565585302</v>
      </c>
      <c r="X1404">
        <v>43.576444775219997</v>
      </c>
      <c r="Y1404">
        <v>44.5846477392219</v>
      </c>
      <c r="Z1404">
        <v>42.3406113537118</v>
      </c>
      <c r="AA1404">
        <v>48.663853727144897</v>
      </c>
      <c r="AB1404">
        <v>49.127997508564299</v>
      </c>
      <c r="AC1404">
        <v>42.424838990916001</v>
      </c>
      <c r="AD1404">
        <v>41.070964387834699</v>
      </c>
      <c r="AE1404">
        <v>40.597930771981197</v>
      </c>
      <c r="AF1404">
        <v>40.727939834992199</v>
      </c>
      <c r="AG1404">
        <v>38.643105080467002</v>
      </c>
      <c r="AH1404">
        <v>37.966021708352997</v>
      </c>
      <c r="AI1404">
        <v>37.379954010550499</v>
      </c>
      <c r="AJ1404">
        <v>38.633873127967902</v>
      </c>
      <c r="AK1404">
        <v>39.4593490591107</v>
      </c>
      <c r="AL1404">
        <v>39.507183544814502</v>
      </c>
      <c r="AM1404">
        <v>41.578682102846898</v>
      </c>
      <c r="AN1404">
        <v>41.411358939382197</v>
      </c>
      <c r="AO1404">
        <v>42.2100494749807</v>
      </c>
      <c r="AP1404">
        <v>42.731351501212501</v>
      </c>
      <c r="AQ1404">
        <v>44.709952162942798</v>
      </c>
      <c r="AR1404">
        <v>40.828138433148602</v>
      </c>
      <c r="AS1404">
        <v>39.885512192012001</v>
      </c>
      <c r="AT1404">
        <v>42.508440920597302</v>
      </c>
      <c r="AU1404">
        <v>44.492621303274703</v>
      </c>
      <c r="AV1404">
        <v>45.201605454514898</v>
      </c>
      <c r="AW1404">
        <v>44.810862113502999</v>
      </c>
      <c r="AX1404">
        <v>45.3694945705303</v>
      </c>
      <c r="AY1404">
        <v>46.549401303753797</v>
      </c>
      <c r="AZ1404">
        <v>47.020122745925597</v>
      </c>
      <c r="BA1404">
        <v>46.623273359344701</v>
      </c>
      <c r="BB1404">
        <v>49.2787937020775</v>
      </c>
      <c r="BC1404">
        <v>47.076428798460597</v>
      </c>
      <c r="BD1404">
        <v>47.123097279379003</v>
      </c>
      <c r="BE1404">
        <v>46.912044297642304</v>
      </c>
      <c r="BF1404">
        <v>46.285598318636197</v>
      </c>
      <c r="BG1404">
        <v>46.1714549897629</v>
      </c>
      <c r="BH1404">
        <v>46.908187256873198</v>
      </c>
      <c r="BI1404">
        <v>47.850222738470599</v>
      </c>
      <c r="BJ1404">
        <v>48.234749060566699</v>
      </c>
      <c r="BK1404">
        <v>48.099867713405999</v>
      </c>
      <c r="BL1404">
        <v>49.3743695164058</v>
      </c>
      <c r="BM1404">
        <v>58.582944946612599</v>
      </c>
      <c r="BN1404">
        <v>58.619832883199599</v>
      </c>
      <c r="BO1404">
        <v>55.035113506451097</v>
      </c>
      <c r="BP1404">
        <v>52.526853387856697</v>
      </c>
      <c r="BQ1404" s="1" t="s">
        <v>69</v>
      </c>
    </row>
    <row r="1405" spans="1:69" x14ac:dyDescent="0.25">
      <c r="A1405" s="1" t="s">
        <v>76</v>
      </c>
      <c r="B1405" s="1" t="s">
        <v>77</v>
      </c>
      <c r="C1405" s="1" t="s">
        <v>2876</v>
      </c>
      <c r="D1405" s="1" t="s">
        <v>2877</v>
      </c>
      <c r="BQ1405" s="1" t="s">
        <v>69</v>
      </c>
    </row>
    <row r="1406" spans="1:69" x14ac:dyDescent="0.25">
      <c r="A1406" s="1" t="s">
        <v>76</v>
      </c>
      <c r="B1406" s="1" t="s">
        <v>77</v>
      </c>
      <c r="C1406" s="1" t="s">
        <v>2878</v>
      </c>
      <c r="D1406" s="1" t="s">
        <v>2879</v>
      </c>
      <c r="O1406">
        <v>-1170000000</v>
      </c>
      <c r="P1406">
        <v>-8830000000</v>
      </c>
      <c r="Q1406">
        <v>-13450000000</v>
      </c>
      <c r="R1406">
        <v>-4150000000</v>
      </c>
      <c r="S1406">
        <v>110000000</v>
      </c>
      <c r="T1406">
        <v>-4900000000</v>
      </c>
      <c r="U1406">
        <v>-3970000000</v>
      </c>
      <c r="V1406">
        <v>-24040000000</v>
      </c>
      <c r="W1406">
        <v>-7100000000</v>
      </c>
      <c r="X1406">
        <v>-670000000</v>
      </c>
      <c r="Y1406">
        <v>-10580000000</v>
      </c>
      <c r="Z1406">
        <v>-15450000000</v>
      </c>
      <c r="AA1406">
        <v>-9510000000</v>
      </c>
      <c r="AB1406">
        <v>-1745000000</v>
      </c>
      <c r="AC1406">
        <v>-24960000000</v>
      </c>
      <c r="AD1406">
        <v>-68540000000</v>
      </c>
      <c r="AE1406">
        <v>-81506000000</v>
      </c>
      <c r="AF1406">
        <v>-61675000000</v>
      </c>
      <c r="AG1406">
        <v>-65873000000</v>
      </c>
      <c r="AH1406">
        <v>-73643000000</v>
      </c>
      <c r="AI1406">
        <v>6761000000</v>
      </c>
      <c r="AJ1406">
        <v>-11863000000</v>
      </c>
      <c r="AK1406">
        <v>-22810000000</v>
      </c>
      <c r="AL1406">
        <v>35247000000</v>
      </c>
      <c r="AM1406">
        <v>-76220000000</v>
      </c>
      <c r="AN1406">
        <v>-87957800000</v>
      </c>
      <c r="AO1406">
        <v>-183464600000</v>
      </c>
      <c r="AP1406">
        <v>-216257900000</v>
      </c>
      <c r="AQ1406">
        <v>-57361000000</v>
      </c>
      <c r="AR1406">
        <v>-137690000000</v>
      </c>
      <c r="AS1406">
        <v>-282253000000</v>
      </c>
      <c r="AT1406">
        <v>-324573000000</v>
      </c>
      <c r="AU1406">
        <v>-424623000000</v>
      </c>
      <c r="AV1406">
        <v>-417105000000</v>
      </c>
      <c r="AW1406">
        <v>-675384000000</v>
      </c>
      <c r="AX1406">
        <v>-564748000000</v>
      </c>
      <c r="AY1406">
        <v>-633367000000</v>
      </c>
      <c r="AZ1406">
        <v>-775806000000</v>
      </c>
      <c r="BA1406">
        <v>-807954000000</v>
      </c>
      <c r="BB1406">
        <v>18530000000</v>
      </c>
      <c r="BC1406">
        <v>-620815000000</v>
      </c>
      <c r="BD1406">
        <v>-226262000000</v>
      </c>
      <c r="BE1406">
        <v>-498258000000</v>
      </c>
      <c r="BF1406">
        <v>-30689000000</v>
      </c>
      <c r="BG1406">
        <v>-114932000000</v>
      </c>
      <c r="BH1406">
        <v>-106755000000</v>
      </c>
      <c r="BI1406">
        <v>-193776000000</v>
      </c>
      <c r="BJ1406">
        <v>-250083000000</v>
      </c>
      <c r="BK1406">
        <v>78785000000</v>
      </c>
      <c r="BL1406">
        <v>-244920000000</v>
      </c>
      <c r="BM1406">
        <v>-540192000000</v>
      </c>
      <c r="BN1406">
        <v>97439000000</v>
      </c>
      <c r="BO1406">
        <v>-437666000000</v>
      </c>
      <c r="BP1406">
        <v>-1149515000000</v>
      </c>
      <c r="BQ1406" s="1" t="s">
        <v>69</v>
      </c>
    </row>
    <row r="1407" spans="1:69" x14ac:dyDescent="0.25">
      <c r="A1407" s="1" t="s">
        <v>76</v>
      </c>
      <c r="B1407" s="1" t="s">
        <v>77</v>
      </c>
      <c r="C1407" s="1" t="s">
        <v>2880</v>
      </c>
      <c r="D1407" s="1" t="s">
        <v>2881</v>
      </c>
      <c r="O1407">
        <v>-610000000</v>
      </c>
      <c r="P1407">
        <v>-5040000000</v>
      </c>
      <c r="Q1407">
        <v>-10120000000</v>
      </c>
      <c r="R1407">
        <v>-1140000000</v>
      </c>
      <c r="S1407">
        <v>-6400000000</v>
      </c>
      <c r="T1407">
        <v>9970000000</v>
      </c>
      <c r="U1407">
        <v>-6820000000</v>
      </c>
      <c r="V1407">
        <v>-27640000000</v>
      </c>
      <c r="W1407">
        <v>-30167000000</v>
      </c>
      <c r="X1407">
        <v>-24966700000</v>
      </c>
      <c r="Y1407">
        <v>-18953000000</v>
      </c>
      <c r="Z1407">
        <v>-15680000000</v>
      </c>
      <c r="AA1407">
        <v>-23537000000</v>
      </c>
      <c r="AB1407">
        <v>-57135000000</v>
      </c>
      <c r="AC1407">
        <v>-108277000000</v>
      </c>
      <c r="AD1407">
        <v>-121102000000</v>
      </c>
      <c r="AE1407">
        <v>-138527000000</v>
      </c>
      <c r="AF1407">
        <v>-151675000000</v>
      </c>
      <c r="AG1407">
        <v>-114660000000</v>
      </c>
      <c r="AH1407">
        <v>-93126000000</v>
      </c>
      <c r="AI1407">
        <v>-80852000000</v>
      </c>
      <c r="AJ1407">
        <v>-31180000000</v>
      </c>
      <c r="AK1407">
        <v>-39207100000</v>
      </c>
      <c r="AL1407">
        <v>-70311000000</v>
      </c>
      <c r="AM1407">
        <v>-98511000000</v>
      </c>
      <c r="AN1407">
        <v>-96387000000</v>
      </c>
      <c r="AO1407">
        <v>-104035000000</v>
      </c>
      <c r="AP1407">
        <v>-108288000000</v>
      </c>
      <c r="AQ1407">
        <v>-166130000000</v>
      </c>
      <c r="AR1407">
        <v>-255813000000</v>
      </c>
      <c r="AS1407">
        <v>-369689000000</v>
      </c>
      <c r="AT1407">
        <v>-360373000000</v>
      </c>
      <c r="AU1407">
        <v>-420666000000</v>
      </c>
      <c r="AV1407">
        <v>-496251000000</v>
      </c>
      <c r="AW1407">
        <v>-610833000000</v>
      </c>
      <c r="AX1407">
        <v>-716537000000</v>
      </c>
      <c r="AY1407">
        <v>-763533000000</v>
      </c>
      <c r="AZ1407">
        <v>-711000000000</v>
      </c>
      <c r="BA1407">
        <v>-712352000000</v>
      </c>
      <c r="BB1407">
        <v>-394779000000</v>
      </c>
      <c r="BC1407">
        <v>-503078000000</v>
      </c>
      <c r="BD1407">
        <v>-554517000000</v>
      </c>
      <c r="BE1407">
        <v>-525907000000</v>
      </c>
      <c r="BF1407">
        <v>-446857000000</v>
      </c>
      <c r="BG1407">
        <v>-483951000000</v>
      </c>
      <c r="BH1407">
        <v>-490773000000</v>
      </c>
      <c r="BI1407">
        <v>-479461000000</v>
      </c>
      <c r="BJ1407">
        <v>-516935000000</v>
      </c>
      <c r="BK1407">
        <v>-578600000000</v>
      </c>
      <c r="BL1407">
        <v>-559394000000</v>
      </c>
      <c r="BM1407">
        <v>-653694000000</v>
      </c>
      <c r="BN1407">
        <v>-848072000000</v>
      </c>
      <c r="BO1407">
        <v>-944770000000</v>
      </c>
      <c r="BP1407">
        <v>-784891000000</v>
      </c>
      <c r="BQ1407" s="1" t="s">
        <v>69</v>
      </c>
    </row>
    <row r="1408" spans="1:69" x14ac:dyDescent="0.25">
      <c r="A1408" s="1" t="s">
        <v>76</v>
      </c>
      <c r="B1408" s="1" t="s">
        <v>77</v>
      </c>
      <c r="C1408" s="1" t="s">
        <v>2882</v>
      </c>
      <c r="D1408" s="1" t="s">
        <v>2883</v>
      </c>
      <c r="O1408">
        <v>2620000000</v>
      </c>
      <c r="P1408">
        <v>-980000000</v>
      </c>
      <c r="Q1408">
        <v>-5260000000</v>
      </c>
      <c r="R1408">
        <v>7580000000</v>
      </c>
      <c r="S1408">
        <v>1700000000</v>
      </c>
      <c r="T1408">
        <v>17880000000</v>
      </c>
      <c r="U1408">
        <v>3840000000</v>
      </c>
      <c r="V1408">
        <v>-15100000000</v>
      </c>
      <c r="W1408">
        <v>-15747000000</v>
      </c>
      <c r="X1408">
        <v>-156700000</v>
      </c>
      <c r="Y1408">
        <v>2127000000</v>
      </c>
      <c r="Z1408">
        <v>4810000000</v>
      </c>
      <c r="AA1408">
        <v>-11607000000</v>
      </c>
      <c r="AB1408">
        <v>-44222000000</v>
      </c>
      <c r="AC1408">
        <v>-99008000000</v>
      </c>
      <c r="AD1408">
        <v>-124455000000</v>
      </c>
      <c r="AE1408">
        <v>-147174000000</v>
      </c>
      <c r="AF1408">
        <v>-160647000000</v>
      </c>
      <c r="AG1408">
        <v>-121258000000</v>
      </c>
      <c r="AH1408">
        <v>-99506000000</v>
      </c>
      <c r="AI1408">
        <v>-78952000000</v>
      </c>
      <c r="AJ1408">
        <v>2851000000</v>
      </c>
      <c r="AK1408">
        <v>-51605050000</v>
      </c>
      <c r="AL1408">
        <v>-84782800000</v>
      </c>
      <c r="AM1408">
        <v>-121642400000</v>
      </c>
      <c r="AN1408">
        <v>-113561000000</v>
      </c>
      <c r="AO1408">
        <v>-124727100000</v>
      </c>
      <c r="AP1408">
        <v>-140724500000</v>
      </c>
      <c r="AQ1408">
        <v>-215037000000</v>
      </c>
      <c r="AR1408">
        <v>-286622000000</v>
      </c>
      <c r="AS1408">
        <v>-401928000000</v>
      </c>
      <c r="AT1408">
        <v>-394079000000</v>
      </c>
      <c r="AU1408">
        <v>-456109000000</v>
      </c>
      <c r="AV1408">
        <v>-522297000000</v>
      </c>
      <c r="AW1408">
        <v>-635887000000</v>
      </c>
      <c r="AX1408">
        <v>-749230000000</v>
      </c>
      <c r="AY1408">
        <v>-816642000000</v>
      </c>
      <c r="AZ1408">
        <v>-736554000000</v>
      </c>
      <c r="BA1408">
        <v>-696526000000</v>
      </c>
      <c r="BB1408">
        <v>-379736000000</v>
      </c>
      <c r="BC1408">
        <v>-432002000000</v>
      </c>
      <c r="BD1408">
        <v>-455297000000</v>
      </c>
      <c r="BE1408">
        <v>-418112000000</v>
      </c>
      <c r="BF1408">
        <v>-339455000000</v>
      </c>
      <c r="BG1408">
        <v>-369978000000</v>
      </c>
      <c r="BH1408">
        <v>-408447000000</v>
      </c>
      <c r="BI1408">
        <v>-396219000000</v>
      </c>
      <c r="BJ1408">
        <v>-367614000000</v>
      </c>
      <c r="BK1408">
        <v>-439851000000</v>
      </c>
      <c r="BL1408">
        <v>-441748000000</v>
      </c>
      <c r="BM1408">
        <v>-601207000000</v>
      </c>
      <c r="BN1408">
        <v>-867984000000</v>
      </c>
      <c r="BO1408">
        <v>-1012103000000</v>
      </c>
      <c r="BP1408">
        <v>-905378000000</v>
      </c>
      <c r="BQ1408" s="1" t="s">
        <v>69</v>
      </c>
    </row>
    <row r="1409" spans="1:69" x14ac:dyDescent="0.25">
      <c r="A1409" s="1" t="s">
        <v>76</v>
      </c>
      <c r="B1409" s="1" t="s">
        <v>77</v>
      </c>
      <c r="C1409" s="1" t="s">
        <v>2884</v>
      </c>
      <c r="D1409" s="1" t="s">
        <v>2885</v>
      </c>
      <c r="O1409">
        <v>6490000000</v>
      </c>
      <c r="P1409">
        <v>5620000000</v>
      </c>
      <c r="Q1409">
        <v>7330000000</v>
      </c>
      <c r="R1409">
        <v>9340000000</v>
      </c>
      <c r="S1409">
        <v>5160000000</v>
      </c>
      <c r="T1409">
        <v>13730000000</v>
      </c>
      <c r="U1409">
        <v>11320000000</v>
      </c>
      <c r="V1409">
        <v>11280000000</v>
      </c>
      <c r="W1409">
        <v>14370000000</v>
      </c>
      <c r="X1409">
        <v>24720000000</v>
      </c>
      <c r="Y1409">
        <v>19040000000</v>
      </c>
      <c r="Z1409">
        <v>10110000000</v>
      </c>
      <c r="AA1409">
        <v>7774000000</v>
      </c>
      <c r="AB1409">
        <v>8770000000</v>
      </c>
      <c r="AC1409">
        <v>12820000000</v>
      </c>
      <c r="AD1409">
        <v>3680000000</v>
      </c>
      <c r="AE1409">
        <v>19524000000</v>
      </c>
      <c r="AF1409">
        <v>39797000000</v>
      </c>
      <c r="AG1409">
        <v>21701000000</v>
      </c>
      <c r="AH1409">
        <v>50980000000</v>
      </c>
      <c r="AI1409">
        <v>59940000000</v>
      </c>
      <c r="AJ1409">
        <v>49270000000</v>
      </c>
      <c r="AK1409">
        <v>58770000000</v>
      </c>
      <c r="AL1409">
        <v>82800000000</v>
      </c>
      <c r="AM1409">
        <v>89990000000</v>
      </c>
      <c r="AN1409">
        <v>110060000000</v>
      </c>
      <c r="AO1409">
        <v>103020000000</v>
      </c>
      <c r="AP1409">
        <v>121380000000</v>
      </c>
      <c r="AQ1409">
        <v>174760000000</v>
      </c>
      <c r="AR1409">
        <v>247485000000</v>
      </c>
      <c r="AS1409">
        <v>186370000000</v>
      </c>
      <c r="AT1409">
        <v>146041000000</v>
      </c>
      <c r="AU1409">
        <v>178985000000</v>
      </c>
      <c r="AV1409">
        <v>195218000000</v>
      </c>
      <c r="AW1409">
        <v>374004000000</v>
      </c>
      <c r="AX1409">
        <v>52591000000</v>
      </c>
      <c r="AY1409">
        <v>283801000000</v>
      </c>
      <c r="AZ1409">
        <v>523890000000</v>
      </c>
      <c r="BA1409">
        <v>343583000000</v>
      </c>
      <c r="BB1409">
        <v>312597000000</v>
      </c>
      <c r="BC1409">
        <v>349828000000</v>
      </c>
      <c r="BD1409">
        <v>436616000000</v>
      </c>
      <c r="BE1409">
        <v>377240000000</v>
      </c>
      <c r="BF1409">
        <v>392796000000</v>
      </c>
      <c r="BG1409">
        <v>387529000000</v>
      </c>
      <c r="BH1409">
        <v>302071000000</v>
      </c>
      <c r="BI1409">
        <v>299815000000</v>
      </c>
      <c r="BJ1409">
        <v>409413000000</v>
      </c>
      <c r="BK1409">
        <v>-130720000000</v>
      </c>
      <c r="BL1409">
        <v>114927000000</v>
      </c>
      <c r="BM1409">
        <v>282331000000</v>
      </c>
      <c r="BN1409">
        <v>341954000000</v>
      </c>
      <c r="BO1409">
        <v>388510000000</v>
      </c>
      <c r="BP1409">
        <v>454084000000</v>
      </c>
      <c r="BQ1409" s="1" t="s">
        <v>69</v>
      </c>
    </row>
    <row r="1410" spans="1:69" x14ac:dyDescent="0.25">
      <c r="A1410" s="1" t="s">
        <v>76</v>
      </c>
      <c r="B1410" s="1" t="s">
        <v>77</v>
      </c>
      <c r="C1410" s="1" t="s">
        <v>2886</v>
      </c>
      <c r="D1410" s="1" t="s">
        <v>2887</v>
      </c>
      <c r="O1410">
        <v>220000000</v>
      </c>
      <c r="P1410">
        <v>240000000</v>
      </c>
      <c r="Q1410">
        <v>300000000</v>
      </c>
      <c r="R1410">
        <v>400000000</v>
      </c>
      <c r="S1410">
        <v>360000000</v>
      </c>
      <c r="T1410">
        <v>480000000</v>
      </c>
      <c r="U1410">
        <v>500000000</v>
      </c>
      <c r="V1410">
        <v>510000000</v>
      </c>
      <c r="W1410">
        <v>670000000</v>
      </c>
      <c r="X1410">
        <v>850000000</v>
      </c>
      <c r="Y1410">
        <v>730000000</v>
      </c>
      <c r="Z1410">
        <v>650000000</v>
      </c>
      <c r="AA1410">
        <v>800000000</v>
      </c>
      <c r="AB1410">
        <v>940000000</v>
      </c>
      <c r="AC1410">
        <v>1170000000</v>
      </c>
      <c r="AD1410">
        <v>1170000000</v>
      </c>
      <c r="AE1410">
        <v>1401000000</v>
      </c>
      <c r="AF1410">
        <v>1857000000</v>
      </c>
      <c r="AG1410">
        <v>2601000000</v>
      </c>
      <c r="AH1410">
        <v>2530000000</v>
      </c>
      <c r="AI1410">
        <v>3140000000</v>
      </c>
      <c r="AJ1410">
        <v>4040000000</v>
      </c>
      <c r="AK1410">
        <v>5162000000</v>
      </c>
      <c r="AL1410">
        <v>5032000000</v>
      </c>
      <c r="AM1410">
        <v>5852000000</v>
      </c>
      <c r="AN1410">
        <v>6919000000</v>
      </c>
      <c r="AO1410">
        <v>7837000000</v>
      </c>
      <c r="AP1410">
        <v>9161000000</v>
      </c>
      <c r="AQ1410">
        <v>11235000000</v>
      </c>
      <c r="AR1410">
        <v>12845000000</v>
      </c>
      <c r="AS1410">
        <v>16139000000</v>
      </c>
      <c r="AT1410">
        <v>16207000000</v>
      </c>
      <c r="AU1410">
        <v>18981000000</v>
      </c>
      <c r="AV1410">
        <v>18652000000</v>
      </c>
      <c r="AW1410">
        <v>22818000000</v>
      </c>
      <c r="AX1410">
        <v>24126000000</v>
      </c>
      <c r="AY1410">
        <v>23075000000</v>
      </c>
      <c r="AZ1410">
        <v>24615000000</v>
      </c>
      <c r="BA1410">
        <v>27764000000</v>
      </c>
      <c r="BB1410">
        <v>29421000000</v>
      </c>
      <c r="BC1410">
        <v>31115000000</v>
      </c>
      <c r="BD1410">
        <v>32912000000</v>
      </c>
      <c r="BE1410">
        <v>35061000000</v>
      </c>
      <c r="BF1410">
        <v>35294000000</v>
      </c>
      <c r="BG1410">
        <v>37562000000</v>
      </c>
      <c r="BH1410">
        <v>35178000000</v>
      </c>
      <c r="BI1410">
        <v>41974000000</v>
      </c>
      <c r="BJ1410">
        <v>44406000000</v>
      </c>
      <c r="BK1410">
        <v>42736000000</v>
      </c>
      <c r="BL1410">
        <v>42273000000</v>
      </c>
      <c r="BM1410">
        <v>45026000000</v>
      </c>
      <c r="BN1410">
        <v>50530000000</v>
      </c>
      <c r="BO1410">
        <v>60989000000</v>
      </c>
      <c r="BP1410">
        <v>47537000000</v>
      </c>
      <c r="BQ1410" s="1" t="s">
        <v>69</v>
      </c>
    </row>
    <row r="1411" spans="1:69" x14ac:dyDescent="0.25">
      <c r="A1411" s="1" t="s">
        <v>76</v>
      </c>
      <c r="B1411" s="1" t="s">
        <v>77</v>
      </c>
      <c r="C1411" s="1" t="s">
        <v>2888</v>
      </c>
      <c r="D1411" s="1" t="s">
        <v>2889</v>
      </c>
      <c r="O1411">
        <v>54510000000</v>
      </c>
      <c r="P1411">
        <v>61150000000</v>
      </c>
      <c r="Q1411">
        <v>72850000000</v>
      </c>
      <c r="R1411">
        <v>89590000000</v>
      </c>
      <c r="S1411">
        <v>125480000000</v>
      </c>
      <c r="T1411">
        <v>120450000000</v>
      </c>
      <c r="U1411">
        <v>149140000000</v>
      </c>
      <c r="V1411">
        <v>179540000000</v>
      </c>
      <c r="W1411">
        <v>207692000000</v>
      </c>
      <c r="X1411">
        <v>248237000000</v>
      </c>
      <c r="Y1411">
        <v>290741000000</v>
      </c>
      <c r="Z1411">
        <v>309975000000</v>
      </c>
      <c r="AA1411">
        <v>298704000000</v>
      </c>
      <c r="AB1411">
        <v>323153000000</v>
      </c>
      <c r="AC1411">
        <v>399324000000</v>
      </c>
      <c r="AD1411">
        <v>410112000000</v>
      </c>
      <c r="AE1411">
        <v>448568000000</v>
      </c>
      <c r="AF1411">
        <v>500547000000</v>
      </c>
      <c r="AG1411">
        <v>545803000000</v>
      </c>
      <c r="AH1411">
        <v>580189000000</v>
      </c>
      <c r="AI1411">
        <v>616110000000</v>
      </c>
      <c r="AJ1411">
        <v>609517000000</v>
      </c>
      <c r="AK1411">
        <v>656080000000</v>
      </c>
      <c r="AL1411">
        <v>713165000000</v>
      </c>
      <c r="AM1411">
        <v>801765000000</v>
      </c>
      <c r="AN1411">
        <v>890784000000</v>
      </c>
      <c r="AO1411">
        <v>955663000000</v>
      </c>
      <c r="AP1411">
        <v>1042747000000</v>
      </c>
      <c r="AQ1411">
        <v>1099313000000</v>
      </c>
      <c r="AR1411">
        <v>1232334000000</v>
      </c>
      <c r="AS1411">
        <v>1452651000000</v>
      </c>
      <c r="AT1411">
        <v>1375737000000</v>
      </c>
      <c r="AU1411">
        <v>1406761000000</v>
      </c>
      <c r="AV1411">
        <v>1524431000000</v>
      </c>
      <c r="AW1411">
        <v>1778954000000</v>
      </c>
      <c r="AX1411">
        <v>2008043000000</v>
      </c>
      <c r="AY1411">
        <v>2227524000000</v>
      </c>
      <c r="AZ1411">
        <v>2371811000000</v>
      </c>
      <c r="BA1411">
        <v>2561936000000</v>
      </c>
      <c r="BB1411">
        <v>1987567000000</v>
      </c>
      <c r="BC1411">
        <v>2375402000000</v>
      </c>
      <c r="BD1411">
        <v>2698073000000</v>
      </c>
      <c r="BE1411">
        <v>2773360000000</v>
      </c>
      <c r="BF1411">
        <v>2759981000000</v>
      </c>
      <c r="BG1411">
        <v>2876564000000</v>
      </c>
      <c r="BH1411">
        <v>2771559000000</v>
      </c>
      <c r="BI1411">
        <v>2720285000000</v>
      </c>
      <c r="BJ1411">
        <v>2911412000000</v>
      </c>
      <c r="BK1411">
        <v>3121059000000</v>
      </c>
      <c r="BL1411">
        <v>3105674000000</v>
      </c>
      <c r="BM1411">
        <v>2813839000000</v>
      </c>
      <c r="BN1411">
        <v>3418872000000</v>
      </c>
      <c r="BO1411">
        <v>3984173000000</v>
      </c>
      <c r="BP1411">
        <v>3856704000000</v>
      </c>
      <c r="BQ1411" s="1" t="s">
        <v>69</v>
      </c>
    </row>
    <row r="1412" spans="1:69" x14ac:dyDescent="0.25">
      <c r="A1412" s="1" t="s">
        <v>76</v>
      </c>
      <c r="B1412" s="1" t="s">
        <v>77</v>
      </c>
      <c r="C1412" s="1" t="s">
        <v>2890</v>
      </c>
      <c r="D1412" s="1" t="s">
        <v>2891</v>
      </c>
      <c r="F1412">
        <v>2522.3000000000002</v>
      </c>
      <c r="G1412">
        <v>2683.1</v>
      </c>
      <c r="H1412">
        <v>2800.6</v>
      </c>
      <c r="I1412">
        <v>2639.3</v>
      </c>
      <c r="J1412">
        <v>3040.8</v>
      </c>
      <c r="K1412">
        <v>3016.7</v>
      </c>
      <c r="L1412">
        <v>3161.2</v>
      </c>
      <c r="M1412">
        <v>3212.8</v>
      </c>
      <c r="N1412">
        <v>3464.3</v>
      </c>
      <c r="O1412">
        <v>3154.9</v>
      </c>
      <c r="P1412">
        <v>3725.6</v>
      </c>
      <c r="Q1412">
        <v>3908.2</v>
      </c>
      <c r="R1412">
        <v>3683.2</v>
      </c>
      <c r="S1412">
        <v>2997.5</v>
      </c>
      <c r="T1412">
        <v>3461.3</v>
      </c>
      <c r="U1412">
        <v>3533</v>
      </c>
      <c r="V1412">
        <v>3683.2</v>
      </c>
      <c r="W1412">
        <v>4109.8</v>
      </c>
      <c r="X1412">
        <v>4426.2</v>
      </c>
      <c r="Y1412">
        <v>3771.9</v>
      </c>
      <c r="Z1412">
        <v>4256.7</v>
      </c>
      <c r="AA1412">
        <v>4370.6000000000004</v>
      </c>
      <c r="AB1412">
        <v>3535.9</v>
      </c>
      <c r="AC1412">
        <v>4374.1000000000004</v>
      </c>
      <c r="AD1412">
        <v>4763.3</v>
      </c>
      <c r="AE1412">
        <v>4698.8999999999996</v>
      </c>
      <c r="AF1412">
        <v>4735.3999999999996</v>
      </c>
      <c r="AG1412">
        <v>3706.9</v>
      </c>
      <c r="AH1412">
        <v>4473.8999999999996</v>
      </c>
      <c r="AI1412">
        <v>4755.1000000000004</v>
      </c>
      <c r="AJ1412">
        <v>4507.6000000000004</v>
      </c>
      <c r="AK1412">
        <v>5357.8</v>
      </c>
      <c r="AL1412">
        <v>4298.8</v>
      </c>
      <c r="AM1412">
        <v>5560</v>
      </c>
      <c r="AN1412">
        <v>4644.8</v>
      </c>
      <c r="AO1412">
        <v>5175.3</v>
      </c>
      <c r="AP1412">
        <v>5275.3</v>
      </c>
      <c r="AQ1412">
        <v>5676.5</v>
      </c>
      <c r="AR1412">
        <v>5736.5</v>
      </c>
      <c r="AS1412">
        <v>5854.3</v>
      </c>
      <c r="AT1412">
        <v>5891.1</v>
      </c>
      <c r="AU1412">
        <v>5546.8</v>
      </c>
      <c r="AV1412">
        <v>6023.7</v>
      </c>
      <c r="AW1412">
        <v>6851.1</v>
      </c>
      <c r="AX1412">
        <v>6450.7</v>
      </c>
      <c r="AY1412">
        <v>6400.4</v>
      </c>
      <c r="AZ1412">
        <v>6704.4</v>
      </c>
      <c r="BA1412">
        <v>6598.3</v>
      </c>
      <c r="BB1412">
        <v>7226.2</v>
      </c>
      <c r="BC1412">
        <v>6978.1</v>
      </c>
      <c r="BD1412">
        <v>6803.5</v>
      </c>
      <c r="BE1412">
        <v>5911.9</v>
      </c>
      <c r="BF1412">
        <v>7300.9</v>
      </c>
      <c r="BG1412">
        <v>7638.1</v>
      </c>
      <c r="BH1412">
        <v>7430.1</v>
      </c>
      <c r="BI1412">
        <v>8614.2000000000007</v>
      </c>
      <c r="BJ1412">
        <v>8281.2999999999993</v>
      </c>
      <c r="BK1412">
        <v>8196</v>
      </c>
      <c r="BL1412">
        <v>8005.5</v>
      </c>
      <c r="BM1412">
        <v>8144.5</v>
      </c>
      <c r="BN1412">
        <v>8252.2000000000007</v>
      </c>
      <c r="BO1412">
        <v>8071.7</v>
      </c>
      <c r="BQ1412" s="1" t="s">
        <v>69</v>
      </c>
    </row>
    <row r="1413" spans="1:69" x14ac:dyDescent="0.25">
      <c r="A1413" s="1" t="s">
        <v>76</v>
      </c>
      <c r="B1413" s="1" t="s">
        <v>77</v>
      </c>
      <c r="C1413" s="1" t="s">
        <v>2892</v>
      </c>
      <c r="D1413" s="1" t="s">
        <v>2893</v>
      </c>
      <c r="F1413">
        <v>36.93</v>
      </c>
      <c r="G1413">
        <v>37.22</v>
      </c>
      <c r="H1413">
        <v>38.74</v>
      </c>
      <c r="I1413">
        <v>37.25</v>
      </c>
      <c r="J1413">
        <v>40.79</v>
      </c>
      <c r="K1413">
        <v>40.11</v>
      </c>
      <c r="L1413">
        <v>42.49</v>
      </c>
      <c r="M1413">
        <v>43.83</v>
      </c>
      <c r="N1413">
        <v>44.41</v>
      </c>
      <c r="O1413">
        <v>42.23</v>
      </c>
      <c r="P1413">
        <v>48.37</v>
      </c>
      <c r="Q1413">
        <v>47.97</v>
      </c>
      <c r="R1413">
        <v>51.46</v>
      </c>
      <c r="S1413">
        <v>47.01</v>
      </c>
      <c r="T1413">
        <v>53.42</v>
      </c>
      <c r="U1413">
        <v>53.31</v>
      </c>
      <c r="V1413">
        <v>57.8</v>
      </c>
      <c r="W1413">
        <v>58.57</v>
      </c>
      <c r="X1413">
        <v>65.02</v>
      </c>
      <c r="Y1413">
        <v>58.63</v>
      </c>
      <c r="Z1413">
        <v>67.430000000000007</v>
      </c>
      <c r="AA1413">
        <v>68.069999999999993</v>
      </c>
      <c r="AB1413">
        <v>49.92</v>
      </c>
      <c r="AC1413">
        <v>64.45</v>
      </c>
      <c r="AD1413">
        <v>68.72</v>
      </c>
      <c r="AE1413">
        <v>62.73</v>
      </c>
      <c r="AF1413">
        <v>62.65</v>
      </c>
      <c r="AG1413">
        <v>53.22</v>
      </c>
      <c r="AH1413">
        <v>62.81</v>
      </c>
      <c r="AI1413">
        <v>67.17</v>
      </c>
      <c r="AJ1413">
        <v>65.11</v>
      </c>
      <c r="AK1413">
        <v>73.53</v>
      </c>
      <c r="AL1413">
        <v>62.86</v>
      </c>
      <c r="AM1413">
        <v>78.650000000000006</v>
      </c>
      <c r="AN1413">
        <v>67.22</v>
      </c>
      <c r="AO1413">
        <v>74.56</v>
      </c>
      <c r="AP1413">
        <v>78.099999999999994</v>
      </c>
      <c r="AQ1413">
        <v>77.55</v>
      </c>
      <c r="AR1413">
        <v>77.8</v>
      </c>
      <c r="AS1413">
        <v>79.88</v>
      </c>
      <c r="AT1413">
        <v>77.73</v>
      </c>
      <c r="AU1413">
        <v>74.569999999999993</v>
      </c>
      <c r="AV1413">
        <v>77.930000000000007</v>
      </c>
      <c r="AW1413">
        <v>87.3</v>
      </c>
      <c r="AX1413">
        <v>84.04</v>
      </c>
      <c r="AY1413">
        <v>80.84</v>
      </c>
      <c r="AZ1413">
        <v>86.81</v>
      </c>
      <c r="BA1413">
        <v>86.09</v>
      </c>
      <c r="BB1413">
        <v>89.74</v>
      </c>
      <c r="BC1413">
        <v>89.55</v>
      </c>
      <c r="BD1413">
        <v>87</v>
      </c>
      <c r="BE1413">
        <v>85.99</v>
      </c>
      <c r="BF1413">
        <v>92.94</v>
      </c>
      <c r="BG1413">
        <v>97.81</v>
      </c>
      <c r="BH1413">
        <v>95.48</v>
      </c>
      <c r="BI1413">
        <v>106.71</v>
      </c>
      <c r="BJ1413">
        <v>100.53</v>
      </c>
      <c r="BK1413">
        <v>100.21</v>
      </c>
      <c r="BL1413">
        <v>93.68</v>
      </c>
      <c r="BM1413">
        <v>98.43</v>
      </c>
      <c r="BN1413">
        <v>101</v>
      </c>
      <c r="BO1413">
        <v>92.96</v>
      </c>
      <c r="BQ1413" s="1" t="s">
        <v>69</v>
      </c>
    </row>
    <row r="1414" spans="1:69" x14ac:dyDescent="0.25">
      <c r="A1414" s="1" t="s">
        <v>76</v>
      </c>
      <c r="B1414" s="1" t="s">
        <v>77</v>
      </c>
      <c r="C1414" s="1" t="s">
        <v>2894</v>
      </c>
      <c r="D1414" s="1" t="s">
        <v>2895</v>
      </c>
      <c r="F1414">
        <v>9158960</v>
      </c>
      <c r="G1414">
        <v>9158960</v>
      </c>
      <c r="H1414">
        <v>9158960</v>
      </c>
      <c r="I1414">
        <v>9158960</v>
      </c>
      <c r="J1414">
        <v>9158960</v>
      </c>
      <c r="K1414">
        <v>9158960</v>
      </c>
      <c r="L1414">
        <v>9158960</v>
      </c>
      <c r="M1414">
        <v>9158960</v>
      </c>
      <c r="N1414">
        <v>9158960</v>
      </c>
      <c r="O1414">
        <v>9158960</v>
      </c>
      <c r="P1414">
        <v>9158960</v>
      </c>
      <c r="Q1414">
        <v>9158960</v>
      </c>
      <c r="R1414">
        <v>9158960</v>
      </c>
      <c r="S1414">
        <v>9158960</v>
      </c>
      <c r="T1414">
        <v>9158960</v>
      </c>
      <c r="U1414">
        <v>9158960</v>
      </c>
      <c r="V1414">
        <v>9158960</v>
      </c>
      <c r="W1414">
        <v>9158960</v>
      </c>
      <c r="X1414">
        <v>9158960</v>
      </c>
      <c r="Y1414">
        <v>9158960</v>
      </c>
      <c r="Z1414">
        <v>9158960</v>
      </c>
      <c r="AA1414">
        <v>9158960</v>
      </c>
      <c r="AB1414">
        <v>9158960</v>
      </c>
      <c r="AC1414">
        <v>9158960</v>
      </c>
      <c r="AD1414">
        <v>9158960</v>
      </c>
      <c r="AE1414">
        <v>9158960</v>
      </c>
      <c r="AF1414">
        <v>9158960</v>
      </c>
      <c r="AG1414">
        <v>9158960</v>
      </c>
      <c r="AH1414">
        <v>9158960</v>
      </c>
      <c r="AI1414">
        <v>9158960</v>
      </c>
      <c r="AJ1414">
        <v>9158960</v>
      </c>
      <c r="AK1414">
        <v>9158960</v>
      </c>
      <c r="AL1414">
        <v>9158960</v>
      </c>
      <c r="AM1414">
        <v>9158960</v>
      </c>
      <c r="AN1414">
        <v>9158960</v>
      </c>
      <c r="AO1414">
        <v>9158960</v>
      </c>
      <c r="AP1414">
        <v>9158960</v>
      </c>
      <c r="AQ1414">
        <v>9158960</v>
      </c>
      <c r="AR1414">
        <v>9158960</v>
      </c>
      <c r="AS1414">
        <v>9161920</v>
      </c>
      <c r="AT1414">
        <v>9161920</v>
      </c>
      <c r="AU1414">
        <v>9161920</v>
      </c>
      <c r="AV1414">
        <v>9161920</v>
      </c>
      <c r="AW1414">
        <v>9161920</v>
      </c>
      <c r="AX1414">
        <v>9161920</v>
      </c>
      <c r="AY1414">
        <v>9161920</v>
      </c>
      <c r="AZ1414">
        <v>9161920</v>
      </c>
      <c r="BA1414">
        <v>9147420</v>
      </c>
      <c r="BB1414">
        <v>9147420</v>
      </c>
      <c r="BC1414">
        <v>9147420</v>
      </c>
      <c r="BD1414">
        <v>9147420</v>
      </c>
      <c r="BE1414">
        <v>9147420</v>
      </c>
      <c r="BF1414">
        <v>9147420</v>
      </c>
      <c r="BG1414">
        <v>9147420</v>
      </c>
      <c r="BH1414">
        <v>9147420</v>
      </c>
      <c r="BI1414">
        <v>9147420</v>
      </c>
      <c r="BJ1414">
        <v>9147420</v>
      </c>
      <c r="BK1414">
        <v>9147420</v>
      </c>
      <c r="BL1414">
        <v>9147420</v>
      </c>
      <c r="BM1414">
        <v>9147420</v>
      </c>
      <c r="BN1414">
        <v>9147420</v>
      </c>
      <c r="BO1414">
        <v>9147420</v>
      </c>
      <c r="BQ1414" s="1" t="s">
        <v>69</v>
      </c>
    </row>
    <row r="1415" spans="1:69" x14ac:dyDescent="0.25">
      <c r="A1415" s="1" t="s">
        <v>76</v>
      </c>
      <c r="B1415" s="1" t="s">
        <v>77</v>
      </c>
      <c r="C1415" s="1" t="s">
        <v>2896</v>
      </c>
      <c r="D1415" s="1" t="s">
        <v>2897</v>
      </c>
      <c r="AI1415">
        <v>3024500</v>
      </c>
      <c r="AJ1415">
        <v>3025586</v>
      </c>
      <c r="AK1415">
        <v>3026672</v>
      </c>
      <c r="AL1415">
        <v>3027758</v>
      </c>
      <c r="AM1415">
        <v>3028844</v>
      </c>
      <c r="AN1415">
        <v>3029930</v>
      </c>
      <c r="AO1415">
        <v>3031016</v>
      </c>
      <c r="AP1415">
        <v>3032102</v>
      </c>
      <c r="AQ1415">
        <v>3033188</v>
      </c>
      <c r="AR1415">
        <v>3034274</v>
      </c>
      <c r="AS1415">
        <v>3035360</v>
      </c>
      <c r="AT1415">
        <v>3040544</v>
      </c>
      <c r="AU1415">
        <v>3045728</v>
      </c>
      <c r="AV1415">
        <v>3050912</v>
      </c>
      <c r="AW1415">
        <v>3056096</v>
      </c>
      <c r="AX1415">
        <v>3061280</v>
      </c>
      <c r="AY1415">
        <v>3066464</v>
      </c>
      <c r="AZ1415">
        <v>3071648</v>
      </c>
      <c r="BA1415">
        <v>3076832</v>
      </c>
      <c r="BB1415">
        <v>3082016</v>
      </c>
      <c r="BC1415">
        <v>3087200</v>
      </c>
      <c r="BD1415">
        <v>3089950</v>
      </c>
      <c r="BE1415">
        <v>3092700</v>
      </c>
      <c r="BF1415">
        <v>3095450</v>
      </c>
      <c r="BG1415">
        <v>3098200</v>
      </c>
      <c r="BH1415">
        <v>3100950</v>
      </c>
      <c r="BI1415">
        <v>3100950</v>
      </c>
      <c r="BJ1415">
        <v>3097950</v>
      </c>
      <c r="BK1415">
        <v>3097950</v>
      </c>
      <c r="BL1415">
        <v>3097950</v>
      </c>
      <c r="BM1415">
        <v>3097950</v>
      </c>
      <c r="BN1415">
        <v>3097950</v>
      </c>
      <c r="BO1415">
        <v>3097950</v>
      </c>
      <c r="BQ1415" s="1" t="s">
        <v>69</v>
      </c>
    </row>
    <row r="1416" spans="1:69" x14ac:dyDescent="0.25">
      <c r="A1416" s="1" t="s">
        <v>76</v>
      </c>
      <c r="B1416" s="1" t="s">
        <v>77</v>
      </c>
      <c r="C1416" s="1" t="s">
        <v>2898</v>
      </c>
      <c r="D1416" s="1" t="s">
        <v>2899</v>
      </c>
      <c r="AI1416">
        <v>1.41284602993651</v>
      </c>
      <c r="AS1416">
        <v>1.4073124887997399</v>
      </c>
      <c r="BH1416">
        <v>1.4003534044497501</v>
      </c>
      <c r="BQ1416" s="1" t="s">
        <v>69</v>
      </c>
    </row>
    <row r="1417" spans="1:69" x14ac:dyDescent="0.25">
      <c r="A1417" s="1" t="s">
        <v>76</v>
      </c>
      <c r="B1417" s="1" t="s">
        <v>77</v>
      </c>
      <c r="C1417" s="1" t="s">
        <v>2900</v>
      </c>
      <c r="D1417" s="1" t="s">
        <v>2901</v>
      </c>
      <c r="F1417">
        <v>19.721671456147899</v>
      </c>
      <c r="G1417">
        <v>19.3357106046975</v>
      </c>
      <c r="H1417">
        <v>19.606374522871601</v>
      </c>
      <c r="I1417">
        <v>19.430808738109999</v>
      </c>
      <c r="J1417">
        <v>19.325338248010699</v>
      </c>
      <c r="K1417">
        <v>19.183946648964501</v>
      </c>
      <c r="L1417">
        <v>19.0509621179697</v>
      </c>
      <c r="M1417">
        <v>19.762069055875301</v>
      </c>
      <c r="N1417">
        <v>20.662171250884398</v>
      </c>
      <c r="O1417">
        <v>20.606597255583601</v>
      </c>
      <c r="P1417">
        <v>20.541633547913701</v>
      </c>
      <c r="Q1417">
        <v>20.4766698402439</v>
      </c>
      <c r="R1417">
        <v>20.422624402770602</v>
      </c>
      <c r="S1417">
        <v>20.3595168010342</v>
      </c>
      <c r="T1417">
        <v>20.3595168010342</v>
      </c>
      <c r="U1417">
        <v>20.3595168010342</v>
      </c>
      <c r="V1417">
        <v>20.368251417191502</v>
      </c>
      <c r="W1417">
        <v>20.608780909622901</v>
      </c>
      <c r="X1417">
        <v>20.608780909622901</v>
      </c>
      <c r="Y1417">
        <v>20.608780909622901</v>
      </c>
      <c r="Z1417">
        <v>20.608780909622901</v>
      </c>
      <c r="AA1417">
        <v>20.500690034676399</v>
      </c>
      <c r="AB1417">
        <v>20.500690034676399</v>
      </c>
      <c r="AC1417">
        <v>20.500690034676399</v>
      </c>
      <c r="AD1417">
        <v>20.500690034676399</v>
      </c>
      <c r="AE1417">
        <v>20.500690034676399</v>
      </c>
      <c r="AF1417">
        <v>20.279813428598899</v>
      </c>
      <c r="AG1417">
        <v>20.279813428598899</v>
      </c>
      <c r="AH1417">
        <v>20.274747351227699</v>
      </c>
      <c r="AI1417">
        <v>20.269681273856399</v>
      </c>
      <c r="AJ1417">
        <v>20.264615196485199</v>
      </c>
      <c r="AK1417">
        <v>20.085293526775999</v>
      </c>
      <c r="AL1417">
        <v>19.9457143605824</v>
      </c>
      <c r="AM1417">
        <v>19.852319477320599</v>
      </c>
      <c r="AN1417">
        <v>19.847253399949299</v>
      </c>
      <c r="AO1417">
        <v>19.532872727908</v>
      </c>
      <c r="AP1417">
        <v>19.395258850349801</v>
      </c>
      <c r="AQ1417">
        <v>19.301754784385999</v>
      </c>
      <c r="AR1417">
        <v>19.1641409068278</v>
      </c>
      <c r="AS1417">
        <v>19.1528849848067</v>
      </c>
      <c r="AT1417">
        <v>19.151313261849001</v>
      </c>
      <c r="AU1417">
        <v>18.879994586287602</v>
      </c>
      <c r="AV1417">
        <v>18.879369717264499</v>
      </c>
      <c r="AW1417">
        <v>18.882975620830599</v>
      </c>
      <c r="AX1417">
        <v>18.883967443505298</v>
      </c>
      <c r="AY1417">
        <v>18.893400073347099</v>
      </c>
      <c r="AZ1417">
        <v>17.6588154011386</v>
      </c>
      <c r="BA1417">
        <v>17.686167793760401</v>
      </c>
      <c r="BB1417">
        <v>17.682190934711599</v>
      </c>
      <c r="BC1417">
        <v>17.680086625518499</v>
      </c>
      <c r="BD1417">
        <v>17.678703175321601</v>
      </c>
      <c r="BE1417">
        <v>16.9341433431503</v>
      </c>
      <c r="BF1417">
        <v>16.9903285735213</v>
      </c>
      <c r="BG1417">
        <v>17.049653596314599</v>
      </c>
      <c r="BH1417">
        <v>17.103561900513998</v>
      </c>
      <c r="BI1417">
        <v>17.154019176992001</v>
      </c>
      <c r="BJ1417">
        <v>17.210080656622299</v>
      </c>
      <c r="BK1417">
        <v>17.087446077691901</v>
      </c>
      <c r="BL1417">
        <v>16.955027964169101</v>
      </c>
      <c r="BM1417">
        <v>16.825172879347399</v>
      </c>
      <c r="BN1417">
        <v>16.697458507426099</v>
      </c>
      <c r="BO1417">
        <v>16.572091562429598</v>
      </c>
      <c r="BQ1417" s="1" t="s">
        <v>69</v>
      </c>
    </row>
    <row r="1418" spans="1:69" x14ac:dyDescent="0.25">
      <c r="A1418" s="1" t="s">
        <v>76</v>
      </c>
      <c r="B1418" s="1" t="s">
        <v>77</v>
      </c>
      <c r="C1418" s="1" t="s">
        <v>2902</v>
      </c>
      <c r="D1418" s="1" t="s">
        <v>2903</v>
      </c>
      <c r="F1418">
        <v>4475090</v>
      </c>
      <c r="G1418">
        <v>4439910</v>
      </c>
      <c r="H1418">
        <v>4414430</v>
      </c>
      <c r="I1418">
        <v>4390120</v>
      </c>
      <c r="J1418">
        <v>4358730</v>
      </c>
      <c r="K1418">
        <v>4355500</v>
      </c>
      <c r="L1418">
        <v>4353070</v>
      </c>
      <c r="M1418">
        <v>4357950</v>
      </c>
      <c r="N1418">
        <v>4354470</v>
      </c>
      <c r="O1418">
        <v>4344000</v>
      </c>
      <c r="P1418">
        <v>4333000</v>
      </c>
      <c r="Q1418">
        <v>4323000</v>
      </c>
      <c r="R1418">
        <v>4312000</v>
      </c>
      <c r="S1418">
        <v>4301580</v>
      </c>
      <c r="T1418">
        <v>4301580</v>
      </c>
      <c r="U1418">
        <v>4301580</v>
      </c>
      <c r="V1418">
        <v>4303310</v>
      </c>
      <c r="W1418">
        <v>4281630</v>
      </c>
      <c r="X1418">
        <v>4281630</v>
      </c>
      <c r="Y1418">
        <v>4281630</v>
      </c>
      <c r="Z1418">
        <v>4281630</v>
      </c>
      <c r="AA1418">
        <v>4313990</v>
      </c>
      <c r="AB1418">
        <v>4313990</v>
      </c>
      <c r="AC1418">
        <v>4313990</v>
      </c>
      <c r="AD1418">
        <v>4313990</v>
      </c>
      <c r="AE1418">
        <v>4313990</v>
      </c>
      <c r="AF1418">
        <v>4269480</v>
      </c>
      <c r="AG1418">
        <v>4269480</v>
      </c>
      <c r="AH1418">
        <v>4269480</v>
      </c>
      <c r="AI1418">
        <v>4269480</v>
      </c>
      <c r="AJ1418">
        <v>4269480</v>
      </c>
      <c r="AK1418">
        <v>4254290</v>
      </c>
      <c r="AL1418">
        <v>4229480</v>
      </c>
      <c r="AM1418">
        <v>4211390</v>
      </c>
      <c r="AN1418">
        <v>4201390</v>
      </c>
      <c r="AO1418">
        <v>4163060</v>
      </c>
      <c r="AP1418">
        <v>4148850</v>
      </c>
      <c r="AQ1418">
        <v>4145880</v>
      </c>
      <c r="AR1418">
        <v>4138870</v>
      </c>
      <c r="AS1418">
        <v>4143990</v>
      </c>
      <c r="AT1418">
        <v>4149440</v>
      </c>
      <c r="AU1418">
        <v>4130640</v>
      </c>
      <c r="AV1418">
        <v>4130223</v>
      </c>
      <c r="AW1418">
        <v>4129809</v>
      </c>
      <c r="AX1418">
        <v>4129396</v>
      </c>
      <c r="AY1418">
        <v>4128988</v>
      </c>
      <c r="AZ1418">
        <v>4128576</v>
      </c>
      <c r="BA1418">
        <v>4109023</v>
      </c>
      <c r="BB1418">
        <v>4089470</v>
      </c>
      <c r="BC1418">
        <v>4069917</v>
      </c>
      <c r="BD1418">
        <v>4050364</v>
      </c>
      <c r="BE1418">
        <v>4030810.5380000002</v>
      </c>
      <c r="BF1418">
        <v>4036270</v>
      </c>
      <c r="BG1418">
        <v>4041729</v>
      </c>
      <c r="BH1418">
        <v>4047187</v>
      </c>
      <c r="BI1418">
        <v>4052646</v>
      </c>
      <c r="BJ1418">
        <v>4058103.5380000002</v>
      </c>
      <c r="BK1418">
        <v>4058103.5380000002</v>
      </c>
      <c r="BL1418">
        <v>4058103.5380000002</v>
      </c>
      <c r="BM1418">
        <v>4058103.5380000002</v>
      </c>
      <c r="BN1418">
        <v>4058103.5380000002</v>
      </c>
      <c r="BQ1418" s="1" t="s">
        <v>69</v>
      </c>
    </row>
    <row r="1419" spans="1:69" x14ac:dyDescent="0.25">
      <c r="A1419" s="1" t="s">
        <v>76</v>
      </c>
      <c r="B1419" s="1" t="s">
        <v>77</v>
      </c>
      <c r="C1419" s="1" t="s">
        <v>2904</v>
      </c>
      <c r="D1419" s="1" t="s">
        <v>2905</v>
      </c>
      <c r="AO1419">
        <v>91.397850036621094</v>
      </c>
      <c r="AQ1419">
        <v>91.978607177734403</v>
      </c>
      <c r="AS1419">
        <v>92.021278381347699</v>
      </c>
      <c r="AU1419">
        <v>92.592590332031193</v>
      </c>
      <c r="AV1419">
        <v>92.063491821289105</v>
      </c>
      <c r="AW1419">
        <v>92.61083984375</v>
      </c>
      <c r="AX1419">
        <v>91.707313537597699</v>
      </c>
      <c r="AY1419">
        <v>90.731704711914105</v>
      </c>
      <c r="AZ1419">
        <v>90.776695251464801</v>
      </c>
      <c r="BA1419">
        <v>91.747573852539105</v>
      </c>
      <c r="BB1419">
        <v>85.167465209960895</v>
      </c>
      <c r="BC1419">
        <v>84.761901855468807</v>
      </c>
      <c r="BD1419">
        <v>84.834121704101605</v>
      </c>
      <c r="BE1419">
        <v>89.099525451660199</v>
      </c>
      <c r="BF1419">
        <v>88.151657104492202</v>
      </c>
      <c r="BG1419">
        <v>89.423080444335895</v>
      </c>
      <c r="BH1419">
        <v>89.523811340332003</v>
      </c>
      <c r="BI1419">
        <v>90</v>
      </c>
      <c r="BJ1419">
        <v>88.571426391601605</v>
      </c>
      <c r="BK1419">
        <v>88.095237731933594</v>
      </c>
      <c r="BL1419">
        <v>87.619049072265597</v>
      </c>
      <c r="BM1419">
        <v>81.904762268066406</v>
      </c>
      <c r="BN1419">
        <v>82.857139587402301</v>
      </c>
      <c r="BO1419">
        <v>82.547172546386705</v>
      </c>
      <c r="BP1419">
        <v>83.018867492675795</v>
      </c>
      <c r="BQ1419" s="1" t="s">
        <v>69</v>
      </c>
    </row>
    <row r="1420" spans="1:69" x14ac:dyDescent="0.25">
      <c r="A1420" s="1" t="s">
        <v>76</v>
      </c>
      <c r="B1420" s="1" t="s">
        <v>77</v>
      </c>
      <c r="C1420" s="1" t="s">
        <v>2906</v>
      </c>
      <c r="D1420" s="1" t="s">
        <v>2907</v>
      </c>
      <c r="V1420">
        <v>200000000</v>
      </c>
      <c r="W1420">
        <v>220000000</v>
      </c>
      <c r="X1420">
        <v>230000000</v>
      </c>
      <c r="Y1420">
        <v>80000000</v>
      </c>
      <c r="Z1420">
        <v>80000000</v>
      </c>
      <c r="AA1420">
        <v>80000000</v>
      </c>
      <c r="AB1420">
        <v>80000000</v>
      </c>
      <c r="AC1420">
        <v>80000000</v>
      </c>
      <c r="AD1420">
        <v>80000000</v>
      </c>
      <c r="AE1420">
        <v>908000000</v>
      </c>
      <c r="AF1420">
        <v>994000000</v>
      </c>
      <c r="AG1420">
        <v>995000000</v>
      </c>
      <c r="AH1420">
        <v>1020000000</v>
      </c>
      <c r="AI1420">
        <v>1170000000</v>
      </c>
      <c r="AJ1420">
        <v>1300000000</v>
      </c>
      <c r="AK1420">
        <v>1796000000</v>
      </c>
      <c r="AL1420">
        <v>1820000000</v>
      </c>
      <c r="AM1420">
        <v>1943000000</v>
      </c>
      <c r="AN1420">
        <v>2179000000</v>
      </c>
      <c r="AO1420">
        <v>2181000000</v>
      </c>
      <c r="AP1420">
        <v>2270000000</v>
      </c>
      <c r="AQ1420">
        <v>2437000000</v>
      </c>
      <c r="AR1420">
        <v>4246000000</v>
      </c>
      <c r="AS1420">
        <v>4395000000</v>
      </c>
      <c r="AT1420">
        <v>4513000000</v>
      </c>
      <c r="AU1420">
        <v>4570000000</v>
      </c>
      <c r="AV1420">
        <v>4672000000</v>
      </c>
      <c r="AW1420">
        <v>4734000000</v>
      </c>
      <c r="AX1420">
        <v>4795000000</v>
      </c>
      <c r="AY1420">
        <v>5068000000</v>
      </c>
      <c r="AZ1420">
        <v>5219000000</v>
      </c>
      <c r="BA1420">
        <v>5364000000</v>
      </c>
      <c r="BB1420">
        <v>5740000000</v>
      </c>
      <c r="BC1420">
        <v>5930000000</v>
      </c>
      <c r="BD1420">
        <v>6104000000</v>
      </c>
      <c r="BE1420">
        <v>6303000000</v>
      </c>
      <c r="BF1420">
        <v>6613000000</v>
      </c>
      <c r="BG1420">
        <v>6503000000</v>
      </c>
      <c r="BH1420">
        <v>6578000000</v>
      </c>
      <c r="BI1420">
        <v>6330000000</v>
      </c>
      <c r="BJ1420">
        <v>6347000000</v>
      </c>
      <c r="BK1420">
        <v>6941000000</v>
      </c>
      <c r="BL1420">
        <v>7049000000</v>
      </c>
      <c r="BM1420">
        <v>6827000000</v>
      </c>
      <c r="BN1420">
        <v>7093000000</v>
      </c>
      <c r="BO1420">
        <v>7407000000</v>
      </c>
      <c r="BP1420">
        <v>7735000000</v>
      </c>
      <c r="BQ1420" s="1" t="s">
        <v>69</v>
      </c>
    </row>
    <row r="1421" spans="1:69" x14ac:dyDescent="0.25">
      <c r="A1421" s="1" t="s">
        <v>76</v>
      </c>
      <c r="B1421" s="1" t="s">
        <v>77</v>
      </c>
      <c r="C1421" s="1" t="s">
        <v>2908</v>
      </c>
      <c r="D1421" s="1" t="s">
        <v>2909</v>
      </c>
      <c r="O1421">
        <v>0.113667808624405</v>
      </c>
      <c r="P1421">
        <v>6.6102931707945206E-2</v>
      </c>
      <c r="Q1421">
        <v>9.9287786038729994E-2</v>
      </c>
      <c r="R1421">
        <v>0.13540286913768701</v>
      </c>
      <c r="S1421">
        <v>0.22909018193255001</v>
      </c>
      <c r="T1421">
        <v>0.13709979915769699</v>
      </c>
      <c r="U1421">
        <v>0.15533155547204799</v>
      </c>
      <c r="V1421">
        <v>0.14026148198744801</v>
      </c>
      <c r="W1421">
        <v>0.23388341294583001</v>
      </c>
      <c r="X1421">
        <v>0.30639435503607698</v>
      </c>
      <c r="Y1421">
        <v>0.58586634197865295</v>
      </c>
      <c r="Z1421">
        <v>0.80073812589237203</v>
      </c>
      <c r="AA1421">
        <v>0.63490848256274501</v>
      </c>
      <c r="AB1421">
        <v>0.316452387124185</v>
      </c>
      <c r="AC1421">
        <v>0.624874152128993</v>
      </c>
      <c r="AD1421">
        <v>0.22194161345330299</v>
      </c>
      <c r="AE1421">
        <v>0.67573129800195697</v>
      </c>
      <c r="AF1421">
        <v>1.30241400226355</v>
      </c>
      <c r="AG1421">
        <v>1.0868074824909599</v>
      </c>
      <c r="AH1421">
        <v>1.34324072334346</v>
      </c>
      <c r="AI1421">
        <v>1.1945041072293401</v>
      </c>
      <c r="AJ1421">
        <v>0.56104703230478004</v>
      </c>
      <c r="AK1421">
        <v>0.46485398661754201</v>
      </c>
      <c r="AL1421">
        <v>0.73236958375658801</v>
      </c>
      <c r="AM1421">
        <v>0.76764358942128397</v>
      </c>
      <c r="AN1421">
        <v>0.90421818832006096</v>
      </c>
      <c r="AO1421">
        <v>1.20969310261879</v>
      </c>
      <c r="AP1421">
        <v>1.4240659805967999</v>
      </c>
      <c r="AQ1421">
        <v>2.3298495379527102</v>
      </c>
      <c r="AR1421">
        <v>3.2441430804059999</v>
      </c>
      <c r="AS1421">
        <v>3.40578123865959</v>
      </c>
      <c r="AT1421">
        <v>1.6300997672541599</v>
      </c>
      <c r="AU1421">
        <v>1.0161396520191801</v>
      </c>
      <c r="AV1421">
        <v>1.0221840098809001</v>
      </c>
      <c r="AW1421">
        <v>1.7486909434865401</v>
      </c>
      <c r="AX1421">
        <v>1.09166231632209</v>
      </c>
      <c r="AY1421">
        <v>2.1603359047533499</v>
      </c>
      <c r="AZ1421">
        <v>2.3946907565640099</v>
      </c>
      <c r="BA1421">
        <v>2.3093783814635498</v>
      </c>
      <c r="BB1421">
        <v>1.1126001834360899</v>
      </c>
      <c r="BC1421">
        <v>1.75453192115262</v>
      </c>
      <c r="BD1421">
        <v>1.6891123514173201</v>
      </c>
      <c r="BE1421">
        <v>1.5402083306416801</v>
      </c>
      <c r="BF1421">
        <v>1.7068681403471599</v>
      </c>
      <c r="BG1421">
        <v>1.4303386309216799</v>
      </c>
      <c r="BH1421">
        <v>2.7954822020135599</v>
      </c>
      <c r="BI1421">
        <v>2.5226811737975101</v>
      </c>
      <c r="BJ1421">
        <v>1.9417755424686201</v>
      </c>
      <c r="BK1421">
        <v>1.0394540879981899</v>
      </c>
      <c r="BL1421">
        <v>1.46696501417689</v>
      </c>
      <c r="BM1421">
        <v>0.64187190238129899</v>
      </c>
      <c r="BN1421">
        <v>2.0092122978209099</v>
      </c>
      <c r="BO1421">
        <v>1.5725907742997201</v>
      </c>
      <c r="BP1421">
        <v>1.25820735681761</v>
      </c>
      <c r="BQ1421" s="1" t="s">
        <v>69</v>
      </c>
    </row>
    <row r="1422" spans="1:69" x14ac:dyDescent="0.25">
      <c r="A1422" s="1" t="s">
        <v>76</v>
      </c>
      <c r="B1422" s="1" t="s">
        <v>77</v>
      </c>
      <c r="C1422" s="1" t="s">
        <v>2910</v>
      </c>
      <c r="D1422" s="1" t="s">
        <v>2911</v>
      </c>
      <c r="O1422">
        <v>65650000000</v>
      </c>
      <c r="P1422">
        <v>68820000000</v>
      </c>
      <c r="Q1422">
        <v>77500000000</v>
      </c>
      <c r="R1422">
        <v>110230000000</v>
      </c>
      <c r="S1422">
        <v>146710000000</v>
      </c>
      <c r="T1422">
        <v>155790000000</v>
      </c>
      <c r="U1422">
        <v>171610000000</v>
      </c>
      <c r="V1422">
        <v>184300000000</v>
      </c>
      <c r="W1422">
        <v>219995000000</v>
      </c>
      <c r="X1422">
        <v>287640300000</v>
      </c>
      <c r="Y1422">
        <v>344458000000</v>
      </c>
      <c r="Z1422">
        <v>380945000000</v>
      </c>
      <c r="AA1422">
        <v>361487000000</v>
      </c>
      <c r="AB1422">
        <v>351281000000</v>
      </c>
      <c r="AC1422">
        <v>395904000000</v>
      </c>
      <c r="AD1422">
        <v>382741000000</v>
      </c>
      <c r="AE1422">
        <v>407105000000</v>
      </c>
      <c r="AF1422">
        <v>457056000000</v>
      </c>
      <c r="AG1422">
        <v>567855000000</v>
      </c>
      <c r="AH1422">
        <v>648353000000</v>
      </c>
      <c r="AI1422">
        <v>707008000000</v>
      </c>
      <c r="AJ1422">
        <v>727577000000</v>
      </c>
      <c r="AK1422">
        <v>750629900000</v>
      </c>
      <c r="AL1422">
        <v>778935000000</v>
      </c>
      <c r="AM1422">
        <v>869771000000</v>
      </c>
      <c r="AN1422">
        <v>1004661000000</v>
      </c>
      <c r="AO1422">
        <v>1077761700000</v>
      </c>
      <c r="AP1422">
        <v>1191279100000</v>
      </c>
      <c r="AQ1422">
        <v>1195009200000</v>
      </c>
      <c r="AR1422">
        <v>1279060000000</v>
      </c>
      <c r="AS1422">
        <v>1448571000000</v>
      </c>
      <c r="AT1422">
        <v>1326729000000</v>
      </c>
      <c r="AU1422">
        <v>1292488000000</v>
      </c>
      <c r="AV1422">
        <v>1375113000000</v>
      </c>
      <c r="AW1422">
        <v>1600958000000</v>
      </c>
      <c r="AX1422">
        <v>1827799000000</v>
      </c>
      <c r="AY1422">
        <v>2133910000000</v>
      </c>
      <c r="AZ1422">
        <v>2477749000000</v>
      </c>
      <c r="BA1422">
        <v>2669828000000</v>
      </c>
      <c r="BB1422">
        <v>2246010000000</v>
      </c>
      <c r="BC1422">
        <v>2595544000000</v>
      </c>
      <c r="BD1422">
        <v>2935025000000</v>
      </c>
      <c r="BE1422">
        <v>3039135000000</v>
      </c>
      <c r="BF1422">
        <v>3124684000000</v>
      </c>
      <c r="BG1422">
        <v>3238543000000</v>
      </c>
      <c r="BH1422">
        <v>3105718000000</v>
      </c>
      <c r="BI1422">
        <v>3098063000000</v>
      </c>
      <c r="BJ1422">
        <v>3389916000000</v>
      </c>
      <c r="BK1422">
        <v>3645423000000</v>
      </c>
      <c r="BL1422">
        <v>3685589000000</v>
      </c>
      <c r="BM1422">
        <v>3114149000000</v>
      </c>
      <c r="BN1422">
        <v>3619367000000</v>
      </c>
      <c r="BO1422">
        <v>4223828000000</v>
      </c>
      <c r="BP1422">
        <v>4448532000000</v>
      </c>
      <c r="BQ1422" s="1" t="s">
        <v>69</v>
      </c>
    </row>
    <row r="1423" spans="1:69" x14ac:dyDescent="0.25">
      <c r="A1423" s="1" t="s">
        <v>76</v>
      </c>
      <c r="B1423" s="1" t="s">
        <v>77</v>
      </c>
      <c r="C1423" s="1" t="s">
        <v>2912</v>
      </c>
      <c r="D1423" s="1" t="s">
        <v>2913</v>
      </c>
      <c r="O1423">
        <v>0.69868995633187803</v>
      </c>
      <c r="P1423">
        <v>0.78125</v>
      </c>
      <c r="Q1423">
        <v>1.1985018726591801</v>
      </c>
      <c r="R1423">
        <v>0.93896713615023497</v>
      </c>
      <c r="S1423">
        <v>0.77034183919114096</v>
      </c>
      <c r="T1423">
        <v>0.90012858979854304</v>
      </c>
      <c r="U1423">
        <v>0.72516316171138495</v>
      </c>
      <c r="V1423">
        <v>0.57896429720167297</v>
      </c>
      <c r="W1423">
        <v>0.64880112834978798</v>
      </c>
      <c r="X1423">
        <v>3.4765768851416299</v>
      </c>
      <c r="Y1423">
        <v>3.1966351209253401</v>
      </c>
      <c r="Z1423">
        <v>3.8427947598253298</v>
      </c>
      <c r="AA1423">
        <v>3.7505860290670401</v>
      </c>
      <c r="AB1423">
        <v>4.1731547804422302</v>
      </c>
      <c r="AC1423">
        <v>3.9795258317630799</v>
      </c>
      <c r="AD1423">
        <v>4.0359541953401799</v>
      </c>
      <c r="AE1423">
        <v>5.4049066309876697</v>
      </c>
      <c r="AF1423">
        <v>5.3739028197279604</v>
      </c>
      <c r="AG1423">
        <v>4.21764414191047</v>
      </c>
      <c r="AH1423">
        <v>4.0427874783703004</v>
      </c>
      <c r="AI1423">
        <v>3.1448667658596001</v>
      </c>
      <c r="AJ1423">
        <v>3.34226226713746</v>
      </c>
      <c r="AK1423">
        <v>2.84808501827164</v>
      </c>
      <c r="AL1423">
        <v>3.22358547907332</v>
      </c>
      <c r="AM1423">
        <v>3.3947952793233398</v>
      </c>
      <c r="AN1423">
        <v>3.7770366754412801</v>
      </c>
      <c r="AO1423">
        <v>4.1250026094399104</v>
      </c>
      <c r="AP1423">
        <v>4.8318384336940099</v>
      </c>
      <c r="AQ1423">
        <v>5.45312006454387</v>
      </c>
      <c r="AR1423">
        <v>10.449753054889101</v>
      </c>
      <c r="AS1423">
        <v>11.0135794888314</v>
      </c>
      <c r="AT1423">
        <v>10.8867631578021</v>
      </c>
      <c r="AU1423">
        <v>11.9135316029008</v>
      </c>
      <c r="AV1423">
        <v>13.258098644767999</v>
      </c>
      <c r="AW1423">
        <v>14.5354490228916</v>
      </c>
      <c r="AX1423">
        <v>14.5237654891807</v>
      </c>
      <c r="AY1423">
        <v>15.5921018421787</v>
      </c>
      <c r="AZ1423">
        <v>17.117649669732</v>
      </c>
      <c r="BA1423">
        <v>17.268995358642002</v>
      </c>
      <c r="BB1423">
        <v>16.927293677195099</v>
      </c>
      <c r="BC1423">
        <v>17.4154919293182</v>
      </c>
      <c r="BD1423">
        <v>17.9549505249981</v>
      </c>
      <c r="BE1423">
        <v>17.7267961601701</v>
      </c>
      <c r="BF1423">
        <v>17.4376160663649</v>
      </c>
      <c r="BG1423">
        <v>18.038042401426601</v>
      </c>
      <c r="BH1423">
        <v>17.084934683124398</v>
      </c>
      <c r="BI1423">
        <v>17.093167226172099</v>
      </c>
      <c r="BJ1423">
        <v>17.995565230162601</v>
      </c>
      <c r="BK1423">
        <v>17.952966050292002</v>
      </c>
      <c r="BL1423">
        <v>18.079828901199601</v>
      </c>
      <c r="BM1423">
        <v>23.524600885315198</v>
      </c>
      <c r="BN1423">
        <v>24.1682050721415</v>
      </c>
      <c r="BO1423">
        <v>20.170378214347799</v>
      </c>
      <c r="BP1423">
        <v>19.525264637495098</v>
      </c>
      <c r="BQ1423" s="1" t="s">
        <v>69</v>
      </c>
    </row>
    <row r="1424" spans="1:69" x14ac:dyDescent="0.25">
      <c r="A1424" s="1" t="s">
        <v>76</v>
      </c>
      <c r="B1424" s="1" t="s">
        <v>77</v>
      </c>
      <c r="C1424" s="1" t="s">
        <v>2914</v>
      </c>
      <c r="D1424" s="1" t="s">
        <v>2915</v>
      </c>
      <c r="O1424">
        <v>2.62008733624454</v>
      </c>
      <c r="P1424">
        <v>2.421875</v>
      </c>
      <c r="Q1424">
        <v>2.54681647940075</v>
      </c>
      <c r="R1424">
        <v>2.93427230046948</v>
      </c>
      <c r="S1424">
        <v>2.6480500722195499</v>
      </c>
      <c r="T1424">
        <v>2.7861123017573899</v>
      </c>
      <c r="U1424">
        <v>2.79187817258883</v>
      </c>
      <c r="V1424">
        <v>2.7983274364747501</v>
      </c>
      <c r="W1424">
        <v>2.8208744710860398</v>
      </c>
      <c r="X1424">
        <v>2.8585187722275598</v>
      </c>
      <c r="Y1424">
        <v>1.9978969505783399</v>
      </c>
      <c r="Z1424">
        <v>1.55458515283843</v>
      </c>
      <c r="AA1424">
        <v>1.8596655727457401</v>
      </c>
      <c r="AB1424">
        <v>2.0087200249143602</v>
      </c>
      <c r="AC1424">
        <v>1.8842984503754501</v>
      </c>
      <c r="AD1424">
        <v>1.99745529667684</v>
      </c>
      <c r="AE1424">
        <v>3.38642890921464</v>
      </c>
      <c r="AF1424">
        <v>2.9322332813038501</v>
      </c>
      <c r="AG1424">
        <v>3.2385159807059498</v>
      </c>
      <c r="AH1424">
        <v>3.00456190026742</v>
      </c>
      <c r="AI1424">
        <v>2.7390775057486798</v>
      </c>
      <c r="AJ1424">
        <v>3.3300864483136499</v>
      </c>
      <c r="AK1424">
        <v>2.43509012259516</v>
      </c>
      <c r="AL1424">
        <v>2.4016868286438098</v>
      </c>
      <c r="AM1424">
        <v>2.5928790638488999</v>
      </c>
      <c r="AN1424">
        <v>2.57576656188838</v>
      </c>
      <c r="AO1424">
        <v>2.5367931027284301</v>
      </c>
      <c r="AP1424">
        <v>2.8926991366417698</v>
      </c>
      <c r="AQ1424">
        <v>3.52902000631738</v>
      </c>
      <c r="AR1424">
        <v>4.4313427842746496</v>
      </c>
      <c r="AS1424">
        <v>4.1107565523466301</v>
      </c>
      <c r="AT1424">
        <v>4.5283470582643597</v>
      </c>
      <c r="AU1424">
        <v>4.3348758414074897</v>
      </c>
      <c r="AV1424">
        <v>4.7350832115807702</v>
      </c>
      <c r="AW1424">
        <v>4.3562810380307502</v>
      </c>
      <c r="AX1424">
        <v>4.11318660995006</v>
      </c>
      <c r="AY1424">
        <v>4.0752943845932004</v>
      </c>
      <c r="AZ1424">
        <v>4.1036359748052096</v>
      </c>
      <c r="BA1424">
        <v>4.41779618705967</v>
      </c>
      <c r="BB1424">
        <v>4.7707184118149204</v>
      </c>
      <c r="BC1424">
        <v>4.5627056327259901</v>
      </c>
      <c r="BD1424">
        <v>4.55691215181744</v>
      </c>
      <c r="BE1424">
        <v>4.8948485883923096</v>
      </c>
      <c r="BF1424">
        <v>5.04909537736164</v>
      </c>
      <c r="BG1424">
        <v>5.10256918301301</v>
      </c>
      <c r="BH1424">
        <v>5.3843044542326997</v>
      </c>
      <c r="BI1424">
        <v>5.5043845653089596</v>
      </c>
      <c r="BJ1424">
        <v>5.69057151693249</v>
      </c>
      <c r="BK1424">
        <v>5.6897099515334304</v>
      </c>
      <c r="BL1424">
        <v>6.2549583081326903</v>
      </c>
      <c r="BM1424">
        <v>7.7202789500134203</v>
      </c>
      <c r="BN1424">
        <v>7.2033403482966598</v>
      </c>
      <c r="BO1424">
        <v>6.8190271477717497</v>
      </c>
      <c r="BP1424">
        <v>6.8800391196900801</v>
      </c>
      <c r="BQ1424" s="1" t="s">
        <v>69</v>
      </c>
    </row>
    <row r="1425" spans="1:69" x14ac:dyDescent="0.25">
      <c r="A1425" s="1" t="s">
        <v>76</v>
      </c>
      <c r="B1425" s="1" t="s">
        <v>77</v>
      </c>
      <c r="C1425" s="1" t="s">
        <v>2916</v>
      </c>
      <c r="D1425" s="1" t="s">
        <v>2917</v>
      </c>
      <c r="AH1425">
        <v>-206500000</v>
      </c>
      <c r="AI1425">
        <v>-7220200000</v>
      </c>
      <c r="AJ1425">
        <v>-5129900000</v>
      </c>
      <c r="AK1425">
        <v>1449400000</v>
      </c>
      <c r="AL1425">
        <v>-714200000</v>
      </c>
      <c r="AM1425">
        <v>-1111200000</v>
      </c>
      <c r="AN1425">
        <v>-221500000</v>
      </c>
      <c r="AO1425">
        <v>-7000000</v>
      </c>
      <c r="AP1425">
        <v>-256300000</v>
      </c>
      <c r="AQ1425">
        <v>-8000000</v>
      </c>
      <c r="AR1425">
        <v>-6428000000</v>
      </c>
      <c r="AS1425">
        <v>-4218000000</v>
      </c>
      <c r="AT1425">
        <v>12169000000</v>
      </c>
      <c r="AU1425">
        <v>-3825000000</v>
      </c>
      <c r="AV1425">
        <v>-8499000000</v>
      </c>
      <c r="AW1425">
        <v>-4343000000</v>
      </c>
      <c r="AX1425">
        <v>950000000</v>
      </c>
      <c r="AY1425">
        <v>-7439000000</v>
      </c>
      <c r="AZ1425">
        <v>-6057000000</v>
      </c>
      <c r="BA1425">
        <v>-172000000</v>
      </c>
      <c r="BB1425">
        <v>-5876000000</v>
      </c>
      <c r="BC1425">
        <v>-6891000000</v>
      </c>
      <c r="BD1425">
        <v>-9021000000</v>
      </c>
      <c r="BE1425">
        <v>931000000</v>
      </c>
      <c r="BF1425">
        <v>-6559000000</v>
      </c>
      <c r="BG1425">
        <v>-6534000000</v>
      </c>
      <c r="BH1425">
        <v>-7939000000</v>
      </c>
      <c r="BI1425">
        <v>-6606000000</v>
      </c>
      <c r="BJ1425">
        <v>12395000000</v>
      </c>
      <c r="BK1425">
        <v>-4261000000</v>
      </c>
      <c r="BL1425">
        <v>-6455000000</v>
      </c>
      <c r="BM1425">
        <v>-5609000000</v>
      </c>
      <c r="BN1425">
        <v>-1423000000</v>
      </c>
      <c r="BO1425">
        <v>-181000000</v>
      </c>
      <c r="BP1425">
        <v>-6320000000</v>
      </c>
      <c r="BQ1425" s="1" t="s">
        <v>69</v>
      </c>
    </row>
    <row r="1426" spans="1:69" x14ac:dyDescent="0.25">
      <c r="A1426" s="1" t="s">
        <v>76</v>
      </c>
      <c r="B1426" s="1" t="s">
        <v>77</v>
      </c>
      <c r="C1426" s="1" t="s">
        <v>2918</v>
      </c>
      <c r="D1426" s="1" t="s">
        <v>2919</v>
      </c>
      <c r="O1426">
        <v>5270000000</v>
      </c>
      <c r="P1426">
        <v>4850000000</v>
      </c>
      <c r="Q1426">
        <v>6060000000</v>
      </c>
      <c r="R1426">
        <v>7410000000</v>
      </c>
      <c r="S1426">
        <v>1620000000</v>
      </c>
      <c r="T1426">
        <v>11420000000</v>
      </c>
      <c r="U1426">
        <v>8410000000</v>
      </c>
      <c r="V1426">
        <v>8360000000</v>
      </c>
      <c r="W1426">
        <v>8870000000</v>
      </c>
      <c r="X1426">
        <v>16670000000</v>
      </c>
      <c r="Y1426">
        <v>2300000000</v>
      </c>
      <c r="Z1426">
        <v>-15570000000</v>
      </c>
      <c r="AA1426">
        <v>-13456000000</v>
      </c>
      <c r="AB1426">
        <v>-2730000000</v>
      </c>
      <c r="AC1426">
        <v>-12410000000</v>
      </c>
      <c r="AD1426">
        <v>-5950000000</v>
      </c>
      <c r="AE1426">
        <v>-11422000000</v>
      </c>
      <c r="AF1426">
        <v>-23438000000</v>
      </c>
      <c r="AG1426">
        <v>-35209000000</v>
      </c>
      <c r="AH1426">
        <v>-24800000000</v>
      </c>
      <c r="AI1426">
        <v>-11290000000</v>
      </c>
      <c r="AJ1426">
        <v>14720000000</v>
      </c>
      <c r="AK1426">
        <v>28460000000</v>
      </c>
      <c r="AL1426">
        <v>32570000000</v>
      </c>
      <c r="AM1426">
        <v>34050000000</v>
      </c>
      <c r="AN1426">
        <v>40980000000</v>
      </c>
      <c r="AO1426">
        <v>5360000000</v>
      </c>
      <c r="AP1426">
        <v>-770000000</v>
      </c>
      <c r="AQ1426">
        <v>-36390000000</v>
      </c>
      <c r="AR1426">
        <v>-64964000000</v>
      </c>
      <c r="AS1426">
        <v>-162755000000</v>
      </c>
      <c r="AT1426">
        <v>-26455000000</v>
      </c>
      <c r="AU1426">
        <v>67930000000</v>
      </c>
      <c r="AV1426">
        <v>78112000000</v>
      </c>
      <c r="AW1426">
        <v>160363000000</v>
      </c>
      <c r="AX1426">
        <v>-89753000000</v>
      </c>
      <c r="AY1426">
        <v>-14662000000</v>
      </c>
      <c r="AZ1426">
        <v>177277000000</v>
      </c>
      <c r="BA1426">
        <v>2491000000</v>
      </c>
      <c r="BB1426">
        <v>151514000000</v>
      </c>
      <c r="BC1426">
        <v>85789000000</v>
      </c>
      <c r="BD1426">
        <v>173119000000</v>
      </c>
      <c r="BE1426">
        <v>126895000000</v>
      </c>
      <c r="BF1426">
        <v>104665000000</v>
      </c>
      <c r="BG1426">
        <v>135673000000</v>
      </c>
      <c r="BH1426">
        <v>-209363000000</v>
      </c>
      <c r="BI1426">
        <v>-174573000000</v>
      </c>
      <c r="BJ1426">
        <v>28590000000</v>
      </c>
      <c r="BK1426">
        <v>-345435000000</v>
      </c>
      <c r="BL1426">
        <v>-201057000000</v>
      </c>
      <c r="BM1426">
        <v>145265000000</v>
      </c>
      <c r="BN1426">
        <v>-133851000000</v>
      </c>
      <c r="BO1426">
        <v>-20472000000</v>
      </c>
      <c r="BP1426">
        <v>105300000000</v>
      </c>
      <c r="BQ1426" s="1" t="s">
        <v>69</v>
      </c>
    </row>
    <row r="1427" spans="1:69" x14ac:dyDescent="0.25">
      <c r="A1427" s="1" t="s">
        <v>76</v>
      </c>
      <c r="B1427" s="1" t="s">
        <v>77</v>
      </c>
      <c r="C1427" s="1" t="s">
        <v>2920</v>
      </c>
      <c r="D1427" s="1" t="s">
        <v>2921</v>
      </c>
      <c r="O1427">
        <v>6680000000</v>
      </c>
      <c r="P1427">
        <v>7900000000</v>
      </c>
      <c r="Q1427">
        <v>8920000000</v>
      </c>
      <c r="R1427">
        <v>12830000000</v>
      </c>
      <c r="S1427">
        <v>15520000000</v>
      </c>
      <c r="T1427">
        <v>12790000000</v>
      </c>
      <c r="U1427">
        <v>15970000000</v>
      </c>
      <c r="V1427">
        <v>17730000000</v>
      </c>
      <c r="W1427">
        <v>20310000000</v>
      </c>
      <c r="X1427">
        <v>30940000000</v>
      </c>
      <c r="Y1427">
        <v>29580000000</v>
      </c>
      <c r="Z1427">
        <v>32390000000</v>
      </c>
      <c r="AA1427">
        <v>29180000000</v>
      </c>
      <c r="AB1427">
        <v>30813000000</v>
      </c>
      <c r="AC1427">
        <v>29999000000</v>
      </c>
      <c r="AD1427">
        <v>19787000000</v>
      </c>
      <c r="AE1427">
        <v>15481000000</v>
      </c>
      <c r="AF1427">
        <v>14293000000</v>
      </c>
      <c r="AG1427">
        <v>18675000000</v>
      </c>
      <c r="AH1427">
        <v>19800000000</v>
      </c>
      <c r="AI1427">
        <v>28560000000</v>
      </c>
      <c r="AJ1427">
        <v>24130000000</v>
      </c>
      <c r="AK1427">
        <v>24236000000</v>
      </c>
      <c r="AL1427">
        <v>25339000000</v>
      </c>
      <c r="AM1427">
        <v>17134000000</v>
      </c>
      <c r="AN1427">
        <v>20899300000</v>
      </c>
      <c r="AO1427">
        <v>22324800000</v>
      </c>
      <c r="AP1427">
        <v>12624800000</v>
      </c>
      <c r="AQ1427">
        <v>4280100000</v>
      </c>
      <c r="AR1427">
        <v>9969000000</v>
      </c>
      <c r="AS1427">
        <v>14626000000</v>
      </c>
      <c r="AT1427">
        <v>23246000000</v>
      </c>
      <c r="AU1427">
        <v>17505000000</v>
      </c>
      <c r="AV1427">
        <v>29254000000</v>
      </c>
      <c r="AW1427">
        <v>46580000000</v>
      </c>
      <c r="AX1427">
        <v>44184000000</v>
      </c>
      <c r="AY1427">
        <v>15979000000</v>
      </c>
      <c r="AZ1427">
        <v>64356000000</v>
      </c>
      <c r="BA1427">
        <v>112019000000</v>
      </c>
      <c r="BB1427">
        <v>115540000000</v>
      </c>
      <c r="BC1427">
        <v>169911000000</v>
      </c>
      <c r="BD1427">
        <v>202431000000</v>
      </c>
      <c r="BE1427">
        <v>197928000000</v>
      </c>
      <c r="BF1427">
        <v>195517000000</v>
      </c>
      <c r="BG1427">
        <v>200311000000</v>
      </c>
      <c r="BH1427">
        <v>185207000000</v>
      </c>
      <c r="BI1427">
        <v>196442000000</v>
      </c>
      <c r="BJ1427">
        <v>257939000000</v>
      </c>
      <c r="BK1427">
        <v>255278000000</v>
      </c>
      <c r="BL1427">
        <v>247401000000</v>
      </c>
      <c r="BM1427">
        <v>177714000000</v>
      </c>
      <c r="BN1427">
        <v>119057000000</v>
      </c>
      <c r="BO1427">
        <v>115961000000</v>
      </c>
      <c r="BP1427">
        <v>67026000000</v>
      </c>
      <c r="BQ1427" s="1" t="s">
        <v>69</v>
      </c>
    </row>
    <row r="1428" spans="1:69" x14ac:dyDescent="0.25">
      <c r="A1428" s="1" t="s">
        <v>76</v>
      </c>
      <c r="B1428" s="1" t="s">
        <v>77</v>
      </c>
      <c r="C1428" s="1" t="s">
        <v>2922</v>
      </c>
      <c r="D1428" s="1" t="s">
        <v>2923</v>
      </c>
      <c r="O1428">
        <v>650000000</v>
      </c>
      <c r="P1428">
        <v>700000000</v>
      </c>
      <c r="Q1428">
        <v>670000000</v>
      </c>
      <c r="R1428">
        <v>710000000</v>
      </c>
      <c r="S1428">
        <v>680000000</v>
      </c>
      <c r="T1428">
        <v>590000000</v>
      </c>
      <c r="U1428">
        <v>650000000</v>
      </c>
      <c r="V1428">
        <v>1060000000</v>
      </c>
      <c r="W1428">
        <v>1170000000</v>
      </c>
      <c r="X1428">
        <v>1220000000</v>
      </c>
      <c r="Y1428">
        <v>1360000000</v>
      </c>
      <c r="Z1428">
        <v>4720000000</v>
      </c>
      <c r="AA1428">
        <v>5140000000</v>
      </c>
      <c r="AB1428">
        <v>5450000000</v>
      </c>
      <c r="AC1428">
        <v>5990000000</v>
      </c>
      <c r="AD1428">
        <v>6330000000</v>
      </c>
      <c r="AE1428">
        <v>8660000000</v>
      </c>
      <c r="AF1428">
        <v>8806000000</v>
      </c>
      <c r="AG1428">
        <v>9005000000</v>
      </c>
      <c r="AH1428">
        <v>10220000000</v>
      </c>
      <c r="AI1428">
        <v>11850000000</v>
      </c>
      <c r="AJ1428">
        <v>13919000000</v>
      </c>
      <c r="AK1428">
        <v>16156300000</v>
      </c>
      <c r="AL1428">
        <v>18041200000</v>
      </c>
      <c r="AM1428">
        <v>20365700000</v>
      </c>
      <c r="AN1428">
        <v>22181400000</v>
      </c>
      <c r="AO1428">
        <v>23723200000</v>
      </c>
      <c r="AP1428">
        <v>25593600000</v>
      </c>
      <c r="AQ1428">
        <v>27426700000</v>
      </c>
      <c r="AR1428">
        <v>33346000000</v>
      </c>
      <c r="AS1428">
        <v>34397000000</v>
      </c>
      <c r="AT1428">
        <v>38219000000</v>
      </c>
      <c r="AU1428">
        <v>40109000000</v>
      </c>
      <c r="AV1428">
        <v>40943000000</v>
      </c>
      <c r="AW1428">
        <v>44357000000</v>
      </c>
      <c r="AX1428">
        <v>47751000000</v>
      </c>
      <c r="AY1428">
        <v>50974000000</v>
      </c>
      <c r="AZ1428">
        <v>53039000000</v>
      </c>
      <c r="BA1428">
        <v>55679000000</v>
      </c>
      <c r="BB1428">
        <v>50555000000</v>
      </c>
      <c r="BC1428">
        <v>50527000000</v>
      </c>
      <c r="BD1428">
        <v>50854000000</v>
      </c>
      <c r="BE1428">
        <v>52371000000</v>
      </c>
      <c r="BF1428">
        <v>55003000000</v>
      </c>
      <c r="BG1428">
        <v>57239000000</v>
      </c>
      <c r="BH1428">
        <v>60719000000</v>
      </c>
      <c r="BI1428">
        <v>62870000000</v>
      </c>
      <c r="BJ1428">
        <v>64114000000</v>
      </c>
      <c r="BK1428">
        <v>66836000000</v>
      </c>
      <c r="BL1428">
        <v>71583000000</v>
      </c>
      <c r="BM1428">
        <v>66126000000</v>
      </c>
      <c r="BN1428">
        <v>73551000000</v>
      </c>
      <c r="BO1428">
        <v>87025000000</v>
      </c>
      <c r="BP1428">
        <v>93031000000</v>
      </c>
      <c r="BQ1428" s="1" t="s">
        <v>69</v>
      </c>
    </row>
    <row r="1429" spans="1:69" x14ac:dyDescent="0.25">
      <c r="A1429" s="1" t="s">
        <v>76</v>
      </c>
      <c r="B1429" s="1" t="s">
        <v>77</v>
      </c>
      <c r="C1429" s="1" t="s">
        <v>2924</v>
      </c>
      <c r="D1429" s="1" t="s">
        <v>2925</v>
      </c>
      <c r="O1429">
        <v>27.167235494880501</v>
      </c>
      <c r="P1429">
        <v>28.066795118818199</v>
      </c>
      <c r="Q1429">
        <v>29.560117302052799</v>
      </c>
      <c r="R1429">
        <v>28.968046097433199</v>
      </c>
      <c r="S1429">
        <v>27.6084949215143</v>
      </c>
      <c r="T1429">
        <v>28.8280197575213</v>
      </c>
      <c r="U1429">
        <v>27.539140907266201</v>
      </c>
      <c r="V1429">
        <v>26.9996380745566</v>
      </c>
      <c r="W1429">
        <v>26.727674345219299</v>
      </c>
      <c r="X1429">
        <v>26.000552028705499</v>
      </c>
      <c r="Y1429">
        <v>25.408835733463501</v>
      </c>
      <c r="Z1429">
        <v>26.2477718360071</v>
      </c>
      <c r="AA1429">
        <v>24.960815047021899</v>
      </c>
      <c r="AB1429">
        <v>24.917065978621501</v>
      </c>
      <c r="AC1429">
        <v>34.807950978926897</v>
      </c>
      <c r="AD1429">
        <v>34.5550465083993</v>
      </c>
      <c r="AE1429">
        <v>32.9411911474837</v>
      </c>
      <c r="AF1429">
        <v>32.8475756173859</v>
      </c>
      <c r="AG1429">
        <v>33.176494448106297</v>
      </c>
      <c r="AH1429">
        <v>33.265047312457298</v>
      </c>
      <c r="AI1429">
        <v>32.3786861561995</v>
      </c>
      <c r="AJ1429">
        <v>30.497890295358602</v>
      </c>
      <c r="AK1429">
        <v>33.145911402569602</v>
      </c>
      <c r="AL1429">
        <v>33.837247820571903</v>
      </c>
      <c r="AM1429">
        <v>33.872402780386999</v>
      </c>
      <c r="AN1429">
        <v>32.797609787143799</v>
      </c>
      <c r="AO1429">
        <v>32.561193051458503</v>
      </c>
      <c r="AP1429">
        <v>32.423638017992999</v>
      </c>
      <c r="AQ1429">
        <v>32.351280745644097</v>
      </c>
      <c r="AR1429">
        <v>29.919234737703501</v>
      </c>
      <c r="AS1429">
        <v>29.0473410009551</v>
      </c>
      <c r="AT1429">
        <v>27.2588475846477</v>
      </c>
      <c r="AU1429">
        <v>25.2772197927865</v>
      </c>
      <c r="AV1429">
        <v>24.270236425168999</v>
      </c>
      <c r="AW1429">
        <v>24.201923573235099</v>
      </c>
      <c r="AX1429">
        <v>23.736636111484799</v>
      </c>
      <c r="AY1429">
        <v>22.435455198651098</v>
      </c>
      <c r="AZ1429">
        <v>21.429961215674599</v>
      </c>
      <c r="BA1429">
        <v>20.0446927374302</v>
      </c>
      <c r="BB1429">
        <v>20.245815758414501</v>
      </c>
      <c r="BC1429">
        <v>19.513117195555001</v>
      </c>
      <c r="BD1429">
        <v>18.905517155584299</v>
      </c>
      <c r="BE1429">
        <v>19.237198447225499</v>
      </c>
      <c r="BF1429">
        <v>19.564129816311901</v>
      </c>
      <c r="BG1429">
        <v>19.599090990543399</v>
      </c>
      <c r="BH1429">
        <v>20.602837591057799</v>
      </c>
      <c r="BI1429">
        <v>21.274240386676802</v>
      </c>
      <c r="BJ1429">
        <v>21.245865371450002</v>
      </c>
      <c r="BK1429">
        <v>22.235349674653399</v>
      </c>
      <c r="BL1429">
        <v>22.246492594165701</v>
      </c>
      <c r="BM1429">
        <v>7.3637743491375698</v>
      </c>
      <c r="BN1429">
        <v>10.353596066202099</v>
      </c>
      <c r="BO1429">
        <v>16.616238870865601</v>
      </c>
      <c r="BP1429">
        <v>21.207973857082699</v>
      </c>
      <c r="BQ1429" s="1" t="s">
        <v>69</v>
      </c>
    </row>
    <row r="1430" spans="1:69" x14ac:dyDescent="0.25">
      <c r="A1430" s="1" t="s">
        <v>76</v>
      </c>
      <c r="B1430" s="1" t="s">
        <v>77</v>
      </c>
      <c r="C1430" s="1" t="s">
        <v>2926</v>
      </c>
      <c r="D1430" s="1" t="s">
        <v>2927</v>
      </c>
      <c r="O1430">
        <v>14650000000</v>
      </c>
      <c r="P1430">
        <v>15570000000</v>
      </c>
      <c r="Q1430">
        <v>17050000000</v>
      </c>
      <c r="R1430">
        <v>19090000000</v>
      </c>
      <c r="S1430">
        <v>21660000000</v>
      </c>
      <c r="T1430">
        <v>22270000000</v>
      </c>
      <c r="U1430">
        <v>24910000000</v>
      </c>
      <c r="V1430">
        <v>27630000000</v>
      </c>
      <c r="W1430">
        <v>31690000000</v>
      </c>
      <c r="X1430">
        <v>36230000000</v>
      </c>
      <c r="Y1430">
        <v>40970000000</v>
      </c>
      <c r="Z1430">
        <v>44880000000</v>
      </c>
      <c r="AA1430">
        <v>51040000000</v>
      </c>
      <c r="AB1430">
        <v>54260000000</v>
      </c>
      <c r="AC1430">
        <v>66910000000</v>
      </c>
      <c r="AD1430">
        <v>72030000000</v>
      </c>
      <c r="AE1430">
        <v>80158000000</v>
      </c>
      <c r="AF1430">
        <v>90786000000</v>
      </c>
      <c r="AG1430">
        <v>98615000000</v>
      </c>
      <c r="AH1430">
        <v>102510000000</v>
      </c>
      <c r="AI1430">
        <v>117670000000</v>
      </c>
      <c r="AJ1430">
        <v>118500000000</v>
      </c>
      <c r="AK1430">
        <v>119552000000</v>
      </c>
      <c r="AL1430">
        <v>123771000000</v>
      </c>
      <c r="AM1430">
        <v>133075000000</v>
      </c>
      <c r="AN1430">
        <v>141410000000</v>
      </c>
      <c r="AO1430">
        <v>152550000000</v>
      </c>
      <c r="AP1430">
        <v>165953000000</v>
      </c>
      <c r="AQ1430">
        <v>180676000000</v>
      </c>
      <c r="AR1430">
        <v>196743000000</v>
      </c>
      <c r="AS1430">
        <v>220929000000</v>
      </c>
      <c r="AT1430">
        <v>222038000000</v>
      </c>
      <c r="AU1430">
        <v>233479000000</v>
      </c>
      <c r="AV1430">
        <v>252342000000</v>
      </c>
      <c r="AW1430">
        <v>290605000000</v>
      </c>
      <c r="AX1430">
        <v>312222000000</v>
      </c>
      <c r="AY1430">
        <v>349331000000</v>
      </c>
      <c r="AZ1430">
        <v>385465000000</v>
      </c>
      <c r="BA1430">
        <v>420650000000</v>
      </c>
      <c r="BB1430">
        <v>407541000000</v>
      </c>
      <c r="BC1430">
        <v>436450000000</v>
      </c>
      <c r="BD1430">
        <v>458189000000</v>
      </c>
      <c r="BE1430">
        <v>469611000000</v>
      </c>
      <c r="BF1430">
        <v>465735000000</v>
      </c>
      <c r="BG1430">
        <v>491084000000</v>
      </c>
      <c r="BH1430">
        <v>498310000000</v>
      </c>
      <c r="BI1430">
        <v>513090000000</v>
      </c>
      <c r="BJ1430">
        <v>555068000000</v>
      </c>
      <c r="BK1430">
        <v>565397000000</v>
      </c>
      <c r="BL1430">
        <v>593316000000</v>
      </c>
      <c r="BM1430">
        <v>467111000000</v>
      </c>
      <c r="BN1430">
        <v>569831000000</v>
      </c>
      <c r="BO1430">
        <v>713892000000</v>
      </c>
      <c r="BP1430">
        <v>748195000000</v>
      </c>
      <c r="BQ1430" s="1" t="s">
        <v>69</v>
      </c>
    </row>
    <row r="1431" spans="1:69" x14ac:dyDescent="0.25">
      <c r="A1431" s="1" t="s">
        <v>76</v>
      </c>
      <c r="B1431" s="1" t="s">
        <v>77</v>
      </c>
      <c r="C1431" s="1" t="s">
        <v>2928</v>
      </c>
      <c r="D1431" s="1" t="s">
        <v>2929</v>
      </c>
      <c r="O1431">
        <v>5070000000</v>
      </c>
      <c r="P1431">
        <v>4810000000</v>
      </c>
      <c r="Q1431">
        <v>5850000000</v>
      </c>
      <c r="R1431">
        <v>8950000000</v>
      </c>
      <c r="S1431">
        <v>12110000000</v>
      </c>
      <c r="T1431">
        <v>12580000000</v>
      </c>
      <c r="U1431">
        <v>13320000000</v>
      </c>
      <c r="V1431">
        <v>14670000000</v>
      </c>
      <c r="W1431">
        <v>22160000000</v>
      </c>
      <c r="X1431">
        <v>33430000000</v>
      </c>
      <c r="Y1431">
        <v>43090000000</v>
      </c>
      <c r="Z1431">
        <v>54260000000</v>
      </c>
      <c r="AA1431">
        <v>57140000000</v>
      </c>
      <c r="AB1431">
        <v>54450000000</v>
      </c>
      <c r="AC1431">
        <v>74858000000</v>
      </c>
      <c r="AD1431">
        <v>73944000000</v>
      </c>
      <c r="AE1431">
        <v>81583000000</v>
      </c>
      <c r="AF1431">
        <v>93891000000</v>
      </c>
      <c r="AG1431">
        <v>118037000000</v>
      </c>
      <c r="AH1431">
        <v>141490000000</v>
      </c>
      <c r="AI1431">
        <v>143190000000</v>
      </c>
      <c r="AJ1431">
        <v>125110000000</v>
      </c>
      <c r="AK1431">
        <v>109521000000</v>
      </c>
      <c r="AL1431">
        <v>110742000000</v>
      </c>
      <c r="AM1431">
        <v>149383000000</v>
      </c>
      <c r="AN1431">
        <v>189364700000</v>
      </c>
      <c r="AO1431">
        <v>203808900000</v>
      </c>
      <c r="AP1431">
        <v>244195300000</v>
      </c>
      <c r="AQ1431">
        <v>257546100000</v>
      </c>
      <c r="AR1431">
        <v>292570000000</v>
      </c>
      <c r="AS1431">
        <v>350983000000</v>
      </c>
      <c r="AT1431">
        <v>288119000000</v>
      </c>
      <c r="AU1431">
        <v>288888000000</v>
      </c>
      <c r="AV1431">
        <v>317679000000</v>
      </c>
      <c r="AW1431">
        <v>386257000000</v>
      </c>
      <c r="AX1431">
        <v>492109000000</v>
      </c>
      <c r="AY1431">
        <v>653940000000</v>
      </c>
      <c r="AZ1431">
        <v>752582000000</v>
      </c>
      <c r="BA1431">
        <v>708225000000</v>
      </c>
      <c r="BB1431">
        <v>537682000000</v>
      </c>
      <c r="BC1431">
        <v>553309000000</v>
      </c>
      <c r="BD1431">
        <v>589038000000</v>
      </c>
      <c r="BE1431">
        <v>593754000000</v>
      </c>
      <c r="BF1431">
        <v>616043000000</v>
      </c>
      <c r="BG1431">
        <v>645619000000</v>
      </c>
      <c r="BH1431">
        <v>639725000000</v>
      </c>
      <c r="BI1431">
        <v>660797000000</v>
      </c>
      <c r="BJ1431">
        <v>737500000000</v>
      </c>
      <c r="BK1431">
        <v>847686000000</v>
      </c>
      <c r="BL1431">
        <v>891908000000</v>
      </c>
      <c r="BM1431">
        <v>776290000000</v>
      </c>
      <c r="BN1431">
        <v>929510000000</v>
      </c>
      <c r="BO1431">
        <v>1068464000000</v>
      </c>
      <c r="BP1431">
        <v>1309693000000</v>
      </c>
      <c r="BQ1431" s="1" t="s">
        <v>69</v>
      </c>
    </row>
    <row r="1432" spans="1:69" x14ac:dyDescent="0.25">
      <c r="A1432" s="1" t="s">
        <v>76</v>
      </c>
      <c r="B1432" s="1" t="s">
        <v>77</v>
      </c>
      <c r="C1432" s="1" t="s">
        <v>2930</v>
      </c>
      <c r="D1432" s="1" t="s">
        <v>2931</v>
      </c>
      <c r="F1432">
        <v>9629090</v>
      </c>
      <c r="G1432">
        <v>9629090</v>
      </c>
      <c r="H1432">
        <v>9629090</v>
      </c>
      <c r="I1432">
        <v>9629090</v>
      </c>
      <c r="J1432">
        <v>9629090</v>
      </c>
      <c r="K1432">
        <v>9629090</v>
      </c>
      <c r="L1432">
        <v>9629090</v>
      </c>
      <c r="M1432">
        <v>9629090</v>
      </c>
      <c r="N1432">
        <v>9629090</v>
      </c>
      <c r="O1432">
        <v>9629090</v>
      </c>
      <c r="P1432">
        <v>9629090</v>
      </c>
      <c r="Q1432">
        <v>9629090</v>
      </c>
      <c r="R1432">
        <v>9629090</v>
      </c>
      <c r="S1432">
        <v>9629090</v>
      </c>
      <c r="T1432">
        <v>9629090</v>
      </c>
      <c r="U1432">
        <v>9629090</v>
      </c>
      <c r="V1432">
        <v>9629090</v>
      </c>
      <c r="W1432">
        <v>9629090</v>
      </c>
      <c r="X1432">
        <v>9629090</v>
      </c>
      <c r="Y1432">
        <v>9629090</v>
      </c>
      <c r="Z1432">
        <v>9629090</v>
      </c>
      <c r="AA1432">
        <v>9629090</v>
      </c>
      <c r="AB1432">
        <v>9629090</v>
      </c>
      <c r="AC1432">
        <v>9629090</v>
      </c>
      <c r="AD1432">
        <v>9629090</v>
      </c>
      <c r="AE1432">
        <v>9629090</v>
      </c>
      <c r="AF1432">
        <v>9629090</v>
      </c>
      <c r="AG1432">
        <v>9629090</v>
      </c>
      <c r="AH1432">
        <v>9629090</v>
      </c>
      <c r="AI1432">
        <v>9629090</v>
      </c>
      <c r="AJ1432">
        <v>9629090</v>
      </c>
      <c r="AK1432">
        <v>9629090</v>
      </c>
      <c r="AL1432">
        <v>9629090</v>
      </c>
      <c r="AM1432">
        <v>9629090</v>
      </c>
      <c r="AN1432">
        <v>9629090</v>
      </c>
      <c r="AO1432">
        <v>9629090</v>
      </c>
      <c r="AP1432">
        <v>9629090</v>
      </c>
      <c r="AQ1432">
        <v>9629090</v>
      </c>
      <c r="AR1432">
        <v>9629090</v>
      </c>
      <c r="AS1432">
        <v>9632030</v>
      </c>
      <c r="AT1432">
        <v>9632030</v>
      </c>
      <c r="AU1432">
        <v>9632030</v>
      </c>
      <c r="AV1432">
        <v>9632030</v>
      </c>
      <c r="AW1432">
        <v>9632030</v>
      </c>
      <c r="AX1432">
        <v>9632030</v>
      </c>
      <c r="AY1432">
        <v>9632030</v>
      </c>
      <c r="AZ1432">
        <v>9632030</v>
      </c>
      <c r="BA1432">
        <v>9831510</v>
      </c>
      <c r="BB1432">
        <v>9831510</v>
      </c>
      <c r="BC1432">
        <v>9831510</v>
      </c>
      <c r="BD1432">
        <v>9831510</v>
      </c>
      <c r="BE1432">
        <v>9831510</v>
      </c>
      <c r="BF1432">
        <v>9831510</v>
      </c>
      <c r="BG1432">
        <v>9831510</v>
      </c>
      <c r="BH1432">
        <v>9831510</v>
      </c>
      <c r="BI1432">
        <v>9831510</v>
      </c>
      <c r="BJ1432">
        <v>9831510</v>
      </c>
      <c r="BK1432">
        <v>9831510</v>
      </c>
      <c r="BL1432">
        <v>9831510</v>
      </c>
      <c r="BM1432">
        <v>9831510</v>
      </c>
      <c r="BN1432">
        <v>9831510</v>
      </c>
      <c r="BO1432">
        <v>9831510</v>
      </c>
      <c r="BQ1432" s="1" t="s">
        <v>69</v>
      </c>
    </row>
    <row r="1433" spans="1:69" x14ac:dyDescent="0.25">
      <c r="A1433" s="1" t="s">
        <v>76</v>
      </c>
      <c r="B1433" s="1" t="s">
        <v>77</v>
      </c>
      <c r="C1433" s="1" t="s">
        <v>2932</v>
      </c>
      <c r="D1433" s="1" t="s">
        <v>2933</v>
      </c>
      <c r="F1433">
        <v>163619978</v>
      </c>
      <c r="G1433">
        <v>162455780</v>
      </c>
      <c r="H1433">
        <v>174812487</v>
      </c>
      <c r="I1433">
        <v>160937079</v>
      </c>
      <c r="J1433">
        <v>183602617</v>
      </c>
      <c r="K1433">
        <v>184444880</v>
      </c>
      <c r="L1433">
        <v>208158055</v>
      </c>
      <c r="M1433">
        <v>202538423</v>
      </c>
      <c r="N1433">
        <v>205288170</v>
      </c>
      <c r="O1433">
        <v>186860751</v>
      </c>
      <c r="P1433">
        <v>237624461</v>
      </c>
      <c r="Q1433">
        <v>228117866</v>
      </c>
      <c r="R1433">
        <v>237683006</v>
      </c>
      <c r="S1433">
        <v>204617505</v>
      </c>
      <c r="T1433">
        <v>249283743</v>
      </c>
      <c r="U1433">
        <v>258200097</v>
      </c>
      <c r="V1433">
        <v>266014469</v>
      </c>
      <c r="W1433">
        <v>276602542</v>
      </c>
      <c r="X1433">
        <v>302625580</v>
      </c>
      <c r="Y1433">
        <v>269883982</v>
      </c>
      <c r="Z1433">
        <v>330889528</v>
      </c>
      <c r="AA1433">
        <v>333103755</v>
      </c>
      <c r="AB1433">
        <v>207657604</v>
      </c>
      <c r="AC1433">
        <v>314749500</v>
      </c>
      <c r="AD1433">
        <v>347118216</v>
      </c>
      <c r="AE1433">
        <v>315331216</v>
      </c>
      <c r="AF1433">
        <v>280494047</v>
      </c>
      <c r="AG1433">
        <v>206528100</v>
      </c>
      <c r="AH1433">
        <v>284238058</v>
      </c>
      <c r="AI1433">
        <v>312410604</v>
      </c>
      <c r="AJ1433">
        <v>280063390.60000002</v>
      </c>
      <c r="AK1433">
        <v>353025147.36000001</v>
      </c>
      <c r="AL1433">
        <v>259105342.37</v>
      </c>
      <c r="AM1433">
        <v>355934923.56999999</v>
      </c>
      <c r="AN1433">
        <v>277601210</v>
      </c>
      <c r="AO1433">
        <v>335780123.06</v>
      </c>
      <c r="AP1433">
        <v>336582161.49000001</v>
      </c>
      <c r="AQ1433">
        <v>349425744.45999998</v>
      </c>
      <c r="AR1433">
        <v>335364364</v>
      </c>
      <c r="AS1433">
        <v>342631506</v>
      </c>
      <c r="AT1433">
        <v>324994633.57999998</v>
      </c>
      <c r="AU1433">
        <v>297143451.83999997</v>
      </c>
      <c r="AV1433">
        <v>348247631.25999999</v>
      </c>
      <c r="AW1433">
        <v>389023763.41000003</v>
      </c>
      <c r="AX1433">
        <v>366436345.75999999</v>
      </c>
      <c r="AY1433">
        <v>338336800</v>
      </c>
      <c r="AZ1433">
        <v>415130860</v>
      </c>
      <c r="BA1433">
        <v>402399936</v>
      </c>
      <c r="BB1433">
        <v>418666166.06999999</v>
      </c>
      <c r="BC1433">
        <v>401126329.74000001</v>
      </c>
      <c r="BD1433">
        <v>385545255.76999998</v>
      </c>
      <c r="BE1433">
        <v>356210124</v>
      </c>
      <c r="BF1433">
        <v>434308450</v>
      </c>
      <c r="BG1433">
        <v>442849090</v>
      </c>
      <c r="BH1433">
        <v>431870370.62</v>
      </c>
      <c r="BI1433">
        <v>503466147.24000001</v>
      </c>
      <c r="BJ1433">
        <v>440271775.01999998</v>
      </c>
      <c r="BK1433">
        <v>439710828.45999998</v>
      </c>
      <c r="BL1433">
        <v>420874104.16000003</v>
      </c>
      <c r="BM1433">
        <v>433259129.20999998</v>
      </c>
      <c r="BN1433">
        <v>451637220.61000001</v>
      </c>
      <c r="BO1433">
        <v>410940914.66000003</v>
      </c>
      <c r="BQ1433" s="1" t="s">
        <v>69</v>
      </c>
    </row>
    <row r="1434" spans="1:69" x14ac:dyDescent="0.25">
      <c r="A1434" s="1" t="s">
        <v>76</v>
      </c>
      <c r="B1434" s="1" t="s">
        <v>77</v>
      </c>
      <c r="C1434" s="1" t="s">
        <v>2934</v>
      </c>
      <c r="D1434" s="1" t="s">
        <v>2935</v>
      </c>
      <c r="F1434">
        <v>715</v>
      </c>
      <c r="G1434">
        <v>715</v>
      </c>
      <c r="H1434">
        <v>715</v>
      </c>
      <c r="I1434">
        <v>715</v>
      </c>
      <c r="J1434">
        <v>715</v>
      </c>
      <c r="K1434">
        <v>715</v>
      </c>
      <c r="L1434">
        <v>715</v>
      </c>
      <c r="M1434">
        <v>715</v>
      </c>
      <c r="N1434">
        <v>715</v>
      </c>
      <c r="O1434">
        <v>715</v>
      </c>
      <c r="P1434">
        <v>715</v>
      </c>
      <c r="Q1434">
        <v>715</v>
      </c>
      <c r="R1434">
        <v>715</v>
      </c>
      <c r="S1434">
        <v>715</v>
      </c>
      <c r="T1434">
        <v>715</v>
      </c>
      <c r="U1434">
        <v>715</v>
      </c>
      <c r="V1434">
        <v>715</v>
      </c>
      <c r="W1434">
        <v>715</v>
      </c>
      <c r="X1434">
        <v>715</v>
      </c>
      <c r="Y1434">
        <v>715</v>
      </c>
      <c r="Z1434">
        <v>715</v>
      </c>
      <c r="AA1434">
        <v>715</v>
      </c>
      <c r="AB1434">
        <v>715</v>
      </c>
      <c r="AC1434">
        <v>715</v>
      </c>
      <c r="AD1434">
        <v>715</v>
      </c>
      <c r="AE1434">
        <v>715</v>
      </c>
      <c r="AF1434">
        <v>715</v>
      </c>
      <c r="AG1434">
        <v>715</v>
      </c>
      <c r="AH1434">
        <v>715</v>
      </c>
      <c r="AI1434">
        <v>715</v>
      </c>
      <c r="AJ1434">
        <v>715</v>
      </c>
      <c r="AK1434">
        <v>715</v>
      </c>
      <c r="AL1434">
        <v>715</v>
      </c>
      <c r="AM1434">
        <v>715</v>
      </c>
      <c r="AN1434">
        <v>715</v>
      </c>
      <c r="AO1434">
        <v>715</v>
      </c>
      <c r="AP1434">
        <v>715</v>
      </c>
      <c r="AQ1434">
        <v>715</v>
      </c>
      <c r="AR1434">
        <v>715</v>
      </c>
      <c r="AS1434">
        <v>715</v>
      </c>
      <c r="AT1434">
        <v>715</v>
      </c>
      <c r="AU1434">
        <v>715</v>
      </c>
      <c r="AV1434">
        <v>715</v>
      </c>
      <c r="AW1434">
        <v>715</v>
      </c>
      <c r="AX1434">
        <v>715</v>
      </c>
      <c r="AY1434">
        <v>715</v>
      </c>
      <c r="AZ1434">
        <v>715</v>
      </c>
      <c r="BA1434">
        <v>715</v>
      </c>
      <c r="BB1434">
        <v>715</v>
      </c>
      <c r="BC1434">
        <v>715</v>
      </c>
      <c r="BD1434">
        <v>715</v>
      </c>
      <c r="BE1434">
        <v>715</v>
      </c>
      <c r="BF1434">
        <v>715</v>
      </c>
      <c r="BG1434">
        <v>715</v>
      </c>
      <c r="BH1434">
        <v>715</v>
      </c>
      <c r="BI1434">
        <v>715</v>
      </c>
      <c r="BJ1434">
        <v>715</v>
      </c>
      <c r="BK1434">
        <v>715</v>
      </c>
      <c r="BL1434">
        <v>715</v>
      </c>
      <c r="BM1434">
        <v>715</v>
      </c>
      <c r="BN1434">
        <v>715</v>
      </c>
      <c r="BQ1434" s="1" t="s">
        <v>69</v>
      </c>
    </row>
    <row r="1435" spans="1:69" x14ac:dyDescent="0.25">
      <c r="A1435" s="1" t="s">
        <v>76</v>
      </c>
      <c r="B1435" s="1" t="s">
        <v>77</v>
      </c>
      <c r="C1435" s="1" t="s">
        <v>2936</v>
      </c>
      <c r="D1435" s="1" t="s">
        <v>2937</v>
      </c>
      <c r="AI1435">
        <v>1.4554048130830499</v>
      </c>
      <c r="AS1435">
        <v>1.4554048130836701</v>
      </c>
      <c r="BH1435">
        <v>1.45540481308153</v>
      </c>
      <c r="BQ1435" s="1" t="s">
        <v>69</v>
      </c>
    </row>
    <row r="1436" spans="1:69" x14ac:dyDescent="0.25">
      <c r="A1436" s="1" t="s">
        <v>76</v>
      </c>
      <c r="B1436" s="1" t="s">
        <v>77</v>
      </c>
      <c r="C1436" s="1" t="s">
        <v>2938</v>
      </c>
      <c r="D1436" s="1" t="s">
        <v>2939</v>
      </c>
      <c r="AI1436">
        <v>128423.06820564601</v>
      </c>
      <c r="AS1436">
        <v>127920.08747324</v>
      </c>
      <c r="BH1436">
        <v>127287.52954058599</v>
      </c>
      <c r="BQ1436" s="1" t="s">
        <v>69</v>
      </c>
    </row>
    <row r="1437" spans="1:69" x14ac:dyDescent="0.25">
      <c r="A1437" s="1" t="s">
        <v>76</v>
      </c>
      <c r="B1437" s="1" t="s">
        <v>77</v>
      </c>
      <c r="C1437" s="1" t="s">
        <v>2940</v>
      </c>
      <c r="D1437" s="1" t="s">
        <v>2941</v>
      </c>
      <c r="F1437">
        <v>0.98333614602784003</v>
      </c>
      <c r="G1437">
        <v>0.94937760670748095</v>
      </c>
      <c r="H1437">
        <v>0.94891197514293901</v>
      </c>
      <c r="I1437">
        <v>0.92744242765348694</v>
      </c>
      <c r="J1437">
        <v>0.91094836415289504</v>
      </c>
      <c r="K1437">
        <v>0.89390008140008104</v>
      </c>
      <c r="L1437">
        <v>0.87808989894923295</v>
      </c>
      <c r="M1437">
        <v>0.90181658744631499</v>
      </c>
      <c r="N1437">
        <v>0.93372212929932896</v>
      </c>
      <c r="O1437">
        <v>0.92042506291087101</v>
      </c>
      <c r="P1437">
        <v>0.90599582974174298</v>
      </c>
      <c r="Q1437">
        <v>0.89351393070854102</v>
      </c>
      <c r="R1437">
        <v>0.88269021136431203</v>
      </c>
      <c r="S1437">
        <v>0.87195937415245905</v>
      </c>
      <c r="T1437">
        <v>0.86340422182402399</v>
      </c>
      <c r="U1437">
        <v>0.85523883780126997</v>
      </c>
      <c r="V1437">
        <v>0.84704343917289804</v>
      </c>
      <c r="W1437">
        <v>0.84801311858391204</v>
      </c>
      <c r="X1437">
        <v>0.83870609406589502</v>
      </c>
      <c r="Y1437">
        <v>0.83069644625371297</v>
      </c>
      <c r="Z1437">
        <v>0.82258373789580996</v>
      </c>
      <c r="AA1437">
        <v>0.81050573244008595</v>
      </c>
      <c r="AB1437">
        <v>0.80312842184505895</v>
      </c>
      <c r="AC1437">
        <v>0.79620481289091505</v>
      </c>
      <c r="AD1437">
        <v>0.78918057867218105</v>
      </c>
      <c r="AE1437">
        <v>0.78192085219440899</v>
      </c>
      <c r="AF1437">
        <v>0.76661342446417302</v>
      </c>
      <c r="AG1437">
        <v>0.75968408868747905</v>
      </c>
      <c r="AH1437">
        <v>0.75247853690356103</v>
      </c>
      <c r="AI1437">
        <v>0.74382568913922198</v>
      </c>
      <c r="AJ1437">
        <v>0.73395235215292898</v>
      </c>
      <c r="AK1437">
        <v>0.71762165028029701</v>
      </c>
      <c r="AL1437">
        <v>0.70309596451202105</v>
      </c>
      <c r="AM1437">
        <v>0.69145200398288298</v>
      </c>
      <c r="AN1437">
        <v>0.68289156445519295</v>
      </c>
      <c r="AO1437">
        <v>0.66447656592203197</v>
      </c>
      <c r="AP1437">
        <v>0.65133849488551598</v>
      </c>
      <c r="AQ1437">
        <v>0.64085349496472799</v>
      </c>
      <c r="AR1437">
        <v>0.62846903669724796</v>
      </c>
      <c r="AS1437">
        <v>0.62151439441733403</v>
      </c>
      <c r="AT1437">
        <v>0.61550564341298197</v>
      </c>
      <c r="AU1437">
        <v>0.601397249649129</v>
      </c>
      <c r="AV1437">
        <v>0.58850958756787897</v>
      </c>
      <c r="AW1437">
        <v>0.57552203170859295</v>
      </c>
      <c r="AX1437">
        <v>0.56264386015081302</v>
      </c>
      <c r="AY1437">
        <v>0.54971964734676904</v>
      </c>
      <c r="AZ1437">
        <v>0.537062549432337</v>
      </c>
      <c r="BA1437">
        <v>0.52755239477523896</v>
      </c>
      <c r="BB1437">
        <v>0.51853247437443895</v>
      </c>
      <c r="BC1437">
        <v>0.50986957843528102</v>
      </c>
      <c r="BD1437">
        <v>0.50183019811631202</v>
      </c>
      <c r="BE1437">
        <v>0.49384686700004798</v>
      </c>
      <c r="BF1437">
        <v>0.49216422857907999</v>
      </c>
      <c r="BG1437">
        <v>0.49028267165327899</v>
      </c>
      <c r="BH1437">
        <v>0.48838807544554402</v>
      </c>
      <c r="BI1437">
        <v>0.48655135451255999</v>
      </c>
      <c r="BJ1437">
        <v>0.48516168668777898</v>
      </c>
      <c r="BK1437">
        <v>0.48261433480729699</v>
      </c>
      <c r="BL1437">
        <v>0.480421595893811</v>
      </c>
      <c r="BM1437">
        <v>0.47578879511427202</v>
      </c>
      <c r="BN1437">
        <v>0.47504076484475999</v>
      </c>
      <c r="BQ1437" s="1" t="s">
        <v>69</v>
      </c>
    </row>
    <row r="1438" spans="1:69" x14ac:dyDescent="0.25">
      <c r="A1438" s="1" t="s">
        <v>76</v>
      </c>
      <c r="B1438" s="1" t="s">
        <v>77</v>
      </c>
      <c r="C1438" s="1" t="s">
        <v>2942</v>
      </c>
      <c r="D1438" s="1" t="s">
        <v>2943</v>
      </c>
      <c r="F1438">
        <v>41.334278082267602</v>
      </c>
      <c r="G1438">
        <v>46.7255366893475</v>
      </c>
      <c r="H1438">
        <v>51.064834218762201</v>
      </c>
      <c r="I1438">
        <v>55.0294807997033</v>
      </c>
      <c r="J1438">
        <v>61.038199039547997</v>
      </c>
      <c r="K1438">
        <v>69.243505819413201</v>
      </c>
      <c r="L1438">
        <v>76.234803796271393</v>
      </c>
      <c r="M1438">
        <v>76.856778176795601</v>
      </c>
      <c r="N1438">
        <v>76.134799940817103</v>
      </c>
      <c r="O1438">
        <v>80.635325456327607</v>
      </c>
      <c r="P1438">
        <v>82.875358881683894</v>
      </c>
      <c r="Q1438">
        <v>85.723130821936095</v>
      </c>
      <c r="R1438">
        <v>91.543843250467802</v>
      </c>
      <c r="S1438">
        <v>88.703779173280694</v>
      </c>
      <c r="T1438">
        <v>95.648742921189196</v>
      </c>
      <c r="U1438">
        <v>105.19487907031601</v>
      </c>
      <c r="V1438">
        <v>102.81232996698</v>
      </c>
      <c r="W1438">
        <v>104.88532494503499</v>
      </c>
      <c r="X1438">
        <v>110.179319223332</v>
      </c>
      <c r="Y1438">
        <v>112.830980795211</v>
      </c>
      <c r="Z1438">
        <v>106.99803374744999</v>
      </c>
      <c r="AA1438">
        <v>93.242903576278906</v>
      </c>
      <c r="AB1438">
        <v>98.804136180864404</v>
      </c>
      <c r="AC1438">
        <v>105.161785316752</v>
      </c>
      <c r="AD1438">
        <v>98.559766569914501</v>
      </c>
      <c r="AE1438">
        <v>93.149654834500595</v>
      </c>
      <c r="AF1438">
        <v>94.804259295151297</v>
      </c>
      <c r="AG1438">
        <v>95.628427388528195</v>
      </c>
      <c r="AH1438">
        <v>98.816330489252294</v>
      </c>
      <c r="AI1438">
        <v>100.455781818613</v>
      </c>
      <c r="AJ1438">
        <v>100.83703203831</v>
      </c>
      <c r="AK1438">
        <v>102.869875744997</v>
      </c>
      <c r="AL1438">
        <v>108.92486889786601</v>
      </c>
      <c r="AM1438">
        <v>108.12449982565801</v>
      </c>
      <c r="AN1438">
        <v>108.807984918049</v>
      </c>
      <c r="AO1438">
        <v>112.93845533390601</v>
      </c>
      <c r="AP1438">
        <v>113.83183712714001</v>
      </c>
      <c r="AQ1438">
        <v>112.33983154584099</v>
      </c>
      <c r="AR1438">
        <v>111.761063241638</v>
      </c>
      <c r="AS1438">
        <v>108.683782907409</v>
      </c>
      <c r="AT1438">
        <v>110.090847803637</v>
      </c>
      <c r="AU1438">
        <v>111.881760060586</v>
      </c>
      <c r="AV1438">
        <v>122.581530835105</v>
      </c>
      <c r="AW1438">
        <v>116.137197898281</v>
      </c>
      <c r="AX1438">
        <v>111.398372735282</v>
      </c>
      <c r="AY1438">
        <v>120.011594003968</v>
      </c>
      <c r="AZ1438">
        <v>120.37525462076</v>
      </c>
      <c r="BA1438">
        <v>99.135882765785894</v>
      </c>
      <c r="BB1438">
        <v>116.964631187804</v>
      </c>
      <c r="BC1438">
        <v>121.607950767557</v>
      </c>
      <c r="BD1438">
        <v>125.917372183078</v>
      </c>
      <c r="BE1438">
        <v>134.988065732172</v>
      </c>
      <c r="BF1438">
        <v>135.67348333080199</v>
      </c>
      <c r="BG1438">
        <v>128.08924259458999</v>
      </c>
      <c r="BH1438">
        <v>129.184330326896</v>
      </c>
      <c r="BI1438">
        <v>128.04003449304</v>
      </c>
      <c r="BJ1438">
        <v>127.967233507548</v>
      </c>
      <c r="BK1438">
        <v>130.33676848303099</v>
      </c>
      <c r="BL1438">
        <v>130.08387487005101</v>
      </c>
      <c r="BM1438">
        <v>134.599626772215</v>
      </c>
      <c r="BN1438">
        <v>130.563189893621</v>
      </c>
      <c r="BO1438">
        <v>127.7730451658</v>
      </c>
      <c r="BQ1438" s="1" t="s">
        <v>69</v>
      </c>
    </row>
    <row r="1439" spans="1:69" x14ac:dyDescent="0.25">
      <c r="A1439" s="1" t="s">
        <v>76</v>
      </c>
      <c r="B1439" s="1" t="s">
        <v>77</v>
      </c>
      <c r="C1439" s="1" t="s">
        <v>2944</v>
      </c>
      <c r="D1439" s="1" t="s">
        <v>2945</v>
      </c>
      <c r="O1439">
        <v>3949000000</v>
      </c>
      <c r="P1439">
        <v>621000000</v>
      </c>
      <c r="Q1439">
        <v>-3373000000</v>
      </c>
      <c r="R1439">
        <v>4110000000</v>
      </c>
      <c r="S1439">
        <v>-815000000</v>
      </c>
      <c r="T1439">
        <v>15976000000</v>
      </c>
      <c r="U1439">
        <v>-1631000000</v>
      </c>
      <c r="V1439">
        <v>-23094000000</v>
      </c>
      <c r="W1439">
        <v>-25367000000</v>
      </c>
      <c r="X1439">
        <v>-22545000000</v>
      </c>
      <c r="Y1439">
        <v>-13056000000</v>
      </c>
      <c r="Z1439">
        <v>-12519000000</v>
      </c>
      <c r="AA1439">
        <v>-19974000000</v>
      </c>
      <c r="AB1439">
        <v>-51642000000</v>
      </c>
      <c r="AC1439">
        <v>-102727000000</v>
      </c>
      <c r="AD1439">
        <v>-114018000000</v>
      </c>
      <c r="AE1439">
        <v>-131869000000</v>
      </c>
      <c r="AF1439">
        <v>-144770000000</v>
      </c>
      <c r="AG1439">
        <v>-109392000000</v>
      </c>
      <c r="AH1439">
        <v>-86741000000</v>
      </c>
      <c r="AI1439">
        <v>-77855000000</v>
      </c>
      <c r="AJ1439">
        <v>-28613000000</v>
      </c>
      <c r="AK1439">
        <v>-34738000000</v>
      </c>
      <c r="AL1439">
        <v>-65174000000</v>
      </c>
      <c r="AM1439">
        <v>-92487000000</v>
      </c>
      <c r="AN1439">
        <v>-89762000000</v>
      </c>
      <c r="AO1439">
        <v>-96377000000</v>
      </c>
      <c r="AP1439">
        <v>-101971000000</v>
      </c>
      <c r="AQ1439">
        <v>-162711000000</v>
      </c>
      <c r="AR1439">
        <v>-259550000000</v>
      </c>
      <c r="AS1439">
        <v>-381073000000</v>
      </c>
      <c r="AT1439">
        <v>-376747000000</v>
      </c>
      <c r="AU1439">
        <v>-439745000000</v>
      </c>
      <c r="AV1439">
        <v>-521955000000</v>
      </c>
      <c r="AW1439">
        <v>-634141000000</v>
      </c>
      <c r="AX1439">
        <v>-739902000000</v>
      </c>
      <c r="AY1439">
        <v>-786453000000</v>
      </c>
      <c r="AZ1439">
        <v>-735933000000</v>
      </c>
      <c r="BA1439">
        <v>-740871000000</v>
      </c>
      <c r="BB1439">
        <v>-419153000000</v>
      </c>
      <c r="BC1439">
        <v>-532308000000</v>
      </c>
      <c r="BD1439">
        <v>-579616000000</v>
      </c>
      <c r="BE1439">
        <v>-551617000000</v>
      </c>
      <c r="BF1439">
        <v>-478453000000</v>
      </c>
      <c r="BG1439">
        <v>-508900000000</v>
      </c>
      <c r="BH1439">
        <v>-524320000000</v>
      </c>
      <c r="BI1439">
        <v>-503272000000</v>
      </c>
      <c r="BJ1439">
        <v>-543329000000</v>
      </c>
      <c r="BK1439">
        <v>-593077000000</v>
      </c>
      <c r="BL1439">
        <v>-577290000000</v>
      </c>
      <c r="BM1439">
        <v>-626202000000</v>
      </c>
      <c r="BN1439">
        <v>-860029000000</v>
      </c>
      <c r="BO1439">
        <v>-958935000000</v>
      </c>
      <c r="BP1439">
        <v>-797342000000</v>
      </c>
      <c r="BQ1439" s="1" t="s">
        <v>69</v>
      </c>
    </row>
    <row r="1440" spans="1:69" x14ac:dyDescent="0.25">
      <c r="A1440" s="1" t="s">
        <v>76</v>
      </c>
      <c r="B1440" s="1" t="s">
        <v>77</v>
      </c>
      <c r="C1440" s="1" t="s">
        <v>2946</v>
      </c>
      <c r="D1440" s="1" t="s">
        <v>2947</v>
      </c>
      <c r="O1440">
        <v>253184398000</v>
      </c>
      <c r="P1440">
        <v>266696627000</v>
      </c>
      <c r="Q1440">
        <v>296708948000</v>
      </c>
      <c r="R1440">
        <v>310477425000</v>
      </c>
      <c r="S1440">
        <v>303443287000</v>
      </c>
      <c r="T1440">
        <v>269717913000</v>
      </c>
      <c r="U1440">
        <v>322457235000</v>
      </c>
      <c r="V1440">
        <v>357708951000</v>
      </c>
      <c r="W1440">
        <v>388711825000</v>
      </c>
      <c r="X1440">
        <v>395174724000</v>
      </c>
      <c r="Y1440">
        <v>368871404000</v>
      </c>
      <c r="Z1440">
        <v>378504476000</v>
      </c>
      <c r="AA1440">
        <v>373687433000</v>
      </c>
      <c r="AB1440">
        <v>420842997000</v>
      </c>
      <c r="AC1440">
        <v>523289214000</v>
      </c>
      <c r="AD1440">
        <v>557248552000</v>
      </c>
      <c r="AE1440">
        <v>604777852000</v>
      </c>
      <c r="AF1440">
        <v>640718296000</v>
      </c>
      <c r="AG1440">
        <v>665886228000</v>
      </c>
      <c r="AH1440">
        <v>695209822000</v>
      </c>
      <c r="AI1440">
        <v>720077955000</v>
      </c>
      <c r="AJ1440">
        <v>719001312000</v>
      </c>
      <c r="AK1440">
        <v>769401998000</v>
      </c>
      <c r="AL1440">
        <v>835929041000</v>
      </c>
      <c r="AM1440">
        <v>935641616000</v>
      </c>
      <c r="AN1440">
        <v>1010501251000</v>
      </c>
      <c r="AO1440">
        <v>1098378851000</v>
      </c>
      <c r="AP1440">
        <v>1246302364000</v>
      </c>
      <c r="AQ1440">
        <v>1391979410000</v>
      </c>
      <c r="AR1440">
        <v>1553368562000</v>
      </c>
      <c r="AS1440">
        <v>1755299466000</v>
      </c>
      <c r="AT1440">
        <v>1712095984000</v>
      </c>
      <c r="AU1440">
        <v>1774920102000</v>
      </c>
      <c r="AV1440">
        <v>1865875707000</v>
      </c>
      <c r="AW1440">
        <v>2070776243000</v>
      </c>
      <c r="AX1440">
        <v>2205194617000</v>
      </c>
      <c r="AY1440">
        <v>2346773732000</v>
      </c>
      <c r="AZ1440">
        <v>2406927005000</v>
      </c>
      <c r="BA1440">
        <v>2355249134000</v>
      </c>
      <c r="BB1440">
        <v>2057839304000</v>
      </c>
      <c r="BC1440">
        <v>2324722293000</v>
      </c>
      <c r="BD1440">
        <v>2436683080000</v>
      </c>
      <c r="BE1440">
        <v>2496342089000</v>
      </c>
      <c r="BF1440">
        <v>2526622812000</v>
      </c>
      <c r="BG1440">
        <v>2657021244000</v>
      </c>
      <c r="BH1440">
        <v>2794942000000</v>
      </c>
      <c r="BI1440">
        <v>2835653908514.6602</v>
      </c>
      <c r="BJ1440">
        <v>2969215423688.29</v>
      </c>
      <c r="BK1440">
        <v>3089107720101</v>
      </c>
      <c r="BL1440">
        <v>3125465451714.8599</v>
      </c>
      <c r="BM1440">
        <v>2844816012316.6201</v>
      </c>
      <c r="BN1440">
        <v>3262176883185.6499</v>
      </c>
      <c r="BO1440">
        <v>3542496138431.8501</v>
      </c>
      <c r="BP1440">
        <v>3500973962059.3999</v>
      </c>
      <c r="BQ1440" s="1" t="s">
        <v>69</v>
      </c>
    </row>
    <row r="1441" spans="1:69" x14ac:dyDescent="0.25">
      <c r="A1441" s="1" t="s">
        <v>76</v>
      </c>
      <c r="B1441" s="1" t="s">
        <v>77</v>
      </c>
      <c r="C1441" s="1" t="s">
        <v>2948</v>
      </c>
      <c r="D1441" s="1" t="s">
        <v>2949</v>
      </c>
      <c r="O1441">
        <v>846580602000</v>
      </c>
      <c r="P1441">
        <v>892719973000</v>
      </c>
      <c r="Q1441">
        <v>962503944000</v>
      </c>
      <c r="R1441">
        <v>1049008844000</v>
      </c>
      <c r="S1441">
        <v>998355109000</v>
      </c>
      <c r="T1441">
        <v>874393828000</v>
      </c>
      <c r="U1441">
        <v>1005305451000</v>
      </c>
      <c r="V1441">
        <v>1116098026000</v>
      </c>
      <c r="W1441">
        <v>1235301937000</v>
      </c>
      <c r="X1441">
        <v>1282899339000</v>
      </c>
      <c r="Y1441">
        <v>1184063409000</v>
      </c>
      <c r="Z1441">
        <v>1264236345000</v>
      </c>
      <c r="AA1441">
        <v>1135585854000</v>
      </c>
      <c r="AB1441">
        <v>1234047398000</v>
      </c>
      <c r="AC1441">
        <v>1527039515000</v>
      </c>
      <c r="AD1441">
        <v>1563733295000</v>
      </c>
      <c r="AE1441">
        <v>1592056239000</v>
      </c>
      <c r="AF1441">
        <v>1647769618000</v>
      </c>
      <c r="AG1441">
        <v>1675598648000</v>
      </c>
      <c r="AH1441">
        <v>1736299561000</v>
      </c>
      <c r="AI1441">
        <v>1718466340000</v>
      </c>
      <c r="AJ1441">
        <v>1628181031000</v>
      </c>
      <c r="AK1441">
        <v>1717820302000</v>
      </c>
      <c r="AL1441">
        <v>1810229437000</v>
      </c>
      <c r="AM1441">
        <v>1973781791000</v>
      </c>
      <c r="AN1441">
        <v>2030321980000</v>
      </c>
      <c r="AO1441">
        <v>2184458378000</v>
      </c>
      <c r="AP1441">
        <v>2391583731000</v>
      </c>
      <c r="AQ1441">
        <v>2598878003000</v>
      </c>
      <c r="AR1441">
        <v>2805055043000</v>
      </c>
      <c r="AS1441">
        <v>2976123764000</v>
      </c>
      <c r="AT1441">
        <v>2857428583000</v>
      </c>
      <c r="AU1441">
        <v>2871166278000</v>
      </c>
      <c r="AV1441">
        <v>2989613515000</v>
      </c>
      <c r="AW1441">
        <v>3223056525000</v>
      </c>
      <c r="AX1441">
        <v>3404075616000</v>
      </c>
      <c r="AY1441">
        <v>3508550056000</v>
      </c>
      <c r="AZ1441">
        <v>3450985491000</v>
      </c>
      <c r="BA1441">
        <v>3235232466000</v>
      </c>
      <c r="BB1441">
        <v>2701831191000</v>
      </c>
      <c r="BC1441">
        <v>2981901558000</v>
      </c>
      <c r="BD1441">
        <v>3109982073000</v>
      </c>
      <c r="BE1441">
        <v>3349693826000</v>
      </c>
      <c r="BF1441">
        <v>3523302247000</v>
      </c>
      <c r="BG1441">
        <v>3705342750000</v>
      </c>
      <c r="BH1441">
        <v>3917913000000</v>
      </c>
      <c r="BI1441">
        <v>3836434256752.77</v>
      </c>
      <c r="BJ1441">
        <v>3996351784037.4102</v>
      </c>
      <c r="BK1441">
        <v>4237418351354.1401</v>
      </c>
      <c r="BL1441">
        <v>4391743347580.6802</v>
      </c>
      <c r="BM1441">
        <v>4163873509823.3101</v>
      </c>
      <c r="BN1441">
        <v>4485464114555.5703</v>
      </c>
      <c r="BO1441">
        <v>4804680856138.7695</v>
      </c>
      <c r="BP1441">
        <v>4780088818934.71</v>
      </c>
      <c r="BQ1441" s="1" t="s">
        <v>69</v>
      </c>
    </row>
    <row r="1442" spans="1:69" x14ac:dyDescent="0.25">
      <c r="A1442" s="1" t="s">
        <v>76</v>
      </c>
      <c r="B1442" s="1" t="s">
        <v>77</v>
      </c>
      <c r="C1442" s="1" t="s">
        <v>2950</v>
      </c>
      <c r="D1442" s="1" t="s">
        <v>2951</v>
      </c>
      <c r="O1442">
        <v>229845000000</v>
      </c>
      <c r="P1442">
        <v>255333000000</v>
      </c>
      <c r="Q1442">
        <v>288831000000</v>
      </c>
      <c r="R1442">
        <v>332566000000</v>
      </c>
      <c r="S1442">
        <v>350692000000</v>
      </c>
      <c r="T1442">
        <v>341656000000</v>
      </c>
      <c r="U1442">
        <v>412870000000</v>
      </c>
      <c r="V1442">
        <v>489776000000</v>
      </c>
      <c r="W1442">
        <v>583944000000</v>
      </c>
      <c r="X1442">
        <v>659753000000</v>
      </c>
      <c r="Y1442">
        <v>666046000000</v>
      </c>
      <c r="Z1442">
        <v>778569000000</v>
      </c>
      <c r="AA1442">
        <v>737977000000</v>
      </c>
      <c r="AB1442">
        <v>808682000000</v>
      </c>
      <c r="AC1442">
        <v>1013272000000</v>
      </c>
      <c r="AD1442">
        <v>1049527000000</v>
      </c>
      <c r="AE1442">
        <v>1087233000000</v>
      </c>
      <c r="AF1442">
        <v>1146813000000</v>
      </c>
      <c r="AG1442">
        <v>1195364000000</v>
      </c>
      <c r="AH1442">
        <v>1270134000000</v>
      </c>
      <c r="AI1442">
        <v>1283818000000</v>
      </c>
      <c r="AJ1442">
        <v>1238437000000</v>
      </c>
      <c r="AK1442">
        <v>1309124000000</v>
      </c>
      <c r="AL1442">
        <v>1398709000000</v>
      </c>
      <c r="AM1442">
        <v>1550658000000</v>
      </c>
      <c r="AN1442">
        <v>1625177000000</v>
      </c>
      <c r="AO1442">
        <v>1752014000000</v>
      </c>
      <c r="AP1442">
        <v>1922205000000</v>
      </c>
      <c r="AQ1442">
        <v>2080672000000</v>
      </c>
      <c r="AR1442">
        <v>2255537000000</v>
      </c>
      <c r="AS1442">
        <v>2427258000000</v>
      </c>
      <c r="AT1442">
        <v>2346725000000</v>
      </c>
      <c r="AU1442">
        <v>2374093000000</v>
      </c>
      <c r="AV1442">
        <v>2491277000000</v>
      </c>
      <c r="AW1442">
        <v>2767457000000</v>
      </c>
      <c r="AX1442">
        <v>3048006000000</v>
      </c>
      <c r="AY1442">
        <v>3251847000000</v>
      </c>
      <c r="AZ1442">
        <v>3265035000000</v>
      </c>
      <c r="BA1442">
        <v>3107208000000</v>
      </c>
      <c r="BB1442">
        <v>2572572000000</v>
      </c>
      <c r="BC1442">
        <v>2809976000000</v>
      </c>
      <c r="BD1442">
        <v>2969181000000</v>
      </c>
      <c r="BE1442">
        <v>3242785000000</v>
      </c>
      <c r="BF1442">
        <v>3440159000000</v>
      </c>
      <c r="BG1442">
        <v>3680311000000</v>
      </c>
      <c r="BH1442">
        <v>3917913000000</v>
      </c>
      <c r="BI1442">
        <v>3927962000000</v>
      </c>
      <c r="BJ1442">
        <v>4149091000000</v>
      </c>
      <c r="BK1442">
        <v>4455419000000</v>
      </c>
      <c r="BL1442">
        <v>4667673000000</v>
      </c>
      <c r="BM1442">
        <v>4573797000000</v>
      </c>
      <c r="BN1442">
        <v>5051971000000</v>
      </c>
      <c r="BO1442">
        <v>5708454000000</v>
      </c>
      <c r="BP1442">
        <v>5971327000000</v>
      </c>
      <c r="BQ1442" s="1" t="s">
        <v>69</v>
      </c>
    </row>
    <row r="1443" spans="1:69" x14ac:dyDescent="0.25">
      <c r="A1443" s="1" t="s">
        <v>76</v>
      </c>
      <c r="B1443" s="1" t="s">
        <v>77</v>
      </c>
      <c r="C1443" s="1" t="s">
        <v>2952</v>
      </c>
      <c r="D1443" s="1" t="s">
        <v>2953</v>
      </c>
      <c r="O1443">
        <v>10.411225907316</v>
      </c>
      <c r="P1443">
        <v>11.228226810318899</v>
      </c>
      <c r="Q1443">
        <v>21.868643040864399</v>
      </c>
      <c r="R1443">
        <v>22.217856902319099</v>
      </c>
      <c r="S1443">
        <v>21.789582609337199</v>
      </c>
      <c r="T1443">
        <v>20.648772867771701</v>
      </c>
      <c r="U1443">
        <v>21.124771272950099</v>
      </c>
      <c r="V1443">
        <v>22.4539418760261</v>
      </c>
      <c r="W1443">
        <v>23.7350415610825</v>
      </c>
      <c r="X1443">
        <v>24.426633395919001</v>
      </c>
      <c r="Y1443">
        <v>23.531878093603499</v>
      </c>
      <c r="Z1443">
        <v>23.347378471307401</v>
      </c>
      <c r="AA1443">
        <v>22.516103737406901</v>
      </c>
      <c r="AB1443">
        <v>22.411240608931401</v>
      </c>
      <c r="AC1443">
        <v>23.475900241058302</v>
      </c>
      <c r="AD1443">
        <v>23.685341643736901</v>
      </c>
      <c r="AE1443">
        <v>23.597141341736901</v>
      </c>
      <c r="AF1443">
        <v>23.0610590880116</v>
      </c>
      <c r="AG1443">
        <v>22.474857909135899</v>
      </c>
      <c r="AH1443">
        <v>22.022926201525099</v>
      </c>
      <c r="AI1443">
        <v>21.2852817238692</v>
      </c>
      <c r="AJ1443">
        <v>20.1170193089492</v>
      </c>
      <c r="AK1443">
        <v>19.8271651099707</v>
      </c>
      <c r="AL1443">
        <v>20.090153048184</v>
      </c>
      <c r="AM1443">
        <v>20.4037991908043</v>
      </c>
      <c r="AN1443">
        <v>20.8645990856506</v>
      </c>
      <c r="AO1443">
        <v>21.320302108651401</v>
      </c>
      <c r="AP1443">
        <v>21.582836221803099</v>
      </c>
      <c r="AQ1443">
        <v>22.2552546299898</v>
      </c>
      <c r="AR1443">
        <v>22.787683575789099</v>
      </c>
      <c r="AS1443">
        <v>23.146279487017399</v>
      </c>
      <c r="AT1443">
        <v>22.538508810633701</v>
      </c>
      <c r="AU1443">
        <v>21.5399006030501</v>
      </c>
      <c r="AV1443">
        <v>21.622605606448801</v>
      </c>
      <c r="AW1443">
        <v>22.1277370028278</v>
      </c>
      <c r="AX1443">
        <v>22.934640837162</v>
      </c>
      <c r="AY1443">
        <v>23.038173633353001</v>
      </c>
      <c r="AZ1443">
        <v>22.323014394964598</v>
      </c>
      <c r="BA1443">
        <v>21.235472613081999</v>
      </c>
      <c r="BB1443">
        <v>18.810135358539199</v>
      </c>
      <c r="BC1443">
        <v>18.313936547555301</v>
      </c>
      <c r="BD1443">
        <v>18.736982148154901</v>
      </c>
      <c r="BE1443">
        <v>19.512605228138099</v>
      </c>
      <c r="BF1443">
        <v>19.754425813220902</v>
      </c>
      <c r="BG1443">
        <v>20.419643462585299</v>
      </c>
      <c r="BH1443">
        <v>20.649281643271301</v>
      </c>
      <c r="BI1443">
        <v>20.680202030182201</v>
      </c>
      <c r="BJ1443">
        <v>20.9891678107732</v>
      </c>
      <c r="BK1443">
        <v>21.295996866073601</v>
      </c>
      <c r="BL1443">
        <v>21.331113461468998</v>
      </c>
      <c r="BM1443">
        <v>21.587736877757202</v>
      </c>
      <c r="BN1443">
        <v>21.281793877507202</v>
      </c>
      <c r="BO1443">
        <v>21.374360251338</v>
      </c>
      <c r="BP1443">
        <v>21.390621718946701</v>
      </c>
      <c r="BQ1443" s="1" t="s">
        <v>69</v>
      </c>
    </row>
    <row r="1444" spans="1:69" x14ac:dyDescent="0.25">
      <c r="A1444" s="1" t="s">
        <v>76</v>
      </c>
      <c r="B1444" s="1" t="s">
        <v>77</v>
      </c>
      <c r="C1444" s="1" t="s">
        <v>2954</v>
      </c>
      <c r="D1444" s="1" t="s">
        <v>2955</v>
      </c>
      <c r="O1444">
        <v>111744000000</v>
      </c>
      <c r="P1444">
        <v>130792000000</v>
      </c>
      <c r="Q1444">
        <v>279724000000</v>
      </c>
      <c r="R1444">
        <v>316688000000</v>
      </c>
      <c r="S1444">
        <v>336702000000</v>
      </c>
      <c r="T1444">
        <v>347912000000</v>
      </c>
      <c r="U1444">
        <v>395754000000</v>
      </c>
      <c r="V1444">
        <v>467452000000</v>
      </c>
      <c r="W1444">
        <v>558153000000</v>
      </c>
      <c r="X1444">
        <v>641769000000</v>
      </c>
      <c r="Y1444">
        <v>672378000000</v>
      </c>
      <c r="Z1444">
        <v>748760000000</v>
      </c>
      <c r="AA1444">
        <v>752891000000</v>
      </c>
      <c r="AB1444">
        <v>814433000000</v>
      </c>
      <c r="AC1444">
        <v>947866000000</v>
      </c>
      <c r="AD1444">
        <v>1027702000000</v>
      </c>
      <c r="AE1444">
        <v>1080662000000</v>
      </c>
      <c r="AF1444">
        <v>1119664000000</v>
      </c>
      <c r="AG1444">
        <v>1176882000000</v>
      </c>
      <c r="AH1444">
        <v>1242441000000</v>
      </c>
      <c r="AI1444">
        <v>1269272000000</v>
      </c>
      <c r="AJ1444">
        <v>1238832000000</v>
      </c>
      <c r="AK1444">
        <v>1292796000000</v>
      </c>
      <c r="AL1444">
        <v>1377895000000</v>
      </c>
      <c r="AM1444">
        <v>1486873000000</v>
      </c>
      <c r="AN1444">
        <v>1594003000000</v>
      </c>
      <c r="AO1444">
        <v>1721214000000</v>
      </c>
      <c r="AP1444">
        <v>1851279000000</v>
      </c>
      <c r="AQ1444">
        <v>2016953000000</v>
      </c>
      <c r="AR1444">
        <v>2194721000000</v>
      </c>
      <c r="AS1444">
        <v>2372714000000</v>
      </c>
      <c r="AT1444">
        <v>2385009000000</v>
      </c>
      <c r="AU1444">
        <v>2354119000000</v>
      </c>
      <c r="AV1444">
        <v>2477183000000</v>
      </c>
      <c r="AW1444">
        <v>2703389000000</v>
      </c>
      <c r="AX1444">
        <v>2990493000000</v>
      </c>
      <c r="AY1444">
        <v>3182858000000</v>
      </c>
      <c r="AZ1444">
        <v>3231084000000</v>
      </c>
      <c r="BA1444">
        <v>3136450000000</v>
      </c>
      <c r="BB1444">
        <v>2723344000000</v>
      </c>
      <c r="BC1444">
        <v>2756059000000</v>
      </c>
      <c r="BD1444">
        <v>2922919000000</v>
      </c>
      <c r="BE1444">
        <v>3171573000000</v>
      </c>
      <c r="BF1444">
        <v>3334682000000</v>
      </c>
      <c r="BG1444">
        <v>3595519000000</v>
      </c>
      <c r="BH1444">
        <v>3777790000000</v>
      </c>
      <c r="BI1444">
        <v>3888894000000</v>
      </c>
      <c r="BJ1444">
        <v>4116417000000</v>
      </c>
      <c r="BK1444">
        <v>4399011000000</v>
      </c>
      <c r="BL1444">
        <v>4594718000000</v>
      </c>
      <c r="BM1444">
        <v>4609868000000</v>
      </c>
      <c r="BN1444">
        <v>5039778000000</v>
      </c>
      <c r="BO1444">
        <v>5558807000000</v>
      </c>
      <c r="BP1444">
        <v>5929632000000</v>
      </c>
      <c r="BQ1444" s="1" t="s">
        <v>69</v>
      </c>
    </row>
    <row r="1445" spans="1:69" x14ac:dyDescent="0.25">
      <c r="A1445" s="1" t="s">
        <v>76</v>
      </c>
      <c r="B1445" s="1" t="s">
        <v>77</v>
      </c>
      <c r="C1445" s="1" t="s">
        <v>2956</v>
      </c>
      <c r="D1445" s="1" t="s">
        <v>2957</v>
      </c>
      <c r="O1445">
        <v>5.5631075288152596</v>
      </c>
      <c r="P1445">
        <v>5.40524531055501</v>
      </c>
      <c r="Q1445">
        <v>5.5384603357021698</v>
      </c>
      <c r="R1445">
        <v>6.6837802797297003</v>
      </c>
      <c r="S1445">
        <v>8.1961219044512692</v>
      </c>
      <c r="T1445">
        <v>8.2322791090768401</v>
      </c>
      <c r="U1445">
        <v>7.9808926173207002</v>
      </c>
      <c r="V1445">
        <v>7.6542900319238996</v>
      </c>
      <c r="W1445">
        <v>7.947060702101</v>
      </c>
      <c r="X1445">
        <v>8.7590343515648801</v>
      </c>
      <c r="Y1445">
        <v>9.8264554701332401</v>
      </c>
      <c r="Z1445">
        <v>9.5177766670273307</v>
      </c>
      <c r="AA1445">
        <v>8.4697329885348598</v>
      </c>
      <c r="AB1445">
        <v>7.6222648194652898</v>
      </c>
      <c r="AC1445">
        <v>7.4890783242475196</v>
      </c>
      <c r="AD1445">
        <v>6.9880725396458496</v>
      </c>
      <c r="AE1445">
        <v>7.0092546757588101</v>
      </c>
      <c r="AF1445">
        <v>7.4959193362188898</v>
      </c>
      <c r="AG1445">
        <v>8.4905235199958504</v>
      </c>
      <c r="AH1445">
        <v>8.9387901970724499</v>
      </c>
      <c r="AI1445">
        <v>9.2547320675133804</v>
      </c>
      <c r="AJ1445">
        <v>9.6609051223188107</v>
      </c>
      <c r="AK1445">
        <v>9.7089149056481396</v>
      </c>
      <c r="AL1445">
        <v>9.5471803916828595</v>
      </c>
      <c r="AM1445">
        <v>9.8931474155633197</v>
      </c>
      <c r="AN1445">
        <v>10.639223880261</v>
      </c>
      <c r="AO1445">
        <v>10.746635564283601</v>
      </c>
      <c r="AP1445">
        <v>11.1197577117574</v>
      </c>
      <c r="AQ1445">
        <v>10.515262528196301</v>
      </c>
      <c r="AR1445">
        <v>10.3093372229257</v>
      </c>
      <c r="AS1445">
        <v>10.692772729791301</v>
      </c>
      <c r="AT1445">
        <v>9.7034482087339704</v>
      </c>
      <c r="AU1445">
        <v>9.1313856537971798</v>
      </c>
      <c r="AV1445">
        <v>9.0356524054135399</v>
      </c>
      <c r="AW1445">
        <v>9.6287478730798792</v>
      </c>
      <c r="AX1445">
        <v>9.9820564103755807</v>
      </c>
      <c r="AY1445">
        <v>10.641389509223</v>
      </c>
      <c r="AZ1445">
        <v>11.4637892950146</v>
      </c>
      <c r="BA1445">
        <v>12.425843924608101</v>
      </c>
      <c r="BB1445">
        <v>10.932219059353701</v>
      </c>
      <c r="BC1445">
        <v>12.3413554322086</v>
      </c>
      <c r="BD1445">
        <v>13.5634637825829</v>
      </c>
      <c r="BE1445">
        <v>13.6440512687054</v>
      </c>
      <c r="BF1445">
        <v>13.5534918818154</v>
      </c>
      <c r="BG1445">
        <v>13.5082142132235</v>
      </c>
      <c r="BH1445">
        <v>12.4111486301271</v>
      </c>
      <c r="BI1445">
        <v>11.8881592273253</v>
      </c>
      <c r="BJ1445">
        <v>12.177481026765999</v>
      </c>
      <c r="BK1445">
        <v>12.2871107596266</v>
      </c>
      <c r="BL1445">
        <v>11.789197409728599</v>
      </c>
      <c r="BM1445">
        <v>10.0736556273372</v>
      </c>
      <c r="BN1445">
        <v>10.7909781995156</v>
      </c>
      <c r="BO1445">
        <v>11.602227917037199</v>
      </c>
      <c r="BP1445">
        <v>11.011511285660101</v>
      </c>
      <c r="BQ1445" s="1" t="s">
        <v>69</v>
      </c>
    </row>
    <row r="1446" spans="1:69" x14ac:dyDescent="0.25">
      <c r="A1446" s="1" t="s">
        <v>76</v>
      </c>
      <c r="B1446" s="1" t="s">
        <v>77</v>
      </c>
      <c r="C1446" s="1" t="s">
        <v>2958</v>
      </c>
      <c r="D1446" s="1" t="s">
        <v>2959</v>
      </c>
      <c r="O1446">
        <v>59709000000</v>
      </c>
      <c r="P1446">
        <v>62963000000</v>
      </c>
      <c r="Q1446">
        <v>70843000000</v>
      </c>
      <c r="R1446">
        <v>95269000000</v>
      </c>
      <c r="S1446">
        <v>126650000000</v>
      </c>
      <c r="T1446">
        <v>138706000000</v>
      </c>
      <c r="U1446">
        <v>149515000000</v>
      </c>
      <c r="V1446">
        <v>159349000000</v>
      </c>
      <c r="W1446">
        <v>186883000000</v>
      </c>
      <c r="X1446">
        <v>230129000000</v>
      </c>
      <c r="Y1446">
        <v>280772000000</v>
      </c>
      <c r="Z1446">
        <v>305239000000</v>
      </c>
      <c r="AA1446">
        <v>283210000000</v>
      </c>
      <c r="AB1446">
        <v>276996000000</v>
      </c>
      <c r="AC1446">
        <v>302380000000</v>
      </c>
      <c r="AD1446">
        <v>303211000000</v>
      </c>
      <c r="AE1446">
        <v>320998000000</v>
      </c>
      <c r="AF1446">
        <v>363943000000</v>
      </c>
      <c r="AG1446">
        <v>444601000000</v>
      </c>
      <c r="AH1446">
        <v>504289000000</v>
      </c>
      <c r="AI1446">
        <v>551873000000</v>
      </c>
      <c r="AJ1446">
        <v>594931000000</v>
      </c>
      <c r="AK1446">
        <v>633053000000</v>
      </c>
      <c r="AL1446">
        <v>654799000000</v>
      </c>
      <c r="AM1446">
        <v>720937000000</v>
      </c>
      <c r="AN1446">
        <v>812810000000</v>
      </c>
      <c r="AO1446">
        <v>867589000000</v>
      </c>
      <c r="AP1446">
        <v>953803000000</v>
      </c>
      <c r="AQ1446">
        <v>952979000000</v>
      </c>
      <c r="AR1446">
        <v>992910000000</v>
      </c>
      <c r="AS1446">
        <v>1096111000000</v>
      </c>
      <c r="AT1446">
        <v>1026812000000</v>
      </c>
      <c r="AU1446">
        <v>997979000000</v>
      </c>
      <c r="AV1446">
        <v>1035165000000</v>
      </c>
      <c r="AW1446">
        <v>1176363000000</v>
      </c>
      <c r="AX1446">
        <v>1301580000000</v>
      </c>
      <c r="AY1446">
        <v>1470170000000</v>
      </c>
      <c r="AZ1446">
        <v>1659295000000</v>
      </c>
      <c r="BA1446">
        <v>1835280000000</v>
      </c>
      <c r="BB1446">
        <v>1582774000000</v>
      </c>
      <c r="BC1446">
        <v>1857247000000</v>
      </c>
      <c r="BD1446">
        <v>2115864000000</v>
      </c>
      <c r="BE1446">
        <v>2217700000000</v>
      </c>
      <c r="BF1446">
        <v>2287922000000</v>
      </c>
      <c r="BG1446">
        <v>2378545000000</v>
      </c>
      <c r="BH1446">
        <v>2270622000000</v>
      </c>
      <c r="BI1446">
        <v>2235558000000</v>
      </c>
      <c r="BJ1446">
        <v>2388260000000</v>
      </c>
      <c r="BK1446">
        <v>2538089000000</v>
      </c>
      <c r="BL1446">
        <v>2539391000000</v>
      </c>
      <c r="BM1446">
        <v>2151139000000</v>
      </c>
      <c r="BN1446">
        <v>2555430000000</v>
      </c>
      <c r="BO1446">
        <v>3017379000000</v>
      </c>
      <c r="BP1446">
        <v>3052469000000</v>
      </c>
      <c r="BQ1446" s="1" t="s">
        <v>69</v>
      </c>
    </row>
    <row r="1447" spans="1:69" x14ac:dyDescent="0.25">
      <c r="A1447" s="1" t="s">
        <v>76</v>
      </c>
      <c r="B1447" s="1" t="s">
        <v>77</v>
      </c>
      <c r="C1447" s="1" t="s">
        <v>2960</v>
      </c>
      <c r="D1447" s="1" t="s">
        <v>2961</v>
      </c>
      <c r="O1447">
        <v>5293598434000</v>
      </c>
      <c r="P1447">
        <v>5470837907000</v>
      </c>
      <c r="Q1447">
        <v>5759210297000</v>
      </c>
      <c r="R1447">
        <v>6019529656000</v>
      </c>
      <c r="S1447">
        <v>5959744953000</v>
      </c>
      <c r="T1447">
        <v>5950181140000</v>
      </c>
      <c r="U1447">
        <v>6300633115000</v>
      </c>
      <c r="V1447">
        <v>6607321498000</v>
      </c>
      <c r="W1447">
        <v>6936730391000</v>
      </c>
      <c r="X1447">
        <v>7100877330000</v>
      </c>
      <c r="Y1447">
        <v>7005266099000</v>
      </c>
      <c r="Z1447">
        <v>7168740987000</v>
      </c>
      <c r="AA1447">
        <v>7137192562000</v>
      </c>
      <c r="AB1447">
        <v>7542001433000</v>
      </c>
      <c r="AC1447">
        <v>8117485116000</v>
      </c>
      <c r="AD1447">
        <v>8490451775000</v>
      </c>
      <c r="AE1447">
        <v>8811192478000</v>
      </c>
      <c r="AF1447">
        <v>9090447639000</v>
      </c>
      <c r="AG1447">
        <v>9396285973000</v>
      </c>
      <c r="AH1447">
        <v>9684487269000</v>
      </c>
      <c r="AI1447">
        <v>9838216183000</v>
      </c>
      <c r="AJ1447">
        <v>9787974367000</v>
      </c>
      <c r="AK1447">
        <v>10127507815000</v>
      </c>
      <c r="AL1447">
        <v>10453434565000</v>
      </c>
      <c r="AM1447">
        <v>10895370961000</v>
      </c>
      <c r="AN1447">
        <v>11169614797000</v>
      </c>
      <c r="AO1447">
        <v>11589264671000</v>
      </c>
      <c r="AP1447">
        <v>12117338528000</v>
      </c>
      <c r="AQ1447">
        <v>12780519313000</v>
      </c>
      <c r="AR1447">
        <v>13486705657000</v>
      </c>
      <c r="AS1447">
        <v>14129065080000</v>
      </c>
      <c r="AT1447">
        <v>14307830569000</v>
      </c>
      <c r="AU1447">
        <v>14639658048000</v>
      </c>
      <c r="AV1447">
        <v>15099052177000</v>
      </c>
      <c r="AW1447">
        <v>15738640750000</v>
      </c>
      <c r="AX1447">
        <v>16299917296000</v>
      </c>
      <c r="AY1447">
        <v>16737913937000</v>
      </c>
      <c r="AZ1447">
        <v>16981481506000</v>
      </c>
      <c r="BA1447">
        <v>16843468729000</v>
      </c>
      <c r="BB1447">
        <v>16275521424000</v>
      </c>
      <c r="BC1447">
        <v>16763066534000</v>
      </c>
      <c r="BD1447">
        <v>16995903515000</v>
      </c>
      <c r="BE1447">
        <v>17350960776000</v>
      </c>
      <c r="BF1447">
        <v>17673010447000</v>
      </c>
      <c r="BG1447">
        <v>18161117953000</v>
      </c>
      <c r="BH1447">
        <v>18819339000000</v>
      </c>
      <c r="BI1447">
        <v>19085416136947.102</v>
      </c>
      <c r="BJ1447">
        <v>19575854266377</v>
      </c>
      <c r="BK1447">
        <v>20208349708863.199</v>
      </c>
      <c r="BL1447">
        <v>20753259700355.898</v>
      </c>
      <c r="BM1447">
        <v>20265981958975.301</v>
      </c>
      <c r="BN1447">
        <v>21760565629364.199</v>
      </c>
      <c r="BO1447">
        <v>22483265004736.398</v>
      </c>
      <c r="BP1447">
        <v>22917294928339.398</v>
      </c>
      <c r="BQ1447" s="1" t="s">
        <v>69</v>
      </c>
    </row>
    <row r="1448" spans="1:69" x14ac:dyDescent="0.25">
      <c r="A1448" s="1" t="s">
        <v>76</v>
      </c>
      <c r="B1448" s="1" t="s">
        <v>77</v>
      </c>
      <c r="C1448" s="1" t="s">
        <v>2962</v>
      </c>
      <c r="D1448" s="1" t="s">
        <v>2963</v>
      </c>
      <c r="O1448">
        <v>78.217427883831505</v>
      </c>
      <c r="P1448">
        <v>78.026956260462697</v>
      </c>
      <c r="Q1448">
        <v>77.682998334779697</v>
      </c>
      <c r="R1448">
        <v>76.379846440518193</v>
      </c>
      <c r="S1448">
        <v>77.357800682481695</v>
      </c>
      <c r="T1448">
        <v>78.7743396656427</v>
      </c>
      <c r="U1448">
        <v>78.048662013481305</v>
      </c>
      <c r="V1448">
        <v>77.583044884634901</v>
      </c>
      <c r="W1448">
        <v>76.246928153992201</v>
      </c>
      <c r="X1448">
        <v>75.746964697661099</v>
      </c>
      <c r="Y1448">
        <v>77.146662924214993</v>
      </c>
      <c r="Z1448">
        <v>76.113526456319093</v>
      </c>
      <c r="AA1448">
        <v>78.527263532477704</v>
      </c>
      <c r="AB1448">
        <v>79.168076943609293</v>
      </c>
      <c r="AC1448">
        <v>77.448433022184105</v>
      </c>
      <c r="AD1448">
        <v>78.439420886803106</v>
      </c>
      <c r="AE1448">
        <v>79.1388432823518</v>
      </c>
      <c r="AF1448">
        <v>79.361511282198606</v>
      </c>
      <c r="AG1448">
        <v>79.261265004951795</v>
      </c>
      <c r="AH1448">
        <v>79.023713215092201</v>
      </c>
      <c r="AI1448">
        <v>79.776373000551402</v>
      </c>
      <c r="AJ1448">
        <v>80.354049095106603</v>
      </c>
      <c r="AK1448">
        <v>80.455198029178604</v>
      </c>
      <c r="AL1448">
        <v>80.556630044299396</v>
      </c>
      <c r="AM1448">
        <v>79.990081287335798</v>
      </c>
      <c r="AN1448">
        <v>79.902271658401304</v>
      </c>
      <c r="AO1448">
        <v>79.491973489314304</v>
      </c>
      <c r="AP1448">
        <v>78.7790968798557</v>
      </c>
      <c r="AQ1448">
        <v>78.837032679794802</v>
      </c>
      <c r="AR1448">
        <v>79.275762077554006</v>
      </c>
      <c r="AS1448">
        <v>80.039073444105497</v>
      </c>
      <c r="AT1448">
        <v>81.383573826662399</v>
      </c>
      <c r="AU1448">
        <v>82.300952648651702</v>
      </c>
      <c r="AV1448">
        <v>82.810364467177905</v>
      </c>
      <c r="AW1448">
        <v>82.538415525133601</v>
      </c>
      <c r="AX1448">
        <v>82.2987259108057</v>
      </c>
      <c r="AY1448">
        <v>82.154976738947596</v>
      </c>
      <c r="AZ1448">
        <v>82.526860845359096</v>
      </c>
      <c r="BA1448">
        <v>83.978597768889102</v>
      </c>
      <c r="BB1448">
        <v>85.126336271271597</v>
      </c>
      <c r="BC1448">
        <v>84.864965185991807</v>
      </c>
      <c r="BD1448">
        <v>84.682018896222104</v>
      </c>
      <c r="BE1448">
        <v>83.443017305925906</v>
      </c>
      <c r="BF1448">
        <v>82.455064170093095</v>
      </c>
      <c r="BG1448">
        <v>81.988947383306495</v>
      </c>
      <c r="BH1448">
        <v>81.450727107744498</v>
      </c>
      <c r="BI1448">
        <v>81.788323083441</v>
      </c>
      <c r="BJ1448">
        <v>81.614607144099097</v>
      </c>
      <c r="BK1448">
        <v>81.302064685061097</v>
      </c>
      <c r="BL1448">
        <v>81.010276610258998</v>
      </c>
      <c r="BM1448">
        <v>81.513648078437399</v>
      </c>
      <c r="BN1448">
        <v>82.298421813684797</v>
      </c>
      <c r="BO1448">
        <v>81.737457065709506</v>
      </c>
      <c r="BP1448">
        <v>81.335304230494302</v>
      </c>
      <c r="BQ1448" s="1" t="s">
        <v>69</v>
      </c>
    </row>
    <row r="1449" spans="1:69" x14ac:dyDescent="0.25">
      <c r="A1449" s="1" t="s">
        <v>76</v>
      </c>
      <c r="B1449" s="1" t="s">
        <v>77</v>
      </c>
      <c r="C1449" s="1" t="s">
        <v>2964</v>
      </c>
      <c r="D1449" s="1" t="s">
        <v>2965</v>
      </c>
      <c r="O1449">
        <v>839510000000</v>
      </c>
      <c r="P1449">
        <v>908897000000</v>
      </c>
      <c r="Q1449">
        <v>993651000000</v>
      </c>
      <c r="R1449">
        <v>1088700000000</v>
      </c>
      <c r="S1449">
        <v>1195366000000</v>
      </c>
      <c r="T1449">
        <v>1327272000000</v>
      </c>
      <c r="U1449">
        <v>1462173000000</v>
      </c>
      <c r="V1449">
        <v>1615144000000</v>
      </c>
      <c r="W1449">
        <v>1793022000000</v>
      </c>
      <c r="X1449">
        <v>1990125000000</v>
      </c>
      <c r="Y1449">
        <v>2204317000000</v>
      </c>
      <c r="Z1449">
        <v>2440992000000</v>
      </c>
      <c r="AA1449">
        <v>2625786000000</v>
      </c>
      <c r="AB1449">
        <v>2876998000000</v>
      </c>
      <c r="AC1449">
        <v>3127068000000</v>
      </c>
      <c r="AD1449">
        <v>3403470000000</v>
      </c>
      <c r="AE1449">
        <v>3624267000000</v>
      </c>
      <c r="AF1449">
        <v>3853172000000</v>
      </c>
      <c r="AG1449">
        <v>4150467000000</v>
      </c>
      <c r="AH1449">
        <v>4458186000000</v>
      </c>
      <c r="AI1449">
        <v>4757180000000</v>
      </c>
      <c r="AJ1449">
        <v>4948306000000</v>
      </c>
      <c r="AK1449">
        <v>5245942000000</v>
      </c>
      <c r="AL1449">
        <v>5525024000000</v>
      </c>
      <c r="AM1449">
        <v>5829066000000</v>
      </c>
      <c r="AN1449">
        <v>6104333000000</v>
      </c>
      <c r="AO1449">
        <v>6417484000000</v>
      </c>
      <c r="AP1449">
        <v>6757318000000</v>
      </c>
      <c r="AQ1449">
        <v>7144856000000</v>
      </c>
      <c r="AR1449">
        <v>7635185000000</v>
      </c>
      <c r="AS1449">
        <v>8204767000000</v>
      </c>
      <c r="AT1449">
        <v>8611952000000</v>
      </c>
      <c r="AU1449">
        <v>8994760000000</v>
      </c>
      <c r="AV1449">
        <v>9487128000000</v>
      </c>
      <c r="AW1449">
        <v>10083880000000</v>
      </c>
      <c r="AX1449">
        <v>10731093000000</v>
      </c>
      <c r="AY1449">
        <v>11350189000000</v>
      </c>
      <c r="AZ1449">
        <v>11945126000000</v>
      </c>
      <c r="BA1449">
        <v>12403523000000</v>
      </c>
      <c r="BB1449">
        <v>12324648000000</v>
      </c>
      <c r="BC1449">
        <v>12771304000000</v>
      </c>
      <c r="BD1449">
        <v>13210168000000</v>
      </c>
      <c r="BE1449">
        <v>13562803000000</v>
      </c>
      <c r="BF1449">
        <v>13918978000000</v>
      </c>
      <c r="BG1449">
        <v>14436727000000</v>
      </c>
      <c r="BH1449">
        <v>14901426000000</v>
      </c>
      <c r="BI1449">
        <v>15380223000000</v>
      </c>
      <c r="BJ1449">
        <v>16006340000000</v>
      </c>
      <c r="BK1449">
        <v>16794174000000</v>
      </c>
      <c r="BL1449">
        <v>17449599000000</v>
      </c>
      <c r="BM1449">
        <v>17406510000000</v>
      </c>
      <c r="BN1449">
        <v>19489230000000</v>
      </c>
      <c r="BO1449">
        <v>21257373000000</v>
      </c>
      <c r="BP1449">
        <v>22546723000000</v>
      </c>
      <c r="BQ1449" s="1" t="s">
        <v>69</v>
      </c>
    </row>
    <row r="1450" spans="1:69" x14ac:dyDescent="0.25">
      <c r="A1450" s="1" t="s">
        <v>76</v>
      </c>
      <c r="B1450" s="1" t="s">
        <v>77</v>
      </c>
      <c r="C1450" s="1" t="s">
        <v>2966</v>
      </c>
      <c r="D1450" s="1" t="s">
        <v>2967</v>
      </c>
      <c r="AI1450">
        <v>3808994000000</v>
      </c>
      <c r="AJ1450">
        <v>3943449000000</v>
      </c>
      <c r="AK1450">
        <v>4197559000000</v>
      </c>
      <c r="AL1450">
        <v>4451984000000</v>
      </c>
      <c r="AM1450">
        <v>4720965000000</v>
      </c>
      <c r="AN1450">
        <v>4962590000000</v>
      </c>
      <c r="AO1450">
        <v>5244596000000</v>
      </c>
      <c r="AP1450">
        <v>5536790000000</v>
      </c>
      <c r="AQ1450">
        <v>5877248000000</v>
      </c>
      <c r="AR1450">
        <v>6283758000000</v>
      </c>
      <c r="AS1450">
        <v>6767179000000</v>
      </c>
      <c r="AT1450">
        <v>7073801000000</v>
      </c>
      <c r="AU1450">
        <v>7348941000000</v>
      </c>
      <c r="AV1450">
        <v>7740749000000</v>
      </c>
      <c r="AW1450">
        <v>8231960000000</v>
      </c>
      <c r="AX1450">
        <v>8769066000000</v>
      </c>
      <c r="AY1450">
        <v>9277236000000</v>
      </c>
      <c r="AZ1450">
        <v>9746594000000</v>
      </c>
      <c r="BA1450">
        <v>10050083000000</v>
      </c>
      <c r="BB1450">
        <v>9891218000000</v>
      </c>
      <c r="BC1450">
        <v>10260256000000</v>
      </c>
      <c r="BD1450">
        <v>10698857000000</v>
      </c>
      <c r="BE1450">
        <v>11047363000000</v>
      </c>
      <c r="BF1450">
        <v>11388233000000</v>
      </c>
      <c r="BG1450">
        <v>11874450000000</v>
      </c>
      <c r="BH1450">
        <v>12297438000000</v>
      </c>
      <c r="BI1450">
        <v>12726848999999.9</v>
      </c>
      <c r="BJ1450">
        <v>13290626000000.1</v>
      </c>
      <c r="BK1450">
        <v>13934442000000</v>
      </c>
      <c r="BL1450">
        <v>14437543000000</v>
      </c>
      <c r="BM1450">
        <v>14225657000000</v>
      </c>
      <c r="BN1450">
        <v>16113945000000</v>
      </c>
      <c r="BO1450">
        <v>17690841000000</v>
      </c>
      <c r="BP1450">
        <v>18822768999999.898</v>
      </c>
      <c r="BQ1450" s="1" t="s">
        <v>69</v>
      </c>
    </row>
    <row r="1451" spans="1:69" x14ac:dyDescent="0.25">
      <c r="A1451" s="1" t="s">
        <v>76</v>
      </c>
      <c r="B1451" s="1" t="s">
        <v>77</v>
      </c>
      <c r="C1451" s="1" t="s">
        <v>2968</v>
      </c>
      <c r="D1451" s="1" t="s">
        <v>2969</v>
      </c>
      <c r="P1451">
        <v>3.8189001269601301</v>
      </c>
      <c r="Q1451">
        <v>6.1248202796304101</v>
      </c>
      <c r="R1451">
        <v>4.9488054350145099</v>
      </c>
      <c r="S1451">
        <v>-0.83769143702340898</v>
      </c>
      <c r="T1451">
        <v>2.26746357023737</v>
      </c>
      <c r="U1451">
        <v>5.5733903737832504</v>
      </c>
      <c r="V1451">
        <v>4.2264255252744602</v>
      </c>
      <c r="W1451">
        <v>4.3764468102739196</v>
      </c>
      <c r="X1451">
        <v>2.3769869446139902</v>
      </c>
      <c r="Y1451">
        <v>-0.31219464470896702</v>
      </c>
      <c r="Z1451">
        <v>1.3865948623942299</v>
      </c>
      <c r="AA1451">
        <v>1.4638248286564799</v>
      </c>
      <c r="AB1451">
        <v>5.6610825088289101</v>
      </c>
      <c r="AC1451">
        <v>5.2607654523354501</v>
      </c>
      <c r="AD1451">
        <v>5.1774977100738404</v>
      </c>
      <c r="AE1451">
        <v>4.12811869193742</v>
      </c>
      <c r="AF1451">
        <v>3.3878321684931501</v>
      </c>
      <c r="AG1451">
        <v>4.1768929519023699</v>
      </c>
      <c r="AH1451">
        <v>2.9155969762907898</v>
      </c>
      <c r="AI1451">
        <v>2.0140766064050002</v>
      </c>
      <c r="AJ1451">
        <v>0.18051870665721001</v>
      </c>
      <c r="AK1451">
        <v>3.6800624505738999</v>
      </c>
      <c r="AL1451">
        <v>3.4836567258155902</v>
      </c>
      <c r="AM1451">
        <v>3.87431214748635</v>
      </c>
      <c r="AN1451">
        <v>2.9505173027252898</v>
      </c>
      <c r="AO1451">
        <v>3.4699189668416599</v>
      </c>
      <c r="AP1451">
        <v>3.76550184215434</v>
      </c>
      <c r="AQ1451">
        <v>5.31106914730859</v>
      </c>
      <c r="AR1451">
        <v>5.3810996347170201</v>
      </c>
      <c r="AS1451">
        <v>5.0368630821631397</v>
      </c>
      <c r="AT1451">
        <v>2.4763826325034302</v>
      </c>
      <c r="AU1451">
        <v>2.5429412273582699</v>
      </c>
      <c r="AV1451">
        <v>3.16421025053531</v>
      </c>
      <c r="AW1451">
        <v>3.7699968425321702</v>
      </c>
      <c r="AX1451">
        <v>3.5413927531197502</v>
      </c>
      <c r="AY1451">
        <v>2.8973599425199601</v>
      </c>
      <c r="AZ1451">
        <v>2.43091397544188</v>
      </c>
      <c r="BA1451">
        <v>0.15002862588131899</v>
      </c>
      <c r="BB1451">
        <v>-1.3054959251100799</v>
      </c>
      <c r="BC1451">
        <v>1.9059122639469499</v>
      </c>
      <c r="BD1451">
        <v>1.7015504207548</v>
      </c>
      <c r="BE1451">
        <v>1.36734369680154</v>
      </c>
      <c r="BF1451">
        <v>1.74400943220412</v>
      </c>
      <c r="BG1451">
        <v>2.8303038080354401</v>
      </c>
      <c r="BH1451">
        <v>3.3725499637723901</v>
      </c>
      <c r="BI1451">
        <v>2.4545310472384498</v>
      </c>
      <c r="BJ1451">
        <v>2.6381472192629598</v>
      </c>
      <c r="BK1451">
        <v>2.7410221309364702</v>
      </c>
      <c r="BL1451">
        <v>2.1472692087289098</v>
      </c>
      <c r="BM1451">
        <v>-2.5337512913020799</v>
      </c>
      <c r="BN1451">
        <v>8.7718601380745902</v>
      </c>
      <c r="BO1451">
        <v>3.0361327934798101</v>
      </c>
      <c r="BP1451">
        <v>2.5301925835542001</v>
      </c>
      <c r="BQ1451" s="1" t="s">
        <v>69</v>
      </c>
    </row>
    <row r="1452" spans="1:69" x14ac:dyDescent="0.25">
      <c r="A1452" s="1" t="s">
        <v>76</v>
      </c>
      <c r="B1452" s="1" t="s">
        <v>77</v>
      </c>
      <c r="C1452" s="1" t="s">
        <v>2970</v>
      </c>
      <c r="D1452" s="1" t="s">
        <v>2971</v>
      </c>
      <c r="O1452">
        <v>646724000000</v>
      </c>
      <c r="P1452">
        <v>699937000000</v>
      </c>
      <c r="Q1452">
        <v>768153000000</v>
      </c>
      <c r="R1452">
        <v>849575000000</v>
      </c>
      <c r="S1452">
        <v>930161000000</v>
      </c>
      <c r="T1452">
        <v>1030547000000</v>
      </c>
      <c r="U1452">
        <v>1147666000000</v>
      </c>
      <c r="V1452">
        <v>1273975000000</v>
      </c>
      <c r="W1452">
        <v>1422252000000</v>
      </c>
      <c r="X1452">
        <v>1585420000000</v>
      </c>
      <c r="Y1452">
        <v>1750667000000</v>
      </c>
      <c r="Z1452">
        <v>1933951000000</v>
      </c>
      <c r="AA1452">
        <v>2071256000000</v>
      </c>
      <c r="AB1452">
        <v>2281605000000</v>
      </c>
      <c r="AC1452">
        <v>2492340000000</v>
      </c>
      <c r="AD1452">
        <v>2712830000000</v>
      </c>
      <c r="AE1452">
        <v>2886278000000</v>
      </c>
      <c r="AF1452">
        <v>3076279000000</v>
      </c>
      <c r="AG1452">
        <v>3330012000000</v>
      </c>
      <c r="AH1452">
        <v>3576758000000</v>
      </c>
      <c r="AI1452">
        <v>3808994000000</v>
      </c>
      <c r="AJ1452">
        <v>3943449000000</v>
      </c>
      <c r="AK1452">
        <v>4197559000000</v>
      </c>
      <c r="AL1452">
        <v>4451984000000</v>
      </c>
      <c r="AM1452">
        <v>4720965000000</v>
      </c>
      <c r="AN1452">
        <v>4962590000000</v>
      </c>
      <c r="AO1452">
        <v>5244596000000</v>
      </c>
      <c r="AP1452">
        <v>5536790000000</v>
      </c>
      <c r="AQ1452">
        <v>5877248000000</v>
      </c>
      <c r="AR1452">
        <v>6283758000000</v>
      </c>
      <c r="AS1452">
        <v>6767179000000</v>
      </c>
      <c r="AT1452">
        <v>7073801000000</v>
      </c>
      <c r="AU1452">
        <v>7348941000000</v>
      </c>
      <c r="AV1452">
        <v>7740749000000</v>
      </c>
      <c r="AW1452">
        <v>8231960000000</v>
      </c>
      <c r="AX1452">
        <v>8769066000000</v>
      </c>
      <c r="AY1452">
        <v>9277236000000</v>
      </c>
      <c r="AZ1452">
        <v>9746594000000</v>
      </c>
      <c r="BA1452">
        <v>10050083000000</v>
      </c>
      <c r="BB1452">
        <v>9891218000000</v>
      </c>
      <c r="BC1452">
        <v>10260256000000</v>
      </c>
      <c r="BD1452">
        <v>10698857000000</v>
      </c>
      <c r="BE1452">
        <v>11047363000000</v>
      </c>
      <c r="BF1452">
        <v>11388233000000</v>
      </c>
      <c r="BG1452">
        <v>11874450000000</v>
      </c>
      <c r="BH1452">
        <v>12297438000000</v>
      </c>
      <c r="BI1452">
        <v>12726849000000</v>
      </c>
      <c r="BJ1452">
        <v>13290626000000</v>
      </c>
      <c r="BK1452">
        <v>13934442000000</v>
      </c>
      <c r="BL1452">
        <v>14437543000000</v>
      </c>
      <c r="BM1452">
        <v>14225657000000</v>
      </c>
      <c r="BN1452">
        <v>16113945000000</v>
      </c>
      <c r="BO1452">
        <v>17690841000000</v>
      </c>
      <c r="BP1452">
        <v>18822769000000</v>
      </c>
      <c r="BQ1452" s="1" t="s">
        <v>69</v>
      </c>
    </row>
    <row r="1453" spans="1:69" x14ac:dyDescent="0.25">
      <c r="A1453" s="1" t="s">
        <v>76</v>
      </c>
      <c r="B1453" s="1" t="s">
        <v>77</v>
      </c>
      <c r="C1453" s="1" t="s">
        <v>2972</v>
      </c>
      <c r="D1453" s="1" t="s">
        <v>2973</v>
      </c>
      <c r="O1453">
        <v>1379038097000</v>
      </c>
      <c r="P1453">
        <v>1380160252000</v>
      </c>
      <c r="Q1453">
        <v>1384910156000</v>
      </c>
      <c r="R1453">
        <v>1373044169000</v>
      </c>
      <c r="S1453">
        <v>1402702800000</v>
      </c>
      <c r="T1453">
        <v>1436923172000</v>
      </c>
      <c r="U1453">
        <v>1436932922000</v>
      </c>
      <c r="V1453">
        <v>1462457809000</v>
      </c>
      <c r="W1453">
        <v>1488464317000</v>
      </c>
      <c r="X1453">
        <v>1499840885000</v>
      </c>
      <c r="Y1453">
        <v>1522309338000</v>
      </c>
      <c r="Z1453">
        <v>1546692571000</v>
      </c>
      <c r="AA1453">
        <v>1582723406000</v>
      </c>
      <c r="AB1453">
        <v>1630582205000</v>
      </c>
      <c r="AC1453">
        <v>1655012236000</v>
      </c>
      <c r="AD1453">
        <v>1734590687000</v>
      </c>
      <c r="AE1453">
        <v>1814183763000</v>
      </c>
      <c r="AF1453">
        <v>1849698854000</v>
      </c>
      <c r="AG1453">
        <v>1886407272000</v>
      </c>
      <c r="AH1453">
        <v>1944371317000</v>
      </c>
      <c r="AI1453">
        <v>1997720000000</v>
      </c>
      <c r="AJ1453">
        <v>2032564333000</v>
      </c>
      <c r="AK1453">
        <v>2045789386000</v>
      </c>
      <c r="AL1453">
        <v>2044657481000</v>
      </c>
      <c r="AM1453">
        <v>2055248248000</v>
      </c>
      <c r="AN1453">
        <v>2060851224000</v>
      </c>
      <c r="AO1453">
        <v>2070150196000</v>
      </c>
      <c r="AP1453">
        <v>2108189405000</v>
      </c>
      <c r="AQ1453">
        <v>2147677375000</v>
      </c>
      <c r="AR1453">
        <v>2206807448000</v>
      </c>
      <c r="AS1453">
        <v>2240723639000</v>
      </c>
      <c r="AT1453">
        <v>2320475630000</v>
      </c>
      <c r="AU1453">
        <v>2409807375000</v>
      </c>
      <c r="AV1453">
        <v>2451176977000</v>
      </c>
      <c r="AW1453">
        <v>2488610750000</v>
      </c>
      <c r="AX1453">
        <v>2509157597000</v>
      </c>
      <c r="AY1453">
        <v>2539430439000</v>
      </c>
      <c r="AZ1453">
        <v>2579800729000</v>
      </c>
      <c r="BA1453">
        <v>2642819835000</v>
      </c>
      <c r="BB1453">
        <v>2755108478000</v>
      </c>
      <c r="BC1453">
        <v>2755226445000</v>
      </c>
      <c r="BD1453">
        <v>2670505189000</v>
      </c>
      <c r="BE1453">
        <v>2631558311000</v>
      </c>
      <c r="BF1453">
        <v>2580901436000</v>
      </c>
      <c r="BG1453">
        <v>2559485917000</v>
      </c>
      <c r="BH1453">
        <v>2603988000000</v>
      </c>
      <c r="BI1453">
        <v>2649669229092.7002</v>
      </c>
      <c r="BJ1453">
        <v>2647682283304.8198</v>
      </c>
      <c r="BK1453">
        <v>2684587997659.21</v>
      </c>
      <c r="BL1453">
        <v>2789958521144.02</v>
      </c>
      <c r="BM1453">
        <v>2874677677759.9399</v>
      </c>
      <c r="BN1453">
        <v>2886981532442.4702</v>
      </c>
      <c r="BO1453">
        <v>2853420867645.5898</v>
      </c>
      <c r="BP1453">
        <v>2936956436338.7998</v>
      </c>
      <c r="BQ1453" s="1" t="s">
        <v>69</v>
      </c>
    </row>
    <row r="1454" spans="1:69" x14ac:dyDescent="0.25">
      <c r="A1454" s="1" t="s">
        <v>76</v>
      </c>
      <c r="B1454" s="1" t="s">
        <v>77</v>
      </c>
      <c r="C1454" s="1" t="s">
        <v>2974</v>
      </c>
      <c r="D1454" s="1" t="s">
        <v>2975</v>
      </c>
      <c r="AT1454">
        <v>9.5614875835935003</v>
      </c>
      <c r="AU1454">
        <v>10.2782635987432</v>
      </c>
      <c r="AV1454">
        <v>11.2994315962509</v>
      </c>
      <c r="AW1454">
        <v>11.969664901387199</v>
      </c>
      <c r="AX1454">
        <v>12.055097726681799</v>
      </c>
      <c r="AY1454">
        <v>11.997477314091601</v>
      </c>
      <c r="AZ1454">
        <v>11.788207114279899</v>
      </c>
      <c r="BA1454">
        <v>11.9738046359668</v>
      </c>
      <c r="BB1454">
        <v>11.779477603846001</v>
      </c>
      <c r="BC1454">
        <v>12.3362903454974</v>
      </c>
      <c r="BD1454">
        <v>12.4343068709608</v>
      </c>
      <c r="BE1454">
        <v>11.9904665535748</v>
      </c>
      <c r="BF1454">
        <v>11.252126663850399</v>
      </c>
      <c r="BG1454">
        <v>10.418030994088101</v>
      </c>
      <c r="BH1454">
        <v>9.8926598117392199</v>
      </c>
      <c r="BI1454">
        <v>9.6268088995743692</v>
      </c>
      <c r="BJ1454">
        <v>9.3674067427642793</v>
      </c>
      <c r="BK1454">
        <v>9.3495046412484797</v>
      </c>
      <c r="BL1454">
        <v>9.5497106519110009</v>
      </c>
      <c r="BM1454">
        <v>8.2466940003602094</v>
      </c>
      <c r="BN1454">
        <v>8.0386683151534495</v>
      </c>
      <c r="BO1454">
        <v>9.3233264006239391</v>
      </c>
      <c r="BP1454">
        <v>9.0552867790980507</v>
      </c>
      <c r="BQ1454" s="1" t="s">
        <v>69</v>
      </c>
    </row>
    <row r="1455" spans="1:69" x14ac:dyDescent="0.25">
      <c r="A1455" s="1" t="s">
        <v>76</v>
      </c>
      <c r="B1455" s="1" t="s">
        <v>77</v>
      </c>
      <c r="C1455" s="1" t="s">
        <v>2976</v>
      </c>
      <c r="D1455" s="1" t="s">
        <v>2977</v>
      </c>
      <c r="AI1455">
        <v>1.70550449855758</v>
      </c>
      <c r="AJ1455">
        <v>1.6467219765883501</v>
      </c>
      <c r="AK1455">
        <v>1.46729092151342</v>
      </c>
      <c r="AL1455">
        <v>1.37600463837555</v>
      </c>
      <c r="AM1455">
        <v>1.2777528570572501</v>
      </c>
      <c r="AN1455">
        <v>1.1971792244052899</v>
      </c>
      <c r="AO1455">
        <v>1.13285269278134</v>
      </c>
      <c r="AP1455">
        <v>1.0846978763761901</v>
      </c>
      <c r="AQ1455">
        <v>1.1139236401850501</v>
      </c>
      <c r="AR1455">
        <v>1.08558486391149</v>
      </c>
      <c r="AS1455">
        <v>0.98871898685092796</v>
      </c>
      <c r="AT1455">
        <v>0.95854985380208702</v>
      </c>
      <c r="AU1455">
        <v>0.98296795279904503</v>
      </c>
      <c r="AV1455">
        <v>0.98671715369436397</v>
      </c>
      <c r="AW1455">
        <v>0.97408957442046296</v>
      </c>
      <c r="AX1455">
        <v>1.0096617445068801</v>
      </c>
      <c r="AY1455">
        <v>0.96478939903319905</v>
      </c>
      <c r="AZ1455">
        <v>0.99304570412707105</v>
      </c>
      <c r="BA1455">
        <v>0.97300305102797602</v>
      </c>
      <c r="BB1455">
        <v>0.98766325865978</v>
      </c>
      <c r="BC1455">
        <v>0.99139425539808101</v>
      </c>
      <c r="BD1455">
        <v>0.95961661696905598</v>
      </c>
      <c r="BE1455">
        <v>0.93585166446317403</v>
      </c>
      <c r="BF1455">
        <v>0.89686464593108595</v>
      </c>
      <c r="BG1455">
        <v>0.86092816651607895</v>
      </c>
      <c r="BH1455">
        <v>0.83483106806377105</v>
      </c>
      <c r="BI1455">
        <v>0.826028559318713</v>
      </c>
      <c r="BJ1455">
        <v>0.82441761174407502</v>
      </c>
      <c r="BK1455">
        <v>0.830506533386278</v>
      </c>
      <c r="BL1455">
        <v>0.82643391016951595</v>
      </c>
      <c r="BM1455">
        <v>0.83763888225299399</v>
      </c>
      <c r="BQ1455" s="1" t="s">
        <v>69</v>
      </c>
    </row>
    <row r="1456" spans="1:69" x14ac:dyDescent="0.25">
      <c r="A1456" s="1" t="s">
        <v>76</v>
      </c>
      <c r="B1456" s="1" t="s">
        <v>77</v>
      </c>
      <c r="C1456" s="1" t="s">
        <v>2978</v>
      </c>
      <c r="D1456" s="1" t="s">
        <v>2979</v>
      </c>
      <c r="AZ1456">
        <v>4.1100000000000003</v>
      </c>
      <c r="BC1456">
        <v>4.1900000000000004</v>
      </c>
      <c r="BE1456">
        <v>4.21</v>
      </c>
      <c r="BG1456">
        <v>4.136495</v>
      </c>
      <c r="BI1456">
        <v>4.2505269999999999</v>
      </c>
      <c r="BK1456">
        <v>4.08</v>
      </c>
      <c r="BO1456">
        <v>3.8</v>
      </c>
      <c r="BQ1456" s="1" t="s">
        <v>69</v>
      </c>
    </row>
    <row r="1457" spans="1:69" x14ac:dyDescent="0.25">
      <c r="A1457" s="1" t="s">
        <v>76</v>
      </c>
      <c r="B1457" s="1" t="s">
        <v>77</v>
      </c>
      <c r="C1457" s="1" t="s">
        <v>2980</v>
      </c>
      <c r="D1457" s="1" t="s">
        <v>2981</v>
      </c>
      <c r="AZ1457">
        <v>4.07</v>
      </c>
      <c r="BC1457">
        <v>4.1500000000000004</v>
      </c>
      <c r="BE1457">
        <v>4.1399999999999997</v>
      </c>
      <c r="BG1457">
        <v>4.184653</v>
      </c>
      <c r="BI1457">
        <v>4.1520109999999999</v>
      </c>
      <c r="BK1457">
        <v>4.05</v>
      </c>
      <c r="BO1457">
        <v>3.9</v>
      </c>
      <c r="BQ1457" s="1" t="s">
        <v>69</v>
      </c>
    </row>
    <row r="1458" spans="1:69" x14ac:dyDescent="0.25">
      <c r="A1458" s="1" t="s">
        <v>76</v>
      </c>
      <c r="B1458" s="1" t="s">
        <v>77</v>
      </c>
      <c r="C1458" s="1" t="s">
        <v>2982</v>
      </c>
      <c r="D1458" s="1" t="s">
        <v>2983</v>
      </c>
      <c r="AI1458">
        <v>0.78472850199999999</v>
      </c>
      <c r="AJ1458">
        <v>1.163193726</v>
      </c>
      <c r="AK1458">
        <v>1.724202539</v>
      </c>
      <c r="AL1458">
        <v>2.2716732940000002</v>
      </c>
      <c r="AM1458">
        <v>4.862780635</v>
      </c>
      <c r="AN1458">
        <v>9.2370882969999997</v>
      </c>
      <c r="AO1458">
        <v>16.419352960000001</v>
      </c>
      <c r="AP1458">
        <v>21.616400970000001</v>
      </c>
      <c r="AQ1458">
        <v>30.093196590000002</v>
      </c>
      <c r="AR1458">
        <v>35.84872446</v>
      </c>
      <c r="AS1458">
        <v>43.0792</v>
      </c>
      <c r="AT1458">
        <v>49.080800000000004</v>
      </c>
      <c r="AU1458">
        <v>58.785400000000003</v>
      </c>
      <c r="AV1458">
        <v>61.697099999999999</v>
      </c>
      <c r="AW1458">
        <v>64.758300000000006</v>
      </c>
      <c r="AX1458">
        <v>67.968100000000007</v>
      </c>
      <c r="AY1458">
        <v>68.931200000000004</v>
      </c>
      <c r="AZ1458">
        <v>75</v>
      </c>
      <c r="BA1458">
        <v>74</v>
      </c>
      <c r="BB1458">
        <v>71</v>
      </c>
      <c r="BC1458">
        <v>71.69</v>
      </c>
      <c r="BD1458">
        <v>69.729500000000002</v>
      </c>
      <c r="BE1458">
        <v>74.7</v>
      </c>
      <c r="BF1458">
        <v>71.400000000000006</v>
      </c>
      <c r="BG1458">
        <v>73</v>
      </c>
      <c r="BH1458">
        <v>74.554199999999994</v>
      </c>
      <c r="BI1458">
        <v>85.544399999999996</v>
      </c>
      <c r="BJ1458">
        <v>87.274900000000002</v>
      </c>
      <c r="BK1458">
        <v>88.498900000000006</v>
      </c>
      <c r="BL1458">
        <v>89.430300000000003</v>
      </c>
      <c r="BM1458">
        <v>96.576800000000006</v>
      </c>
      <c r="BN1458">
        <v>96.779200000000003</v>
      </c>
      <c r="BO1458">
        <v>97.129900000000006</v>
      </c>
      <c r="BQ1458" s="1" t="s">
        <v>69</v>
      </c>
    </row>
    <row r="1459" spans="1:69" x14ac:dyDescent="0.25">
      <c r="A1459" s="1" t="s">
        <v>76</v>
      </c>
      <c r="B1459" s="1" t="s">
        <v>77</v>
      </c>
      <c r="C1459" s="1" t="s">
        <v>2984</v>
      </c>
      <c r="D1459" s="1" t="s">
        <v>2985</v>
      </c>
      <c r="BC1459">
        <v>767662</v>
      </c>
      <c r="BD1459">
        <v>930471</v>
      </c>
      <c r="BE1459">
        <v>1205823</v>
      </c>
      <c r="BF1459">
        <v>1360046</v>
      </c>
      <c r="BG1459">
        <v>1633177</v>
      </c>
      <c r="BH1459">
        <v>2039539</v>
      </c>
      <c r="BI1459">
        <v>3694357</v>
      </c>
      <c r="BJ1459">
        <v>9863566</v>
      </c>
      <c r="BK1459">
        <v>21517004</v>
      </c>
      <c r="BL1459">
        <v>40706354</v>
      </c>
      <c r="BM1459">
        <v>46678110</v>
      </c>
      <c r="BN1459">
        <v>52122869</v>
      </c>
      <c r="BO1459">
        <v>60194281</v>
      </c>
      <c r="BP1459">
        <v>62879335</v>
      </c>
      <c r="BQ1459" s="1" t="s">
        <v>69</v>
      </c>
    </row>
    <row r="1460" spans="1:69" x14ac:dyDescent="0.25">
      <c r="A1460" s="1" t="s">
        <v>76</v>
      </c>
      <c r="B1460" s="1" t="s">
        <v>77</v>
      </c>
      <c r="C1460" s="1" t="s">
        <v>2986</v>
      </c>
      <c r="D1460" s="1" t="s">
        <v>2987</v>
      </c>
      <c r="E1460">
        <v>49269000</v>
      </c>
      <c r="F1460">
        <v>49269000</v>
      </c>
      <c r="G1460">
        <v>49269000</v>
      </c>
      <c r="H1460">
        <v>49269000</v>
      </c>
      <c r="I1460">
        <v>49269000</v>
      </c>
      <c r="J1460">
        <v>58289000</v>
      </c>
      <c r="K1460">
        <v>58289000</v>
      </c>
      <c r="L1460">
        <v>58289000</v>
      </c>
      <c r="M1460">
        <v>58289000</v>
      </c>
      <c r="N1460">
        <v>58289000</v>
      </c>
      <c r="O1460">
        <v>69039000</v>
      </c>
      <c r="P1460">
        <v>69039000</v>
      </c>
      <c r="Q1460">
        <v>69039000</v>
      </c>
      <c r="R1460">
        <v>69039000</v>
      </c>
      <c r="S1460">
        <v>69039000</v>
      </c>
      <c r="T1460">
        <v>80515000</v>
      </c>
      <c r="U1460">
        <v>82802000</v>
      </c>
      <c r="V1460">
        <v>85426000</v>
      </c>
      <c r="W1460">
        <v>88431000</v>
      </c>
      <c r="X1460">
        <v>91265000</v>
      </c>
      <c r="Y1460">
        <v>94282000</v>
      </c>
      <c r="Z1460">
        <v>105559222</v>
      </c>
      <c r="AA1460">
        <v>107519214</v>
      </c>
      <c r="AB1460">
        <v>110612689</v>
      </c>
      <c r="AC1460">
        <v>112550739</v>
      </c>
      <c r="AD1460">
        <v>115985813</v>
      </c>
      <c r="AE1460">
        <v>118289121</v>
      </c>
      <c r="AF1460">
        <v>122789249</v>
      </c>
      <c r="AG1460">
        <v>127086765</v>
      </c>
      <c r="AH1460">
        <v>131504568</v>
      </c>
      <c r="AI1460">
        <v>136114201</v>
      </c>
      <c r="AJ1460">
        <v>139412884</v>
      </c>
      <c r="AK1460">
        <v>143341581</v>
      </c>
      <c r="AL1460">
        <v>148106159</v>
      </c>
      <c r="AM1460">
        <v>153447946</v>
      </c>
      <c r="AN1460">
        <v>159659000</v>
      </c>
      <c r="AO1460">
        <v>166446000</v>
      </c>
      <c r="AP1460">
        <v>173867000</v>
      </c>
      <c r="AQ1460">
        <v>179850000</v>
      </c>
      <c r="AR1460">
        <v>189502000</v>
      </c>
      <c r="AS1460">
        <v>192513000</v>
      </c>
      <c r="AT1460">
        <v>191571000</v>
      </c>
      <c r="AU1460">
        <v>189250000</v>
      </c>
      <c r="AV1460">
        <v>182933000</v>
      </c>
      <c r="AW1460">
        <v>177691000</v>
      </c>
      <c r="AX1460">
        <v>175161000</v>
      </c>
      <c r="AY1460">
        <v>167460000</v>
      </c>
      <c r="AZ1460">
        <v>158418000</v>
      </c>
      <c r="BA1460">
        <v>162763000</v>
      </c>
      <c r="BB1460">
        <v>152873000</v>
      </c>
      <c r="BC1460">
        <v>149652000</v>
      </c>
      <c r="BD1460">
        <v>143319000</v>
      </c>
      <c r="BE1460">
        <v>138595000</v>
      </c>
      <c r="BF1460">
        <v>133233000</v>
      </c>
      <c r="BG1460">
        <v>128495000</v>
      </c>
      <c r="BH1460">
        <v>124848000</v>
      </c>
      <c r="BI1460">
        <v>121343000</v>
      </c>
      <c r="BJ1460">
        <v>116297000</v>
      </c>
      <c r="BK1460">
        <v>110333000</v>
      </c>
      <c r="BL1460">
        <v>106431000</v>
      </c>
      <c r="BM1460">
        <v>101799000</v>
      </c>
      <c r="BN1460">
        <v>97215000</v>
      </c>
      <c r="BO1460">
        <v>93827000</v>
      </c>
      <c r="BP1460">
        <v>87987000</v>
      </c>
      <c r="BQ1460" s="1" t="s">
        <v>69</v>
      </c>
    </row>
    <row r="1461" spans="1:69" x14ac:dyDescent="0.25">
      <c r="A1461" s="1" t="s">
        <v>76</v>
      </c>
      <c r="B1461" s="1" t="s">
        <v>77</v>
      </c>
      <c r="C1461" s="1" t="s">
        <v>2988</v>
      </c>
      <c r="D1461" s="1" t="s">
        <v>2989</v>
      </c>
      <c r="AY1461">
        <v>79.743088640099998</v>
      </c>
      <c r="AZ1461">
        <v>76.2482120313</v>
      </c>
      <c r="BA1461">
        <v>75.427343180799994</v>
      </c>
      <c r="BB1461">
        <v>74.886040986899999</v>
      </c>
      <c r="BC1461">
        <v>79.088463572999999</v>
      </c>
      <c r="BD1461">
        <v>76.8960878468</v>
      </c>
      <c r="BE1461">
        <v>86.201836247399996</v>
      </c>
      <c r="BF1461">
        <v>88.834786750199996</v>
      </c>
      <c r="BG1461">
        <v>85.582339034900002</v>
      </c>
      <c r="BH1461">
        <v>87.1968295944</v>
      </c>
      <c r="BI1461">
        <v>82.046166483799993</v>
      </c>
      <c r="BJ1461">
        <v>85.669877732800003</v>
      </c>
      <c r="BK1461">
        <v>92.049664849799996</v>
      </c>
      <c r="BL1461">
        <v>95.615631910900007</v>
      </c>
      <c r="BM1461">
        <v>103.85225337200001</v>
      </c>
      <c r="BN1461">
        <v>102.6129324202</v>
      </c>
      <c r="BQ1461" s="1" t="s">
        <v>69</v>
      </c>
    </row>
    <row r="1462" spans="1:69" x14ac:dyDescent="0.25">
      <c r="A1462" s="1" t="s">
        <v>76</v>
      </c>
      <c r="B1462" s="1" t="s">
        <v>77</v>
      </c>
      <c r="C1462" s="1" t="s">
        <v>2990</v>
      </c>
      <c r="D1462" s="1" t="s">
        <v>2991</v>
      </c>
      <c r="O1462">
        <v>163448992</v>
      </c>
      <c r="P1462">
        <v>174143104</v>
      </c>
      <c r="Q1462">
        <v>191325408</v>
      </c>
      <c r="R1462">
        <v>202309200</v>
      </c>
      <c r="S1462">
        <v>207612400</v>
      </c>
      <c r="T1462">
        <v>204900400</v>
      </c>
      <c r="U1462">
        <v>223017296</v>
      </c>
      <c r="V1462">
        <v>240144992</v>
      </c>
      <c r="W1462">
        <v>273025504</v>
      </c>
      <c r="X1462">
        <v>313624000</v>
      </c>
      <c r="Y1462">
        <v>295329088</v>
      </c>
      <c r="Z1462">
        <v>281086400</v>
      </c>
      <c r="AA1462">
        <v>290992608</v>
      </c>
      <c r="AB1462">
        <v>315600096</v>
      </c>
      <c r="AC1462">
        <v>340191488</v>
      </c>
      <c r="AD1462">
        <v>372059104</v>
      </c>
      <c r="AE1462">
        <v>414554496</v>
      </c>
      <c r="AF1462">
        <v>441832704</v>
      </c>
      <c r="AG1462">
        <v>454202912</v>
      </c>
      <c r="AH1462">
        <v>453161504</v>
      </c>
      <c r="AI1462">
        <v>464574016</v>
      </c>
      <c r="AJ1462">
        <v>452015904</v>
      </c>
      <c r="AK1462">
        <v>466964992</v>
      </c>
      <c r="AL1462">
        <v>469926112</v>
      </c>
      <c r="AM1462">
        <v>514924000</v>
      </c>
      <c r="AN1462">
        <v>533512096</v>
      </c>
      <c r="AO1462">
        <v>571072000</v>
      </c>
      <c r="AP1462">
        <v>590571392</v>
      </c>
      <c r="AQ1462">
        <v>588170880</v>
      </c>
      <c r="AR1462">
        <v>634364608</v>
      </c>
      <c r="AS1462">
        <v>665327414</v>
      </c>
      <c r="AT1462">
        <v>622187846</v>
      </c>
      <c r="AU1462">
        <v>598410415</v>
      </c>
      <c r="AV1462">
        <v>588997110</v>
      </c>
      <c r="AW1462">
        <v>678110608</v>
      </c>
      <c r="AX1462">
        <v>720547738</v>
      </c>
      <c r="AY1462">
        <v>725530965</v>
      </c>
      <c r="AZ1462">
        <v>744302310</v>
      </c>
      <c r="BA1462">
        <v>701779551</v>
      </c>
      <c r="BB1462">
        <v>679423408</v>
      </c>
      <c r="BC1462">
        <v>720497000</v>
      </c>
      <c r="BD1462">
        <v>730796000</v>
      </c>
      <c r="BE1462">
        <v>736699000</v>
      </c>
      <c r="BF1462">
        <v>743171000</v>
      </c>
      <c r="BG1462">
        <v>762710000</v>
      </c>
      <c r="BH1462">
        <v>798222000</v>
      </c>
      <c r="BI1462">
        <v>824039000</v>
      </c>
      <c r="BJ1462">
        <v>849403000</v>
      </c>
      <c r="BK1462">
        <v>889024000</v>
      </c>
      <c r="BL1462">
        <v>926737000</v>
      </c>
      <c r="BM1462">
        <v>369501000</v>
      </c>
      <c r="BN1462">
        <v>666153000</v>
      </c>
      <c r="BQ1462" s="1" t="s">
        <v>69</v>
      </c>
    </row>
    <row r="1463" spans="1:69" x14ac:dyDescent="0.25">
      <c r="A1463" s="1" t="s">
        <v>76</v>
      </c>
      <c r="B1463" s="1" t="s">
        <v>77</v>
      </c>
      <c r="C1463" s="1" t="s">
        <v>2992</v>
      </c>
      <c r="D1463" s="1" t="s">
        <v>2993</v>
      </c>
      <c r="BI1463">
        <v>84.266666666666694</v>
      </c>
      <c r="BJ1463">
        <v>80.141666666666694</v>
      </c>
      <c r="BK1463">
        <v>79.1666666666667</v>
      </c>
      <c r="BL1463">
        <v>79.1666666666667</v>
      </c>
      <c r="BM1463">
        <v>76.766666666666694</v>
      </c>
      <c r="BN1463">
        <v>85.1</v>
      </c>
      <c r="BO1463">
        <v>85.625</v>
      </c>
      <c r="BP1463">
        <v>85.625</v>
      </c>
      <c r="BQ1463" s="1" t="s">
        <v>69</v>
      </c>
    </row>
    <row r="1464" spans="1:69" x14ac:dyDescent="0.25">
      <c r="A1464" s="1" t="s">
        <v>76</v>
      </c>
      <c r="B1464" s="1" t="s">
        <v>77</v>
      </c>
      <c r="C1464" s="1" t="s">
        <v>2994</v>
      </c>
      <c r="D1464" s="1" t="s">
        <v>2995</v>
      </c>
      <c r="BI1464">
        <v>87.97</v>
      </c>
      <c r="BJ1464">
        <v>87.109166666666695</v>
      </c>
      <c r="BK1464">
        <v>87.249583333333305</v>
      </c>
      <c r="BL1464">
        <v>87.257083333333298</v>
      </c>
      <c r="BM1464">
        <v>86.898333333333298</v>
      </c>
      <c r="BN1464">
        <v>92.75</v>
      </c>
      <c r="BO1464">
        <v>91.875416666666695</v>
      </c>
      <c r="BP1464">
        <v>93.430416666666702</v>
      </c>
      <c r="BQ1464" s="1" t="s">
        <v>69</v>
      </c>
    </row>
    <row r="1465" spans="1:69" x14ac:dyDescent="0.25">
      <c r="A1465" s="1" t="s">
        <v>76</v>
      </c>
      <c r="B1465" s="1" t="s">
        <v>77</v>
      </c>
      <c r="C1465" s="1" t="s">
        <v>2996</v>
      </c>
      <c r="D1465" s="1" t="s">
        <v>2997</v>
      </c>
      <c r="BQ1465" s="1" t="s">
        <v>69</v>
      </c>
    </row>
    <row r="1466" spans="1:69" x14ac:dyDescent="0.25">
      <c r="A1466" s="1" t="s">
        <v>76</v>
      </c>
      <c r="B1466" s="1" t="s">
        <v>77</v>
      </c>
      <c r="C1466" s="1" t="s">
        <v>2998</v>
      </c>
      <c r="D1466" s="1" t="s">
        <v>2999</v>
      </c>
      <c r="BQ1466" s="1" t="s">
        <v>69</v>
      </c>
    </row>
    <row r="1467" spans="1:69" x14ac:dyDescent="0.25">
      <c r="A1467" s="1" t="s">
        <v>76</v>
      </c>
      <c r="B1467" s="1" t="s">
        <v>77</v>
      </c>
      <c r="C1467" s="1" t="s">
        <v>3000</v>
      </c>
      <c r="D1467" s="1" t="s">
        <v>3001</v>
      </c>
      <c r="BQ1467" s="1" t="s">
        <v>69</v>
      </c>
    </row>
    <row r="1468" spans="1:69" x14ac:dyDescent="0.25">
      <c r="A1468" s="1" t="s">
        <v>76</v>
      </c>
      <c r="B1468" s="1" t="s">
        <v>77</v>
      </c>
      <c r="C1468" s="1" t="s">
        <v>3002</v>
      </c>
      <c r="D1468" s="1" t="s">
        <v>3003</v>
      </c>
      <c r="BQ1468" s="1" t="s">
        <v>69</v>
      </c>
    </row>
    <row r="1469" spans="1:69" x14ac:dyDescent="0.25">
      <c r="A1469" s="1" t="s">
        <v>76</v>
      </c>
      <c r="B1469" s="1" t="s">
        <v>77</v>
      </c>
      <c r="C1469" s="1" t="s">
        <v>3004</v>
      </c>
      <c r="D1469" s="1" t="s">
        <v>3005</v>
      </c>
      <c r="BQ1469" s="1" t="s">
        <v>69</v>
      </c>
    </row>
    <row r="1470" spans="1:69" x14ac:dyDescent="0.25">
      <c r="A1470" s="1" t="s">
        <v>76</v>
      </c>
      <c r="B1470" s="1" t="s">
        <v>77</v>
      </c>
      <c r="C1470" s="1" t="s">
        <v>3006</v>
      </c>
      <c r="D1470" s="1" t="s">
        <v>3007</v>
      </c>
      <c r="Y1470">
        <v>62098</v>
      </c>
      <c r="Z1470">
        <v>62404</v>
      </c>
      <c r="AA1470">
        <v>63316</v>
      </c>
      <c r="AB1470">
        <v>59391</v>
      </c>
      <c r="AC1470">
        <v>61841</v>
      </c>
      <c r="AD1470">
        <v>63673</v>
      </c>
      <c r="AE1470">
        <v>65195</v>
      </c>
      <c r="AF1470">
        <v>68315</v>
      </c>
      <c r="AG1470">
        <v>75192</v>
      </c>
      <c r="AH1470">
        <v>82370</v>
      </c>
      <c r="AI1470">
        <v>90643</v>
      </c>
      <c r="AJ1470">
        <v>87955</v>
      </c>
      <c r="AK1470">
        <v>92425</v>
      </c>
      <c r="AL1470">
        <v>99955</v>
      </c>
      <c r="AM1470">
        <v>107233</v>
      </c>
      <c r="AN1470">
        <v>123962</v>
      </c>
      <c r="AO1470">
        <v>106892</v>
      </c>
      <c r="AP1470">
        <v>119214</v>
      </c>
      <c r="AQ1470">
        <v>134733</v>
      </c>
      <c r="AR1470">
        <v>149251</v>
      </c>
      <c r="AS1470">
        <v>164795</v>
      </c>
      <c r="AT1470">
        <v>177513</v>
      </c>
      <c r="AU1470">
        <v>184245</v>
      </c>
      <c r="AV1470">
        <v>188941</v>
      </c>
      <c r="AW1470">
        <v>189536</v>
      </c>
      <c r="AX1470">
        <v>207867</v>
      </c>
      <c r="AY1470">
        <v>221784</v>
      </c>
      <c r="AZ1470">
        <v>241347</v>
      </c>
      <c r="BA1470">
        <v>231588</v>
      </c>
      <c r="BB1470">
        <v>224912</v>
      </c>
      <c r="BC1470">
        <v>241977</v>
      </c>
      <c r="BD1470">
        <v>247750</v>
      </c>
      <c r="BE1470">
        <v>268782</v>
      </c>
      <c r="BF1470">
        <v>287831</v>
      </c>
      <c r="BG1470">
        <v>285096</v>
      </c>
      <c r="BH1470">
        <v>288335</v>
      </c>
      <c r="BI1470">
        <v>295327</v>
      </c>
      <c r="BJ1470">
        <v>293904</v>
      </c>
      <c r="BK1470">
        <v>285095</v>
      </c>
      <c r="BL1470">
        <v>285113</v>
      </c>
      <c r="BM1470">
        <v>269586</v>
      </c>
      <c r="BN1470">
        <v>262244</v>
      </c>
      <c r="BQ1470" s="1" t="s">
        <v>69</v>
      </c>
    </row>
    <row r="1471" spans="1:69" x14ac:dyDescent="0.25">
      <c r="A1471" s="1" t="s">
        <v>76</v>
      </c>
      <c r="B1471" s="1" t="s">
        <v>77</v>
      </c>
      <c r="C1471" s="1" t="s">
        <v>3008</v>
      </c>
      <c r="D1471" s="1" t="s">
        <v>3009</v>
      </c>
      <c r="Y1471">
        <v>2055</v>
      </c>
      <c r="Z1471">
        <v>2059</v>
      </c>
      <c r="AA1471">
        <v>2238</v>
      </c>
      <c r="AB1471">
        <v>2415</v>
      </c>
      <c r="AC1471">
        <v>2877</v>
      </c>
      <c r="AD1471">
        <v>3170</v>
      </c>
      <c r="AE1471">
        <v>3227</v>
      </c>
      <c r="AF1471">
        <v>3668</v>
      </c>
      <c r="AG1471">
        <v>3701</v>
      </c>
      <c r="AH1471">
        <v>4198</v>
      </c>
      <c r="AI1471">
        <v>3281</v>
      </c>
      <c r="AJ1471">
        <v>3589</v>
      </c>
      <c r="AK1471">
        <v>4079</v>
      </c>
      <c r="AL1471">
        <v>3596</v>
      </c>
      <c r="AM1471">
        <v>3876</v>
      </c>
      <c r="AN1471">
        <v>4578</v>
      </c>
      <c r="AO1471">
        <v>4637</v>
      </c>
      <c r="AP1471">
        <v>5256</v>
      </c>
      <c r="AQ1471">
        <v>5713</v>
      </c>
      <c r="AR1471">
        <v>6299</v>
      </c>
      <c r="AS1471">
        <v>6757</v>
      </c>
      <c r="AT1471">
        <v>7135</v>
      </c>
      <c r="AU1471">
        <v>7903</v>
      </c>
      <c r="AV1471">
        <v>8888</v>
      </c>
      <c r="AW1471">
        <v>10068</v>
      </c>
      <c r="AX1471">
        <v>11026</v>
      </c>
      <c r="AY1471">
        <v>11277</v>
      </c>
      <c r="AZ1471">
        <v>12271</v>
      </c>
      <c r="BA1471">
        <v>12319</v>
      </c>
      <c r="BB1471">
        <v>11023</v>
      </c>
      <c r="BC1471">
        <v>12353</v>
      </c>
      <c r="BD1471">
        <v>13024</v>
      </c>
      <c r="BE1471">
        <v>13987</v>
      </c>
      <c r="BF1471">
        <v>15763</v>
      </c>
      <c r="BG1471">
        <v>15058</v>
      </c>
      <c r="BH1471">
        <v>18187</v>
      </c>
      <c r="BI1471">
        <v>21015</v>
      </c>
      <c r="BJ1471">
        <v>22451</v>
      </c>
      <c r="BK1471">
        <v>24324</v>
      </c>
      <c r="BL1471">
        <v>26865</v>
      </c>
      <c r="BM1471">
        <v>29056</v>
      </c>
      <c r="BN1471">
        <v>37564</v>
      </c>
      <c r="BQ1471" s="1" t="s">
        <v>69</v>
      </c>
    </row>
    <row r="1472" spans="1:69" x14ac:dyDescent="0.25">
      <c r="A1472" s="1" t="s">
        <v>76</v>
      </c>
      <c r="B1472" s="1" t="s">
        <v>77</v>
      </c>
      <c r="C1472" s="1" t="s">
        <v>3010</v>
      </c>
      <c r="D1472" s="1" t="s">
        <v>3011</v>
      </c>
      <c r="BQ1472" s="1" t="s">
        <v>69</v>
      </c>
    </row>
    <row r="1473" spans="1:69" x14ac:dyDescent="0.25">
      <c r="A1473" s="1" t="s">
        <v>76</v>
      </c>
      <c r="B1473" s="1" t="s">
        <v>77</v>
      </c>
      <c r="C1473" s="1" t="s">
        <v>3012</v>
      </c>
      <c r="D1473" s="1" t="s">
        <v>3013</v>
      </c>
      <c r="BQ1473" s="1" t="s">
        <v>69</v>
      </c>
    </row>
    <row r="1474" spans="1:69" x14ac:dyDescent="0.25">
      <c r="A1474" s="1" t="s">
        <v>76</v>
      </c>
      <c r="B1474" s="1" t="s">
        <v>77</v>
      </c>
      <c r="C1474" s="1" t="s">
        <v>3014</v>
      </c>
      <c r="D1474" s="1" t="s">
        <v>3015</v>
      </c>
      <c r="BF1474">
        <v>28.2</v>
      </c>
      <c r="BG1474">
        <v>28.2</v>
      </c>
      <c r="BH1474">
        <v>28.1</v>
      </c>
      <c r="BI1474">
        <v>28.1</v>
      </c>
      <c r="BJ1474">
        <v>27.9</v>
      </c>
      <c r="BK1474">
        <v>27.9</v>
      </c>
      <c r="BL1474">
        <v>20.7</v>
      </c>
      <c r="BQ1474" s="1" t="s">
        <v>69</v>
      </c>
    </row>
    <row r="1475" spans="1:69" x14ac:dyDescent="0.25">
      <c r="A1475" s="1" t="s">
        <v>76</v>
      </c>
      <c r="B1475" s="1" t="s">
        <v>77</v>
      </c>
      <c r="C1475" s="1" t="s">
        <v>3016</v>
      </c>
      <c r="D1475" s="1" t="s">
        <v>3017</v>
      </c>
      <c r="BF1475">
        <v>9.6999999999999993</v>
      </c>
      <c r="BG1475">
        <v>9.6999999999999993</v>
      </c>
      <c r="BH1475">
        <v>9.8000000000000007</v>
      </c>
      <c r="BI1475">
        <v>9.8000000000000007</v>
      </c>
      <c r="BJ1475">
        <v>9.8000000000000007</v>
      </c>
      <c r="BK1475">
        <v>9.8000000000000007</v>
      </c>
      <c r="BL1475">
        <v>9.8000000000000007</v>
      </c>
      <c r="BQ1475" s="1" t="s">
        <v>69</v>
      </c>
    </row>
    <row r="1476" spans="1:69" x14ac:dyDescent="0.25">
      <c r="A1476" s="1" t="s">
        <v>76</v>
      </c>
      <c r="B1476" s="1" t="s">
        <v>77</v>
      </c>
      <c r="C1476" s="1" t="s">
        <v>3018</v>
      </c>
      <c r="D1476" s="1" t="s">
        <v>3019</v>
      </c>
      <c r="BF1476">
        <v>6</v>
      </c>
      <c r="BG1476">
        <v>6</v>
      </c>
      <c r="BH1476">
        <v>6</v>
      </c>
      <c r="BI1476">
        <v>6</v>
      </c>
      <c r="BJ1476">
        <v>6</v>
      </c>
      <c r="BK1476">
        <v>6</v>
      </c>
      <c r="BL1476">
        <v>6</v>
      </c>
      <c r="BQ1476" s="1" t="s">
        <v>69</v>
      </c>
    </row>
    <row r="1477" spans="1:69" x14ac:dyDescent="0.25">
      <c r="A1477" s="1" t="s">
        <v>76</v>
      </c>
      <c r="B1477" s="1" t="s">
        <v>77</v>
      </c>
      <c r="C1477" s="1" t="s">
        <v>3020</v>
      </c>
      <c r="D1477" s="1" t="s">
        <v>3021</v>
      </c>
      <c r="BF1477">
        <v>6.2</v>
      </c>
      <c r="BG1477">
        <v>5.6</v>
      </c>
      <c r="BH1477">
        <v>5.6</v>
      </c>
      <c r="BI1477">
        <v>5.6</v>
      </c>
      <c r="BJ1477">
        <v>5.6</v>
      </c>
      <c r="BK1477">
        <v>5.6</v>
      </c>
      <c r="BL1477">
        <v>4.2</v>
      </c>
      <c r="BQ1477" s="1" t="s">
        <v>69</v>
      </c>
    </row>
    <row r="1478" spans="1:69" x14ac:dyDescent="0.25">
      <c r="A1478" s="1" t="s">
        <v>76</v>
      </c>
      <c r="B1478" s="1" t="s">
        <v>77</v>
      </c>
      <c r="C1478" s="1" t="s">
        <v>3022</v>
      </c>
      <c r="D1478" s="1" t="s">
        <v>3023</v>
      </c>
      <c r="BF1478">
        <v>4.4000000000000004</v>
      </c>
      <c r="BG1478">
        <v>4.4000000000000004</v>
      </c>
      <c r="BH1478">
        <v>4.4000000000000004</v>
      </c>
      <c r="BI1478">
        <v>4.4000000000000004</v>
      </c>
      <c r="BJ1478">
        <v>4.4000000000000004</v>
      </c>
      <c r="BK1478">
        <v>4.4000000000000004</v>
      </c>
      <c r="BL1478">
        <v>4.4000000000000004</v>
      </c>
      <c r="BQ1478" s="1" t="s">
        <v>69</v>
      </c>
    </row>
    <row r="1479" spans="1:69" x14ac:dyDescent="0.25">
      <c r="A1479" s="1" t="s">
        <v>76</v>
      </c>
      <c r="B1479" s="1" t="s">
        <v>77</v>
      </c>
      <c r="C1479" s="1" t="s">
        <v>3024</v>
      </c>
      <c r="D1479" s="1" t="s">
        <v>3025</v>
      </c>
      <c r="BF1479">
        <v>1</v>
      </c>
      <c r="BG1479">
        <v>1</v>
      </c>
      <c r="BH1479">
        <v>1</v>
      </c>
      <c r="BI1479">
        <v>1</v>
      </c>
      <c r="BJ1479">
        <v>1</v>
      </c>
      <c r="BK1479">
        <v>1</v>
      </c>
      <c r="BL1479">
        <v>1</v>
      </c>
      <c r="BQ1479" s="1" t="s">
        <v>69</v>
      </c>
    </row>
    <row r="1480" spans="1:69" x14ac:dyDescent="0.25">
      <c r="A1480" s="1" t="s">
        <v>76</v>
      </c>
      <c r="B1480" s="1" t="s">
        <v>77</v>
      </c>
      <c r="C1480" s="1" t="s">
        <v>3026</v>
      </c>
      <c r="D1480" s="1" t="s">
        <v>3027</v>
      </c>
      <c r="O1480">
        <v>0.55259999999999998</v>
      </c>
      <c r="P1480">
        <v>0.53220000000000001</v>
      </c>
      <c r="Q1480">
        <v>0.68030000000000002</v>
      </c>
      <c r="R1480">
        <v>0.62439999999999996</v>
      </c>
      <c r="S1480">
        <v>0.50819999999999999</v>
      </c>
      <c r="T1480">
        <v>0.46610000000000001</v>
      </c>
      <c r="U1480">
        <v>0.63160000000000005</v>
      </c>
      <c r="V1480">
        <v>0.64339999999999997</v>
      </c>
      <c r="W1480">
        <v>0.68530000000000002</v>
      </c>
      <c r="X1480">
        <v>0.70069999999999999</v>
      </c>
      <c r="Y1480">
        <v>0.63859999999999995</v>
      </c>
      <c r="Z1480">
        <v>0.64970000000000006</v>
      </c>
      <c r="AA1480">
        <v>0.54690000000000005</v>
      </c>
      <c r="AB1480">
        <v>0.6764</v>
      </c>
      <c r="AC1480">
        <v>0.55059999999999998</v>
      </c>
      <c r="AD1480">
        <v>0.4995</v>
      </c>
      <c r="AE1480">
        <v>0.7208</v>
      </c>
      <c r="AF1480">
        <v>0.66949999999999998</v>
      </c>
      <c r="AG1480">
        <v>0.70379999999999998</v>
      </c>
      <c r="AH1480">
        <v>0.65790000000000004</v>
      </c>
      <c r="AI1480">
        <v>0.73399999999999999</v>
      </c>
      <c r="AJ1480">
        <v>0.66379999999999995</v>
      </c>
      <c r="AK1480">
        <v>0.72489999999999999</v>
      </c>
      <c r="AL1480">
        <v>0.85570000000000002</v>
      </c>
      <c r="AM1480">
        <v>0.89439999999999997</v>
      </c>
      <c r="AN1480">
        <v>0.96250000000000002</v>
      </c>
      <c r="AO1480">
        <v>0.96089999999999998</v>
      </c>
      <c r="AP1480">
        <v>0.99319999999999997</v>
      </c>
      <c r="AQ1480">
        <v>0.76670000000000005</v>
      </c>
      <c r="AR1480">
        <v>0.76890000000000003</v>
      </c>
      <c r="AS1480">
        <v>0.76290000000000002</v>
      </c>
      <c r="AT1480">
        <v>0.63039999999999996</v>
      </c>
      <c r="AU1480">
        <v>0.67949999999999999</v>
      </c>
      <c r="AV1480">
        <v>0.7157</v>
      </c>
      <c r="AW1480">
        <v>0.73229999999999995</v>
      </c>
      <c r="AX1480">
        <v>0.61960000000000004</v>
      </c>
      <c r="AY1480">
        <v>0.59350000000000003</v>
      </c>
      <c r="AZ1480">
        <v>0.56689999999999996</v>
      </c>
      <c r="BA1480">
        <v>0.49640000000000001</v>
      </c>
      <c r="BB1480">
        <v>0.45679999999999998</v>
      </c>
      <c r="BC1480">
        <v>0.47099999999999997</v>
      </c>
      <c r="BD1480">
        <v>0.50560000000000005</v>
      </c>
      <c r="BE1480">
        <v>0.53720000000000001</v>
      </c>
      <c r="BF1480">
        <v>0.54720000000000002</v>
      </c>
      <c r="BG1480">
        <v>0.58160000000000001</v>
      </c>
      <c r="BH1480">
        <v>0.70789999999999997</v>
      </c>
      <c r="BI1480">
        <v>0.85640000000000005</v>
      </c>
      <c r="BJ1480">
        <v>0.88200000000000001</v>
      </c>
      <c r="BK1480">
        <v>0.97550000000000003</v>
      </c>
      <c r="BL1480">
        <v>1.0402</v>
      </c>
      <c r="BM1480">
        <v>1.0720000000000001</v>
      </c>
      <c r="BN1480">
        <v>1.0853999999999999</v>
      </c>
      <c r="BO1480">
        <v>1.1362000000000001</v>
      </c>
      <c r="BP1480">
        <v>1.1408</v>
      </c>
      <c r="BQ1480" s="1" t="s">
        <v>69</v>
      </c>
    </row>
    <row r="1481" spans="1:69" x14ac:dyDescent="0.25">
      <c r="A1481" s="1" t="s">
        <v>76</v>
      </c>
      <c r="B1481" s="1" t="s">
        <v>77</v>
      </c>
      <c r="C1481" s="1" t="s">
        <v>3028</v>
      </c>
      <c r="D1481" s="1" t="s">
        <v>3029</v>
      </c>
      <c r="O1481">
        <v>243.6617</v>
      </c>
      <c r="P1481">
        <v>249.41579999999999</v>
      </c>
      <c r="Q1481">
        <v>250.24610000000001</v>
      </c>
      <c r="R1481">
        <v>252.77119999999999</v>
      </c>
      <c r="S1481">
        <v>261.70479999999998</v>
      </c>
      <c r="T1481">
        <v>264.08339999999998</v>
      </c>
      <c r="U1481">
        <v>256.79660000000001</v>
      </c>
      <c r="V1481">
        <v>252.87780000000001</v>
      </c>
      <c r="W1481">
        <v>249.8596</v>
      </c>
      <c r="X1481">
        <v>245.36</v>
      </c>
      <c r="Y1481">
        <v>253.11160000000001</v>
      </c>
      <c r="Z1481">
        <v>259.54149999999998</v>
      </c>
      <c r="AA1481">
        <v>256.60180000000003</v>
      </c>
      <c r="AB1481">
        <v>249.44880000000001</v>
      </c>
      <c r="AC1481">
        <v>249.83879999999999</v>
      </c>
      <c r="AD1481">
        <v>243.12629999999999</v>
      </c>
      <c r="AE1481">
        <v>236.57470000000001</v>
      </c>
      <c r="AF1481">
        <v>232.035</v>
      </c>
      <c r="AG1481">
        <v>233.34950000000001</v>
      </c>
      <c r="AH1481">
        <v>229.5693</v>
      </c>
      <c r="AI1481">
        <v>229.95310000000001</v>
      </c>
      <c r="AJ1481">
        <v>228.88980000000001</v>
      </c>
      <c r="AK1481">
        <v>233.19399999999999</v>
      </c>
      <c r="AL1481">
        <v>235.0146</v>
      </c>
      <c r="AM1481">
        <v>241.37010000000001</v>
      </c>
      <c r="AN1481">
        <v>243.60059999999999</v>
      </c>
      <c r="AO1481">
        <v>243.66409999999999</v>
      </c>
      <c r="AP1481">
        <v>244.5556</v>
      </c>
      <c r="AQ1481">
        <v>243.20910000000001</v>
      </c>
      <c r="AR1481">
        <v>243.261</v>
      </c>
      <c r="AS1481">
        <v>241.59219999999999</v>
      </c>
      <c r="AT1481">
        <v>241.4913</v>
      </c>
      <c r="AU1481">
        <v>241.6311</v>
      </c>
      <c r="AV1481">
        <v>241.01920000000001</v>
      </c>
      <c r="AW1481">
        <v>241.24010000000001</v>
      </c>
      <c r="AX1481">
        <v>242.39439999999999</v>
      </c>
      <c r="AY1481">
        <v>244.3734</v>
      </c>
      <c r="AZ1481">
        <v>245.42400000000001</v>
      </c>
      <c r="BA1481">
        <v>248.5684</v>
      </c>
      <c r="BB1481">
        <v>244.9684</v>
      </c>
      <c r="BC1481">
        <v>246.31639999999999</v>
      </c>
      <c r="BD1481">
        <v>244.51159999999999</v>
      </c>
      <c r="BE1481">
        <v>243.989</v>
      </c>
      <c r="BF1481">
        <v>243.27770000000001</v>
      </c>
      <c r="BG1481">
        <v>245.17439999999999</v>
      </c>
      <c r="BH1481">
        <v>248.5994</v>
      </c>
      <c r="BI1481">
        <v>256.27370000000002</v>
      </c>
      <c r="BJ1481">
        <v>258.22969999999998</v>
      </c>
      <c r="BK1481">
        <v>262.25700000000001</v>
      </c>
      <c r="BL1481">
        <v>263.06979999999999</v>
      </c>
      <c r="BM1481">
        <v>262.47030000000001</v>
      </c>
      <c r="BN1481">
        <v>259.95089999999999</v>
      </c>
      <c r="BO1481">
        <v>255.6978</v>
      </c>
      <c r="BP1481">
        <v>254.97470000000001</v>
      </c>
      <c r="BQ1481" s="1" t="s">
        <v>69</v>
      </c>
    </row>
    <row r="1482" spans="1:69" x14ac:dyDescent="0.25">
      <c r="A1482" s="1" t="s">
        <v>76</v>
      </c>
      <c r="B1482" s="1" t="s">
        <v>77</v>
      </c>
      <c r="C1482" s="1" t="s">
        <v>3030</v>
      </c>
      <c r="D1482" s="1" t="s">
        <v>3031</v>
      </c>
      <c r="BK1482">
        <v>251</v>
      </c>
      <c r="BQ1482" s="1" t="s">
        <v>69</v>
      </c>
    </row>
    <row r="1483" spans="1:69" x14ac:dyDescent="0.25">
      <c r="A1483" s="1" t="s">
        <v>76</v>
      </c>
      <c r="B1483" s="1" t="s">
        <v>77</v>
      </c>
      <c r="C1483" s="1" t="s">
        <v>3032</v>
      </c>
      <c r="D1483" s="1" t="s">
        <v>3033</v>
      </c>
      <c r="AI1483">
        <v>47.997737037536197</v>
      </c>
      <c r="AN1483">
        <v>44.694453712147002</v>
      </c>
      <c r="AS1483">
        <v>43.081345080291896</v>
      </c>
      <c r="AX1483">
        <v>44.220561764174001</v>
      </c>
      <c r="BC1483">
        <v>38.213032358323801</v>
      </c>
      <c r="BD1483">
        <v>46.686198525535303</v>
      </c>
      <c r="BE1483">
        <v>28.6580810105166</v>
      </c>
      <c r="BF1483">
        <v>20.840557337687802</v>
      </c>
      <c r="BG1483">
        <v>11.7312972136243</v>
      </c>
      <c r="BH1483">
        <v>8.4653065074306806</v>
      </c>
      <c r="BI1483">
        <v>3.3344355920376398</v>
      </c>
      <c r="BJ1483">
        <v>3.34317037021352</v>
      </c>
      <c r="BQ1483" s="1" t="s">
        <v>69</v>
      </c>
    </row>
    <row r="1484" spans="1:69" x14ac:dyDescent="0.25">
      <c r="A1484" s="1" t="s">
        <v>76</v>
      </c>
      <c r="B1484" s="1" t="s">
        <v>77</v>
      </c>
      <c r="C1484" s="1" t="s">
        <v>3034</v>
      </c>
      <c r="D1484" s="1" t="s">
        <v>3035</v>
      </c>
      <c r="AI1484">
        <v>14.104067122238501</v>
      </c>
      <c r="AJ1484">
        <v>14.054434185140501</v>
      </c>
      <c r="AK1484">
        <v>13.980963789744401</v>
      </c>
      <c r="AL1484">
        <v>13.8889589603847</v>
      </c>
      <c r="AM1484">
        <v>13.783722721396099</v>
      </c>
      <c r="AN1484">
        <v>13.6705580971134</v>
      </c>
      <c r="AO1484">
        <v>13.5247584523913</v>
      </c>
      <c r="AP1484">
        <v>13.3350220125644</v>
      </c>
      <c r="AQ1484">
        <v>13.126759092687401</v>
      </c>
      <c r="AR1484">
        <v>12.9253800078151</v>
      </c>
      <c r="AS1484">
        <v>12.756295073002001</v>
      </c>
      <c r="AT1484">
        <v>12.6049538802777</v>
      </c>
      <c r="AU1484">
        <v>12.4353763769804</v>
      </c>
      <c r="AV1484">
        <v>12.240828411127699</v>
      </c>
      <c r="AW1484">
        <v>12.0145758307373</v>
      </c>
      <c r="AX1484">
        <v>11.749884483826801</v>
      </c>
      <c r="AY1484">
        <v>11.309448518998</v>
      </c>
      <c r="AZ1484">
        <v>10.673002942326301</v>
      </c>
      <c r="BA1484">
        <v>10.009374888040099</v>
      </c>
      <c r="BB1484">
        <v>9.4873914903676297</v>
      </c>
      <c r="BC1484">
        <v>9.2758798835371898</v>
      </c>
      <c r="BD1484">
        <v>9.3646274485770604</v>
      </c>
      <c r="BE1484">
        <v>9.0105542801947198</v>
      </c>
      <c r="BF1484">
        <v>8.7462081768045099</v>
      </c>
      <c r="BG1484">
        <v>8.5101265108008999</v>
      </c>
      <c r="BH1484">
        <v>8.1907418349975192</v>
      </c>
      <c r="BI1484">
        <v>7.4083500930085799</v>
      </c>
      <c r="BJ1484">
        <v>7.79040584360488</v>
      </c>
      <c r="BK1484">
        <v>7.8220065111124999</v>
      </c>
      <c r="BL1484">
        <v>7.1760214794902204</v>
      </c>
      <c r="BM1484">
        <v>7.8148575236511197</v>
      </c>
      <c r="BQ1484" s="1" t="s">
        <v>69</v>
      </c>
    </row>
    <row r="1485" spans="1:69" x14ac:dyDescent="0.25">
      <c r="A1485" s="1" t="s">
        <v>76</v>
      </c>
      <c r="B1485" s="1" t="s">
        <v>77</v>
      </c>
      <c r="C1485" s="1" t="s">
        <v>3036</v>
      </c>
      <c r="D1485" s="1" t="s">
        <v>3037</v>
      </c>
      <c r="AI1485">
        <v>172.871298313506</v>
      </c>
      <c r="AJ1485">
        <v>174.46534793133301</v>
      </c>
      <c r="AK1485">
        <v>171.911045095497</v>
      </c>
      <c r="AL1485">
        <v>170.23665882538501</v>
      </c>
      <c r="AM1485">
        <v>166.70114716878501</v>
      </c>
      <c r="AN1485">
        <v>164.41333341931599</v>
      </c>
      <c r="AO1485">
        <v>161.95633074997301</v>
      </c>
      <c r="AP1485">
        <v>156.62089595691901</v>
      </c>
      <c r="AQ1485">
        <v>151.17623561600399</v>
      </c>
      <c r="AR1485">
        <v>148.16952465358699</v>
      </c>
      <c r="AS1485">
        <v>146.38563765833899</v>
      </c>
      <c r="AT1485">
        <v>142.280439372942</v>
      </c>
      <c r="AU1485">
        <v>141.48438376556001</v>
      </c>
      <c r="AV1485">
        <v>137.955447252928</v>
      </c>
      <c r="AW1485">
        <v>135.581578269614</v>
      </c>
      <c r="AX1485">
        <v>131.64217968972</v>
      </c>
      <c r="AY1485">
        <v>126.863682260052</v>
      </c>
      <c r="AZ1485">
        <v>126.547001026495</v>
      </c>
      <c r="BA1485">
        <v>123.162414684358</v>
      </c>
      <c r="BB1485">
        <v>120.187121096336</v>
      </c>
      <c r="BC1485">
        <v>119.757725004932</v>
      </c>
      <c r="BD1485">
        <v>116.59270375461099</v>
      </c>
      <c r="BE1485">
        <v>112.243266762532</v>
      </c>
      <c r="BF1485">
        <v>111.22034341229801</v>
      </c>
      <c r="BG1485">
        <v>110.15265944340599</v>
      </c>
      <c r="BH1485">
        <v>105.36513509278601</v>
      </c>
      <c r="BQ1485" s="1" t="s">
        <v>69</v>
      </c>
    </row>
    <row r="1486" spans="1:69" x14ac:dyDescent="0.25">
      <c r="A1486" s="1" t="s">
        <v>76</v>
      </c>
      <c r="B1486" s="1" t="s">
        <v>77</v>
      </c>
      <c r="C1486" s="1" t="s">
        <v>3038</v>
      </c>
      <c r="D1486" s="1" t="s">
        <v>3039</v>
      </c>
      <c r="AI1486">
        <v>5.7846502557438901</v>
      </c>
      <c r="AJ1486">
        <v>5.7317972414418001</v>
      </c>
      <c r="AK1486">
        <v>5.8169619028521398</v>
      </c>
      <c r="AL1486">
        <v>5.8741754384742704</v>
      </c>
      <c r="AM1486">
        <v>5.9987589586741201</v>
      </c>
      <c r="AN1486">
        <v>6.0822317703979998</v>
      </c>
      <c r="AO1486">
        <v>6.1745039256525898</v>
      </c>
      <c r="AP1486">
        <v>6.3848440777344599</v>
      </c>
      <c r="AQ1486">
        <v>6.6147962735363697</v>
      </c>
      <c r="AR1486">
        <v>6.7490261734857304</v>
      </c>
      <c r="AS1486">
        <v>6.8312712640155304</v>
      </c>
      <c r="AT1486">
        <v>7.0283730104236399</v>
      </c>
      <c r="AU1486">
        <v>7.0679178393072801</v>
      </c>
      <c r="AV1486">
        <v>7.2487170308439701</v>
      </c>
      <c r="AW1486">
        <v>7.3756332738023502</v>
      </c>
      <c r="AX1486">
        <v>7.5963494554480597</v>
      </c>
      <c r="AY1486">
        <v>7.8824765463621604</v>
      </c>
      <c r="AZ1486">
        <v>7.9022022796939204</v>
      </c>
      <c r="BA1486">
        <v>8.1193601356616298</v>
      </c>
      <c r="BB1486">
        <v>8.3203590441146602</v>
      </c>
      <c r="BC1486">
        <v>8.3501920227594404</v>
      </c>
      <c r="BD1486">
        <v>8.5768660284666201</v>
      </c>
      <c r="BE1486">
        <v>8.9092203821513394</v>
      </c>
      <c r="BF1486">
        <v>8.9911608732672299</v>
      </c>
      <c r="BG1486">
        <v>9.0783100930375493</v>
      </c>
      <c r="BH1486">
        <v>9.4908054653883802</v>
      </c>
      <c r="BQ1486" s="1" t="s">
        <v>69</v>
      </c>
    </row>
    <row r="1487" spans="1:69" x14ac:dyDescent="0.25">
      <c r="A1487" s="1" t="s">
        <v>76</v>
      </c>
      <c r="B1487" s="1" t="s">
        <v>77</v>
      </c>
      <c r="C1487" s="1" t="s">
        <v>3040</v>
      </c>
      <c r="D1487" s="1" t="s">
        <v>3041</v>
      </c>
      <c r="E1487">
        <v>122000000</v>
      </c>
      <c r="F1487">
        <v>181000000</v>
      </c>
      <c r="G1487">
        <v>206000000</v>
      </c>
      <c r="H1487">
        <v>286000000</v>
      </c>
      <c r="I1487">
        <v>320000000</v>
      </c>
      <c r="J1487">
        <v>345000000</v>
      </c>
      <c r="K1487">
        <v>383000000</v>
      </c>
      <c r="L1487">
        <v>474000000</v>
      </c>
      <c r="M1487">
        <v>629000000</v>
      </c>
      <c r="N1487">
        <v>799000000</v>
      </c>
      <c r="O1487">
        <v>817000000</v>
      </c>
      <c r="P1487">
        <v>844000000</v>
      </c>
      <c r="Q1487">
        <v>1838000000</v>
      </c>
      <c r="R1487">
        <v>2748000000</v>
      </c>
      <c r="S1487">
        <v>2864000000</v>
      </c>
      <c r="T1487">
        <v>3626000000</v>
      </c>
      <c r="U1487">
        <v>4097000000</v>
      </c>
      <c r="V1487">
        <v>4286000000</v>
      </c>
      <c r="W1487">
        <v>3498000000</v>
      </c>
      <c r="X1487">
        <v>4628000000</v>
      </c>
      <c r="Y1487">
        <v>5809000000</v>
      </c>
      <c r="Z1487">
        <v>6421000000</v>
      </c>
      <c r="AA1487">
        <v>5122000000</v>
      </c>
      <c r="AB1487">
        <v>6426000000</v>
      </c>
      <c r="AC1487">
        <v>8221000000</v>
      </c>
      <c r="AD1487">
        <v>11382000000</v>
      </c>
      <c r="AE1487">
        <v>12203000000</v>
      </c>
      <c r="AF1487">
        <v>13016000000</v>
      </c>
      <c r="AG1487">
        <v>12718000000</v>
      </c>
      <c r="AH1487">
        <v>71143000000</v>
      </c>
      <c r="AI1487">
        <v>96089000000</v>
      </c>
      <c r="AJ1487">
        <v>61937000000</v>
      </c>
      <c r="AK1487">
        <v>69945000000</v>
      </c>
      <c r="AL1487">
        <v>72278000000</v>
      </c>
      <c r="AM1487">
        <v>73690000000</v>
      </c>
      <c r="AN1487">
        <v>70227000000</v>
      </c>
      <c r="AO1487">
        <v>71943000000</v>
      </c>
      <c r="AP1487">
        <v>69953000000</v>
      </c>
      <c r="AQ1487">
        <v>69464000000</v>
      </c>
      <c r="AR1487">
        <v>73395000000</v>
      </c>
      <c r="AS1487">
        <v>77160000000</v>
      </c>
      <c r="AT1487">
        <v>72174000000</v>
      </c>
      <c r="AU1487">
        <v>81103000000</v>
      </c>
      <c r="AV1487">
        <v>81824000000</v>
      </c>
      <c r="AW1487">
        <v>86869000000</v>
      </c>
      <c r="AX1487">
        <v>93760000000</v>
      </c>
      <c r="AY1487">
        <v>103340000000</v>
      </c>
      <c r="AZ1487">
        <v>112196000000</v>
      </c>
      <c r="BA1487">
        <v>134308000000</v>
      </c>
      <c r="BB1487">
        <v>153106000000</v>
      </c>
      <c r="BC1487">
        <v>178411000000</v>
      </c>
      <c r="BD1487">
        <v>207229000000</v>
      </c>
      <c r="BE1487">
        <v>234311000000</v>
      </c>
      <c r="BF1487">
        <v>270946000000</v>
      </c>
      <c r="BG1487">
        <v>298023000000</v>
      </c>
      <c r="BH1487">
        <v>317421000000</v>
      </c>
      <c r="BQ1487" s="1" t="s">
        <v>69</v>
      </c>
    </row>
    <row r="1488" spans="1:69" x14ac:dyDescent="0.25">
      <c r="A1488" s="1" t="s">
        <v>76</v>
      </c>
      <c r="B1488" s="1" t="s">
        <v>77</v>
      </c>
      <c r="C1488" s="1" t="s">
        <v>3042</v>
      </c>
      <c r="D1488" s="1" t="s">
        <v>3043</v>
      </c>
      <c r="E1488">
        <v>21.140982819356299</v>
      </c>
      <c r="F1488">
        <v>21.521539391688901</v>
      </c>
      <c r="G1488">
        <v>21.777893800689402</v>
      </c>
      <c r="H1488">
        <v>22.2449330356913</v>
      </c>
      <c r="I1488">
        <v>22.596071700772001</v>
      </c>
      <c r="J1488">
        <v>21.2446841335641</v>
      </c>
      <c r="K1488">
        <v>22.157997736100601</v>
      </c>
      <c r="L1488">
        <v>22.064705497850699</v>
      </c>
      <c r="M1488">
        <v>23.108837737993699</v>
      </c>
      <c r="N1488">
        <v>23.3270985452234</v>
      </c>
      <c r="O1488">
        <v>24.577388506987202</v>
      </c>
      <c r="P1488">
        <v>23.493289812020802</v>
      </c>
      <c r="Q1488">
        <v>21.733998376108602</v>
      </c>
      <c r="R1488">
        <v>18.563639240522399</v>
      </c>
      <c r="S1488">
        <v>17.4966983168441</v>
      </c>
      <c r="T1488">
        <v>15.9491039996818</v>
      </c>
      <c r="U1488">
        <v>14.7452451101683</v>
      </c>
      <c r="V1488">
        <v>14.6426309343888</v>
      </c>
      <c r="W1488">
        <v>14.106461547494</v>
      </c>
      <c r="X1488">
        <v>14.935522572502901</v>
      </c>
      <c r="Y1488">
        <v>15.2622233574477</v>
      </c>
      <c r="Z1488">
        <v>15.1816724004359</v>
      </c>
      <c r="AA1488">
        <v>13.7432967199423</v>
      </c>
      <c r="AB1488">
        <v>11.9755087707837</v>
      </c>
      <c r="AC1488">
        <v>12.416706434787599</v>
      </c>
      <c r="AD1488">
        <v>11.9142051520083</v>
      </c>
      <c r="AE1488">
        <v>10.073174316708901</v>
      </c>
      <c r="AF1488">
        <v>10.7355143389101</v>
      </c>
      <c r="AG1488">
        <v>9.4644165481123093</v>
      </c>
      <c r="AH1488">
        <v>11.874857331756999</v>
      </c>
      <c r="AI1488">
        <v>11.916680742834499</v>
      </c>
      <c r="AJ1488">
        <v>12.3577140855759</v>
      </c>
      <c r="AK1488">
        <v>13.0529074661293</v>
      </c>
      <c r="AL1488">
        <v>13.0030192951833</v>
      </c>
      <c r="AM1488">
        <v>14.2560902477816</v>
      </c>
      <c r="AN1488">
        <v>14.8619566127675</v>
      </c>
      <c r="AO1488">
        <v>13.112380328457901</v>
      </c>
      <c r="AP1488">
        <v>13.7695181661229</v>
      </c>
      <c r="AQ1488">
        <v>14.6786282784826</v>
      </c>
      <c r="AR1488">
        <v>15.0229061156463</v>
      </c>
      <c r="AS1488">
        <v>15.755293556571999</v>
      </c>
      <c r="AT1488">
        <v>17.190493668515199</v>
      </c>
      <c r="AU1488">
        <v>17.694023865990399</v>
      </c>
      <c r="AV1488">
        <v>16.528976984197602</v>
      </c>
      <c r="AW1488">
        <v>17.635918304372101</v>
      </c>
      <c r="AX1488">
        <v>18.338011758099899</v>
      </c>
      <c r="AY1488">
        <v>19.713960969925001</v>
      </c>
      <c r="AZ1488">
        <v>21.165910985761698</v>
      </c>
      <c r="BA1488">
        <v>20.957407125982598</v>
      </c>
      <c r="BB1488">
        <v>22.801583043144799</v>
      </c>
      <c r="BC1488">
        <v>23.3758416558289</v>
      </c>
      <c r="BD1488">
        <v>24.158589758553699</v>
      </c>
      <c r="BE1488">
        <v>29.608671179081401</v>
      </c>
      <c r="BF1488">
        <v>27.021768023896701</v>
      </c>
      <c r="BG1488">
        <v>26.887961444319199</v>
      </c>
      <c r="BH1488">
        <v>31.9421612232398</v>
      </c>
      <c r="BQ1488" s="1" t="s">
        <v>69</v>
      </c>
    </row>
    <row r="1489" spans="1:69" x14ac:dyDescent="0.25">
      <c r="A1489" s="1" t="s">
        <v>76</v>
      </c>
      <c r="B1489" s="1" t="s">
        <v>77</v>
      </c>
      <c r="C1489" s="1" t="s">
        <v>3044</v>
      </c>
      <c r="D1489" s="1" t="s">
        <v>3045</v>
      </c>
      <c r="E1489">
        <v>53.912007192886101</v>
      </c>
      <c r="F1489">
        <v>53.730535045249603</v>
      </c>
      <c r="G1489">
        <v>53.250202425567103</v>
      </c>
      <c r="H1489">
        <v>54.390065425668197</v>
      </c>
      <c r="I1489">
        <v>54.015362257073001</v>
      </c>
      <c r="J1489">
        <v>54.630069357803102</v>
      </c>
      <c r="K1489">
        <v>54.0999349871459</v>
      </c>
      <c r="L1489">
        <v>52.445131991371802</v>
      </c>
      <c r="M1489">
        <v>52.059249786871298</v>
      </c>
      <c r="N1489">
        <v>49.447019904402801</v>
      </c>
      <c r="O1489">
        <v>46.387349889863302</v>
      </c>
      <c r="P1489">
        <v>44.788009721847097</v>
      </c>
      <c r="Q1489">
        <v>44.566257308456699</v>
      </c>
      <c r="R1489">
        <v>46.164123389920903</v>
      </c>
      <c r="S1489">
        <v>44.176495081322301</v>
      </c>
      <c r="T1489">
        <v>44.295431492273103</v>
      </c>
      <c r="U1489">
        <v>46.170853763663203</v>
      </c>
      <c r="V1489">
        <v>46.113021813663401</v>
      </c>
      <c r="W1489">
        <v>44.0050732977558</v>
      </c>
      <c r="X1489">
        <v>47.667442342402303</v>
      </c>
      <c r="Y1489">
        <v>51.203426000692097</v>
      </c>
      <c r="Z1489">
        <v>52.827834276560303</v>
      </c>
      <c r="AA1489">
        <v>53.679593206361098</v>
      </c>
      <c r="AB1489">
        <v>55.040587332179101</v>
      </c>
      <c r="AC1489">
        <v>56.052252774631199</v>
      </c>
      <c r="AD1489">
        <v>57.220351885958799</v>
      </c>
      <c r="AE1489">
        <v>56.174016677501101</v>
      </c>
      <c r="AF1489">
        <v>57.642186570155097</v>
      </c>
      <c r="AG1489">
        <v>57.679313320098203</v>
      </c>
      <c r="AH1489">
        <v>54.116038755888198</v>
      </c>
      <c r="AI1489">
        <v>53.067350482216703</v>
      </c>
      <c r="AJ1489">
        <v>52.601101726940101</v>
      </c>
      <c r="AK1489">
        <v>53.240004806461897</v>
      </c>
      <c r="AL1489">
        <v>53.401306788696502</v>
      </c>
      <c r="AM1489">
        <v>52.516230521201798</v>
      </c>
      <c r="AN1489">
        <v>51.499280289255701</v>
      </c>
      <c r="AO1489">
        <v>52.722031176223801</v>
      </c>
      <c r="AP1489">
        <v>53.809548447533103</v>
      </c>
      <c r="AQ1489">
        <v>52.735126576289602</v>
      </c>
      <c r="AR1489">
        <v>52.116718185850097</v>
      </c>
      <c r="AS1489">
        <v>52.895152246027898</v>
      </c>
      <c r="AT1489">
        <v>51.633426946901302</v>
      </c>
      <c r="AU1489">
        <v>50.657299487705998</v>
      </c>
      <c r="AV1489">
        <v>51.381167642377903</v>
      </c>
      <c r="AW1489">
        <v>50.396689552756897</v>
      </c>
      <c r="AX1489">
        <v>50.4570863552959</v>
      </c>
      <c r="AY1489">
        <v>49.772877777390498</v>
      </c>
      <c r="AZ1489">
        <v>48.993909454741797</v>
      </c>
      <c r="BA1489">
        <v>49.104439808610699</v>
      </c>
      <c r="BB1489">
        <v>45.437731595682997</v>
      </c>
      <c r="BC1489">
        <v>45.797605757719303</v>
      </c>
      <c r="BD1489">
        <v>43.345764086871199</v>
      </c>
      <c r="BE1489">
        <v>38.4798556926388</v>
      </c>
      <c r="BF1489">
        <v>39.943141236738697</v>
      </c>
      <c r="BG1489">
        <v>39.650732689442101</v>
      </c>
      <c r="BH1489">
        <v>34.232733727898797</v>
      </c>
      <c r="BQ1489" s="1" t="s">
        <v>69</v>
      </c>
    </row>
    <row r="1490" spans="1:69" x14ac:dyDescent="0.25">
      <c r="A1490" s="1" t="s">
        <v>76</v>
      </c>
      <c r="B1490" s="1" t="s">
        <v>77</v>
      </c>
      <c r="C1490" s="1" t="s">
        <v>3046</v>
      </c>
      <c r="D1490" s="1" t="s">
        <v>3047</v>
      </c>
      <c r="AS1490">
        <v>6.72</v>
      </c>
      <c r="AT1490">
        <v>6.53</v>
      </c>
      <c r="AU1490">
        <v>6.5</v>
      </c>
      <c r="AV1490">
        <v>6.33</v>
      </c>
      <c r="AW1490">
        <v>6.23</v>
      </c>
      <c r="AX1490">
        <v>6.04</v>
      </c>
      <c r="AY1490">
        <v>5.82</v>
      </c>
      <c r="AZ1490">
        <v>5.81</v>
      </c>
      <c r="BA1490">
        <v>5.65</v>
      </c>
      <c r="BB1490">
        <v>5.52</v>
      </c>
      <c r="BC1490">
        <v>5.5</v>
      </c>
      <c r="BD1490">
        <v>5.34</v>
      </c>
      <c r="BE1490">
        <v>5.13</v>
      </c>
      <c r="BF1490">
        <v>5.12</v>
      </c>
      <c r="BG1490">
        <v>5.07</v>
      </c>
      <c r="BH1490">
        <v>4.88</v>
      </c>
      <c r="BI1490">
        <v>4.75</v>
      </c>
      <c r="BJ1490">
        <v>4.63</v>
      </c>
      <c r="BK1490">
        <v>4.62</v>
      </c>
      <c r="BL1490">
        <v>4.51</v>
      </c>
      <c r="BM1490">
        <v>4.2699999999999996</v>
      </c>
      <c r="BN1490">
        <v>4.24</v>
      </c>
      <c r="BO1490">
        <v>4.17</v>
      </c>
      <c r="BQ1490" s="1" t="s">
        <v>69</v>
      </c>
    </row>
    <row r="1491" spans="1:69" x14ac:dyDescent="0.25">
      <c r="A1491" s="1" t="s">
        <v>76</v>
      </c>
      <c r="B1491" s="1" t="s">
        <v>77</v>
      </c>
      <c r="C1491" s="1" t="s">
        <v>3048</v>
      </c>
      <c r="D1491" s="1" t="s">
        <v>3049</v>
      </c>
      <c r="BQ1491" s="1" t="s">
        <v>69</v>
      </c>
    </row>
    <row r="1492" spans="1:69" x14ac:dyDescent="0.25">
      <c r="A1492" s="1" t="s">
        <v>76</v>
      </c>
      <c r="B1492" s="1" t="s">
        <v>77</v>
      </c>
      <c r="C1492" s="1" t="s">
        <v>3050</v>
      </c>
      <c r="D1492" s="1" t="s">
        <v>3051</v>
      </c>
      <c r="BQ1492" s="1" t="s">
        <v>69</v>
      </c>
    </row>
    <row r="1493" spans="1:69" x14ac:dyDescent="0.25">
      <c r="A1493" s="1" t="s">
        <v>76</v>
      </c>
      <c r="B1493" s="1" t="s">
        <v>77</v>
      </c>
      <c r="C1493" s="1" t="s">
        <v>3052</v>
      </c>
      <c r="D1493" s="1" t="s">
        <v>3053</v>
      </c>
      <c r="BQ1493" s="1" t="s">
        <v>69</v>
      </c>
    </row>
    <row r="1494" spans="1:69" x14ac:dyDescent="0.25">
      <c r="A1494" s="1" t="s">
        <v>76</v>
      </c>
      <c r="B1494" s="1" t="s">
        <v>77</v>
      </c>
      <c r="C1494" s="1" t="s">
        <v>3054</v>
      </c>
      <c r="D1494" s="1" t="s">
        <v>3055</v>
      </c>
      <c r="BQ1494" s="1" t="s">
        <v>69</v>
      </c>
    </row>
    <row r="1495" spans="1:69" x14ac:dyDescent="0.25">
      <c r="A1495" s="1" t="s">
        <v>76</v>
      </c>
      <c r="B1495" s="1" t="s">
        <v>77</v>
      </c>
      <c r="C1495" s="1" t="s">
        <v>3056</v>
      </c>
      <c r="D1495" s="1" t="s">
        <v>3057</v>
      </c>
      <c r="BQ1495" s="1" t="s">
        <v>69</v>
      </c>
    </row>
    <row r="1496" spans="1:69" x14ac:dyDescent="0.25">
      <c r="A1496" s="1" t="s">
        <v>76</v>
      </c>
      <c r="B1496" s="1" t="s">
        <v>77</v>
      </c>
      <c r="C1496" s="1" t="s">
        <v>3058</v>
      </c>
      <c r="D1496" s="1" t="s">
        <v>3059</v>
      </c>
      <c r="BQ1496" s="1" t="s">
        <v>69</v>
      </c>
    </row>
    <row r="1497" spans="1:69" x14ac:dyDescent="0.25">
      <c r="A1497" s="1" t="s">
        <v>76</v>
      </c>
      <c r="B1497" s="1" t="s">
        <v>77</v>
      </c>
      <c r="C1497" s="1" t="s">
        <v>3060</v>
      </c>
      <c r="D1497" s="1" t="s">
        <v>3061</v>
      </c>
      <c r="BQ1497" s="1" t="s">
        <v>69</v>
      </c>
    </row>
    <row r="1498" spans="1:69" x14ac:dyDescent="0.25">
      <c r="A1498" s="1" t="s">
        <v>76</v>
      </c>
      <c r="B1498" s="1" t="s">
        <v>77</v>
      </c>
      <c r="C1498" s="1" t="s">
        <v>3062</v>
      </c>
      <c r="D1498" s="1" t="s">
        <v>3063</v>
      </c>
      <c r="BQ1498" s="1" t="s">
        <v>69</v>
      </c>
    </row>
    <row r="1499" spans="1:69" x14ac:dyDescent="0.25">
      <c r="A1499" s="1" t="s">
        <v>76</v>
      </c>
      <c r="B1499" s="1" t="s">
        <v>77</v>
      </c>
      <c r="C1499" s="1" t="s">
        <v>3064</v>
      </c>
      <c r="D1499" s="1" t="s">
        <v>3065</v>
      </c>
      <c r="BQ1499" s="1" t="s">
        <v>69</v>
      </c>
    </row>
    <row r="1500" spans="1:69" x14ac:dyDescent="0.25">
      <c r="A1500" s="1" t="s">
        <v>76</v>
      </c>
      <c r="B1500" s="1" t="s">
        <v>77</v>
      </c>
      <c r="C1500" s="1" t="s">
        <v>3066</v>
      </c>
      <c r="D1500" s="1" t="s">
        <v>3067</v>
      </c>
      <c r="BQ1500" s="1" t="s">
        <v>69</v>
      </c>
    </row>
    <row r="1501" spans="1:69" x14ac:dyDescent="0.25">
      <c r="A1501" s="1" t="s">
        <v>76</v>
      </c>
      <c r="B1501" s="1" t="s">
        <v>77</v>
      </c>
      <c r="C1501" s="1" t="s">
        <v>3068</v>
      </c>
      <c r="D1501" s="1" t="s">
        <v>3069</v>
      </c>
      <c r="BQ1501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2852-905C-4AAD-A24B-5E480024D15B}">
  <dimension ref="A6:N56"/>
  <sheetViews>
    <sheetView tabSelected="1" topLeftCell="A4" workbookViewId="0">
      <selection activeCell="H33" sqref="H33"/>
    </sheetView>
  </sheetViews>
  <sheetFormatPr defaultRowHeight="15" x14ac:dyDescent="0.25"/>
  <cols>
    <col min="1" max="2" width="10.7109375" bestFit="1" customWidth="1"/>
    <col min="3" max="3" width="26.42578125" bestFit="1" customWidth="1"/>
    <col min="4" max="4" width="53.85546875" bestFit="1" customWidth="1"/>
    <col min="6" max="6" width="19.7109375" customWidth="1"/>
    <col min="7" max="7" width="16.5703125" bestFit="1" customWidth="1"/>
    <col min="8" max="8" width="23" bestFit="1" customWidth="1"/>
    <col min="9" max="9" width="15.7109375" bestFit="1" customWidth="1"/>
    <col min="11" max="11" width="12.85546875" bestFit="1" customWidth="1"/>
    <col min="12" max="12" width="14.85546875" bestFit="1" customWidth="1"/>
  </cols>
  <sheetData>
    <row r="6" spans="1:13" x14ac:dyDescent="0.25">
      <c r="B6" t="s">
        <v>77</v>
      </c>
      <c r="H6" t="s">
        <v>3074</v>
      </c>
      <c r="I6" t="s">
        <v>3081</v>
      </c>
    </row>
    <row r="7" spans="1:13" x14ac:dyDescent="0.25">
      <c r="K7" t="s">
        <v>3078</v>
      </c>
    </row>
    <row r="8" spans="1:13" x14ac:dyDescent="0.25">
      <c r="B8" t="s">
        <v>3073</v>
      </c>
      <c r="C8" t="s">
        <v>844</v>
      </c>
      <c r="D8" t="s">
        <v>976</v>
      </c>
      <c r="F8" t="s">
        <v>3075</v>
      </c>
      <c r="G8" t="s">
        <v>3076</v>
      </c>
      <c r="J8" t="s">
        <v>3077</v>
      </c>
      <c r="K8" t="s">
        <v>3079</v>
      </c>
      <c r="L8" t="s">
        <v>3080</v>
      </c>
      <c r="M8" t="s">
        <v>3082</v>
      </c>
    </row>
    <row r="9" spans="1:13" x14ac:dyDescent="0.25">
      <c r="A9">
        <v>2000</v>
      </c>
      <c r="B9" s="3">
        <v>282162411</v>
      </c>
      <c r="C9" s="3">
        <v>36329.9702595751</v>
      </c>
      <c r="D9" s="3">
        <v>5928.9709999999995</v>
      </c>
      <c r="F9" s="5">
        <f>B9 *C9</f>
        <v>10250952000000.006</v>
      </c>
      <c r="G9" s="7">
        <f>D9/F9</f>
        <v>5.7838247608612318E-10</v>
      </c>
      <c r="H9" s="5">
        <f>B9*C9*G9</f>
        <v>5928.9709999999995</v>
      </c>
      <c r="I9" s="4">
        <f>LN(H9)</f>
        <v>8.6876059524827216</v>
      </c>
      <c r="J9" s="4">
        <f>LN(B9)</f>
        <v>19.457993388652842</v>
      </c>
      <c r="K9" s="4">
        <f>LN(C9)</f>
        <v>10.500398306596006</v>
      </c>
      <c r="L9" s="4">
        <f>LN(G9)</f>
        <v>-21.270785742766126</v>
      </c>
      <c r="M9" s="4">
        <f>J9+K9+L9</f>
        <v>8.6876059524827234</v>
      </c>
    </row>
    <row r="10" spans="1:13" x14ac:dyDescent="0.25">
      <c r="A10">
        <v>2001</v>
      </c>
      <c r="B10" s="3">
        <v>284968955</v>
      </c>
      <c r="C10" s="3">
        <v>37133.620397351697</v>
      </c>
      <c r="D10" s="3">
        <v>5877.8590999999997</v>
      </c>
      <c r="F10" s="5">
        <f>B10 *C10</f>
        <v>10581928999999.998</v>
      </c>
      <c r="G10" s="7">
        <f t="shared" ref="G10:G30" si="0">D10/F10</f>
        <v>5.5546196728403688E-10</v>
      </c>
      <c r="H10" s="5">
        <f t="shared" ref="H10:H29" si="1">B10*C10*G10</f>
        <v>5877.8590999999997</v>
      </c>
      <c r="I10" s="4">
        <f t="shared" ref="I10:I30" si="2">LN(H10)</f>
        <v>8.678947875953213</v>
      </c>
      <c r="J10" s="4">
        <f t="shared" ref="J10:J30" si="3">LN(B10)</f>
        <v>19.467890802475079</v>
      </c>
      <c r="K10" s="4">
        <f t="shared" ref="K10:K29" si="4">LN(C10)</f>
        <v>10.522278048406191</v>
      </c>
      <c r="L10" s="4">
        <f t="shared" ref="L10:L30" si="5">LN(G10)</f>
        <v>-21.311220974928055</v>
      </c>
      <c r="M10" s="4">
        <f t="shared" ref="M10:M30" si="6">J10+K10+L10</f>
        <v>8.678947875953213</v>
      </c>
    </row>
    <row r="11" spans="1:13" x14ac:dyDescent="0.25">
      <c r="A11">
        <v>2002</v>
      </c>
      <c r="B11" s="3">
        <v>287625193</v>
      </c>
      <c r="C11" s="3">
        <v>37997.742430024198</v>
      </c>
      <c r="D11" s="3">
        <v>5726.9548999999997</v>
      </c>
      <c r="F11" s="5">
        <f>B11 *C11</f>
        <v>10929107999999.998</v>
      </c>
      <c r="G11" s="7">
        <f t="shared" si="0"/>
        <v>5.2400936105673045E-10</v>
      </c>
      <c r="H11" s="5">
        <f t="shared" si="1"/>
        <v>5726.9548999999997</v>
      </c>
      <c r="I11" s="4">
        <f t="shared" si="2"/>
        <v>8.6529392373846754</v>
      </c>
      <c r="J11" s="4">
        <f t="shared" si="3"/>
        <v>19.477168777332182</v>
      </c>
      <c r="K11" s="4">
        <f t="shared" si="4"/>
        <v>10.54528202720749</v>
      </c>
      <c r="L11" s="4">
        <f t="shared" si="5"/>
        <v>-21.369511567154994</v>
      </c>
      <c r="M11" s="4">
        <f t="shared" si="6"/>
        <v>8.652939237384679</v>
      </c>
    </row>
    <row r="12" spans="1:13" x14ac:dyDescent="0.25">
      <c r="A12">
        <v>2003</v>
      </c>
      <c r="B12" s="3">
        <v>290107933</v>
      </c>
      <c r="C12" s="3">
        <v>39490.3023903176</v>
      </c>
      <c r="D12" s="3">
        <v>5793.0934999999999</v>
      </c>
      <c r="F12" s="5">
        <f>B12 *C12</f>
        <v>11456449999999.998</v>
      </c>
      <c r="G12" s="7">
        <f t="shared" si="0"/>
        <v>5.0566218156584295E-10</v>
      </c>
      <c r="H12" s="5">
        <f t="shared" si="1"/>
        <v>5793.0935000000009</v>
      </c>
      <c r="I12" s="4">
        <f t="shared" si="2"/>
        <v>8.6644217111355424</v>
      </c>
      <c r="J12" s="4">
        <f t="shared" si="3"/>
        <v>19.485763594460593</v>
      </c>
      <c r="K12" s="4">
        <f t="shared" si="4"/>
        <v>10.583810411641036</v>
      </c>
      <c r="L12" s="4">
        <f t="shared" si="5"/>
        <v>-21.405152294966083</v>
      </c>
      <c r="M12" s="4">
        <f t="shared" si="6"/>
        <v>8.6644217111355459</v>
      </c>
    </row>
    <row r="13" spans="1:13" x14ac:dyDescent="0.25">
      <c r="A13">
        <v>2004</v>
      </c>
      <c r="B13" s="3">
        <v>292805298</v>
      </c>
      <c r="C13" s="3">
        <v>41724.641198261401</v>
      </c>
      <c r="D13" s="3">
        <v>5880.1737000000003</v>
      </c>
      <c r="F13" s="5">
        <f>B13 *C13</f>
        <v>12217196000000.006</v>
      </c>
      <c r="G13" s="7">
        <f t="shared" si="0"/>
        <v>4.8130305022527243E-10</v>
      </c>
      <c r="H13" s="5">
        <f t="shared" si="1"/>
        <v>5880.1737000000003</v>
      </c>
      <c r="I13" s="4">
        <f t="shared" si="2"/>
        <v>8.6793415812726771</v>
      </c>
      <c r="J13" s="4">
        <f t="shared" si="3"/>
        <v>19.495018434150026</v>
      </c>
      <c r="K13" s="4">
        <f t="shared" si="4"/>
        <v>10.638847149290219</v>
      </c>
      <c r="L13" s="4">
        <f t="shared" si="5"/>
        <v>-21.45452400216757</v>
      </c>
      <c r="M13" s="4">
        <f t="shared" si="6"/>
        <v>8.6793415812726771</v>
      </c>
    </row>
    <row r="14" spans="1:13" x14ac:dyDescent="0.25">
      <c r="A14">
        <v>2005</v>
      </c>
      <c r="B14" s="3">
        <v>295516599</v>
      </c>
      <c r="C14" s="3">
        <v>44123.399647002603</v>
      </c>
      <c r="D14" s="3">
        <v>5888.3083999999999</v>
      </c>
      <c r="F14" s="5">
        <f>B14 *C14</f>
        <v>13039197000000.01</v>
      </c>
      <c r="G14" s="7">
        <f t="shared" si="0"/>
        <v>4.5158520114390446E-10</v>
      </c>
      <c r="H14" s="5">
        <f t="shared" si="1"/>
        <v>5888.3083999999999</v>
      </c>
      <c r="I14" s="4">
        <f t="shared" si="2"/>
        <v>8.6807240367544392</v>
      </c>
      <c r="J14" s="4">
        <f t="shared" si="3"/>
        <v>19.504235565821638</v>
      </c>
      <c r="K14" s="4">
        <f t="shared" si="4"/>
        <v>10.694745524954705</v>
      </c>
      <c r="L14" s="4">
        <f t="shared" si="5"/>
        <v>-21.518257054021905</v>
      </c>
      <c r="M14" s="4">
        <f t="shared" si="6"/>
        <v>8.6807240367544374</v>
      </c>
    </row>
    <row r="15" spans="1:13" x14ac:dyDescent="0.25">
      <c r="A15">
        <v>2006</v>
      </c>
      <c r="B15" s="3">
        <v>298379912</v>
      </c>
      <c r="C15" s="3">
        <v>46301.987648551898</v>
      </c>
      <c r="D15" s="3">
        <v>5790.2038000000002</v>
      </c>
      <c r="F15" s="5">
        <f>B15 *C15</f>
        <v>13815583000000.002</v>
      </c>
      <c r="G15" s="7">
        <f t="shared" si="0"/>
        <v>4.1910672897408669E-10</v>
      </c>
      <c r="H15" s="5">
        <f t="shared" si="1"/>
        <v>5790.2038000000002</v>
      </c>
      <c r="I15" s="4">
        <f t="shared" si="2"/>
        <v>8.6639227685658913</v>
      </c>
      <c r="J15" s="4">
        <f t="shared" si="3"/>
        <v>19.513878104993001</v>
      </c>
      <c r="K15" s="4">
        <f t="shared" si="4"/>
        <v>10.742940168927207</v>
      </c>
      <c r="L15" s="4">
        <f t="shared" si="5"/>
        <v>-21.592895505354317</v>
      </c>
      <c r="M15" s="4">
        <f t="shared" si="6"/>
        <v>8.6639227685658931</v>
      </c>
    </row>
    <row r="16" spans="1:13" x14ac:dyDescent="0.25">
      <c r="A16">
        <v>2007</v>
      </c>
      <c r="B16" s="3">
        <v>301231207</v>
      </c>
      <c r="C16" s="3">
        <v>48050.227412195003</v>
      </c>
      <c r="D16" s="3">
        <v>5872.9512999999997</v>
      </c>
      <c r="F16" s="5">
        <f>B16 *C16</f>
        <v>14474227999999.988</v>
      </c>
      <c r="G16" s="7">
        <f t="shared" si="0"/>
        <v>4.0575229988086441E-10</v>
      </c>
      <c r="H16" s="5">
        <f t="shared" si="1"/>
        <v>5872.9512999999997</v>
      </c>
      <c r="I16" s="4">
        <f t="shared" si="2"/>
        <v>8.6781125633035661</v>
      </c>
      <c r="J16" s="4">
        <f t="shared" si="3"/>
        <v>19.523388657420725</v>
      </c>
      <c r="K16" s="4">
        <f t="shared" si="4"/>
        <v>10.780002147211276</v>
      </c>
      <c r="L16" s="4">
        <f t="shared" si="5"/>
        <v>-21.625278241328434</v>
      </c>
      <c r="M16" s="4">
        <f t="shared" si="6"/>
        <v>8.6781125633035678</v>
      </c>
    </row>
    <row r="17" spans="1:13" x14ac:dyDescent="0.25">
      <c r="A17">
        <v>2008</v>
      </c>
      <c r="B17" s="3">
        <v>304093966</v>
      </c>
      <c r="C17" s="3">
        <v>48570.059426960099</v>
      </c>
      <c r="D17" s="3">
        <v>5689.5226000000002</v>
      </c>
      <c r="F17" s="5">
        <f>B17 *C17</f>
        <v>14769861999999.984</v>
      </c>
      <c r="G17" s="7">
        <f t="shared" si="0"/>
        <v>3.8521162892381841E-10</v>
      </c>
      <c r="H17" s="5">
        <f t="shared" si="1"/>
        <v>5689.5226000000002</v>
      </c>
      <c r="I17" s="4">
        <f t="shared" si="2"/>
        <v>8.6463816220187191</v>
      </c>
      <c r="J17" s="4">
        <f t="shared" si="3"/>
        <v>19.532847310293551</v>
      </c>
      <c r="K17" s="4">
        <f t="shared" si="4"/>
        <v>10.790762558871265</v>
      </c>
      <c r="L17" s="4">
        <f t="shared" si="5"/>
        <v>-21.677228247146097</v>
      </c>
      <c r="M17" s="4">
        <f t="shared" si="6"/>
        <v>8.6463816220187191</v>
      </c>
    </row>
    <row r="18" spans="1:13" x14ac:dyDescent="0.25">
      <c r="A18">
        <v>2009</v>
      </c>
      <c r="B18" s="3">
        <v>306771529</v>
      </c>
      <c r="C18" s="3">
        <v>47194.950089387203</v>
      </c>
      <c r="D18" s="3">
        <v>5273.3172000000004</v>
      </c>
      <c r="F18" s="5">
        <f>B18 *C18</f>
        <v>14478066999999.998</v>
      </c>
      <c r="G18" s="7">
        <f t="shared" si="0"/>
        <v>3.6422798706484791E-10</v>
      </c>
      <c r="H18" s="5">
        <f t="shared" si="1"/>
        <v>5273.3172000000004</v>
      </c>
      <c r="I18" s="4">
        <f t="shared" si="2"/>
        <v>8.5704148932303976</v>
      </c>
      <c r="J18" s="4">
        <f t="shared" si="3"/>
        <v>19.54161382328158</v>
      </c>
      <c r="K18" s="4">
        <f t="shared" si="4"/>
        <v>10.762042176218221</v>
      </c>
      <c r="L18" s="4">
        <f t="shared" si="5"/>
        <v>-21.733241106269404</v>
      </c>
      <c r="M18" s="4">
        <f t="shared" si="6"/>
        <v>8.5704148932303994</v>
      </c>
    </row>
    <row r="19" spans="1:13" x14ac:dyDescent="0.25">
      <c r="A19">
        <v>2010</v>
      </c>
      <c r="B19" s="3">
        <v>309327143</v>
      </c>
      <c r="C19" s="3">
        <v>48650.664322723198</v>
      </c>
      <c r="D19" s="3">
        <v>5521.7687999999998</v>
      </c>
      <c r="F19" s="5">
        <f>B19 *C19</f>
        <v>15048970999999.996</v>
      </c>
      <c r="G19" s="7">
        <f t="shared" si="0"/>
        <v>3.6692002396708728E-10</v>
      </c>
      <c r="H19" s="5">
        <f t="shared" si="1"/>
        <v>5521.7687999999998</v>
      </c>
      <c r="I19" s="4">
        <f t="shared" si="2"/>
        <v>8.6164535227254895</v>
      </c>
      <c r="J19" s="4">
        <f t="shared" si="3"/>
        <v>19.549909990028677</v>
      </c>
      <c r="K19" s="4">
        <f t="shared" si="4"/>
        <v>10.792420742664255</v>
      </c>
      <c r="L19" s="4">
        <f t="shared" si="5"/>
        <v>-21.725877209967443</v>
      </c>
      <c r="M19" s="4">
        <f t="shared" si="6"/>
        <v>8.6164535227254895</v>
      </c>
    </row>
    <row r="20" spans="1:13" x14ac:dyDescent="0.25">
      <c r="A20">
        <v>2011</v>
      </c>
      <c r="B20" s="3">
        <v>311583481</v>
      </c>
      <c r="C20" s="3">
        <v>50065.978947067502</v>
      </c>
      <c r="D20" s="3">
        <v>5307.9147000000003</v>
      </c>
      <c r="F20" s="5">
        <f>B20 *C20</f>
        <v>15599732000000.008</v>
      </c>
      <c r="G20" s="7">
        <f t="shared" si="0"/>
        <v>3.4025678774481494E-10</v>
      </c>
      <c r="H20" s="5">
        <f t="shared" si="1"/>
        <v>5307.9147000000003</v>
      </c>
      <c r="I20" s="4">
        <f t="shared" si="2"/>
        <v>8.5769543252400791</v>
      </c>
      <c r="J20" s="4">
        <f t="shared" si="3"/>
        <v>19.557177857076784</v>
      </c>
      <c r="K20" s="4">
        <f t="shared" si="4"/>
        <v>10.821096993472507</v>
      </c>
      <c r="L20" s="4">
        <f t="shared" si="5"/>
        <v>-21.801320525309212</v>
      </c>
      <c r="M20" s="4">
        <f t="shared" si="6"/>
        <v>8.5769543252400773</v>
      </c>
    </row>
    <row r="21" spans="1:13" x14ac:dyDescent="0.25">
      <c r="A21">
        <v>2012</v>
      </c>
      <c r="B21" s="3">
        <v>313877662</v>
      </c>
      <c r="C21" s="3">
        <v>51784.411469204802</v>
      </c>
      <c r="D21" s="3">
        <v>5088.0150999999996</v>
      </c>
      <c r="F21" s="5">
        <f>B21 *C21</f>
        <v>16253969999999.988</v>
      </c>
      <c r="G21" s="7">
        <f t="shared" si="0"/>
        <v>3.1303214537740647E-10</v>
      </c>
      <c r="H21" s="5">
        <f t="shared" si="1"/>
        <v>5088.0150999999996</v>
      </c>
      <c r="I21" s="4">
        <f t="shared" si="2"/>
        <v>8.5346430727828491</v>
      </c>
      <c r="J21" s="4">
        <f t="shared" si="3"/>
        <v>19.564513856489292</v>
      </c>
      <c r="K21" s="4">
        <f t="shared" si="4"/>
        <v>10.854844446069045</v>
      </c>
      <c r="L21" s="4">
        <f t="shared" si="5"/>
        <v>-21.884715229775487</v>
      </c>
      <c r="M21" s="4">
        <f t="shared" si="6"/>
        <v>8.5346430727828491</v>
      </c>
    </row>
    <row r="22" spans="1:13" x14ac:dyDescent="0.25">
      <c r="A22">
        <v>2013</v>
      </c>
      <c r="B22" s="3">
        <v>316059947</v>
      </c>
      <c r="C22" s="3">
        <v>53409.750777437199</v>
      </c>
      <c r="D22" s="3">
        <v>5225.0183999999999</v>
      </c>
      <c r="F22" s="5">
        <f>B22 *C22</f>
        <v>16880683000000.01</v>
      </c>
      <c r="G22" s="7">
        <f t="shared" si="0"/>
        <v>3.0952648065247107E-10</v>
      </c>
      <c r="H22" s="5">
        <f t="shared" si="1"/>
        <v>5225.0183999999999</v>
      </c>
      <c r="I22" s="4">
        <f t="shared" si="2"/>
        <v>8.5612135983579112</v>
      </c>
      <c r="J22" s="4">
        <f t="shared" si="3"/>
        <v>19.57144245925554</v>
      </c>
      <c r="K22" s="4">
        <f t="shared" si="4"/>
        <v>10.885748607107562</v>
      </c>
      <c r="L22" s="4">
        <f t="shared" si="5"/>
        <v>-21.895977468005189</v>
      </c>
      <c r="M22" s="4">
        <f t="shared" si="6"/>
        <v>8.561213598357913</v>
      </c>
    </row>
    <row r="23" spans="1:13" x14ac:dyDescent="0.25">
      <c r="A23">
        <v>2014</v>
      </c>
      <c r="B23" s="3">
        <v>318386329</v>
      </c>
      <c r="C23" s="3">
        <v>55304.315531713699</v>
      </c>
      <c r="D23" s="3">
        <v>5244.0717000000004</v>
      </c>
      <c r="F23" s="5">
        <f>B23 *C23</f>
        <v>17608138000000.008</v>
      </c>
      <c r="G23" s="7">
        <f t="shared" si="0"/>
        <v>2.9782091099013409E-10</v>
      </c>
      <c r="H23" s="5">
        <f t="shared" si="1"/>
        <v>5244.0717000000004</v>
      </c>
      <c r="I23" s="4">
        <f t="shared" si="2"/>
        <v>8.5648535175589977</v>
      </c>
      <c r="J23" s="4">
        <f t="shared" si="3"/>
        <v>19.578776074454911</v>
      </c>
      <c r="K23" s="4">
        <f t="shared" si="4"/>
        <v>10.920606223013746</v>
      </c>
      <c r="L23" s="4">
        <f t="shared" si="5"/>
        <v>-21.934528779909659</v>
      </c>
      <c r="M23" s="4">
        <f t="shared" si="6"/>
        <v>8.5648535175589977</v>
      </c>
    </row>
    <row r="24" spans="1:13" x14ac:dyDescent="0.25">
      <c r="A24">
        <v>2015</v>
      </c>
      <c r="B24" s="3">
        <v>320738994</v>
      </c>
      <c r="C24" s="3">
        <v>57040.208213660502</v>
      </c>
      <c r="D24" s="3">
        <v>5133.2203</v>
      </c>
      <c r="F24" s="5">
        <f>B24 *C24</f>
        <v>18295019000000.008</v>
      </c>
      <c r="G24" s="7">
        <f t="shared" si="0"/>
        <v>2.8058021147723309E-10</v>
      </c>
      <c r="H24" s="5">
        <f t="shared" si="1"/>
        <v>5133.2203</v>
      </c>
      <c r="I24" s="4">
        <f t="shared" si="2"/>
        <v>8.5434884800106587</v>
      </c>
      <c r="J24" s="4">
        <f t="shared" si="3"/>
        <v>19.586138247543168</v>
      </c>
      <c r="K24" s="4">
        <f t="shared" si="4"/>
        <v>10.951511705391132</v>
      </c>
      <c r="L24" s="4">
        <f t="shared" si="5"/>
        <v>-21.99416147292364</v>
      </c>
      <c r="M24" s="4">
        <f t="shared" si="6"/>
        <v>8.5434884800106623</v>
      </c>
    </row>
    <row r="25" spans="1:13" x14ac:dyDescent="0.25">
      <c r="A25">
        <v>2016</v>
      </c>
      <c r="B25" s="3">
        <v>323071755</v>
      </c>
      <c r="C25" s="3">
        <v>58206.614193184403</v>
      </c>
      <c r="D25" s="3">
        <v>5029.2040999999999</v>
      </c>
      <c r="F25" s="5">
        <f>B25 *C25</f>
        <v>18804912999999.996</v>
      </c>
      <c r="G25" s="7">
        <f t="shared" si="0"/>
        <v>2.6744096609221224E-10</v>
      </c>
      <c r="H25" s="5">
        <f t="shared" si="1"/>
        <v>5029.2040999999999</v>
      </c>
      <c r="I25" s="4">
        <f t="shared" si="2"/>
        <v>8.5230170199576989</v>
      </c>
      <c r="J25" s="4">
        <f t="shared" si="3"/>
        <v>19.59338500821768</v>
      </c>
      <c r="K25" s="4">
        <f t="shared" si="4"/>
        <v>10.971754273193323</v>
      </c>
      <c r="L25" s="4">
        <f t="shared" si="5"/>
        <v>-22.042122261453308</v>
      </c>
      <c r="M25" s="4">
        <f t="shared" si="6"/>
        <v>8.5230170199576953</v>
      </c>
    </row>
    <row r="26" spans="1:13" x14ac:dyDescent="0.25">
      <c r="A26">
        <v>2017</v>
      </c>
      <c r="B26" s="3">
        <v>325122128</v>
      </c>
      <c r="C26" s="3">
        <v>60322.2614241747</v>
      </c>
      <c r="D26" s="3">
        <v>4959.7649000000001</v>
      </c>
      <c r="F26" s="5">
        <f>B26 *C26</f>
        <v>19612101999999.988</v>
      </c>
      <c r="G26" s="7">
        <f t="shared" si="0"/>
        <v>2.5289308101701708E-10</v>
      </c>
      <c r="H26" s="5">
        <f t="shared" si="1"/>
        <v>4959.7649000000001</v>
      </c>
      <c r="I26" s="4">
        <f t="shared" si="2"/>
        <v>8.5091136194020471</v>
      </c>
      <c r="J26" s="4">
        <f t="shared" si="3"/>
        <v>19.599711448168506</v>
      </c>
      <c r="K26" s="4">
        <f t="shared" si="4"/>
        <v>11.007456492432913</v>
      </c>
      <c r="L26" s="4">
        <f t="shared" si="5"/>
        <v>-22.098054321199371</v>
      </c>
      <c r="M26" s="4">
        <f t="shared" si="6"/>
        <v>8.5091136194020507</v>
      </c>
    </row>
    <row r="27" spans="1:13" x14ac:dyDescent="0.25">
      <c r="A27">
        <v>2018</v>
      </c>
      <c r="B27" s="3">
        <v>326838199</v>
      </c>
      <c r="C27" s="3">
        <v>63201.0458483771</v>
      </c>
      <c r="D27" s="3">
        <v>5118.1148000000003</v>
      </c>
      <c r="F27" s="5">
        <f>B27 *C27</f>
        <v>20656516000000</v>
      </c>
      <c r="G27" s="7">
        <f t="shared" si="0"/>
        <v>2.4777241234678687E-10</v>
      </c>
      <c r="H27" s="5">
        <f t="shared" si="1"/>
        <v>5118.1148000000003</v>
      </c>
      <c r="I27" s="4">
        <f t="shared" si="2"/>
        <v>8.540541447105138</v>
      </c>
      <c r="J27" s="4">
        <f t="shared" si="3"/>
        <v>19.604975802124148</v>
      </c>
      <c r="K27" s="4">
        <f t="shared" si="4"/>
        <v>11.054076128231843</v>
      </c>
      <c r="L27" s="4">
        <f t="shared" si="5"/>
        <v>-22.118510483250851</v>
      </c>
      <c r="M27" s="4">
        <f t="shared" si="6"/>
        <v>8.5405414471051415</v>
      </c>
    </row>
    <row r="28" spans="1:13" x14ac:dyDescent="0.25">
      <c r="A28">
        <v>2019</v>
      </c>
      <c r="B28" s="3">
        <v>328329953</v>
      </c>
      <c r="C28" s="3">
        <v>65604.681519873397</v>
      </c>
      <c r="D28" s="3">
        <v>4966.951</v>
      </c>
      <c r="F28" s="5">
        <f>B28 *C28</f>
        <v>21539982000000</v>
      </c>
      <c r="G28" s="7">
        <f t="shared" si="0"/>
        <v>2.3059216112622564E-10</v>
      </c>
      <c r="H28" s="5">
        <f t="shared" si="1"/>
        <v>4966.951</v>
      </c>
      <c r="I28" s="4">
        <f t="shared" si="2"/>
        <v>8.5105614499489661</v>
      </c>
      <c r="J28" s="4">
        <f t="shared" si="3"/>
        <v>19.609529614983781</v>
      </c>
      <c r="K28" s="4">
        <f t="shared" si="4"/>
        <v>11.091402337018062</v>
      </c>
      <c r="L28" s="4">
        <f t="shared" si="5"/>
        <v>-22.190370502052879</v>
      </c>
      <c r="M28" s="4">
        <f t="shared" si="6"/>
        <v>8.5105614499489661</v>
      </c>
    </row>
    <row r="29" spans="1:13" x14ac:dyDescent="0.25">
      <c r="A29">
        <v>2020</v>
      </c>
      <c r="B29" s="3">
        <v>331526933</v>
      </c>
      <c r="C29" s="3">
        <v>64411.373177937297</v>
      </c>
      <c r="D29" s="3">
        <v>4466.0428000000002</v>
      </c>
      <c r="F29" s="5">
        <f>B29 *C29</f>
        <v>21354105000000.016</v>
      </c>
      <c r="G29" s="7">
        <f t="shared" si="0"/>
        <v>2.0914212044944036E-10</v>
      </c>
      <c r="H29" s="5">
        <f t="shared" si="1"/>
        <v>4466.0428000000002</v>
      </c>
      <c r="I29" s="4">
        <f t="shared" si="2"/>
        <v>8.4042580158741096</v>
      </c>
      <c r="J29" s="4">
        <f t="shared" si="3"/>
        <v>19.619219610142114</v>
      </c>
      <c r="K29" s="4">
        <f t="shared" si="4"/>
        <v>11.073045498642006</v>
      </c>
      <c r="L29" s="4">
        <f t="shared" si="5"/>
        <v>-22.288007092910007</v>
      </c>
      <c r="M29" s="4">
        <f t="shared" si="6"/>
        <v>8.4042580158741131</v>
      </c>
    </row>
    <row r="30" spans="1:13" x14ac:dyDescent="0.25">
      <c r="A30">
        <v>2021</v>
      </c>
      <c r="B30" s="3">
        <v>332048977</v>
      </c>
      <c r="C30" s="3">
        <v>71318.307359218306</v>
      </c>
      <c r="D30" s="3">
        <v>4755.1837999999998</v>
      </c>
      <c r="F30" s="5">
        <f>B30 *C30</f>
        <v>23681171000000.012</v>
      </c>
      <c r="G30" s="7">
        <f t="shared" si="0"/>
        <v>2.0080019691593787E-10</v>
      </c>
      <c r="H30" s="5">
        <f>B30*C30*G30</f>
        <v>4755.1837999999998</v>
      </c>
      <c r="I30" s="4">
        <f t="shared" si="2"/>
        <v>8.4669906282808132</v>
      </c>
      <c r="J30" s="4">
        <f t="shared" si="3"/>
        <v>19.620793037084933</v>
      </c>
      <c r="K30" s="4">
        <f>LN(C30)</f>
        <v>11.174908338650271</v>
      </c>
      <c r="L30" s="4">
        <f t="shared" si="5"/>
        <v>-22.328710747454394</v>
      </c>
      <c r="M30" s="4">
        <f t="shared" si="6"/>
        <v>8.4669906282808114</v>
      </c>
    </row>
    <row r="31" spans="1:13" x14ac:dyDescent="0.25">
      <c r="C31" s="3"/>
      <c r="D31" s="3"/>
    </row>
    <row r="33" spans="1:14" x14ac:dyDescent="0.25">
      <c r="B33" t="s">
        <v>3072</v>
      </c>
    </row>
    <row r="34" spans="1:14" x14ac:dyDescent="0.25">
      <c r="B34" t="s">
        <v>3073</v>
      </c>
      <c r="C34" t="s">
        <v>844</v>
      </c>
      <c r="D34" t="s">
        <v>976</v>
      </c>
      <c r="F34" t="s">
        <v>3075</v>
      </c>
      <c r="G34" t="s">
        <v>3076</v>
      </c>
      <c r="H34" s="4"/>
      <c r="I34" s="4" t="s">
        <v>3083</v>
      </c>
      <c r="J34" s="4" t="s">
        <v>3077</v>
      </c>
      <c r="K34" s="4" t="s">
        <v>3079</v>
      </c>
      <c r="L34" s="4" t="s">
        <v>3080</v>
      </c>
      <c r="M34" s="4" t="s">
        <v>3082</v>
      </c>
      <c r="N34" s="4"/>
    </row>
    <row r="35" spans="1:14" x14ac:dyDescent="0.25">
      <c r="A35">
        <v>2000</v>
      </c>
      <c r="B35" s="2">
        <v>1057922733</v>
      </c>
      <c r="C35" s="2">
        <v>442.75021893726301</v>
      </c>
      <c r="D35" s="2">
        <v>995.65260000000001</v>
      </c>
      <c r="F35" s="5">
        <f>B35*C35</f>
        <v>468395521654.45764</v>
      </c>
      <c r="G35" s="6">
        <f>D35/F35</f>
        <v>2.1256663524091245E-9</v>
      </c>
      <c r="H35" s="4">
        <f>B35*C35*G35</f>
        <v>995.65260000000001</v>
      </c>
      <c r="I35" s="4">
        <f>LN(H35)</f>
        <v>6.903398401560688</v>
      </c>
      <c r="J35" s="4">
        <f>LN(B35)</f>
        <v>20.779573136524686</v>
      </c>
      <c r="K35" s="4">
        <f>LN(C35)</f>
        <v>6.0930057711569212</v>
      </c>
      <c r="L35" s="4">
        <f>LN(G35)</f>
        <v>-19.969180506120917</v>
      </c>
      <c r="M35" s="4">
        <f>J35+K35+L35</f>
        <v>6.9033984015606897</v>
      </c>
      <c r="N35" s="4"/>
    </row>
    <row r="36" spans="1:14" x14ac:dyDescent="0.25">
      <c r="A36">
        <v>2001</v>
      </c>
      <c r="B36" s="2">
        <v>1077898575</v>
      </c>
      <c r="C36" s="2">
        <v>450.357900514128</v>
      </c>
      <c r="D36" s="2">
        <v>1011.8047</v>
      </c>
      <c r="F36" s="5">
        <f>B36*C36</f>
        <v>485440139204.17035</v>
      </c>
      <c r="G36" s="6">
        <f t="shared" ref="G36:G56" si="7">D36/F36</f>
        <v>2.0843037447598599E-9</v>
      </c>
      <c r="H36" s="4">
        <f t="shared" ref="H36:H56" si="8">B36*C36*G36</f>
        <v>1011.8046999999999</v>
      </c>
      <c r="I36" s="4">
        <f t="shared" ref="I36:I56" si="9">LN(H36)</f>
        <v>6.9194908470338428</v>
      </c>
      <c r="J36" s="4">
        <f t="shared" ref="J36:J56" si="10">LN(B36)</f>
        <v>20.798279218735953</v>
      </c>
      <c r="K36" s="4">
        <f t="shared" ref="K36:K55" si="11">LN(C36)</f>
        <v>6.1100426011293392</v>
      </c>
      <c r="L36" s="4">
        <f t="shared" ref="L36:L56" si="12">LN(G36)</f>
        <v>-19.988830972831451</v>
      </c>
      <c r="M36" s="4">
        <f t="shared" ref="M36:M56" si="13">J36+K36+L36</f>
        <v>6.9194908470338419</v>
      </c>
      <c r="N36" s="4"/>
    </row>
    <row r="37" spans="1:14" x14ac:dyDescent="0.25">
      <c r="A37">
        <v>2002</v>
      </c>
      <c r="B37" s="2">
        <v>1097600380</v>
      </c>
      <c r="C37" s="2">
        <v>469.14992897392699</v>
      </c>
      <c r="D37" s="2">
        <v>1049.8801000000001</v>
      </c>
      <c r="F37" s="5">
        <f>B37*C37</f>
        <v>514939140318.75525</v>
      </c>
      <c r="G37" s="6">
        <f t="shared" si="7"/>
        <v>2.0388430744458619E-9</v>
      </c>
      <c r="H37" s="4">
        <f t="shared" si="8"/>
        <v>1049.8801000000001</v>
      </c>
      <c r="I37" s="4">
        <f t="shared" si="9"/>
        <v>6.9564312461551499</v>
      </c>
      <c r="J37" s="4">
        <f t="shared" si="10"/>
        <v>20.816392161145746</v>
      </c>
      <c r="K37" s="4">
        <f t="shared" si="11"/>
        <v>6.1509223953429473</v>
      </c>
      <c r="L37" s="4">
        <f t="shared" si="12"/>
        <v>-20.010883310333544</v>
      </c>
      <c r="M37" s="4">
        <f t="shared" si="13"/>
        <v>6.9564312461551516</v>
      </c>
      <c r="N37" s="4"/>
    </row>
    <row r="38" spans="1:14" x14ac:dyDescent="0.25">
      <c r="A38">
        <v>2003</v>
      </c>
      <c r="B38" s="2">
        <v>1116803006</v>
      </c>
      <c r="C38" s="2">
        <v>544.143133545002</v>
      </c>
      <c r="D38" s="2">
        <v>1081.7852</v>
      </c>
      <c r="F38" s="5">
        <f>B38*C38</f>
        <v>607700687237.31763</v>
      </c>
      <c r="G38" s="6">
        <f t="shared" si="7"/>
        <v>1.7801283143481854E-9</v>
      </c>
      <c r="H38" s="4">
        <f t="shared" si="8"/>
        <v>1081.7852</v>
      </c>
      <c r="I38" s="4">
        <f t="shared" si="9"/>
        <v>6.9863679184415419</v>
      </c>
      <c r="J38" s="4">
        <f t="shared" si="10"/>
        <v>20.833735981587672</v>
      </c>
      <c r="K38" s="4">
        <f t="shared" si="11"/>
        <v>6.299212325381947</v>
      </c>
      <c r="L38" s="4">
        <f t="shared" si="12"/>
        <v>-20.146580388528076</v>
      </c>
      <c r="M38" s="4">
        <f t="shared" si="13"/>
        <v>6.9863679184415446</v>
      </c>
      <c r="N38" s="4"/>
    </row>
    <row r="39" spans="1:14" x14ac:dyDescent="0.25">
      <c r="A39">
        <v>2004</v>
      </c>
      <c r="B39" s="2">
        <v>1135991513</v>
      </c>
      <c r="C39" s="2">
        <v>624.258826510066</v>
      </c>
      <c r="D39" s="2">
        <v>1166.8166000000001</v>
      </c>
      <c r="F39" s="5">
        <f>B39*C39</f>
        <v>709152728830.77441</v>
      </c>
      <c r="G39" s="6">
        <f t="shared" si="7"/>
        <v>1.6453671438644895E-9</v>
      </c>
      <c r="H39" s="4">
        <f t="shared" si="8"/>
        <v>1166.8166000000001</v>
      </c>
      <c r="I39" s="4">
        <f t="shared" si="9"/>
        <v>7.0620344648378568</v>
      </c>
      <c r="J39" s="4">
        <f t="shared" si="10"/>
        <v>20.850771686266757</v>
      </c>
      <c r="K39" s="4">
        <f t="shared" si="11"/>
        <v>6.4365650684432882</v>
      </c>
      <c r="L39" s="4">
        <f t="shared" si="12"/>
        <v>-20.225302289872189</v>
      </c>
      <c r="M39" s="4">
        <f t="shared" si="13"/>
        <v>7.0620344648378577</v>
      </c>
      <c r="N39" s="4"/>
    </row>
    <row r="40" spans="1:14" x14ac:dyDescent="0.25">
      <c r="A40">
        <v>2005</v>
      </c>
      <c r="B40" s="2">
        <v>1154676322</v>
      </c>
      <c r="C40" s="2">
        <v>710.48808040894903</v>
      </c>
      <c r="D40" s="2">
        <v>1216.5338999999999</v>
      </c>
      <c r="F40" s="5">
        <f>B40*C40</f>
        <v>820383763511.44556</v>
      </c>
      <c r="G40" s="6">
        <f t="shared" si="7"/>
        <v>1.4828839307995733E-9</v>
      </c>
      <c r="H40" s="4">
        <f t="shared" si="8"/>
        <v>1216.5338999999999</v>
      </c>
      <c r="I40" s="4">
        <f t="shared" si="9"/>
        <v>7.1037610286663773</v>
      </c>
      <c r="J40" s="4">
        <f t="shared" si="10"/>
        <v>20.867085900952766</v>
      </c>
      <c r="K40" s="4">
        <f t="shared" si="11"/>
        <v>6.5659521710543469</v>
      </c>
      <c r="L40" s="4">
        <f t="shared" si="12"/>
        <v>-20.329277043340735</v>
      </c>
      <c r="M40" s="4">
        <f t="shared" si="13"/>
        <v>7.1037610286663799</v>
      </c>
      <c r="N40" s="4"/>
    </row>
    <row r="41" spans="1:14" x14ac:dyDescent="0.25">
      <c r="A41">
        <v>2006</v>
      </c>
      <c r="B41" s="2">
        <v>1172878890</v>
      </c>
      <c r="C41" s="2">
        <v>801.66835365902205</v>
      </c>
      <c r="D41" s="2">
        <v>1298.3951</v>
      </c>
      <c r="F41" s="5">
        <f>B41*C41</f>
        <v>940259888787.72119</v>
      </c>
      <c r="G41" s="6">
        <f t="shared" si="7"/>
        <v>1.3808895981663359E-9</v>
      </c>
      <c r="H41" s="4">
        <f t="shared" si="8"/>
        <v>1298.3951</v>
      </c>
      <c r="I41" s="4">
        <f t="shared" si="9"/>
        <v>7.1688842423177208</v>
      </c>
      <c r="J41" s="4">
        <f t="shared" si="10"/>
        <v>20.882727153205458</v>
      </c>
      <c r="K41" s="4">
        <f t="shared" si="11"/>
        <v>6.6866949982259065</v>
      </c>
      <c r="L41" s="4">
        <f t="shared" si="12"/>
        <v>-20.400537909113645</v>
      </c>
      <c r="M41" s="4">
        <f t="shared" si="13"/>
        <v>7.1688842423177199</v>
      </c>
      <c r="N41" s="4"/>
    </row>
    <row r="42" spans="1:14" x14ac:dyDescent="0.25">
      <c r="A42">
        <v>2007</v>
      </c>
      <c r="B42" s="2">
        <v>1190676021</v>
      </c>
      <c r="C42" s="2">
        <v>1021.8870770682601</v>
      </c>
      <c r="D42" s="2">
        <v>1413.8648000000001</v>
      </c>
      <c r="F42" s="5">
        <f>B42*C42</f>
        <v>1216736438834.9563</v>
      </c>
      <c r="G42" s="6">
        <f t="shared" si="7"/>
        <v>1.1620140195306365E-9</v>
      </c>
      <c r="H42" s="4">
        <f t="shared" si="8"/>
        <v>1413.8648000000001</v>
      </c>
      <c r="I42" s="4">
        <f t="shared" si="9"/>
        <v>7.254082226609273</v>
      </c>
      <c r="J42" s="4">
        <f t="shared" si="10"/>
        <v>20.897787067644671</v>
      </c>
      <c r="K42" s="4">
        <f t="shared" si="11"/>
        <v>6.9294062725535266</v>
      </c>
      <c r="L42" s="4">
        <f t="shared" si="12"/>
        <v>-20.573111113588926</v>
      </c>
      <c r="M42" s="4">
        <f t="shared" si="13"/>
        <v>7.2540822266092739</v>
      </c>
      <c r="N42" s="4"/>
    </row>
    <row r="43" spans="1:14" x14ac:dyDescent="0.25">
      <c r="A43">
        <v>2008</v>
      </c>
      <c r="B43" s="2">
        <v>1207930964</v>
      </c>
      <c r="C43" s="2">
        <v>992.51958492382801</v>
      </c>
      <c r="D43" s="2">
        <v>1503.6111000000001</v>
      </c>
      <c r="F43" s="5">
        <f>B43*C43</f>
        <v>1198895139005.9194</v>
      </c>
      <c r="G43" s="6">
        <f t="shared" si="7"/>
        <v>1.2541639807187309E-9</v>
      </c>
      <c r="H43" s="4">
        <f t="shared" si="8"/>
        <v>1503.6111000000001</v>
      </c>
      <c r="I43" s="4">
        <f t="shared" si="9"/>
        <v>7.3156248939452961</v>
      </c>
      <c r="J43" s="4">
        <f t="shared" si="10"/>
        <v>20.912174785819346</v>
      </c>
      <c r="K43" s="4">
        <f t="shared" si="11"/>
        <v>6.9002467452873875</v>
      </c>
      <c r="L43" s="4">
        <f t="shared" si="12"/>
        <v>-20.496796637161438</v>
      </c>
      <c r="M43" s="4">
        <f t="shared" si="13"/>
        <v>7.3156248939452944</v>
      </c>
      <c r="N43" s="4"/>
    </row>
    <row r="44" spans="1:14" x14ac:dyDescent="0.25">
      <c r="A44">
        <v>2009</v>
      </c>
      <c r="B44" s="2">
        <v>1225524753</v>
      </c>
      <c r="C44" s="2">
        <v>1094.9497459843601</v>
      </c>
      <c r="D44" s="2">
        <v>1643.0646999999999</v>
      </c>
      <c r="F44" s="5">
        <f>B44*C44</f>
        <v>1341888016994.8958</v>
      </c>
      <c r="G44" s="6">
        <f t="shared" si="7"/>
        <v>1.2244424864003014E-9</v>
      </c>
      <c r="H44" s="4">
        <f t="shared" si="8"/>
        <v>1643.0646999999999</v>
      </c>
      <c r="I44" s="4">
        <f t="shared" si="9"/>
        <v>7.4043184964463471</v>
      </c>
      <c r="J44" s="4">
        <f t="shared" si="10"/>
        <v>20.926634959014873</v>
      </c>
      <c r="K44" s="4">
        <f t="shared" si="11"/>
        <v>6.9984637471192261</v>
      </c>
      <c r="L44" s="4">
        <f t="shared" si="12"/>
        <v>-20.52078020968775</v>
      </c>
      <c r="M44" s="4">
        <f t="shared" si="13"/>
        <v>7.4043184964463507</v>
      </c>
      <c r="N44" s="4"/>
    </row>
    <row r="45" spans="1:14" x14ac:dyDescent="0.25">
      <c r="A45">
        <v>2010</v>
      </c>
      <c r="B45" s="2">
        <v>1243481564</v>
      </c>
      <c r="C45" s="2">
        <v>1347.51939071367</v>
      </c>
      <c r="D45" s="2">
        <v>1743.6929</v>
      </c>
      <c r="F45" s="5">
        <f>B45*C45</f>
        <v>1675615519484.9614</v>
      </c>
      <c r="G45" s="6">
        <f t="shared" si="7"/>
        <v>1.0406282823973627E-9</v>
      </c>
      <c r="H45" s="4">
        <f t="shared" si="8"/>
        <v>1743.6929</v>
      </c>
      <c r="I45" s="4">
        <f t="shared" si="9"/>
        <v>7.4637604995138167</v>
      </c>
      <c r="J45" s="4">
        <f t="shared" si="10"/>
        <v>20.941180995203176</v>
      </c>
      <c r="K45" s="4">
        <f t="shared" si="11"/>
        <v>7.2060206928196298</v>
      </c>
      <c r="L45" s="4">
        <f t="shared" si="12"/>
        <v>-20.68344118850899</v>
      </c>
      <c r="M45" s="4">
        <f t="shared" si="13"/>
        <v>7.463760499513814</v>
      </c>
      <c r="N45" s="4"/>
    </row>
    <row r="46" spans="1:14" x14ac:dyDescent="0.25">
      <c r="A46">
        <v>2011</v>
      </c>
      <c r="B46" s="2">
        <v>1261224954</v>
      </c>
      <c r="C46" s="2">
        <v>1445.4612748603699</v>
      </c>
      <c r="D46" s="2">
        <v>1850.3318999999999</v>
      </c>
      <c r="F46" s="5">
        <f>B46*C46</f>
        <v>1823051829894.5515</v>
      </c>
      <c r="G46" s="6">
        <f t="shared" si="7"/>
        <v>1.0149639575014311E-9</v>
      </c>
      <c r="H46" s="4">
        <f t="shared" si="8"/>
        <v>1850.3318999999997</v>
      </c>
      <c r="I46" s="4">
        <f t="shared" si="9"/>
        <v>7.5231203073865505</v>
      </c>
      <c r="J46" s="4">
        <f t="shared" si="10"/>
        <v>20.955349271357615</v>
      </c>
      <c r="K46" s="4">
        <f t="shared" si="11"/>
        <v>7.2761837709628931</v>
      </c>
      <c r="L46" s="4">
        <f t="shared" si="12"/>
        <v>-20.708412734933958</v>
      </c>
      <c r="M46" s="4">
        <f t="shared" si="13"/>
        <v>7.5231203073865487</v>
      </c>
      <c r="N46" s="4"/>
    </row>
    <row r="47" spans="1:14" x14ac:dyDescent="0.25">
      <c r="A47">
        <v>2012</v>
      </c>
      <c r="B47" s="2">
        <v>1278674502</v>
      </c>
      <c r="C47" s="2">
        <v>1429.3219952003201</v>
      </c>
      <c r="D47" s="2">
        <v>2022.7647999999999</v>
      </c>
      <c r="F47" s="5">
        <f>B47*C47</f>
        <v>1827637590410.4158</v>
      </c>
      <c r="G47" s="6">
        <f t="shared" si="7"/>
        <v>1.1067647167104755E-9</v>
      </c>
      <c r="H47" s="4">
        <f t="shared" si="8"/>
        <v>2022.7647999999999</v>
      </c>
      <c r="I47" s="4">
        <f t="shared" si="9"/>
        <v>7.6122205674329031</v>
      </c>
      <c r="J47" s="4">
        <f t="shared" si="10"/>
        <v>20.969089833017946</v>
      </c>
      <c r="K47" s="4">
        <f t="shared" si="11"/>
        <v>7.2649554815886033</v>
      </c>
      <c r="L47" s="4">
        <f t="shared" si="12"/>
        <v>-20.621824747173644</v>
      </c>
      <c r="M47" s="4">
        <f t="shared" si="13"/>
        <v>7.6122205674329066</v>
      </c>
      <c r="N47" s="4"/>
    </row>
    <row r="48" spans="1:14" x14ac:dyDescent="0.25">
      <c r="A48">
        <v>2013</v>
      </c>
      <c r="B48" s="2">
        <v>1295829511</v>
      </c>
      <c r="C48" s="2">
        <v>1432.8439751219501</v>
      </c>
      <c r="D48" s="2">
        <v>2083.2109</v>
      </c>
      <c r="F48" s="5">
        <f>B48*C48</f>
        <v>1856721507621.5728</v>
      </c>
      <c r="G48" s="6">
        <f t="shared" si="7"/>
        <v>1.1219835023447088E-9</v>
      </c>
      <c r="H48" s="4">
        <f t="shared" si="8"/>
        <v>2083.2109</v>
      </c>
      <c r="I48" s="4">
        <f t="shared" si="9"/>
        <v>7.6416656843354307</v>
      </c>
      <c r="J48" s="4">
        <f t="shared" si="10"/>
        <v>20.982416876068694</v>
      </c>
      <c r="K48" s="4">
        <f t="shared" si="11"/>
        <v>7.2674165420133416</v>
      </c>
      <c r="L48" s="4">
        <f t="shared" si="12"/>
        <v>-20.608167733746605</v>
      </c>
      <c r="M48" s="4">
        <f t="shared" si="13"/>
        <v>7.6416656843354289</v>
      </c>
      <c r="N48" s="4"/>
    </row>
    <row r="49" spans="1:14" x14ac:dyDescent="0.25">
      <c r="A49">
        <v>2014</v>
      </c>
      <c r="B49" s="2">
        <v>1312277191</v>
      </c>
      <c r="C49" s="2">
        <v>1553.88396075118</v>
      </c>
      <c r="D49" s="2">
        <v>2242.8409000000001</v>
      </c>
      <c r="F49" s="5">
        <f>B49*C49</f>
        <v>2039126479154.5127</v>
      </c>
      <c r="G49" s="6">
        <f t="shared" si="7"/>
        <v>1.0999027882419309E-9</v>
      </c>
      <c r="H49" s="4">
        <f t="shared" si="8"/>
        <v>2242.8409000000001</v>
      </c>
      <c r="I49" s="4">
        <f t="shared" si="9"/>
        <v>7.7154986002166464</v>
      </c>
      <c r="J49" s="4">
        <f t="shared" si="10"/>
        <v>20.995029778781227</v>
      </c>
      <c r="K49" s="4">
        <f t="shared" si="11"/>
        <v>7.3485128568082629</v>
      </c>
      <c r="L49" s="4">
        <f t="shared" si="12"/>
        <v>-20.628044035372845</v>
      </c>
      <c r="M49" s="4">
        <f t="shared" si="13"/>
        <v>7.7154986002166446</v>
      </c>
      <c r="N49" s="4"/>
    </row>
    <row r="50" spans="1:14" x14ac:dyDescent="0.25">
      <c r="A50">
        <v>2015</v>
      </c>
      <c r="B50" s="2">
        <v>1328024498</v>
      </c>
      <c r="C50" s="2">
        <v>1583.99815907985</v>
      </c>
      <c r="D50" s="2">
        <v>2260.1314000000002</v>
      </c>
      <c r="F50" s="5">
        <f>B50*C50</f>
        <v>2103588360044.9419</v>
      </c>
      <c r="G50" s="6">
        <f t="shared" si="7"/>
        <v>1.0744171449739882E-9</v>
      </c>
      <c r="H50" s="4">
        <f t="shared" si="8"/>
        <v>2260.1314000000002</v>
      </c>
      <c r="I50" s="4">
        <f t="shared" si="9"/>
        <v>7.7231782321690954</v>
      </c>
      <c r="J50" s="4">
        <f t="shared" si="10"/>
        <v>21.006958335119659</v>
      </c>
      <c r="K50" s="4">
        <f t="shared" si="11"/>
        <v>7.3677074101766316</v>
      </c>
      <c r="L50" s="4">
        <f t="shared" si="12"/>
        <v>-20.651487513127197</v>
      </c>
      <c r="M50" s="4">
        <f t="shared" si="13"/>
        <v>7.7231782321690936</v>
      </c>
      <c r="N50" s="4"/>
    </row>
    <row r="51" spans="1:14" x14ac:dyDescent="0.25">
      <c r="A51">
        <v>2016</v>
      </c>
      <c r="B51" s="2">
        <v>1343944296</v>
      </c>
      <c r="C51" s="2">
        <v>1707.5089291224299</v>
      </c>
      <c r="D51" s="2">
        <v>2303.3618999999999</v>
      </c>
      <c r="F51" s="5">
        <f>B51*C51</f>
        <v>2294796885663.1577</v>
      </c>
      <c r="G51" s="6">
        <f t="shared" si="7"/>
        <v>1.003732362716E-9</v>
      </c>
      <c r="H51" s="4">
        <f t="shared" si="8"/>
        <v>2303.3618999999999</v>
      </c>
      <c r="I51" s="4">
        <f t="shared" si="9"/>
        <v>7.7421250303321827</v>
      </c>
      <c r="J51" s="4">
        <f t="shared" si="10"/>
        <v>21.018874631759871</v>
      </c>
      <c r="K51" s="4">
        <f t="shared" si="11"/>
        <v>7.4427908207855502</v>
      </c>
      <c r="L51" s="4">
        <f t="shared" si="12"/>
        <v>-20.719540422213239</v>
      </c>
      <c r="M51" s="4">
        <f t="shared" si="13"/>
        <v>7.7421250303321827</v>
      </c>
      <c r="N51" s="4"/>
    </row>
    <row r="52" spans="1:14" x14ac:dyDescent="0.25">
      <c r="A52">
        <v>2017</v>
      </c>
      <c r="B52" s="2">
        <v>1359657400</v>
      </c>
      <c r="C52" s="2">
        <v>1950.1046828086601</v>
      </c>
      <c r="D52" s="2">
        <v>2433.7831000000001</v>
      </c>
      <c r="F52" s="5">
        <f>B52*C52</f>
        <v>2651474262755.4473</v>
      </c>
      <c r="G52" s="6">
        <f t="shared" si="7"/>
        <v>9.1789806681765802E-10</v>
      </c>
      <c r="H52" s="4">
        <f t="shared" si="8"/>
        <v>2433.7831000000001</v>
      </c>
      <c r="I52" s="4">
        <f t="shared" si="9"/>
        <v>7.7972021570048131</v>
      </c>
      <c r="J52" s="4">
        <f t="shared" si="10"/>
        <v>21.030498593194569</v>
      </c>
      <c r="K52" s="4">
        <f t="shared" si="11"/>
        <v>7.5756383336085058</v>
      </c>
      <c r="L52" s="4">
        <f t="shared" si="12"/>
        <v>-20.80893476979826</v>
      </c>
      <c r="M52" s="4">
        <f t="shared" si="13"/>
        <v>7.7972021570048149</v>
      </c>
      <c r="N52" s="4"/>
    </row>
    <row r="53" spans="1:14" x14ac:dyDescent="0.25">
      <c r="A53">
        <v>2018</v>
      </c>
      <c r="B53" s="2">
        <v>1374659064</v>
      </c>
      <c r="C53" s="2">
        <v>1966.25455171679</v>
      </c>
      <c r="D53" s="2">
        <v>2573.1194</v>
      </c>
      <c r="F53" s="5">
        <f>B53*C53</f>
        <v>2702929641648.7422</v>
      </c>
      <c r="G53" s="6">
        <f t="shared" si="7"/>
        <v>9.5197424318837991E-10</v>
      </c>
      <c r="H53" s="4">
        <f t="shared" si="8"/>
        <v>2573.1194</v>
      </c>
      <c r="I53" s="4">
        <f t="shared" si="9"/>
        <v>7.8528742161798046</v>
      </c>
      <c r="J53" s="4">
        <f t="shared" si="10"/>
        <v>21.041471583864862</v>
      </c>
      <c r="K53" s="4">
        <f t="shared" si="11"/>
        <v>7.5838857692925243</v>
      </c>
      <c r="L53" s="4">
        <f t="shared" si="12"/>
        <v>-20.772483136977581</v>
      </c>
      <c r="M53" s="4">
        <f t="shared" si="13"/>
        <v>7.8528742161798064</v>
      </c>
      <c r="N53" s="4"/>
    </row>
    <row r="54" spans="1:14" x14ac:dyDescent="0.25">
      <c r="A54">
        <v>2019</v>
      </c>
      <c r="B54" s="2">
        <v>1389030312</v>
      </c>
      <c r="C54" s="2">
        <v>2041.4286369858501</v>
      </c>
      <c r="D54" s="2">
        <v>2542.0351000000001</v>
      </c>
      <c r="F54" s="5">
        <f>B54*C54</f>
        <v>2835606256558.1899</v>
      </c>
      <c r="G54" s="6">
        <f t="shared" si="7"/>
        <v>8.9646970347902903E-10</v>
      </c>
      <c r="H54" s="4">
        <f t="shared" si="8"/>
        <v>2542.0351000000001</v>
      </c>
      <c r="I54" s="4">
        <f t="shared" si="9"/>
        <v>7.8407202596792462</v>
      </c>
      <c r="J54" s="4">
        <f t="shared" si="10"/>
        <v>21.051871723374671</v>
      </c>
      <c r="K54" s="4">
        <f t="shared" si="11"/>
        <v>7.6214051539820318</v>
      </c>
      <c r="L54" s="4">
        <f t="shared" si="12"/>
        <v>-20.832556617677454</v>
      </c>
      <c r="M54" s="4">
        <f t="shared" si="13"/>
        <v>7.840720259679248</v>
      </c>
      <c r="N54" s="4"/>
    </row>
    <row r="55" spans="1:14" x14ac:dyDescent="0.25">
      <c r="A55">
        <v>2020</v>
      </c>
      <c r="B55" s="2">
        <v>1402617695</v>
      </c>
      <c r="C55" s="2">
        <v>1907.0425163766899</v>
      </c>
      <c r="D55" s="2">
        <v>2318.9477000000002</v>
      </c>
      <c r="F55" s="5">
        <f>B55*C55</f>
        <v>2674851578587.2725</v>
      </c>
      <c r="G55" s="6">
        <f t="shared" si="7"/>
        <v>8.6694443854890687E-10</v>
      </c>
      <c r="H55" s="4">
        <f t="shared" si="8"/>
        <v>2318.9477000000002</v>
      </c>
      <c r="I55" s="4">
        <f t="shared" si="9"/>
        <v>7.7488687841767199</v>
      </c>
      <c r="J55" s="4">
        <f t="shared" si="10"/>
        <v>21.061606109843773</v>
      </c>
      <c r="K55" s="4">
        <f t="shared" si="11"/>
        <v>7.5533089002531444</v>
      </c>
      <c r="L55" s="4">
        <f t="shared" si="12"/>
        <v>-20.866046225920197</v>
      </c>
      <c r="M55" s="4">
        <f t="shared" si="13"/>
        <v>7.7488687841767181</v>
      </c>
      <c r="N55" s="4"/>
    </row>
    <row r="56" spans="1:14" x14ac:dyDescent="0.25">
      <c r="A56">
        <v>2021</v>
      </c>
      <c r="B56" s="2">
        <v>1414203896</v>
      </c>
      <c r="C56" s="2">
        <v>2239.6138436748201</v>
      </c>
      <c r="D56" s="2">
        <v>2548.4832999999999</v>
      </c>
      <c r="F56" s="5">
        <f>B56*C56</f>
        <v>3167270623260.4658</v>
      </c>
      <c r="G56" s="6">
        <f t="shared" si="7"/>
        <v>8.046307383031668E-10</v>
      </c>
      <c r="H56" s="4">
        <f t="shared" si="8"/>
        <v>2548.4832999999999</v>
      </c>
      <c r="I56" s="4">
        <f t="shared" si="9"/>
        <v>7.8432536768843866</v>
      </c>
      <c r="J56" s="4">
        <f t="shared" si="10"/>
        <v>21.06983259204506</v>
      </c>
      <c r="K56" s="4">
        <f>LN(C56)</f>
        <v>7.7140587387714135</v>
      </c>
      <c r="L56" s="4">
        <f t="shared" si="12"/>
        <v>-20.940637653932086</v>
      </c>
      <c r="M56" s="4">
        <f t="shared" si="13"/>
        <v>7.8432536768843875</v>
      </c>
      <c r="N56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0 o J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K C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m F a M q a b 3 g w C A A B V D w A A E w A c A E Z v c m 1 1 b G F z L 1 N l Y 3 R p b 2 4 x L m 0 g o h g A K K A U A A A A A A A A A A A A A A A A A A A A A A A A A A A A 7 d V B b 9 o w A A X g O x L / w c o u I E U I 2 3 G 2 b s o B k U 3 j U n U K 1 Q 5 l i t L E a y M 5 d m U 7 b A j 1 v 8 8 M t k 7 0 r a f d F i 6 E Z 2 P n i 8 D P y d q 3 R p P i + E 7 f j U f j k b u v r G z I 4 m p V X h e L M i 9 Y K X V Z u 2 2 5 Z S W n j J G M K O n H I x J e h e l t L U O y d N t Z b u q + k 9 p P P r R K z p Z G + / D B T a L l 2 8 2 1 k 9 Z t u l Y 3 u 0 1 u v m l l q s Z t / r 7 H C 0 O z c B 1 N 4 5 t c q r Z r v b R Z F E c x W R r V d 9 p l 6 U V M 3 u v a N K 2 + y 1 I x n 9 O Y f O q N l 4 X f K Z k 9 X c 4 u j Z Z f p v E R 8 i q 6 s q Y L Y w 3 5 K K s m 3 G 0 U V O v q N k w 8 j Z z y y d E c k 5 t T v l C q q C t V W Z d 5 2 / + 5 5 P K + 0 n d h x f X u Q T 4 t t 7 a V d l + N 7 Y 6 3 f B h 0 E 7 B / v N 9 H e e W r 0 0 M O R h + m E i + / + 8 e Y 7 K P P x q q G 5 H I r l X k 4 P H e y 0 k 1 b V 9 4 c v n w 2 + V l Q 0 u c R + x X p v r u V 9 h h y F C Y o F C h M U f g a h W 9 Q e I F C O o c p h S l E U a i i k E W h i 0 I Y h T I K a R T a G L Q x a G P Q x q C N Q R u D N g Z t D N o Y t D F o 4 9 D G o Y 3 j H y O 0 c W j j 0 M a h j U M b h z Y O b Q m 0 J d C W Q F u C / 2 n Q l k B b A m 0 J t C X Q l k C b g D Y B b Q L a B L Q J f I x A m 4 A 2 A W 0 C 2 g S 0 p d C W Q l s K b S m 0 p d C W 4 j P y t + 3 n W f w 4 H Y 9 a D U v k v K F X l / l Z R T J B x b 9 t a L z H C 0 N D Q w 8 N P T T 0 0 N B D Q w 8 N / f 8 1 9 A 9 Q S w E C L Q A U A A I A C A D S g m F a N u M / H 6 U A A A D 3 A A A A E g A A A A A A A A A A A A A A A A A A A A A A Q 2 9 u Z m l n L 1 B h Y 2 t h Z 2 U u e G 1 s U E s B A i 0 A F A A C A A g A 0 o J h W g / K 6 a u k A A A A 6 Q A A A B M A A A A A A A A A A A A A A A A A 8 Q A A A F t D b 2 5 0 Z W 5 0 X 1 R 5 c G V z X S 5 4 b W x Q S w E C L Q A U A A I A C A D S g m F a M q a b 3 g w C A A B V D w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b A A A A A A A A B d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V T Q V 9 E U z J f Z W 5 f Y 3 N 2 X 3 Y y X z M x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m J i Y W F j Y S 1 l Y W M 3 L T R l Z D k t O T N j M S 1 l N 2 E 2 Y m J l M D Q x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B J X 1 V T Q V 9 E U z J f Z W 5 f Y 3 N 2 X 3 Y y X z M x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y M T o x N j o 1 O C 4 w O D U 1 O T E 3 W i I g L z 4 8 R W 5 0 c n k g V H l w Z T 0 i R m l s b E N v b H V t b l R 5 c G V z I i B W Y W x 1 Z T 0 i c 0 J n W U d C Z 1 V G Q l F V R k J R V U Z C U V V G Q l F V R k J R V U Z C U V V G Q l F V R k J R V U Z C U V V G Q l F V R k J R V U Z C U V V G Q l F V R k J R V U Z C U V V G Q l F V R k J R V U Z C U V V G Q l F V R k J R V U Z C U V V H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L C Z x d W 9 0 O 1 8 2 M y Z x d W 9 0 O y w m c X V v d D t f N j Q m c X V v d D s s J n F 1 b 3 Q 7 X z Y 1 J n F 1 b 3 Q 7 L C Z x d W 9 0 O 1 8 2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V V N B X 0 R T M l 9 l b l 9 j c 3 Z f d j J f M z E y M i 9 B d X R v U m V t b 3 Z l Z E N v b H V t b n M x L n t E Y X R h I F N v d X J j Z S w w f S Z x d W 9 0 O y w m c X V v d D t T Z W N 0 a W 9 u M S 9 B U E l f V V N B X 0 R T M l 9 l b l 9 j c 3 Z f d j J f M z E y M i 9 B d X R v U m V t b 3 Z l Z E N v b H V t b n M x L n t X b 3 J s Z C B E Z X Z l b G 9 w b W V u d C B J b m R p Y 2 F 0 b 3 J z L D F 9 J n F 1 b 3 Q 7 L C Z x d W 9 0 O 1 N l Y 3 R p b 2 4 x L 0 F Q S V 9 V U 0 F f R F M y X 2 V u X 2 N z d l 9 2 M l 8 z M T I y L 0 F 1 d G 9 S Z W 1 v d m V k Q 2 9 s d W 1 u c z E u e 0 N v b H V t b j E s M n 0 m c X V v d D s s J n F 1 b 3 Q 7 U 2 V j d G l v b j E v Q V B J X 1 V T Q V 9 E U z J f Z W 5 f Y 3 N 2 X 3 Y y X z M x M j I v Q X V 0 b 1 J l b W 9 2 Z W R D b 2 x 1 b W 5 z M S 5 7 X z E s M 3 0 m c X V v d D s s J n F 1 b 3 Q 7 U 2 V j d G l v b j E v Q V B J X 1 V T Q V 9 E U z J f Z W 5 f Y 3 N 2 X 3 Y y X z M x M j I v Q X V 0 b 1 J l b W 9 2 Z W R D b 2 x 1 b W 5 z M S 5 7 X z I s N H 0 m c X V v d D s s J n F 1 b 3 Q 7 U 2 V j d G l v b j E v Q V B J X 1 V T Q V 9 E U z J f Z W 5 f Y 3 N 2 X 3 Y y X z M x M j I v Q X V 0 b 1 J l b W 9 2 Z W R D b 2 x 1 b W 5 z M S 5 7 X z M s N X 0 m c X V v d D s s J n F 1 b 3 Q 7 U 2 V j d G l v b j E v Q V B J X 1 V T Q V 9 E U z J f Z W 5 f Y 3 N 2 X 3 Y y X z M x M j I v Q X V 0 b 1 J l b W 9 2 Z W R D b 2 x 1 b W 5 z M S 5 7 X z Q s N n 0 m c X V v d D s s J n F 1 b 3 Q 7 U 2 V j d G l v b j E v Q V B J X 1 V T Q V 9 E U z J f Z W 5 f Y 3 N 2 X 3 Y y X z M x M j I v Q X V 0 b 1 J l b W 9 2 Z W R D b 2 x 1 b W 5 z M S 5 7 X z U s N 3 0 m c X V v d D s s J n F 1 b 3 Q 7 U 2 V j d G l v b j E v Q V B J X 1 V T Q V 9 E U z J f Z W 5 f Y 3 N 2 X 3 Y y X z M x M j I v Q X V 0 b 1 J l b W 9 2 Z W R D b 2 x 1 b W 5 z M S 5 7 X z Y s O H 0 m c X V v d D s s J n F 1 b 3 Q 7 U 2 V j d G l v b j E v Q V B J X 1 V T Q V 9 E U z J f Z W 5 f Y 3 N 2 X 3 Y y X z M x M j I v Q X V 0 b 1 J l b W 9 2 Z W R D b 2 x 1 b W 5 z M S 5 7 X z c s O X 0 m c X V v d D s s J n F 1 b 3 Q 7 U 2 V j d G l v b j E v Q V B J X 1 V T Q V 9 E U z J f Z W 5 f Y 3 N 2 X 3 Y y X z M x M j I v Q X V 0 b 1 J l b W 9 2 Z W R D b 2 x 1 b W 5 z M S 5 7 X z g s M T B 9 J n F 1 b 3 Q 7 L C Z x d W 9 0 O 1 N l Y 3 R p b 2 4 x L 0 F Q S V 9 V U 0 F f R F M y X 2 V u X 2 N z d l 9 2 M l 8 z M T I y L 0 F 1 d G 9 S Z W 1 v d m V k Q 2 9 s d W 1 u c z E u e 1 8 5 L D E x f S Z x d W 9 0 O y w m c X V v d D t T Z W N 0 a W 9 u M S 9 B U E l f V V N B X 0 R T M l 9 l b l 9 j c 3 Z f d j J f M z E y M i 9 B d X R v U m V t b 3 Z l Z E N v b H V t b n M x L n t f M T A s M T J 9 J n F 1 b 3 Q 7 L C Z x d W 9 0 O 1 N l Y 3 R p b 2 4 x L 0 F Q S V 9 V U 0 F f R F M y X 2 V u X 2 N z d l 9 2 M l 8 z M T I y L 0 F 1 d G 9 S Z W 1 v d m V k Q 2 9 s d W 1 u c z E u e 1 8 x M S w x M 3 0 m c X V v d D s s J n F 1 b 3 Q 7 U 2 V j d G l v b j E v Q V B J X 1 V T Q V 9 E U z J f Z W 5 f Y 3 N 2 X 3 Y y X z M x M j I v Q X V 0 b 1 J l b W 9 2 Z W R D b 2 x 1 b W 5 z M S 5 7 X z E y L D E 0 f S Z x d W 9 0 O y w m c X V v d D t T Z W N 0 a W 9 u M S 9 B U E l f V V N B X 0 R T M l 9 l b l 9 j c 3 Z f d j J f M z E y M i 9 B d X R v U m V t b 3 Z l Z E N v b H V t b n M x L n t f M T M s M T V 9 J n F 1 b 3 Q 7 L C Z x d W 9 0 O 1 N l Y 3 R p b 2 4 x L 0 F Q S V 9 V U 0 F f R F M y X 2 V u X 2 N z d l 9 2 M l 8 z M T I y L 0 F 1 d G 9 S Z W 1 v d m V k Q 2 9 s d W 1 u c z E u e 1 8 x N C w x N n 0 m c X V v d D s s J n F 1 b 3 Q 7 U 2 V j d G l v b j E v Q V B J X 1 V T Q V 9 E U z J f Z W 5 f Y 3 N 2 X 3 Y y X z M x M j I v Q X V 0 b 1 J l b W 9 2 Z W R D b 2 x 1 b W 5 z M S 5 7 X z E 1 L D E 3 f S Z x d W 9 0 O y w m c X V v d D t T Z W N 0 a W 9 u M S 9 B U E l f V V N B X 0 R T M l 9 l b l 9 j c 3 Z f d j J f M z E y M i 9 B d X R v U m V t b 3 Z l Z E N v b H V t b n M x L n t f M T Y s M T h 9 J n F 1 b 3 Q 7 L C Z x d W 9 0 O 1 N l Y 3 R p b 2 4 x L 0 F Q S V 9 V U 0 F f R F M y X 2 V u X 2 N z d l 9 2 M l 8 z M T I y L 0 F 1 d G 9 S Z W 1 v d m V k Q 2 9 s d W 1 u c z E u e 1 8 x N y w x O X 0 m c X V v d D s s J n F 1 b 3 Q 7 U 2 V j d G l v b j E v Q V B J X 1 V T Q V 9 E U z J f Z W 5 f Y 3 N 2 X 3 Y y X z M x M j I v Q X V 0 b 1 J l b W 9 2 Z W R D b 2 x 1 b W 5 z M S 5 7 X z E 4 L D I w f S Z x d W 9 0 O y w m c X V v d D t T Z W N 0 a W 9 u M S 9 B U E l f V V N B X 0 R T M l 9 l b l 9 j c 3 Z f d j J f M z E y M i 9 B d X R v U m V t b 3 Z l Z E N v b H V t b n M x L n t f M T k s M j F 9 J n F 1 b 3 Q 7 L C Z x d W 9 0 O 1 N l Y 3 R p b 2 4 x L 0 F Q S V 9 V U 0 F f R F M y X 2 V u X 2 N z d l 9 2 M l 8 z M T I y L 0 F 1 d G 9 S Z W 1 v d m V k Q 2 9 s d W 1 u c z E u e 1 8 y M C w y M n 0 m c X V v d D s s J n F 1 b 3 Q 7 U 2 V j d G l v b j E v Q V B J X 1 V T Q V 9 E U z J f Z W 5 f Y 3 N 2 X 3 Y y X z M x M j I v Q X V 0 b 1 J l b W 9 2 Z W R D b 2 x 1 b W 5 z M S 5 7 X z I x L D I z f S Z x d W 9 0 O y w m c X V v d D t T Z W N 0 a W 9 u M S 9 B U E l f V V N B X 0 R T M l 9 l b l 9 j c 3 Z f d j J f M z E y M i 9 B d X R v U m V t b 3 Z l Z E N v b H V t b n M x L n t f M j I s M j R 9 J n F 1 b 3 Q 7 L C Z x d W 9 0 O 1 N l Y 3 R p b 2 4 x L 0 F Q S V 9 V U 0 F f R F M y X 2 V u X 2 N z d l 9 2 M l 8 z M T I y L 0 F 1 d G 9 S Z W 1 v d m V k Q 2 9 s d W 1 u c z E u e 1 8 y M y w y N X 0 m c X V v d D s s J n F 1 b 3 Q 7 U 2 V j d G l v b j E v Q V B J X 1 V T Q V 9 E U z J f Z W 5 f Y 3 N 2 X 3 Y y X z M x M j I v Q X V 0 b 1 J l b W 9 2 Z W R D b 2 x 1 b W 5 z M S 5 7 X z I 0 L D I 2 f S Z x d W 9 0 O y w m c X V v d D t T Z W N 0 a W 9 u M S 9 B U E l f V V N B X 0 R T M l 9 l b l 9 j c 3 Z f d j J f M z E y M i 9 B d X R v U m V t b 3 Z l Z E N v b H V t b n M x L n t f M j U s M j d 9 J n F 1 b 3 Q 7 L C Z x d W 9 0 O 1 N l Y 3 R p b 2 4 x L 0 F Q S V 9 V U 0 F f R F M y X 2 V u X 2 N z d l 9 2 M l 8 z M T I y L 0 F 1 d G 9 S Z W 1 v d m V k Q 2 9 s d W 1 u c z E u e 1 8 y N i w y O H 0 m c X V v d D s s J n F 1 b 3 Q 7 U 2 V j d G l v b j E v Q V B J X 1 V T Q V 9 E U z J f Z W 5 f Y 3 N 2 X 3 Y y X z M x M j I v Q X V 0 b 1 J l b W 9 2 Z W R D b 2 x 1 b W 5 z M S 5 7 X z I 3 L D I 5 f S Z x d W 9 0 O y w m c X V v d D t T Z W N 0 a W 9 u M S 9 B U E l f V V N B X 0 R T M l 9 l b l 9 j c 3 Z f d j J f M z E y M i 9 B d X R v U m V t b 3 Z l Z E N v b H V t b n M x L n t f M j g s M z B 9 J n F 1 b 3 Q 7 L C Z x d W 9 0 O 1 N l Y 3 R p b 2 4 x L 0 F Q S V 9 V U 0 F f R F M y X 2 V u X 2 N z d l 9 2 M l 8 z M T I y L 0 F 1 d G 9 S Z W 1 v d m V k Q 2 9 s d W 1 u c z E u e 1 8 y O S w z M X 0 m c X V v d D s s J n F 1 b 3 Q 7 U 2 V j d G l v b j E v Q V B J X 1 V T Q V 9 E U z J f Z W 5 f Y 3 N 2 X 3 Y y X z M x M j I v Q X V 0 b 1 J l b W 9 2 Z W R D b 2 x 1 b W 5 z M S 5 7 X z M w L D M y f S Z x d W 9 0 O y w m c X V v d D t T Z W N 0 a W 9 u M S 9 B U E l f V V N B X 0 R T M l 9 l b l 9 j c 3 Z f d j J f M z E y M i 9 B d X R v U m V t b 3 Z l Z E N v b H V t b n M x L n t f M z E s M z N 9 J n F 1 b 3 Q 7 L C Z x d W 9 0 O 1 N l Y 3 R p b 2 4 x L 0 F Q S V 9 V U 0 F f R F M y X 2 V u X 2 N z d l 9 2 M l 8 z M T I y L 0 F 1 d G 9 S Z W 1 v d m V k Q 2 9 s d W 1 u c z E u e 1 8 z M i w z N H 0 m c X V v d D s s J n F 1 b 3 Q 7 U 2 V j d G l v b j E v Q V B J X 1 V T Q V 9 E U z J f Z W 5 f Y 3 N 2 X 3 Y y X z M x M j I v Q X V 0 b 1 J l b W 9 2 Z W R D b 2 x 1 b W 5 z M S 5 7 X z M z L D M 1 f S Z x d W 9 0 O y w m c X V v d D t T Z W N 0 a W 9 u M S 9 B U E l f V V N B X 0 R T M l 9 l b l 9 j c 3 Z f d j J f M z E y M i 9 B d X R v U m V t b 3 Z l Z E N v b H V t b n M x L n t f M z Q s M z Z 9 J n F 1 b 3 Q 7 L C Z x d W 9 0 O 1 N l Y 3 R p b 2 4 x L 0 F Q S V 9 V U 0 F f R F M y X 2 V u X 2 N z d l 9 2 M l 8 z M T I y L 0 F 1 d G 9 S Z W 1 v d m V k Q 2 9 s d W 1 u c z E u e 1 8 z N S w z N 3 0 m c X V v d D s s J n F 1 b 3 Q 7 U 2 V j d G l v b j E v Q V B J X 1 V T Q V 9 E U z J f Z W 5 f Y 3 N 2 X 3 Y y X z M x M j I v Q X V 0 b 1 J l b W 9 2 Z W R D b 2 x 1 b W 5 z M S 5 7 X z M 2 L D M 4 f S Z x d W 9 0 O y w m c X V v d D t T Z W N 0 a W 9 u M S 9 B U E l f V V N B X 0 R T M l 9 l b l 9 j c 3 Z f d j J f M z E y M i 9 B d X R v U m V t b 3 Z l Z E N v b H V t b n M x L n t f M z c s M z l 9 J n F 1 b 3 Q 7 L C Z x d W 9 0 O 1 N l Y 3 R p b 2 4 x L 0 F Q S V 9 V U 0 F f R F M y X 2 V u X 2 N z d l 9 2 M l 8 z M T I y L 0 F 1 d G 9 S Z W 1 v d m V k Q 2 9 s d W 1 u c z E u e 1 8 z O C w 0 M H 0 m c X V v d D s s J n F 1 b 3 Q 7 U 2 V j d G l v b j E v Q V B J X 1 V T Q V 9 E U z J f Z W 5 f Y 3 N 2 X 3 Y y X z M x M j I v Q X V 0 b 1 J l b W 9 2 Z W R D b 2 x 1 b W 5 z M S 5 7 X z M 5 L D Q x f S Z x d W 9 0 O y w m c X V v d D t T Z W N 0 a W 9 u M S 9 B U E l f V V N B X 0 R T M l 9 l b l 9 j c 3 Z f d j J f M z E y M i 9 B d X R v U m V t b 3 Z l Z E N v b H V t b n M x L n t f N D A s N D J 9 J n F 1 b 3 Q 7 L C Z x d W 9 0 O 1 N l Y 3 R p b 2 4 x L 0 F Q S V 9 V U 0 F f R F M y X 2 V u X 2 N z d l 9 2 M l 8 z M T I y L 0 F 1 d G 9 S Z W 1 v d m V k Q 2 9 s d W 1 u c z E u e 1 8 0 M S w 0 M 3 0 m c X V v d D s s J n F 1 b 3 Q 7 U 2 V j d G l v b j E v Q V B J X 1 V T Q V 9 E U z J f Z W 5 f Y 3 N 2 X 3 Y y X z M x M j I v Q X V 0 b 1 J l b W 9 2 Z W R D b 2 x 1 b W 5 z M S 5 7 X z Q y L D Q 0 f S Z x d W 9 0 O y w m c X V v d D t T Z W N 0 a W 9 u M S 9 B U E l f V V N B X 0 R T M l 9 l b l 9 j c 3 Z f d j J f M z E y M i 9 B d X R v U m V t b 3 Z l Z E N v b H V t b n M x L n t f N D M s N D V 9 J n F 1 b 3 Q 7 L C Z x d W 9 0 O 1 N l Y 3 R p b 2 4 x L 0 F Q S V 9 V U 0 F f R F M y X 2 V u X 2 N z d l 9 2 M l 8 z M T I y L 0 F 1 d G 9 S Z W 1 v d m V k Q 2 9 s d W 1 u c z E u e 1 8 0 N C w 0 N n 0 m c X V v d D s s J n F 1 b 3 Q 7 U 2 V j d G l v b j E v Q V B J X 1 V T Q V 9 E U z J f Z W 5 f Y 3 N 2 X 3 Y y X z M x M j I v Q X V 0 b 1 J l b W 9 2 Z W R D b 2 x 1 b W 5 z M S 5 7 X z Q 1 L D Q 3 f S Z x d W 9 0 O y w m c X V v d D t T Z W N 0 a W 9 u M S 9 B U E l f V V N B X 0 R T M l 9 l b l 9 j c 3 Z f d j J f M z E y M i 9 B d X R v U m V t b 3 Z l Z E N v b H V t b n M x L n t f N D Y s N D h 9 J n F 1 b 3 Q 7 L C Z x d W 9 0 O 1 N l Y 3 R p b 2 4 x L 0 F Q S V 9 V U 0 F f R F M y X 2 V u X 2 N z d l 9 2 M l 8 z M T I y L 0 F 1 d G 9 S Z W 1 v d m V k Q 2 9 s d W 1 u c z E u e 1 8 0 N y w 0 O X 0 m c X V v d D s s J n F 1 b 3 Q 7 U 2 V j d G l v b j E v Q V B J X 1 V T Q V 9 E U z J f Z W 5 f Y 3 N 2 X 3 Y y X z M x M j I v Q X V 0 b 1 J l b W 9 2 Z W R D b 2 x 1 b W 5 z M S 5 7 X z Q 4 L D U w f S Z x d W 9 0 O y w m c X V v d D t T Z W N 0 a W 9 u M S 9 B U E l f V V N B X 0 R T M l 9 l b l 9 j c 3 Z f d j J f M z E y M i 9 B d X R v U m V t b 3 Z l Z E N v b H V t b n M x L n t f N D k s N T F 9 J n F 1 b 3 Q 7 L C Z x d W 9 0 O 1 N l Y 3 R p b 2 4 x L 0 F Q S V 9 V U 0 F f R F M y X 2 V u X 2 N z d l 9 2 M l 8 z M T I y L 0 F 1 d G 9 S Z W 1 v d m V k Q 2 9 s d W 1 u c z E u e 1 8 1 M C w 1 M n 0 m c X V v d D s s J n F 1 b 3 Q 7 U 2 V j d G l v b j E v Q V B J X 1 V T Q V 9 E U z J f Z W 5 f Y 3 N 2 X 3 Y y X z M x M j I v Q X V 0 b 1 J l b W 9 2 Z W R D b 2 x 1 b W 5 z M S 5 7 X z U x L D U z f S Z x d W 9 0 O y w m c X V v d D t T Z W N 0 a W 9 u M S 9 B U E l f V V N B X 0 R T M l 9 l b l 9 j c 3 Z f d j J f M z E y M i 9 B d X R v U m V t b 3 Z l Z E N v b H V t b n M x L n t f N T I s N T R 9 J n F 1 b 3 Q 7 L C Z x d W 9 0 O 1 N l Y 3 R p b 2 4 x L 0 F Q S V 9 V U 0 F f R F M y X 2 V u X 2 N z d l 9 2 M l 8 z M T I y L 0 F 1 d G 9 S Z W 1 v d m V k Q 2 9 s d W 1 u c z E u e 1 8 1 M y w 1 N X 0 m c X V v d D s s J n F 1 b 3 Q 7 U 2 V j d G l v b j E v Q V B J X 1 V T Q V 9 E U z J f Z W 5 f Y 3 N 2 X 3 Y y X z M x M j I v Q X V 0 b 1 J l b W 9 2 Z W R D b 2 x 1 b W 5 z M S 5 7 X z U 0 L D U 2 f S Z x d W 9 0 O y w m c X V v d D t T Z W N 0 a W 9 u M S 9 B U E l f V V N B X 0 R T M l 9 l b l 9 j c 3 Z f d j J f M z E y M i 9 B d X R v U m V t b 3 Z l Z E N v b H V t b n M x L n t f N T U s N T d 9 J n F 1 b 3 Q 7 L C Z x d W 9 0 O 1 N l Y 3 R p b 2 4 x L 0 F Q S V 9 V U 0 F f R F M y X 2 V u X 2 N z d l 9 2 M l 8 z M T I y L 0 F 1 d G 9 S Z W 1 v d m V k Q 2 9 s d W 1 u c z E u e 1 8 1 N i w 1 O H 0 m c X V v d D s s J n F 1 b 3 Q 7 U 2 V j d G l v b j E v Q V B J X 1 V T Q V 9 E U z J f Z W 5 f Y 3 N 2 X 3 Y y X z M x M j I v Q X V 0 b 1 J l b W 9 2 Z W R D b 2 x 1 b W 5 z M S 5 7 X z U 3 L D U 5 f S Z x d W 9 0 O y w m c X V v d D t T Z W N 0 a W 9 u M S 9 B U E l f V V N B X 0 R T M l 9 l b l 9 j c 3 Z f d j J f M z E y M i 9 B d X R v U m V t b 3 Z l Z E N v b H V t b n M x L n t f N T g s N j B 9 J n F 1 b 3 Q 7 L C Z x d W 9 0 O 1 N l Y 3 R p b 2 4 x L 0 F Q S V 9 V U 0 F f R F M y X 2 V u X 2 N z d l 9 2 M l 8 z M T I y L 0 F 1 d G 9 S Z W 1 v d m V k Q 2 9 s d W 1 u c z E u e 1 8 1 O S w 2 M X 0 m c X V v d D s s J n F 1 b 3 Q 7 U 2 V j d G l v b j E v Q V B J X 1 V T Q V 9 E U z J f Z W 5 f Y 3 N 2 X 3 Y y X z M x M j I v Q X V 0 b 1 J l b W 9 2 Z W R D b 2 x 1 b W 5 z M S 5 7 X z Y w L D Y y f S Z x d W 9 0 O y w m c X V v d D t T Z W N 0 a W 9 u M S 9 B U E l f V V N B X 0 R T M l 9 l b l 9 j c 3 Z f d j J f M z E y M i 9 B d X R v U m V t b 3 Z l Z E N v b H V t b n M x L n t f N j E s N j N 9 J n F 1 b 3 Q 7 L C Z x d W 9 0 O 1 N l Y 3 R p b 2 4 x L 0 F Q S V 9 V U 0 F f R F M y X 2 V u X 2 N z d l 9 2 M l 8 z M T I y L 0 F 1 d G 9 S Z W 1 v d m V k Q 2 9 s d W 1 u c z E u e 1 8 2 M i w 2 N H 0 m c X V v d D s s J n F 1 b 3 Q 7 U 2 V j d G l v b j E v Q V B J X 1 V T Q V 9 E U z J f Z W 5 f Y 3 N 2 X 3 Y y X z M x M j I v Q X V 0 b 1 J l b W 9 2 Z W R D b 2 x 1 b W 5 z M S 5 7 X z Y z L D Y 1 f S Z x d W 9 0 O y w m c X V v d D t T Z W N 0 a W 9 u M S 9 B U E l f V V N B X 0 R T M l 9 l b l 9 j c 3 Z f d j J f M z E y M i 9 B d X R v U m V t b 3 Z l Z E N v b H V t b n M x L n t f N j Q s N j Z 9 J n F 1 b 3 Q 7 L C Z x d W 9 0 O 1 N l Y 3 R p b 2 4 x L 0 F Q S V 9 V U 0 F f R F M y X 2 V u X 2 N z d l 9 2 M l 8 z M T I y L 0 F 1 d G 9 S Z W 1 v d m V k Q 2 9 s d W 1 u c z E u e 1 8 2 N S w 2 N 3 0 m c X V v d D s s J n F 1 b 3 Q 7 U 2 V j d G l v b j E v Q V B J X 1 V T Q V 9 E U z J f Z W 5 f Y 3 N 2 X 3 Y y X z M x M j I v Q X V 0 b 1 J l b W 9 2 Z W R D b 2 x 1 b W 5 z M S 5 7 X z Y 2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Q V B J X 1 V T Q V 9 E U z J f Z W 5 f Y 3 N 2 X 3 Y y X z M x M j I v Q X V 0 b 1 J l b W 9 2 Z W R D b 2 x 1 b W 5 z M S 5 7 R G F 0 Y S B T b 3 V y Y 2 U s M H 0 m c X V v d D s s J n F 1 b 3 Q 7 U 2 V j d G l v b j E v Q V B J X 1 V T Q V 9 E U z J f Z W 5 f Y 3 N 2 X 3 Y y X z M x M j I v Q X V 0 b 1 J l b W 9 2 Z W R D b 2 x 1 b W 5 z M S 5 7 V 2 9 y b G Q g R G V 2 Z W x v c G 1 l b n Q g S W 5 k a W N h d G 9 y c y w x f S Z x d W 9 0 O y w m c X V v d D t T Z W N 0 a W 9 u M S 9 B U E l f V V N B X 0 R T M l 9 l b l 9 j c 3 Z f d j J f M z E y M i 9 B d X R v U m V t b 3 Z l Z E N v b H V t b n M x L n t D b 2 x 1 b W 4 x L D J 9 J n F 1 b 3 Q 7 L C Z x d W 9 0 O 1 N l Y 3 R p b 2 4 x L 0 F Q S V 9 V U 0 F f R F M y X 2 V u X 2 N z d l 9 2 M l 8 z M T I y L 0 F 1 d G 9 S Z W 1 v d m V k Q 2 9 s d W 1 u c z E u e 1 8 x L D N 9 J n F 1 b 3 Q 7 L C Z x d W 9 0 O 1 N l Y 3 R p b 2 4 x L 0 F Q S V 9 V U 0 F f R F M y X 2 V u X 2 N z d l 9 2 M l 8 z M T I y L 0 F 1 d G 9 S Z W 1 v d m V k Q 2 9 s d W 1 u c z E u e 1 8 y L D R 9 J n F 1 b 3 Q 7 L C Z x d W 9 0 O 1 N l Y 3 R p b 2 4 x L 0 F Q S V 9 V U 0 F f R F M y X 2 V u X 2 N z d l 9 2 M l 8 z M T I y L 0 F 1 d G 9 S Z W 1 v d m V k Q 2 9 s d W 1 u c z E u e 1 8 z L D V 9 J n F 1 b 3 Q 7 L C Z x d W 9 0 O 1 N l Y 3 R p b 2 4 x L 0 F Q S V 9 V U 0 F f R F M y X 2 V u X 2 N z d l 9 2 M l 8 z M T I y L 0 F 1 d G 9 S Z W 1 v d m V k Q 2 9 s d W 1 u c z E u e 1 8 0 L D Z 9 J n F 1 b 3 Q 7 L C Z x d W 9 0 O 1 N l Y 3 R p b 2 4 x L 0 F Q S V 9 V U 0 F f R F M y X 2 V u X 2 N z d l 9 2 M l 8 z M T I y L 0 F 1 d G 9 S Z W 1 v d m V k Q 2 9 s d W 1 u c z E u e 1 8 1 L D d 9 J n F 1 b 3 Q 7 L C Z x d W 9 0 O 1 N l Y 3 R p b 2 4 x L 0 F Q S V 9 V U 0 F f R F M y X 2 V u X 2 N z d l 9 2 M l 8 z M T I y L 0 F 1 d G 9 S Z W 1 v d m V k Q 2 9 s d W 1 u c z E u e 1 8 2 L D h 9 J n F 1 b 3 Q 7 L C Z x d W 9 0 O 1 N l Y 3 R p b 2 4 x L 0 F Q S V 9 V U 0 F f R F M y X 2 V u X 2 N z d l 9 2 M l 8 z M T I y L 0 F 1 d G 9 S Z W 1 v d m V k Q 2 9 s d W 1 u c z E u e 1 8 3 L D l 9 J n F 1 b 3 Q 7 L C Z x d W 9 0 O 1 N l Y 3 R p b 2 4 x L 0 F Q S V 9 V U 0 F f R F M y X 2 V u X 2 N z d l 9 2 M l 8 z M T I y L 0 F 1 d G 9 S Z W 1 v d m V k Q 2 9 s d W 1 u c z E u e 1 8 4 L D E w f S Z x d W 9 0 O y w m c X V v d D t T Z W N 0 a W 9 u M S 9 B U E l f V V N B X 0 R T M l 9 l b l 9 j c 3 Z f d j J f M z E y M i 9 B d X R v U m V t b 3 Z l Z E N v b H V t b n M x L n t f O S w x M X 0 m c X V v d D s s J n F 1 b 3 Q 7 U 2 V j d G l v b j E v Q V B J X 1 V T Q V 9 E U z J f Z W 5 f Y 3 N 2 X 3 Y y X z M x M j I v Q X V 0 b 1 J l b W 9 2 Z W R D b 2 x 1 b W 5 z M S 5 7 X z E w L D E y f S Z x d W 9 0 O y w m c X V v d D t T Z W N 0 a W 9 u M S 9 B U E l f V V N B X 0 R T M l 9 l b l 9 j c 3 Z f d j J f M z E y M i 9 B d X R v U m V t b 3 Z l Z E N v b H V t b n M x L n t f M T E s M T N 9 J n F 1 b 3 Q 7 L C Z x d W 9 0 O 1 N l Y 3 R p b 2 4 x L 0 F Q S V 9 V U 0 F f R F M y X 2 V u X 2 N z d l 9 2 M l 8 z M T I y L 0 F 1 d G 9 S Z W 1 v d m V k Q 2 9 s d W 1 u c z E u e 1 8 x M i w x N H 0 m c X V v d D s s J n F 1 b 3 Q 7 U 2 V j d G l v b j E v Q V B J X 1 V T Q V 9 E U z J f Z W 5 f Y 3 N 2 X 3 Y y X z M x M j I v Q X V 0 b 1 J l b W 9 2 Z W R D b 2 x 1 b W 5 z M S 5 7 X z E z L D E 1 f S Z x d W 9 0 O y w m c X V v d D t T Z W N 0 a W 9 u M S 9 B U E l f V V N B X 0 R T M l 9 l b l 9 j c 3 Z f d j J f M z E y M i 9 B d X R v U m V t b 3 Z l Z E N v b H V t b n M x L n t f M T Q s M T Z 9 J n F 1 b 3 Q 7 L C Z x d W 9 0 O 1 N l Y 3 R p b 2 4 x L 0 F Q S V 9 V U 0 F f R F M y X 2 V u X 2 N z d l 9 2 M l 8 z M T I y L 0 F 1 d G 9 S Z W 1 v d m V k Q 2 9 s d W 1 u c z E u e 1 8 x N S w x N 3 0 m c X V v d D s s J n F 1 b 3 Q 7 U 2 V j d G l v b j E v Q V B J X 1 V T Q V 9 E U z J f Z W 5 f Y 3 N 2 X 3 Y y X z M x M j I v Q X V 0 b 1 J l b W 9 2 Z W R D b 2 x 1 b W 5 z M S 5 7 X z E 2 L D E 4 f S Z x d W 9 0 O y w m c X V v d D t T Z W N 0 a W 9 u M S 9 B U E l f V V N B X 0 R T M l 9 l b l 9 j c 3 Z f d j J f M z E y M i 9 B d X R v U m V t b 3 Z l Z E N v b H V t b n M x L n t f M T c s M T l 9 J n F 1 b 3 Q 7 L C Z x d W 9 0 O 1 N l Y 3 R p b 2 4 x L 0 F Q S V 9 V U 0 F f R F M y X 2 V u X 2 N z d l 9 2 M l 8 z M T I y L 0 F 1 d G 9 S Z W 1 v d m V k Q 2 9 s d W 1 u c z E u e 1 8 x O C w y M H 0 m c X V v d D s s J n F 1 b 3 Q 7 U 2 V j d G l v b j E v Q V B J X 1 V T Q V 9 E U z J f Z W 5 f Y 3 N 2 X 3 Y y X z M x M j I v Q X V 0 b 1 J l b W 9 2 Z W R D b 2 x 1 b W 5 z M S 5 7 X z E 5 L D I x f S Z x d W 9 0 O y w m c X V v d D t T Z W N 0 a W 9 u M S 9 B U E l f V V N B X 0 R T M l 9 l b l 9 j c 3 Z f d j J f M z E y M i 9 B d X R v U m V t b 3 Z l Z E N v b H V t b n M x L n t f M j A s M j J 9 J n F 1 b 3 Q 7 L C Z x d W 9 0 O 1 N l Y 3 R p b 2 4 x L 0 F Q S V 9 V U 0 F f R F M y X 2 V u X 2 N z d l 9 2 M l 8 z M T I y L 0 F 1 d G 9 S Z W 1 v d m V k Q 2 9 s d W 1 u c z E u e 1 8 y M S w y M 3 0 m c X V v d D s s J n F 1 b 3 Q 7 U 2 V j d G l v b j E v Q V B J X 1 V T Q V 9 E U z J f Z W 5 f Y 3 N 2 X 3 Y y X z M x M j I v Q X V 0 b 1 J l b W 9 2 Z W R D b 2 x 1 b W 5 z M S 5 7 X z I y L D I 0 f S Z x d W 9 0 O y w m c X V v d D t T Z W N 0 a W 9 u M S 9 B U E l f V V N B X 0 R T M l 9 l b l 9 j c 3 Z f d j J f M z E y M i 9 B d X R v U m V t b 3 Z l Z E N v b H V t b n M x L n t f M j M s M j V 9 J n F 1 b 3 Q 7 L C Z x d W 9 0 O 1 N l Y 3 R p b 2 4 x L 0 F Q S V 9 V U 0 F f R F M y X 2 V u X 2 N z d l 9 2 M l 8 z M T I y L 0 F 1 d G 9 S Z W 1 v d m V k Q 2 9 s d W 1 u c z E u e 1 8 y N C w y N n 0 m c X V v d D s s J n F 1 b 3 Q 7 U 2 V j d G l v b j E v Q V B J X 1 V T Q V 9 E U z J f Z W 5 f Y 3 N 2 X 3 Y y X z M x M j I v Q X V 0 b 1 J l b W 9 2 Z W R D b 2 x 1 b W 5 z M S 5 7 X z I 1 L D I 3 f S Z x d W 9 0 O y w m c X V v d D t T Z W N 0 a W 9 u M S 9 B U E l f V V N B X 0 R T M l 9 l b l 9 j c 3 Z f d j J f M z E y M i 9 B d X R v U m V t b 3 Z l Z E N v b H V t b n M x L n t f M j Y s M j h 9 J n F 1 b 3 Q 7 L C Z x d W 9 0 O 1 N l Y 3 R p b 2 4 x L 0 F Q S V 9 V U 0 F f R F M y X 2 V u X 2 N z d l 9 2 M l 8 z M T I y L 0 F 1 d G 9 S Z W 1 v d m V k Q 2 9 s d W 1 u c z E u e 1 8 y N y w y O X 0 m c X V v d D s s J n F 1 b 3 Q 7 U 2 V j d G l v b j E v Q V B J X 1 V T Q V 9 E U z J f Z W 5 f Y 3 N 2 X 3 Y y X z M x M j I v Q X V 0 b 1 J l b W 9 2 Z W R D b 2 x 1 b W 5 z M S 5 7 X z I 4 L D M w f S Z x d W 9 0 O y w m c X V v d D t T Z W N 0 a W 9 u M S 9 B U E l f V V N B X 0 R T M l 9 l b l 9 j c 3 Z f d j J f M z E y M i 9 B d X R v U m V t b 3 Z l Z E N v b H V t b n M x L n t f M j k s M z F 9 J n F 1 b 3 Q 7 L C Z x d W 9 0 O 1 N l Y 3 R p b 2 4 x L 0 F Q S V 9 V U 0 F f R F M y X 2 V u X 2 N z d l 9 2 M l 8 z M T I y L 0 F 1 d G 9 S Z W 1 v d m V k Q 2 9 s d W 1 u c z E u e 1 8 z M C w z M n 0 m c X V v d D s s J n F 1 b 3 Q 7 U 2 V j d G l v b j E v Q V B J X 1 V T Q V 9 E U z J f Z W 5 f Y 3 N 2 X 3 Y y X z M x M j I v Q X V 0 b 1 J l b W 9 2 Z W R D b 2 x 1 b W 5 z M S 5 7 X z M x L D M z f S Z x d W 9 0 O y w m c X V v d D t T Z W N 0 a W 9 u M S 9 B U E l f V V N B X 0 R T M l 9 l b l 9 j c 3 Z f d j J f M z E y M i 9 B d X R v U m V t b 3 Z l Z E N v b H V t b n M x L n t f M z I s M z R 9 J n F 1 b 3 Q 7 L C Z x d W 9 0 O 1 N l Y 3 R p b 2 4 x L 0 F Q S V 9 V U 0 F f R F M y X 2 V u X 2 N z d l 9 2 M l 8 z M T I y L 0 F 1 d G 9 S Z W 1 v d m V k Q 2 9 s d W 1 u c z E u e 1 8 z M y w z N X 0 m c X V v d D s s J n F 1 b 3 Q 7 U 2 V j d G l v b j E v Q V B J X 1 V T Q V 9 E U z J f Z W 5 f Y 3 N 2 X 3 Y y X z M x M j I v Q X V 0 b 1 J l b W 9 2 Z W R D b 2 x 1 b W 5 z M S 5 7 X z M 0 L D M 2 f S Z x d W 9 0 O y w m c X V v d D t T Z W N 0 a W 9 u M S 9 B U E l f V V N B X 0 R T M l 9 l b l 9 j c 3 Z f d j J f M z E y M i 9 B d X R v U m V t b 3 Z l Z E N v b H V t b n M x L n t f M z U s M z d 9 J n F 1 b 3 Q 7 L C Z x d W 9 0 O 1 N l Y 3 R p b 2 4 x L 0 F Q S V 9 V U 0 F f R F M y X 2 V u X 2 N z d l 9 2 M l 8 z M T I y L 0 F 1 d G 9 S Z W 1 v d m V k Q 2 9 s d W 1 u c z E u e 1 8 z N i w z O H 0 m c X V v d D s s J n F 1 b 3 Q 7 U 2 V j d G l v b j E v Q V B J X 1 V T Q V 9 E U z J f Z W 5 f Y 3 N 2 X 3 Y y X z M x M j I v Q X V 0 b 1 J l b W 9 2 Z W R D b 2 x 1 b W 5 z M S 5 7 X z M 3 L D M 5 f S Z x d W 9 0 O y w m c X V v d D t T Z W N 0 a W 9 u M S 9 B U E l f V V N B X 0 R T M l 9 l b l 9 j c 3 Z f d j J f M z E y M i 9 B d X R v U m V t b 3 Z l Z E N v b H V t b n M x L n t f M z g s N D B 9 J n F 1 b 3 Q 7 L C Z x d W 9 0 O 1 N l Y 3 R p b 2 4 x L 0 F Q S V 9 V U 0 F f R F M y X 2 V u X 2 N z d l 9 2 M l 8 z M T I y L 0 F 1 d G 9 S Z W 1 v d m V k Q 2 9 s d W 1 u c z E u e 1 8 z O S w 0 M X 0 m c X V v d D s s J n F 1 b 3 Q 7 U 2 V j d G l v b j E v Q V B J X 1 V T Q V 9 E U z J f Z W 5 f Y 3 N 2 X 3 Y y X z M x M j I v Q X V 0 b 1 J l b W 9 2 Z W R D b 2 x 1 b W 5 z M S 5 7 X z Q w L D Q y f S Z x d W 9 0 O y w m c X V v d D t T Z W N 0 a W 9 u M S 9 B U E l f V V N B X 0 R T M l 9 l b l 9 j c 3 Z f d j J f M z E y M i 9 B d X R v U m V t b 3 Z l Z E N v b H V t b n M x L n t f N D E s N D N 9 J n F 1 b 3 Q 7 L C Z x d W 9 0 O 1 N l Y 3 R p b 2 4 x L 0 F Q S V 9 V U 0 F f R F M y X 2 V u X 2 N z d l 9 2 M l 8 z M T I y L 0 F 1 d G 9 S Z W 1 v d m V k Q 2 9 s d W 1 u c z E u e 1 8 0 M i w 0 N H 0 m c X V v d D s s J n F 1 b 3 Q 7 U 2 V j d G l v b j E v Q V B J X 1 V T Q V 9 E U z J f Z W 5 f Y 3 N 2 X 3 Y y X z M x M j I v Q X V 0 b 1 J l b W 9 2 Z W R D b 2 x 1 b W 5 z M S 5 7 X z Q z L D Q 1 f S Z x d W 9 0 O y w m c X V v d D t T Z W N 0 a W 9 u M S 9 B U E l f V V N B X 0 R T M l 9 l b l 9 j c 3 Z f d j J f M z E y M i 9 B d X R v U m V t b 3 Z l Z E N v b H V t b n M x L n t f N D Q s N D Z 9 J n F 1 b 3 Q 7 L C Z x d W 9 0 O 1 N l Y 3 R p b 2 4 x L 0 F Q S V 9 V U 0 F f R F M y X 2 V u X 2 N z d l 9 2 M l 8 z M T I y L 0 F 1 d G 9 S Z W 1 v d m V k Q 2 9 s d W 1 u c z E u e 1 8 0 N S w 0 N 3 0 m c X V v d D s s J n F 1 b 3 Q 7 U 2 V j d G l v b j E v Q V B J X 1 V T Q V 9 E U z J f Z W 5 f Y 3 N 2 X 3 Y y X z M x M j I v Q X V 0 b 1 J l b W 9 2 Z W R D b 2 x 1 b W 5 z M S 5 7 X z Q 2 L D Q 4 f S Z x d W 9 0 O y w m c X V v d D t T Z W N 0 a W 9 u M S 9 B U E l f V V N B X 0 R T M l 9 l b l 9 j c 3 Z f d j J f M z E y M i 9 B d X R v U m V t b 3 Z l Z E N v b H V t b n M x L n t f N D c s N D l 9 J n F 1 b 3 Q 7 L C Z x d W 9 0 O 1 N l Y 3 R p b 2 4 x L 0 F Q S V 9 V U 0 F f R F M y X 2 V u X 2 N z d l 9 2 M l 8 z M T I y L 0 F 1 d G 9 S Z W 1 v d m V k Q 2 9 s d W 1 u c z E u e 1 8 0 O C w 1 M H 0 m c X V v d D s s J n F 1 b 3 Q 7 U 2 V j d G l v b j E v Q V B J X 1 V T Q V 9 E U z J f Z W 5 f Y 3 N 2 X 3 Y y X z M x M j I v Q X V 0 b 1 J l b W 9 2 Z W R D b 2 x 1 b W 5 z M S 5 7 X z Q 5 L D U x f S Z x d W 9 0 O y w m c X V v d D t T Z W N 0 a W 9 u M S 9 B U E l f V V N B X 0 R T M l 9 l b l 9 j c 3 Z f d j J f M z E y M i 9 B d X R v U m V t b 3 Z l Z E N v b H V t b n M x L n t f N T A s N T J 9 J n F 1 b 3 Q 7 L C Z x d W 9 0 O 1 N l Y 3 R p b 2 4 x L 0 F Q S V 9 V U 0 F f R F M y X 2 V u X 2 N z d l 9 2 M l 8 z M T I y L 0 F 1 d G 9 S Z W 1 v d m V k Q 2 9 s d W 1 u c z E u e 1 8 1 M S w 1 M 3 0 m c X V v d D s s J n F 1 b 3 Q 7 U 2 V j d G l v b j E v Q V B J X 1 V T Q V 9 E U z J f Z W 5 f Y 3 N 2 X 3 Y y X z M x M j I v Q X V 0 b 1 J l b W 9 2 Z W R D b 2 x 1 b W 5 z M S 5 7 X z U y L D U 0 f S Z x d W 9 0 O y w m c X V v d D t T Z W N 0 a W 9 u M S 9 B U E l f V V N B X 0 R T M l 9 l b l 9 j c 3 Z f d j J f M z E y M i 9 B d X R v U m V t b 3 Z l Z E N v b H V t b n M x L n t f N T M s N T V 9 J n F 1 b 3 Q 7 L C Z x d W 9 0 O 1 N l Y 3 R p b 2 4 x L 0 F Q S V 9 V U 0 F f R F M y X 2 V u X 2 N z d l 9 2 M l 8 z M T I y L 0 F 1 d G 9 S Z W 1 v d m V k Q 2 9 s d W 1 u c z E u e 1 8 1 N C w 1 N n 0 m c X V v d D s s J n F 1 b 3 Q 7 U 2 V j d G l v b j E v Q V B J X 1 V T Q V 9 E U z J f Z W 5 f Y 3 N 2 X 3 Y y X z M x M j I v Q X V 0 b 1 J l b W 9 2 Z W R D b 2 x 1 b W 5 z M S 5 7 X z U 1 L D U 3 f S Z x d W 9 0 O y w m c X V v d D t T Z W N 0 a W 9 u M S 9 B U E l f V V N B X 0 R T M l 9 l b l 9 j c 3 Z f d j J f M z E y M i 9 B d X R v U m V t b 3 Z l Z E N v b H V t b n M x L n t f N T Y s N T h 9 J n F 1 b 3 Q 7 L C Z x d W 9 0 O 1 N l Y 3 R p b 2 4 x L 0 F Q S V 9 V U 0 F f R F M y X 2 V u X 2 N z d l 9 2 M l 8 z M T I y L 0 F 1 d G 9 S Z W 1 v d m V k Q 2 9 s d W 1 u c z E u e 1 8 1 N y w 1 O X 0 m c X V v d D s s J n F 1 b 3 Q 7 U 2 V j d G l v b j E v Q V B J X 1 V T Q V 9 E U z J f Z W 5 f Y 3 N 2 X 3 Y y X z M x M j I v Q X V 0 b 1 J l b W 9 2 Z W R D b 2 x 1 b W 5 z M S 5 7 X z U 4 L D Y w f S Z x d W 9 0 O y w m c X V v d D t T Z W N 0 a W 9 u M S 9 B U E l f V V N B X 0 R T M l 9 l b l 9 j c 3 Z f d j J f M z E y M i 9 B d X R v U m V t b 3 Z l Z E N v b H V t b n M x L n t f N T k s N j F 9 J n F 1 b 3 Q 7 L C Z x d W 9 0 O 1 N l Y 3 R p b 2 4 x L 0 F Q S V 9 V U 0 F f R F M y X 2 V u X 2 N z d l 9 2 M l 8 z M T I y L 0 F 1 d G 9 S Z W 1 v d m V k Q 2 9 s d W 1 u c z E u e 1 8 2 M C w 2 M n 0 m c X V v d D s s J n F 1 b 3 Q 7 U 2 V j d G l v b j E v Q V B J X 1 V T Q V 9 E U z J f Z W 5 f Y 3 N 2 X 3 Y y X z M x M j I v Q X V 0 b 1 J l b W 9 2 Z W R D b 2 x 1 b W 5 z M S 5 7 X z Y x L D Y z f S Z x d W 9 0 O y w m c X V v d D t T Z W N 0 a W 9 u M S 9 B U E l f V V N B X 0 R T M l 9 l b l 9 j c 3 Z f d j J f M z E y M i 9 B d X R v U m V t b 3 Z l Z E N v b H V t b n M x L n t f N j I s N j R 9 J n F 1 b 3 Q 7 L C Z x d W 9 0 O 1 N l Y 3 R p b 2 4 x L 0 F Q S V 9 V U 0 F f R F M y X 2 V u X 2 N z d l 9 2 M l 8 z M T I y L 0 F 1 d G 9 S Z W 1 v d m V k Q 2 9 s d W 1 u c z E u e 1 8 2 M y w 2 N X 0 m c X V v d D s s J n F 1 b 3 Q 7 U 2 V j d G l v b j E v Q V B J X 1 V T Q V 9 E U z J f Z W 5 f Y 3 N 2 X 3 Y y X z M x M j I v Q X V 0 b 1 J l b W 9 2 Z W R D b 2 x 1 b W 5 z M S 5 7 X z Y 0 L D Y 2 f S Z x d W 9 0 O y w m c X V v d D t T Z W N 0 a W 9 u M S 9 B U E l f V V N B X 0 R T M l 9 l b l 9 j c 3 Z f d j J f M z E y M i 9 B d X R v U m V t b 3 Z l Z E N v b H V t b n M x L n t f N j U s N j d 9 J n F 1 b 3 Q 7 L C Z x d W 9 0 O 1 N l Y 3 R p b 2 4 x L 0 F Q S V 9 V U 0 F f R F M y X 2 V u X 2 N z d l 9 2 M l 8 z M T I y L 0 F 1 d G 9 S Z W 1 v d m V k Q 2 9 s d W 1 u c z E u e 1 8 2 N i w 2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S V 9 V U 0 F f R F M y X 2 V u X 2 N z d l 9 2 M l 8 z M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V U 0 F f R F M y X 2 V u X 2 N z d l 9 2 M l 8 z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V U 0 F f R F M y X 2 V u X 2 N z d l 9 2 M l 8 z M T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0 l O R F 9 E U z J f Z W 5 f Y 3 N 2 X 3 Y y X z I 1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W F k Z T Q w N S 0 5 M T Y y L T R k M j A t O D V i O C 1 l N G E x Z T M 3 M z g x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B J X 0 l O R F 9 E U z J f Z W 5 f Y 3 N 2 X 3 Y y X z I 1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y M T o y M j o z N i 4 z N T c 1 N T I w W i I g L z 4 8 R W 5 0 c n k g V H l w Z T 0 i R m l s b E N v b H V t b l R 5 c G V z I i B W Y W x 1 Z T 0 i c 0 J n W U d C Z 1 V G Q l F V R k J R V U Z C U V V G Q l F V R k J R V U Z C U V V G Q l F V R k J R V U Z C U V V G Q l F V R k J R V U Z C U V V G Q l F V R k J R V U Z C U V V G Q l F V R k J R V U Z C U V V G Q l F V R k J R V U Z C U V V H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L C Z x d W 9 0 O 1 8 2 M y Z x d W 9 0 O y w m c X V v d D t f N j Q m c X V v d D s s J n F 1 b 3 Q 7 X z Y 1 J n F 1 b 3 Q 7 L C Z x d W 9 0 O 1 8 2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S U 5 E X 0 R T M l 9 l b l 9 j c 3 Z f d j J f M j U x N S 9 B d X R v U m V t b 3 Z l Z E N v b H V t b n M x L n t E Y X R h I F N v d X J j Z S w w f S Z x d W 9 0 O y w m c X V v d D t T Z W N 0 a W 9 u M S 9 B U E l f S U 5 E X 0 R T M l 9 l b l 9 j c 3 Z f d j J f M j U x N S 9 B d X R v U m V t b 3 Z l Z E N v b H V t b n M x L n t X b 3 J s Z C B E Z X Z l b G 9 w b W V u d C B J b m R p Y 2 F 0 b 3 J z L D F 9 J n F 1 b 3 Q 7 L C Z x d W 9 0 O 1 N l Y 3 R p b 2 4 x L 0 F Q S V 9 J T k R f R F M y X 2 V u X 2 N z d l 9 2 M l 8 y N T E 1 L 0 F 1 d G 9 S Z W 1 v d m V k Q 2 9 s d W 1 u c z E u e 0 N v b H V t b j E s M n 0 m c X V v d D s s J n F 1 b 3 Q 7 U 2 V j d G l v b j E v Q V B J X 0 l O R F 9 E U z J f Z W 5 f Y 3 N 2 X 3 Y y X z I 1 M T U v Q X V 0 b 1 J l b W 9 2 Z W R D b 2 x 1 b W 5 z M S 5 7 X z E s M 3 0 m c X V v d D s s J n F 1 b 3 Q 7 U 2 V j d G l v b j E v Q V B J X 0 l O R F 9 E U z J f Z W 5 f Y 3 N 2 X 3 Y y X z I 1 M T U v Q X V 0 b 1 J l b W 9 2 Z W R D b 2 x 1 b W 5 z M S 5 7 X z I s N H 0 m c X V v d D s s J n F 1 b 3 Q 7 U 2 V j d G l v b j E v Q V B J X 0 l O R F 9 E U z J f Z W 5 f Y 3 N 2 X 3 Y y X z I 1 M T U v Q X V 0 b 1 J l b W 9 2 Z W R D b 2 x 1 b W 5 z M S 5 7 X z M s N X 0 m c X V v d D s s J n F 1 b 3 Q 7 U 2 V j d G l v b j E v Q V B J X 0 l O R F 9 E U z J f Z W 5 f Y 3 N 2 X 3 Y y X z I 1 M T U v Q X V 0 b 1 J l b W 9 2 Z W R D b 2 x 1 b W 5 z M S 5 7 X z Q s N n 0 m c X V v d D s s J n F 1 b 3 Q 7 U 2 V j d G l v b j E v Q V B J X 0 l O R F 9 E U z J f Z W 5 f Y 3 N 2 X 3 Y y X z I 1 M T U v Q X V 0 b 1 J l b W 9 2 Z W R D b 2 x 1 b W 5 z M S 5 7 X z U s N 3 0 m c X V v d D s s J n F 1 b 3 Q 7 U 2 V j d G l v b j E v Q V B J X 0 l O R F 9 E U z J f Z W 5 f Y 3 N 2 X 3 Y y X z I 1 M T U v Q X V 0 b 1 J l b W 9 2 Z W R D b 2 x 1 b W 5 z M S 5 7 X z Y s O H 0 m c X V v d D s s J n F 1 b 3 Q 7 U 2 V j d G l v b j E v Q V B J X 0 l O R F 9 E U z J f Z W 5 f Y 3 N 2 X 3 Y y X z I 1 M T U v Q X V 0 b 1 J l b W 9 2 Z W R D b 2 x 1 b W 5 z M S 5 7 X z c s O X 0 m c X V v d D s s J n F 1 b 3 Q 7 U 2 V j d G l v b j E v Q V B J X 0 l O R F 9 E U z J f Z W 5 f Y 3 N 2 X 3 Y y X z I 1 M T U v Q X V 0 b 1 J l b W 9 2 Z W R D b 2 x 1 b W 5 z M S 5 7 X z g s M T B 9 J n F 1 b 3 Q 7 L C Z x d W 9 0 O 1 N l Y 3 R p b 2 4 x L 0 F Q S V 9 J T k R f R F M y X 2 V u X 2 N z d l 9 2 M l 8 y N T E 1 L 0 F 1 d G 9 S Z W 1 v d m V k Q 2 9 s d W 1 u c z E u e 1 8 5 L D E x f S Z x d W 9 0 O y w m c X V v d D t T Z W N 0 a W 9 u M S 9 B U E l f S U 5 E X 0 R T M l 9 l b l 9 j c 3 Z f d j J f M j U x N S 9 B d X R v U m V t b 3 Z l Z E N v b H V t b n M x L n t f M T A s M T J 9 J n F 1 b 3 Q 7 L C Z x d W 9 0 O 1 N l Y 3 R p b 2 4 x L 0 F Q S V 9 J T k R f R F M y X 2 V u X 2 N z d l 9 2 M l 8 y N T E 1 L 0 F 1 d G 9 S Z W 1 v d m V k Q 2 9 s d W 1 u c z E u e 1 8 x M S w x M 3 0 m c X V v d D s s J n F 1 b 3 Q 7 U 2 V j d G l v b j E v Q V B J X 0 l O R F 9 E U z J f Z W 5 f Y 3 N 2 X 3 Y y X z I 1 M T U v Q X V 0 b 1 J l b W 9 2 Z W R D b 2 x 1 b W 5 z M S 5 7 X z E y L D E 0 f S Z x d W 9 0 O y w m c X V v d D t T Z W N 0 a W 9 u M S 9 B U E l f S U 5 E X 0 R T M l 9 l b l 9 j c 3 Z f d j J f M j U x N S 9 B d X R v U m V t b 3 Z l Z E N v b H V t b n M x L n t f M T M s M T V 9 J n F 1 b 3 Q 7 L C Z x d W 9 0 O 1 N l Y 3 R p b 2 4 x L 0 F Q S V 9 J T k R f R F M y X 2 V u X 2 N z d l 9 2 M l 8 y N T E 1 L 0 F 1 d G 9 S Z W 1 v d m V k Q 2 9 s d W 1 u c z E u e 1 8 x N C w x N n 0 m c X V v d D s s J n F 1 b 3 Q 7 U 2 V j d G l v b j E v Q V B J X 0 l O R F 9 E U z J f Z W 5 f Y 3 N 2 X 3 Y y X z I 1 M T U v Q X V 0 b 1 J l b W 9 2 Z W R D b 2 x 1 b W 5 z M S 5 7 X z E 1 L D E 3 f S Z x d W 9 0 O y w m c X V v d D t T Z W N 0 a W 9 u M S 9 B U E l f S U 5 E X 0 R T M l 9 l b l 9 j c 3 Z f d j J f M j U x N S 9 B d X R v U m V t b 3 Z l Z E N v b H V t b n M x L n t f M T Y s M T h 9 J n F 1 b 3 Q 7 L C Z x d W 9 0 O 1 N l Y 3 R p b 2 4 x L 0 F Q S V 9 J T k R f R F M y X 2 V u X 2 N z d l 9 2 M l 8 y N T E 1 L 0 F 1 d G 9 S Z W 1 v d m V k Q 2 9 s d W 1 u c z E u e 1 8 x N y w x O X 0 m c X V v d D s s J n F 1 b 3 Q 7 U 2 V j d G l v b j E v Q V B J X 0 l O R F 9 E U z J f Z W 5 f Y 3 N 2 X 3 Y y X z I 1 M T U v Q X V 0 b 1 J l b W 9 2 Z W R D b 2 x 1 b W 5 z M S 5 7 X z E 4 L D I w f S Z x d W 9 0 O y w m c X V v d D t T Z W N 0 a W 9 u M S 9 B U E l f S U 5 E X 0 R T M l 9 l b l 9 j c 3 Z f d j J f M j U x N S 9 B d X R v U m V t b 3 Z l Z E N v b H V t b n M x L n t f M T k s M j F 9 J n F 1 b 3 Q 7 L C Z x d W 9 0 O 1 N l Y 3 R p b 2 4 x L 0 F Q S V 9 J T k R f R F M y X 2 V u X 2 N z d l 9 2 M l 8 y N T E 1 L 0 F 1 d G 9 S Z W 1 v d m V k Q 2 9 s d W 1 u c z E u e 1 8 y M C w y M n 0 m c X V v d D s s J n F 1 b 3 Q 7 U 2 V j d G l v b j E v Q V B J X 0 l O R F 9 E U z J f Z W 5 f Y 3 N 2 X 3 Y y X z I 1 M T U v Q X V 0 b 1 J l b W 9 2 Z W R D b 2 x 1 b W 5 z M S 5 7 X z I x L D I z f S Z x d W 9 0 O y w m c X V v d D t T Z W N 0 a W 9 u M S 9 B U E l f S U 5 E X 0 R T M l 9 l b l 9 j c 3 Z f d j J f M j U x N S 9 B d X R v U m V t b 3 Z l Z E N v b H V t b n M x L n t f M j I s M j R 9 J n F 1 b 3 Q 7 L C Z x d W 9 0 O 1 N l Y 3 R p b 2 4 x L 0 F Q S V 9 J T k R f R F M y X 2 V u X 2 N z d l 9 2 M l 8 y N T E 1 L 0 F 1 d G 9 S Z W 1 v d m V k Q 2 9 s d W 1 u c z E u e 1 8 y M y w y N X 0 m c X V v d D s s J n F 1 b 3 Q 7 U 2 V j d G l v b j E v Q V B J X 0 l O R F 9 E U z J f Z W 5 f Y 3 N 2 X 3 Y y X z I 1 M T U v Q X V 0 b 1 J l b W 9 2 Z W R D b 2 x 1 b W 5 z M S 5 7 X z I 0 L D I 2 f S Z x d W 9 0 O y w m c X V v d D t T Z W N 0 a W 9 u M S 9 B U E l f S U 5 E X 0 R T M l 9 l b l 9 j c 3 Z f d j J f M j U x N S 9 B d X R v U m V t b 3 Z l Z E N v b H V t b n M x L n t f M j U s M j d 9 J n F 1 b 3 Q 7 L C Z x d W 9 0 O 1 N l Y 3 R p b 2 4 x L 0 F Q S V 9 J T k R f R F M y X 2 V u X 2 N z d l 9 2 M l 8 y N T E 1 L 0 F 1 d G 9 S Z W 1 v d m V k Q 2 9 s d W 1 u c z E u e 1 8 y N i w y O H 0 m c X V v d D s s J n F 1 b 3 Q 7 U 2 V j d G l v b j E v Q V B J X 0 l O R F 9 E U z J f Z W 5 f Y 3 N 2 X 3 Y y X z I 1 M T U v Q X V 0 b 1 J l b W 9 2 Z W R D b 2 x 1 b W 5 z M S 5 7 X z I 3 L D I 5 f S Z x d W 9 0 O y w m c X V v d D t T Z W N 0 a W 9 u M S 9 B U E l f S U 5 E X 0 R T M l 9 l b l 9 j c 3 Z f d j J f M j U x N S 9 B d X R v U m V t b 3 Z l Z E N v b H V t b n M x L n t f M j g s M z B 9 J n F 1 b 3 Q 7 L C Z x d W 9 0 O 1 N l Y 3 R p b 2 4 x L 0 F Q S V 9 J T k R f R F M y X 2 V u X 2 N z d l 9 2 M l 8 y N T E 1 L 0 F 1 d G 9 S Z W 1 v d m V k Q 2 9 s d W 1 u c z E u e 1 8 y O S w z M X 0 m c X V v d D s s J n F 1 b 3 Q 7 U 2 V j d G l v b j E v Q V B J X 0 l O R F 9 E U z J f Z W 5 f Y 3 N 2 X 3 Y y X z I 1 M T U v Q X V 0 b 1 J l b W 9 2 Z W R D b 2 x 1 b W 5 z M S 5 7 X z M w L D M y f S Z x d W 9 0 O y w m c X V v d D t T Z W N 0 a W 9 u M S 9 B U E l f S U 5 E X 0 R T M l 9 l b l 9 j c 3 Z f d j J f M j U x N S 9 B d X R v U m V t b 3 Z l Z E N v b H V t b n M x L n t f M z E s M z N 9 J n F 1 b 3 Q 7 L C Z x d W 9 0 O 1 N l Y 3 R p b 2 4 x L 0 F Q S V 9 J T k R f R F M y X 2 V u X 2 N z d l 9 2 M l 8 y N T E 1 L 0 F 1 d G 9 S Z W 1 v d m V k Q 2 9 s d W 1 u c z E u e 1 8 z M i w z N H 0 m c X V v d D s s J n F 1 b 3 Q 7 U 2 V j d G l v b j E v Q V B J X 0 l O R F 9 E U z J f Z W 5 f Y 3 N 2 X 3 Y y X z I 1 M T U v Q X V 0 b 1 J l b W 9 2 Z W R D b 2 x 1 b W 5 z M S 5 7 X z M z L D M 1 f S Z x d W 9 0 O y w m c X V v d D t T Z W N 0 a W 9 u M S 9 B U E l f S U 5 E X 0 R T M l 9 l b l 9 j c 3 Z f d j J f M j U x N S 9 B d X R v U m V t b 3 Z l Z E N v b H V t b n M x L n t f M z Q s M z Z 9 J n F 1 b 3 Q 7 L C Z x d W 9 0 O 1 N l Y 3 R p b 2 4 x L 0 F Q S V 9 J T k R f R F M y X 2 V u X 2 N z d l 9 2 M l 8 y N T E 1 L 0 F 1 d G 9 S Z W 1 v d m V k Q 2 9 s d W 1 u c z E u e 1 8 z N S w z N 3 0 m c X V v d D s s J n F 1 b 3 Q 7 U 2 V j d G l v b j E v Q V B J X 0 l O R F 9 E U z J f Z W 5 f Y 3 N 2 X 3 Y y X z I 1 M T U v Q X V 0 b 1 J l b W 9 2 Z W R D b 2 x 1 b W 5 z M S 5 7 X z M 2 L D M 4 f S Z x d W 9 0 O y w m c X V v d D t T Z W N 0 a W 9 u M S 9 B U E l f S U 5 E X 0 R T M l 9 l b l 9 j c 3 Z f d j J f M j U x N S 9 B d X R v U m V t b 3 Z l Z E N v b H V t b n M x L n t f M z c s M z l 9 J n F 1 b 3 Q 7 L C Z x d W 9 0 O 1 N l Y 3 R p b 2 4 x L 0 F Q S V 9 J T k R f R F M y X 2 V u X 2 N z d l 9 2 M l 8 y N T E 1 L 0 F 1 d G 9 S Z W 1 v d m V k Q 2 9 s d W 1 u c z E u e 1 8 z O C w 0 M H 0 m c X V v d D s s J n F 1 b 3 Q 7 U 2 V j d G l v b j E v Q V B J X 0 l O R F 9 E U z J f Z W 5 f Y 3 N 2 X 3 Y y X z I 1 M T U v Q X V 0 b 1 J l b W 9 2 Z W R D b 2 x 1 b W 5 z M S 5 7 X z M 5 L D Q x f S Z x d W 9 0 O y w m c X V v d D t T Z W N 0 a W 9 u M S 9 B U E l f S U 5 E X 0 R T M l 9 l b l 9 j c 3 Z f d j J f M j U x N S 9 B d X R v U m V t b 3 Z l Z E N v b H V t b n M x L n t f N D A s N D J 9 J n F 1 b 3 Q 7 L C Z x d W 9 0 O 1 N l Y 3 R p b 2 4 x L 0 F Q S V 9 J T k R f R F M y X 2 V u X 2 N z d l 9 2 M l 8 y N T E 1 L 0 F 1 d G 9 S Z W 1 v d m V k Q 2 9 s d W 1 u c z E u e 1 8 0 M S w 0 M 3 0 m c X V v d D s s J n F 1 b 3 Q 7 U 2 V j d G l v b j E v Q V B J X 0 l O R F 9 E U z J f Z W 5 f Y 3 N 2 X 3 Y y X z I 1 M T U v Q X V 0 b 1 J l b W 9 2 Z W R D b 2 x 1 b W 5 z M S 5 7 X z Q y L D Q 0 f S Z x d W 9 0 O y w m c X V v d D t T Z W N 0 a W 9 u M S 9 B U E l f S U 5 E X 0 R T M l 9 l b l 9 j c 3 Z f d j J f M j U x N S 9 B d X R v U m V t b 3 Z l Z E N v b H V t b n M x L n t f N D M s N D V 9 J n F 1 b 3 Q 7 L C Z x d W 9 0 O 1 N l Y 3 R p b 2 4 x L 0 F Q S V 9 J T k R f R F M y X 2 V u X 2 N z d l 9 2 M l 8 y N T E 1 L 0 F 1 d G 9 S Z W 1 v d m V k Q 2 9 s d W 1 u c z E u e 1 8 0 N C w 0 N n 0 m c X V v d D s s J n F 1 b 3 Q 7 U 2 V j d G l v b j E v Q V B J X 0 l O R F 9 E U z J f Z W 5 f Y 3 N 2 X 3 Y y X z I 1 M T U v Q X V 0 b 1 J l b W 9 2 Z W R D b 2 x 1 b W 5 z M S 5 7 X z Q 1 L D Q 3 f S Z x d W 9 0 O y w m c X V v d D t T Z W N 0 a W 9 u M S 9 B U E l f S U 5 E X 0 R T M l 9 l b l 9 j c 3 Z f d j J f M j U x N S 9 B d X R v U m V t b 3 Z l Z E N v b H V t b n M x L n t f N D Y s N D h 9 J n F 1 b 3 Q 7 L C Z x d W 9 0 O 1 N l Y 3 R p b 2 4 x L 0 F Q S V 9 J T k R f R F M y X 2 V u X 2 N z d l 9 2 M l 8 y N T E 1 L 0 F 1 d G 9 S Z W 1 v d m V k Q 2 9 s d W 1 u c z E u e 1 8 0 N y w 0 O X 0 m c X V v d D s s J n F 1 b 3 Q 7 U 2 V j d G l v b j E v Q V B J X 0 l O R F 9 E U z J f Z W 5 f Y 3 N 2 X 3 Y y X z I 1 M T U v Q X V 0 b 1 J l b W 9 2 Z W R D b 2 x 1 b W 5 z M S 5 7 X z Q 4 L D U w f S Z x d W 9 0 O y w m c X V v d D t T Z W N 0 a W 9 u M S 9 B U E l f S U 5 E X 0 R T M l 9 l b l 9 j c 3 Z f d j J f M j U x N S 9 B d X R v U m V t b 3 Z l Z E N v b H V t b n M x L n t f N D k s N T F 9 J n F 1 b 3 Q 7 L C Z x d W 9 0 O 1 N l Y 3 R p b 2 4 x L 0 F Q S V 9 J T k R f R F M y X 2 V u X 2 N z d l 9 2 M l 8 y N T E 1 L 0 F 1 d G 9 S Z W 1 v d m V k Q 2 9 s d W 1 u c z E u e 1 8 1 M C w 1 M n 0 m c X V v d D s s J n F 1 b 3 Q 7 U 2 V j d G l v b j E v Q V B J X 0 l O R F 9 E U z J f Z W 5 f Y 3 N 2 X 3 Y y X z I 1 M T U v Q X V 0 b 1 J l b W 9 2 Z W R D b 2 x 1 b W 5 z M S 5 7 X z U x L D U z f S Z x d W 9 0 O y w m c X V v d D t T Z W N 0 a W 9 u M S 9 B U E l f S U 5 E X 0 R T M l 9 l b l 9 j c 3 Z f d j J f M j U x N S 9 B d X R v U m V t b 3 Z l Z E N v b H V t b n M x L n t f N T I s N T R 9 J n F 1 b 3 Q 7 L C Z x d W 9 0 O 1 N l Y 3 R p b 2 4 x L 0 F Q S V 9 J T k R f R F M y X 2 V u X 2 N z d l 9 2 M l 8 y N T E 1 L 0 F 1 d G 9 S Z W 1 v d m V k Q 2 9 s d W 1 u c z E u e 1 8 1 M y w 1 N X 0 m c X V v d D s s J n F 1 b 3 Q 7 U 2 V j d G l v b j E v Q V B J X 0 l O R F 9 E U z J f Z W 5 f Y 3 N 2 X 3 Y y X z I 1 M T U v Q X V 0 b 1 J l b W 9 2 Z W R D b 2 x 1 b W 5 z M S 5 7 X z U 0 L D U 2 f S Z x d W 9 0 O y w m c X V v d D t T Z W N 0 a W 9 u M S 9 B U E l f S U 5 E X 0 R T M l 9 l b l 9 j c 3 Z f d j J f M j U x N S 9 B d X R v U m V t b 3 Z l Z E N v b H V t b n M x L n t f N T U s N T d 9 J n F 1 b 3 Q 7 L C Z x d W 9 0 O 1 N l Y 3 R p b 2 4 x L 0 F Q S V 9 J T k R f R F M y X 2 V u X 2 N z d l 9 2 M l 8 y N T E 1 L 0 F 1 d G 9 S Z W 1 v d m V k Q 2 9 s d W 1 u c z E u e 1 8 1 N i w 1 O H 0 m c X V v d D s s J n F 1 b 3 Q 7 U 2 V j d G l v b j E v Q V B J X 0 l O R F 9 E U z J f Z W 5 f Y 3 N 2 X 3 Y y X z I 1 M T U v Q X V 0 b 1 J l b W 9 2 Z W R D b 2 x 1 b W 5 z M S 5 7 X z U 3 L D U 5 f S Z x d W 9 0 O y w m c X V v d D t T Z W N 0 a W 9 u M S 9 B U E l f S U 5 E X 0 R T M l 9 l b l 9 j c 3 Z f d j J f M j U x N S 9 B d X R v U m V t b 3 Z l Z E N v b H V t b n M x L n t f N T g s N j B 9 J n F 1 b 3 Q 7 L C Z x d W 9 0 O 1 N l Y 3 R p b 2 4 x L 0 F Q S V 9 J T k R f R F M y X 2 V u X 2 N z d l 9 2 M l 8 y N T E 1 L 0 F 1 d G 9 S Z W 1 v d m V k Q 2 9 s d W 1 u c z E u e 1 8 1 O S w 2 M X 0 m c X V v d D s s J n F 1 b 3 Q 7 U 2 V j d G l v b j E v Q V B J X 0 l O R F 9 E U z J f Z W 5 f Y 3 N 2 X 3 Y y X z I 1 M T U v Q X V 0 b 1 J l b W 9 2 Z W R D b 2 x 1 b W 5 z M S 5 7 X z Y w L D Y y f S Z x d W 9 0 O y w m c X V v d D t T Z W N 0 a W 9 u M S 9 B U E l f S U 5 E X 0 R T M l 9 l b l 9 j c 3 Z f d j J f M j U x N S 9 B d X R v U m V t b 3 Z l Z E N v b H V t b n M x L n t f N j E s N j N 9 J n F 1 b 3 Q 7 L C Z x d W 9 0 O 1 N l Y 3 R p b 2 4 x L 0 F Q S V 9 J T k R f R F M y X 2 V u X 2 N z d l 9 2 M l 8 y N T E 1 L 0 F 1 d G 9 S Z W 1 v d m V k Q 2 9 s d W 1 u c z E u e 1 8 2 M i w 2 N H 0 m c X V v d D s s J n F 1 b 3 Q 7 U 2 V j d G l v b j E v Q V B J X 0 l O R F 9 E U z J f Z W 5 f Y 3 N 2 X 3 Y y X z I 1 M T U v Q X V 0 b 1 J l b W 9 2 Z W R D b 2 x 1 b W 5 z M S 5 7 X z Y z L D Y 1 f S Z x d W 9 0 O y w m c X V v d D t T Z W N 0 a W 9 u M S 9 B U E l f S U 5 E X 0 R T M l 9 l b l 9 j c 3 Z f d j J f M j U x N S 9 B d X R v U m V t b 3 Z l Z E N v b H V t b n M x L n t f N j Q s N j Z 9 J n F 1 b 3 Q 7 L C Z x d W 9 0 O 1 N l Y 3 R p b 2 4 x L 0 F Q S V 9 J T k R f R F M y X 2 V u X 2 N z d l 9 2 M l 8 y N T E 1 L 0 F 1 d G 9 S Z W 1 v d m V k Q 2 9 s d W 1 u c z E u e 1 8 2 N S w 2 N 3 0 m c X V v d D s s J n F 1 b 3 Q 7 U 2 V j d G l v b j E v Q V B J X 0 l O R F 9 E U z J f Z W 5 f Y 3 N 2 X 3 Y y X z I 1 M T U v Q X V 0 b 1 J l b W 9 2 Z W R D b 2 x 1 b W 5 z M S 5 7 X z Y 2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Q V B J X 0 l O R F 9 E U z J f Z W 5 f Y 3 N 2 X 3 Y y X z I 1 M T U v Q X V 0 b 1 J l b W 9 2 Z W R D b 2 x 1 b W 5 z M S 5 7 R G F 0 Y S B T b 3 V y Y 2 U s M H 0 m c X V v d D s s J n F 1 b 3 Q 7 U 2 V j d G l v b j E v Q V B J X 0 l O R F 9 E U z J f Z W 5 f Y 3 N 2 X 3 Y y X z I 1 M T U v Q X V 0 b 1 J l b W 9 2 Z W R D b 2 x 1 b W 5 z M S 5 7 V 2 9 y b G Q g R G V 2 Z W x v c G 1 l b n Q g S W 5 k a W N h d G 9 y c y w x f S Z x d W 9 0 O y w m c X V v d D t T Z W N 0 a W 9 u M S 9 B U E l f S U 5 E X 0 R T M l 9 l b l 9 j c 3 Z f d j J f M j U x N S 9 B d X R v U m V t b 3 Z l Z E N v b H V t b n M x L n t D b 2 x 1 b W 4 x L D J 9 J n F 1 b 3 Q 7 L C Z x d W 9 0 O 1 N l Y 3 R p b 2 4 x L 0 F Q S V 9 J T k R f R F M y X 2 V u X 2 N z d l 9 2 M l 8 y N T E 1 L 0 F 1 d G 9 S Z W 1 v d m V k Q 2 9 s d W 1 u c z E u e 1 8 x L D N 9 J n F 1 b 3 Q 7 L C Z x d W 9 0 O 1 N l Y 3 R p b 2 4 x L 0 F Q S V 9 J T k R f R F M y X 2 V u X 2 N z d l 9 2 M l 8 y N T E 1 L 0 F 1 d G 9 S Z W 1 v d m V k Q 2 9 s d W 1 u c z E u e 1 8 y L D R 9 J n F 1 b 3 Q 7 L C Z x d W 9 0 O 1 N l Y 3 R p b 2 4 x L 0 F Q S V 9 J T k R f R F M y X 2 V u X 2 N z d l 9 2 M l 8 y N T E 1 L 0 F 1 d G 9 S Z W 1 v d m V k Q 2 9 s d W 1 u c z E u e 1 8 z L D V 9 J n F 1 b 3 Q 7 L C Z x d W 9 0 O 1 N l Y 3 R p b 2 4 x L 0 F Q S V 9 J T k R f R F M y X 2 V u X 2 N z d l 9 2 M l 8 y N T E 1 L 0 F 1 d G 9 S Z W 1 v d m V k Q 2 9 s d W 1 u c z E u e 1 8 0 L D Z 9 J n F 1 b 3 Q 7 L C Z x d W 9 0 O 1 N l Y 3 R p b 2 4 x L 0 F Q S V 9 J T k R f R F M y X 2 V u X 2 N z d l 9 2 M l 8 y N T E 1 L 0 F 1 d G 9 S Z W 1 v d m V k Q 2 9 s d W 1 u c z E u e 1 8 1 L D d 9 J n F 1 b 3 Q 7 L C Z x d W 9 0 O 1 N l Y 3 R p b 2 4 x L 0 F Q S V 9 J T k R f R F M y X 2 V u X 2 N z d l 9 2 M l 8 y N T E 1 L 0 F 1 d G 9 S Z W 1 v d m V k Q 2 9 s d W 1 u c z E u e 1 8 2 L D h 9 J n F 1 b 3 Q 7 L C Z x d W 9 0 O 1 N l Y 3 R p b 2 4 x L 0 F Q S V 9 J T k R f R F M y X 2 V u X 2 N z d l 9 2 M l 8 y N T E 1 L 0 F 1 d G 9 S Z W 1 v d m V k Q 2 9 s d W 1 u c z E u e 1 8 3 L D l 9 J n F 1 b 3 Q 7 L C Z x d W 9 0 O 1 N l Y 3 R p b 2 4 x L 0 F Q S V 9 J T k R f R F M y X 2 V u X 2 N z d l 9 2 M l 8 y N T E 1 L 0 F 1 d G 9 S Z W 1 v d m V k Q 2 9 s d W 1 u c z E u e 1 8 4 L D E w f S Z x d W 9 0 O y w m c X V v d D t T Z W N 0 a W 9 u M S 9 B U E l f S U 5 E X 0 R T M l 9 l b l 9 j c 3 Z f d j J f M j U x N S 9 B d X R v U m V t b 3 Z l Z E N v b H V t b n M x L n t f O S w x M X 0 m c X V v d D s s J n F 1 b 3 Q 7 U 2 V j d G l v b j E v Q V B J X 0 l O R F 9 E U z J f Z W 5 f Y 3 N 2 X 3 Y y X z I 1 M T U v Q X V 0 b 1 J l b W 9 2 Z W R D b 2 x 1 b W 5 z M S 5 7 X z E w L D E y f S Z x d W 9 0 O y w m c X V v d D t T Z W N 0 a W 9 u M S 9 B U E l f S U 5 E X 0 R T M l 9 l b l 9 j c 3 Z f d j J f M j U x N S 9 B d X R v U m V t b 3 Z l Z E N v b H V t b n M x L n t f M T E s M T N 9 J n F 1 b 3 Q 7 L C Z x d W 9 0 O 1 N l Y 3 R p b 2 4 x L 0 F Q S V 9 J T k R f R F M y X 2 V u X 2 N z d l 9 2 M l 8 y N T E 1 L 0 F 1 d G 9 S Z W 1 v d m V k Q 2 9 s d W 1 u c z E u e 1 8 x M i w x N H 0 m c X V v d D s s J n F 1 b 3 Q 7 U 2 V j d G l v b j E v Q V B J X 0 l O R F 9 E U z J f Z W 5 f Y 3 N 2 X 3 Y y X z I 1 M T U v Q X V 0 b 1 J l b W 9 2 Z W R D b 2 x 1 b W 5 z M S 5 7 X z E z L D E 1 f S Z x d W 9 0 O y w m c X V v d D t T Z W N 0 a W 9 u M S 9 B U E l f S U 5 E X 0 R T M l 9 l b l 9 j c 3 Z f d j J f M j U x N S 9 B d X R v U m V t b 3 Z l Z E N v b H V t b n M x L n t f M T Q s M T Z 9 J n F 1 b 3 Q 7 L C Z x d W 9 0 O 1 N l Y 3 R p b 2 4 x L 0 F Q S V 9 J T k R f R F M y X 2 V u X 2 N z d l 9 2 M l 8 y N T E 1 L 0 F 1 d G 9 S Z W 1 v d m V k Q 2 9 s d W 1 u c z E u e 1 8 x N S w x N 3 0 m c X V v d D s s J n F 1 b 3 Q 7 U 2 V j d G l v b j E v Q V B J X 0 l O R F 9 E U z J f Z W 5 f Y 3 N 2 X 3 Y y X z I 1 M T U v Q X V 0 b 1 J l b W 9 2 Z W R D b 2 x 1 b W 5 z M S 5 7 X z E 2 L D E 4 f S Z x d W 9 0 O y w m c X V v d D t T Z W N 0 a W 9 u M S 9 B U E l f S U 5 E X 0 R T M l 9 l b l 9 j c 3 Z f d j J f M j U x N S 9 B d X R v U m V t b 3 Z l Z E N v b H V t b n M x L n t f M T c s M T l 9 J n F 1 b 3 Q 7 L C Z x d W 9 0 O 1 N l Y 3 R p b 2 4 x L 0 F Q S V 9 J T k R f R F M y X 2 V u X 2 N z d l 9 2 M l 8 y N T E 1 L 0 F 1 d G 9 S Z W 1 v d m V k Q 2 9 s d W 1 u c z E u e 1 8 x O C w y M H 0 m c X V v d D s s J n F 1 b 3 Q 7 U 2 V j d G l v b j E v Q V B J X 0 l O R F 9 E U z J f Z W 5 f Y 3 N 2 X 3 Y y X z I 1 M T U v Q X V 0 b 1 J l b W 9 2 Z W R D b 2 x 1 b W 5 z M S 5 7 X z E 5 L D I x f S Z x d W 9 0 O y w m c X V v d D t T Z W N 0 a W 9 u M S 9 B U E l f S U 5 E X 0 R T M l 9 l b l 9 j c 3 Z f d j J f M j U x N S 9 B d X R v U m V t b 3 Z l Z E N v b H V t b n M x L n t f M j A s M j J 9 J n F 1 b 3 Q 7 L C Z x d W 9 0 O 1 N l Y 3 R p b 2 4 x L 0 F Q S V 9 J T k R f R F M y X 2 V u X 2 N z d l 9 2 M l 8 y N T E 1 L 0 F 1 d G 9 S Z W 1 v d m V k Q 2 9 s d W 1 u c z E u e 1 8 y M S w y M 3 0 m c X V v d D s s J n F 1 b 3 Q 7 U 2 V j d G l v b j E v Q V B J X 0 l O R F 9 E U z J f Z W 5 f Y 3 N 2 X 3 Y y X z I 1 M T U v Q X V 0 b 1 J l b W 9 2 Z W R D b 2 x 1 b W 5 z M S 5 7 X z I y L D I 0 f S Z x d W 9 0 O y w m c X V v d D t T Z W N 0 a W 9 u M S 9 B U E l f S U 5 E X 0 R T M l 9 l b l 9 j c 3 Z f d j J f M j U x N S 9 B d X R v U m V t b 3 Z l Z E N v b H V t b n M x L n t f M j M s M j V 9 J n F 1 b 3 Q 7 L C Z x d W 9 0 O 1 N l Y 3 R p b 2 4 x L 0 F Q S V 9 J T k R f R F M y X 2 V u X 2 N z d l 9 2 M l 8 y N T E 1 L 0 F 1 d G 9 S Z W 1 v d m V k Q 2 9 s d W 1 u c z E u e 1 8 y N C w y N n 0 m c X V v d D s s J n F 1 b 3 Q 7 U 2 V j d G l v b j E v Q V B J X 0 l O R F 9 E U z J f Z W 5 f Y 3 N 2 X 3 Y y X z I 1 M T U v Q X V 0 b 1 J l b W 9 2 Z W R D b 2 x 1 b W 5 z M S 5 7 X z I 1 L D I 3 f S Z x d W 9 0 O y w m c X V v d D t T Z W N 0 a W 9 u M S 9 B U E l f S U 5 E X 0 R T M l 9 l b l 9 j c 3 Z f d j J f M j U x N S 9 B d X R v U m V t b 3 Z l Z E N v b H V t b n M x L n t f M j Y s M j h 9 J n F 1 b 3 Q 7 L C Z x d W 9 0 O 1 N l Y 3 R p b 2 4 x L 0 F Q S V 9 J T k R f R F M y X 2 V u X 2 N z d l 9 2 M l 8 y N T E 1 L 0 F 1 d G 9 S Z W 1 v d m V k Q 2 9 s d W 1 u c z E u e 1 8 y N y w y O X 0 m c X V v d D s s J n F 1 b 3 Q 7 U 2 V j d G l v b j E v Q V B J X 0 l O R F 9 E U z J f Z W 5 f Y 3 N 2 X 3 Y y X z I 1 M T U v Q X V 0 b 1 J l b W 9 2 Z W R D b 2 x 1 b W 5 z M S 5 7 X z I 4 L D M w f S Z x d W 9 0 O y w m c X V v d D t T Z W N 0 a W 9 u M S 9 B U E l f S U 5 E X 0 R T M l 9 l b l 9 j c 3 Z f d j J f M j U x N S 9 B d X R v U m V t b 3 Z l Z E N v b H V t b n M x L n t f M j k s M z F 9 J n F 1 b 3 Q 7 L C Z x d W 9 0 O 1 N l Y 3 R p b 2 4 x L 0 F Q S V 9 J T k R f R F M y X 2 V u X 2 N z d l 9 2 M l 8 y N T E 1 L 0 F 1 d G 9 S Z W 1 v d m V k Q 2 9 s d W 1 u c z E u e 1 8 z M C w z M n 0 m c X V v d D s s J n F 1 b 3 Q 7 U 2 V j d G l v b j E v Q V B J X 0 l O R F 9 E U z J f Z W 5 f Y 3 N 2 X 3 Y y X z I 1 M T U v Q X V 0 b 1 J l b W 9 2 Z W R D b 2 x 1 b W 5 z M S 5 7 X z M x L D M z f S Z x d W 9 0 O y w m c X V v d D t T Z W N 0 a W 9 u M S 9 B U E l f S U 5 E X 0 R T M l 9 l b l 9 j c 3 Z f d j J f M j U x N S 9 B d X R v U m V t b 3 Z l Z E N v b H V t b n M x L n t f M z I s M z R 9 J n F 1 b 3 Q 7 L C Z x d W 9 0 O 1 N l Y 3 R p b 2 4 x L 0 F Q S V 9 J T k R f R F M y X 2 V u X 2 N z d l 9 2 M l 8 y N T E 1 L 0 F 1 d G 9 S Z W 1 v d m V k Q 2 9 s d W 1 u c z E u e 1 8 z M y w z N X 0 m c X V v d D s s J n F 1 b 3 Q 7 U 2 V j d G l v b j E v Q V B J X 0 l O R F 9 E U z J f Z W 5 f Y 3 N 2 X 3 Y y X z I 1 M T U v Q X V 0 b 1 J l b W 9 2 Z W R D b 2 x 1 b W 5 z M S 5 7 X z M 0 L D M 2 f S Z x d W 9 0 O y w m c X V v d D t T Z W N 0 a W 9 u M S 9 B U E l f S U 5 E X 0 R T M l 9 l b l 9 j c 3 Z f d j J f M j U x N S 9 B d X R v U m V t b 3 Z l Z E N v b H V t b n M x L n t f M z U s M z d 9 J n F 1 b 3 Q 7 L C Z x d W 9 0 O 1 N l Y 3 R p b 2 4 x L 0 F Q S V 9 J T k R f R F M y X 2 V u X 2 N z d l 9 2 M l 8 y N T E 1 L 0 F 1 d G 9 S Z W 1 v d m V k Q 2 9 s d W 1 u c z E u e 1 8 z N i w z O H 0 m c X V v d D s s J n F 1 b 3 Q 7 U 2 V j d G l v b j E v Q V B J X 0 l O R F 9 E U z J f Z W 5 f Y 3 N 2 X 3 Y y X z I 1 M T U v Q X V 0 b 1 J l b W 9 2 Z W R D b 2 x 1 b W 5 z M S 5 7 X z M 3 L D M 5 f S Z x d W 9 0 O y w m c X V v d D t T Z W N 0 a W 9 u M S 9 B U E l f S U 5 E X 0 R T M l 9 l b l 9 j c 3 Z f d j J f M j U x N S 9 B d X R v U m V t b 3 Z l Z E N v b H V t b n M x L n t f M z g s N D B 9 J n F 1 b 3 Q 7 L C Z x d W 9 0 O 1 N l Y 3 R p b 2 4 x L 0 F Q S V 9 J T k R f R F M y X 2 V u X 2 N z d l 9 2 M l 8 y N T E 1 L 0 F 1 d G 9 S Z W 1 v d m V k Q 2 9 s d W 1 u c z E u e 1 8 z O S w 0 M X 0 m c X V v d D s s J n F 1 b 3 Q 7 U 2 V j d G l v b j E v Q V B J X 0 l O R F 9 E U z J f Z W 5 f Y 3 N 2 X 3 Y y X z I 1 M T U v Q X V 0 b 1 J l b W 9 2 Z W R D b 2 x 1 b W 5 z M S 5 7 X z Q w L D Q y f S Z x d W 9 0 O y w m c X V v d D t T Z W N 0 a W 9 u M S 9 B U E l f S U 5 E X 0 R T M l 9 l b l 9 j c 3 Z f d j J f M j U x N S 9 B d X R v U m V t b 3 Z l Z E N v b H V t b n M x L n t f N D E s N D N 9 J n F 1 b 3 Q 7 L C Z x d W 9 0 O 1 N l Y 3 R p b 2 4 x L 0 F Q S V 9 J T k R f R F M y X 2 V u X 2 N z d l 9 2 M l 8 y N T E 1 L 0 F 1 d G 9 S Z W 1 v d m V k Q 2 9 s d W 1 u c z E u e 1 8 0 M i w 0 N H 0 m c X V v d D s s J n F 1 b 3 Q 7 U 2 V j d G l v b j E v Q V B J X 0 l O R F 9 E U z J f Z W 5 f Y 3 N 2 X 3 Y y X z I 1 M T U v Q X V 0 b 1 J l b W 9 2 Z W R D b 2 x 1 b W 5 z M S 5 7 X z Q z L D Q 1 f S Z x d W 9 0 O y w m c X V v d D t T Z W N 0 a W 9 u M S 9 B U E l f S U 5 E X 0 R T M l 9 l b l 9 j c 3 Z f d j J f M j U x N S 9 B d X R v U m V t b 3 Z l Z E N v b H V t b n M x L n t f N D Q s N D Z 9 J n F 1 b 3 Q 7 L C Z x d W 9 0 O 1 N l Y 3 R p b 2 4 x L 0 F Q S V 9 J T k R f R F M y X 2 V u X 2 N z d l 9 2 M l 8 y N T E 1 L 0 F 1 d G 9 S Z W 1 v d m V k Q 2 9 s d W 1 u c z E u e 1 8 0 N S w 0 N 3 0 m c X V v d D s s J n F 1 b 3 Q 7 U 2 V j d G l v b j E v Q V B J X 0 l O R F 9 E U z J f Z W 5 f Y 3 N 2 X 3 Y y X z I 1 M T U v Q X V 0 b 1 J l b W 9 2 Z W R D b 2 x 1 b W 5 z M S 5 7 X z Q 2 L D Q 4 f S Z x d W 9 0 O y w m c X V v d D t T Z W N 0 a W 9 u M S 9 B U E l f S U 5 E X 0 R T M l 9 l b l 9 j c 3 Z f d j J f M j U x N S 9 B d X R v U m V t b 3 Z l Z E N v b H V t b n M x L n t f N D c s N D l 9 J n F 1 b 3 Q 7 L C Z x d W 9 0 O 1 N l Y 3 R p b 2 4 x L 0 F Q S V 9 J T k R f R F M y X 2 V u X 2 N z d l 9 2 M l 8 y N T E 1 L 0 F 1 d G 9 S Z W 1 v d m V k Q 2 9 s d W 1 u c z E u e 1 8 0 O C w 1 M H 0 m c X V v d D s s J n F 1 b 3 Q 7 U 2 V j d G l v b j E v Q V B J X 0 l O R F 9 E U z J f Z W 5 f Y 3 N 2 X 3 Y y X z I 1 M T U v Q X V 0 b 1 J l b W 9 2 Z W R D b 2 x 1 b W 5 z M S 5 7 X z Q 5 L D U x f S Z x d W 9 0 O y w m c X V v d D t T Z W N 0 a W 9 u M S 9 B U E l f S U 5 E X 0 R T M l 9 l b l 9 j c 3 Z f d j J f M j U x N S 9 B d X R v U m V t b 3 Z l Z E N v b H V t b n M x L n t f N T A s N T J 9 J n F 1 b 3 Q 7 L C Z x d W 9 0 O 1 N l Y 3 R p b 2 4 x L 0 F Q S V 9 J T k R f R F M y X 2 V u X 2 N z d l 9 2 M l 8 y N T E 1 L 0 F 1 d G 9 S Z W 1 v d m V k Q 2 9 s d W 1 u c z E u e 1 8 1 M S w 1 M 3 0 m c X V v d D s s J n F 1 b 3 Q 7 U 2 V j d G l v b j E v Q V B J X 0 l O R F 9 E U z J f Z W 5 f Y 3 N 2 X 3 Y y X z I 1 M T U v Q X V 0 b 1 J l b W 9 2 Z W R D b 2 x 1 b W 5 z M S 5 7 X z U y L D U 0 f S Z x d W 9 0 O y w m c X V v d D t T Z W N 0 a W 9 u M S 9 B U E l f S U 5 E X 0 R T M l 9 l b l 9 j c 3 Z f d j J f M j U x N S 9 B d X R v U m V t b 3 Z l Z E N v b H V t b n M x L n t f N T M s N T V 9 J n F 1 b 3 Q 7 L C Z x d W 9 0 O 1 N l Y 3 R p b 2 4 x L 0 F Q S V 9 J T k R f R F M y X 2 V u X 2 N z d l 9 2 M l 8 y N T E 1 L 0 F 1 d G 9 S Z W 1 v d m V k Q 2 9 s d W 1 u c z E u e 1 8 1 N C w 1 N n 0 m c X V v d D s s J n F 1 b 3 Q 7 U 2 V j d G l v b j E v Q V B J X 0 l O R F 9 E U z J f Z W 5 f Y 3 N 2 X 3 Y y X z I 1 M T U v Q X V 0 b 1 J l b W 9 2 Z W R D b 2 x 1 b W 5 z M S 5 7 X z U 1 L D U 3 f S Z x d W 9 0 O y w m c X V v d D t T Z W N 0 a W 9 u M S 9 B U E l f S U 5 E X 0 R T M l 9 l b l 9 j c 3 Z f d j J f M j U x N S 9 B d X R v U m V t b 3 Z l Z E N v b H V t b n M x L n t f N T Y s N T h 9 J n F 1 b 3 Q 7 L C Z x d W 9 0 O 1 N l Y 3 R p b 2 4 x L 0 F Q S V 9 J T k R f R F M y X 2 V u X 2 N z d l 9 2 M l 8 y N T E 1 L 0 F 1 d G 9 S Z W 1 v d m V k Q 2 9 s d W 1 u c z E u e 1 8 1 N y w 1 O X 0 m c X V v d D s s J n F 1 b 3 Q 7 U 2 V j d G l v b j E v Q V B J X 0 l O R F 9 E U z J f Z W 5 f Y 3 N 2 X 3 Y y X z I 1 M T U v Q X V 0 b 1 J l b W 9 2 Z W R D b 2 x 1 b W 5 z M S 5 7 X z U 4 L D Y w f S Z x d W 9 0 O y w m c X V v d D t T Z W N 0 a W 9 u M S 9 B U E l f S U 5 E X 0 R T M l 9 l b l 9 j c 3 Z f d j J f M j U x N S 9 B d X R v U m V t b 3 Z l Z E N v b H V t b n M x L n t f N T k s N j F 9 J n F 1 b 3 Q 7 L C Z x d W 9 0 O 1 N l Y 3 R p b 2 4 x L 0 F Q S V 9 J T k R f R F M y X 2 V u X 2 N z d l 9 2 M l 8 y N T E 1 L 0 F 1 d G 9 S Z W 1 v d m V k Q 2 9 s d W 1 u c z E u e 1 8 2 M C w 2 M n 0 m c X V v d D s s J n F 1 b 3 Q 7 U 2 V j d G l v b j E v Q V B J X 0 l O R F 9 E U z J f Z W 5 f Y 3 N 2 X 3 Y y X z I 1 M T U v Q X V 0 b 1 J l b W 9 2 Z W R D b 2 x 1 b W 5 z M S 5 7 X z Y x L D Y z f S Z x d W 9 0 O y w m c X V v d D t T Z W N 0 a W 9 u M S 9 B U E l f S U 5 E X 0 R T M l 9 l b l 9 j c 3 Z f d j J f M j U x N S 9 B d X R v U m V t b 3 Z l Z E N v b H V t b n M x L n t f N j I s N j R 9 J n F 1 b 3 Q 7 L C Z x d W 9 0 O 1 N l Y 3 R p b 2 4 x L 0 F Q S V 9 J T k R f R F M y X 2 V u X 2 N z d l 9 2 M l 8 y N T E 1 L 0 F 1 d G 9 S Z W 1 v d m V k Q 2 9 s d W 1 u c z E u e 1 8 2 M y w 2 N X 0 m c X V v d D s s J n F 1 b 3 Q 7 U 2 V j d G l v b j E v Q V B J X 0 l O R F 9 E U z J f Z W 5 f Y 3 N 2 X 3 Y y X z I 1 M T U v Q X V 0 b 1 J l b W 9 2 Z W R D b 2 x 1 b W 5 z M S 5 7 X z Y 0 L D Y 2 f S Z x d W 9 0 O y w m c X V v d D t T Z W N 0 a W 9 u M S 9 B U E l f S U 5 E X 0 R T M l 9 l b l 9 j c 3 Z f d j J f M j U x N S 9 B d X R v U m V t b 3 Z l Z E N v b H V t b n M x L n t f N j U s N j d 9 J n F 1 b 3 Q 7 L C Z x d W 9 0 O 1 N l Y 3 R p b 2 4 x L 0 F Q S V 9 J T k R f R F M y X 2 V u X 2 N z d l 9 2 M l 8 y N T E 1 L 0 F 1 d G 9 S Z W 1 v d m V k Q 2 9 s d W 1 u c z E u e 1 8 2 N i w 2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S V 9 J T k R f R F M y X 2 V u X 2 N z d l 9 2 M l 8 y N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J T k R f R F M y X 2 V u X 2 N z d l 9 2 M l 8 y N T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J T k R f R F M y X 2 V u X 2 N z d l 9 2 M l 8 y N T E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B c h A j B A Z D o o k e 7 Z + A P r 4 A A A A A A g A A A A A A E G Y A A A A B A A A g A A A A l A E b o / C E L N L m p y L Q 6 e V h X A Z x z z F t A F F d J / C H 9 + t m 4 H M A A A A A D o A A A A A C A A A g A A A A X X e j E 0 8 F I s Q i C S G 4 Z C j R c l w e o R e 9 r e Q H c L 1 v u H O R 3 O l Q A A A A S E C l x 8 k g A 6 n i I j e Y o 1 3 N h i S Y J r a P W Q k e a 9 N N a i F N x Z h A 8 2 e v g a Z H Q U T J V + 4 s p 9 4 I p O 1 u W q n u u i K F Y x + b o G w o Q J 2 j F U b P b d X U c 0 U U I J P 7 z C R A A A A A 3 C p Q y z U R h A i d m c G p 7 Z 5 v n E 6 r 9 X U D a j O 7 s W j 6 u T d x h n w 3 R n E G V 6 8 1 1 R x E X L Z N 0 H b u s x g i p 4 D H w 6 p k G t V Y 0 P p C m Q = = < / D a t a M a s h u p > 
</file>

<file path=customXml/itemProps1.xml><?xml version="1.0" encoding="utf-8"?>
<ds:datastoreItem xmlns:ds="http://schemas.openxmlformats.org/officeDocument/2006/customXml" ds:itemID="{4ACF6C26-53AE-4334-A65E-9D4B087C4F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API_IND_DS2_en_csv_v2_2515</vt:lpstr>
      <vt:lpstr>API_USA_DS2_en_csv_v2_3122</vt:lpstr>
      <vt:lpstr>IPAT_Calculations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Webb</dc:creator>
  <cp:lastModifiedBy>Devin Webb</cp:lastModifiedBy>
  <dcterms:created xsi:type="dcterms:W3CDTF">2025-03-01T21:15:32Z</dcterms:created>
  <dcterms:modified xsi:type="dcterms:W3CDTF">2025-03-04T02:36:41Z</dcterms:modified>
</cp:coreProperties>
</file>