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https://humanrightsmonitor-my.sharepoint.com/personal/coordination_humanrightsmonitor_org/Documents/code/devintaccountingftools/localonly/"/>
    </mc:Choice>
  </mc:AlternateContent>
  <xr:revisionPtr revIDLastSave="389" documentId="11_47810087DE71BE5E95EFC81DAF7924D77755CECC" xr6:coauthVersionLast="47" xr6:coauthVersionMax="47" xr10:uidLastSave="{1BE5FEB3-6E4F-744E-9019-0E4AE0323E6F}"/>
  <bookViews>
    <workbookView xWindow="340" yWindow="3500" windowWidth="76800" windowHeight="22640" xr2:uid="{00000000-000D-0000-FFFF-FFFF00000000}"/>
  </bookViews>
  <sheets>
    <sheet name="PK Buchungen aktuell" sheetId="4" r:id="rId1"/>
    <sheet name="PK Buchungen korrigiert" sheetId="3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45" i="31" l="1"/>
  <c r="AM564" i="31"/>
  <c r="AN564" i="31"/>
  <c r="AO564" i="31"/>
  <c r="AP564" i="31"/>
  <c r="AK564" i="31"/>
  <c r="AL564" i="31"/>
  <c r="AJ564" i="31"/>
  <c r="AI564" i="31"/>
  <c r="AG564" i="31"/>
  <c r="AF564" i="31"/>
  <c r="AE564" i="31"/>
  <c r="AC564" i="31"/>
  <c r="AB564" i="31"/>
  <c r="AA564" i="31"/>
  <c r="Y564" i="31"/>
  <c r="X564" i="31"/>
  <c r="W564" i="31"/>
  <c r="U564" i="31"/>
  <c r="W586" i="31"/>
  <c r="AE586" i="31"/>
  <c r="AI586" i="31"/>
  <c r="AJ586" i="31"/>
  <c r="AK586" i="31"/>
  <c r="AL586" i="31"/>
  <c r="AM586" i="31"/>
  <c r="AN586" i="31"/>
  <c r="AO586" i="31"/>
  <c r="AP586" i="31"/>
  <c r="AF586" i="31"/>
  <c r="AG586" i="31"/>
  <c r="AB586" i="31"/>
  <c r="AC586" i="31"/>
  <c r="AA586" i="31"/>
  <c r="Y586" i="31"/>
  <c r="X586" i="31"/>
  <c r="W533" i="31"/>
  <c r="W545" i="31" s="1"/>
  <c r="AN519" i="31"/>
  <c r="AN518" i="31"/>
  <c r="AN712" i="31"/>
  <c r="AN711" i="31"/>
  <c r="AN692" i="31"/>
  <c r="AN691" i="31"/>
  <c r="AN673" i="31"/>
  <c r="AN672" i="31"/>
  <c r="AN654" i="31"/>
  <c r="AN653" i="31"/>
  <c r="AN635" i="31"/>
  <c r="AN634" i="31"/>
  <c r="AN616" i="31"/>
  <c r="AN615" i="31"/>
  <c r="AN582" i="31"/>
  <c r="AN581" i="31"/>
  <c r="U514" i="31"/>
  <c r="U515" i="31"/>
  <c r="U513" i="31"/>
  <c r="W513" i="31"/>
  <c r="W524" i="31" s="1"/>
  <c r="X514" i="31"/>
  <c r="X524" i="31" s="1"/>
  <c r="Y515" i="31"/>
  <c r="Y524" i="31" s="1"/>
  <c r="U712" i="31"/>
  <c r="U711" i="31"/>
  <c r="U692" i="31"/>
  <c r="U691" i="31"/>
  <c r="U673" i="31"/>
  <c r="U672" i="31"/>
  <c r="U654" i="31"/>
  <c r="U653" i="31"/>
  <c r="U635" i="31"/>
  <c r="U634" i="31"/>
  <c r="U616" i="31"/>
  <c r="U615" i="31"/>
  <c r="U582" i="31"/>
  <c r="U581" i="31"/>
  <c r="U586" i="31" s="1"/>
  <c r="U519" i="31"/>
  <c r="U518" i="31"/>
  <c r="AP696" i="31"/>
  <c r="AO696" i="31"/>
  <c r="AM696" i="31"/>
  <c r="AL696" i="31"/>
  <c r="AK696" i="31"/>
  <c r="AJ696" i="31"/>
  <c r="AI696" i="31"/>
  <c r="AG696" i="31"/>
  <c r="AF696" i="31"/>
  <c r="AE696" i="31"/>
  <c r="AC696" i="31"/>
  <c r="AB696" i="31"/>
  <c r="AA696" i="31"/>
  <c r="Y696" i="31"/>
  <c r="X696" i="31"/>
  <c r="W696" i="31"/>
  <c r="AP677" i="31"/>
  <c r="AO677" i="31"/>
  <c r="AM677" i="31"/>
  <c r="AL677" i="31"/>
  <c r="AK677" i="31"/>
  <c r="AJ677" i="31"/>
  <c r="AI677" i="31"/>
  <c r="AG677" i="31"/>
  <c r="AF677" i="31"/>
  <c r="AE677" i="31"/>
  <c r="AC677" i="31"/>
  <c r="AB677" i="31"/>
  <c r="AA677" i="31"/>
  <c r="Y677" i="31"/>
  <c r="X677" i="31"/>
  <c r="W677" i="31"/>
  <c r="AP658" i="31"/>
  <c r="AO658" i="31"/>
  <c r="AM658" i="31"/>
  <c r="AL658" i="31"/>
  <c r="AK658" i="31"/>
  <c r="AJ658" i="31"/>
  <c r="AI658" i="31"/>
  <c r="AG658" i="31"/>
  <c r="AF658" i="31"/>
  <c r="AE658" i="31"/>
  <c r="AC658" i="31"/>
  <c r="AB658" i="31"/>
  <c r="AA658" i="31"/>
  <c r="Y658" i="31"/>
  <c r="X658" i="31"/>
  <c r="W658" i="31"/>
  <c r="AP639" i="31"/>
  <c r="AO639" i="31"/>
  <c r="AM639" i="31"/>
  <c r="AL639" i="31"/>
  <c r="AK639" i="31"/>
  <c r="AJ639" i="31"/>
  <c r="AI639" i="31"/>
  <c r="AG639" i="31"/>
  <c r="AF639" i="31"/>
  <c r="AE639" i="31"/>
  <c r="AC639" i="31"/>
  <c r="AB639" i="31"/>
  <c r="AA639" i="31"/>
  <c r="Y639" i="31"/>
  <c r="X639" i="31"/>
  <c r="W639" i="31"/>
  <c r="AP620" i="31"/>
  <c r="AO620" i="31"/>
  <c r="AM620" i="31"/>
  <c r="AL620" i="31"/>
  <c r="AK620" i="31"/>
  <c r="AJ620" i="31"/>
  <c r="AI620" i="31"/>
  <c r="AG620" i="31"/>
  <c r="AF620" i="31"/>
  <c r="AE620" i="31"/>
  <c r="AC620" i="31"/>
  <c r="AB620" i="31"/>
  <c r="AA620" i="31"/>
  <c r="Y620" i="31"/>
  <c r="X620" i="31"/>
  <c r="W620" i="31"/>
  <c r="AP545" i="31"/>
  <c r="AO545" i="31"/>
  <c r="AN545" i="31"/>
  <c r="AM545" i="31"/>
  <c r="AL545" i="31"/>
  <c r="AK545" i="31"/>
  <c r="AJ545" i="31"/>
  <c r="AI545" i="31"/>
  <c r="AG545" i="31"/>
  <c r="AF545" i="31"/>
  <c r="AE545" i="31"/>
  <c r="AC545" i="31"/>
  <c r="AB545" i="31"/>
  <c r="AA545" i="31"/>
  <c r="Y545" i="31"/>
  <c r="U545" i="31"/>
  <c r="AP524" i="31"/>
  <c r="AO524" i="31"/>
  <c r="AM524" i="31"/>
  <c r="AL524" i="31"/>
  <c r="AK524" i="31"/>
  <c r="AJ524" i="31"/>
  <c r="AI524" i="31"/>
  <c r="AG524" i="31"/>
  <c r="AF524" i="31"/>
  <c r="AE524" i="31"/>
  <c r="AC524" i="31"/>
  <c r="AB524" i="31"/>
  <c r="AA524" i="31"/>
  <c r="AP504" i="31"/>
  <c r="AO504" i="31"/>
  <c r="AN504" i="31"/>
  <c r="AM504" i="31"/>
  <c r="AL504" i="31"/>
  <c r="AK504" i="31"/>
  <c r="AJ504" i="31"/>
  <c r="AI504" i="31"/>
  <c r="AG504" i="31"/>
  <c r="AF504" i="31"/>
  <c r="AE504" i="31"/>
  <c r="AC504" i="31"/>
  <c r="AB504" i="31"/>
  <c r="AA504" i="31"/>
  <c r="Y504" i="31"/>
  <c r="X504" i="31"/>
  <c r="W504" i="31"/>
  <c r="U504" i="31"/>
  <c r="AP484" i="31"/>
  <c r="AO484" i="31"/>
  <c r="AN484" i="31"/>
  <c r="AM484" i="31"/>
  <c r="AL484" i="31"/>
  <c r="AK484" i="31"/>
  <c r="AJ484" i="31"/>
  <c r="AI484" i="31"/>
  <c r="AG484" i="31"/>
  <c r="AF484" i="31"/>
  <c r="AE484" i="31"/>
  <c r="AC484" i="31"/>
  <c r="AB484" i="31"/>
  <c r="AA484" i="31"/>
  <c r="Y484" i="31"/>
  <c r="X484" i="31"/>
  <c r="W484" i="31"/>
  <c r="U484" i="31"/>
  <c r="AP459" i="31"/>
  <c r="AO459" i="31"/>
  <c r="AN459" i="31"/>
  <c r="AM459" i="31"/>
  <c r="AL459" i="31"/>
  <c r="AK459" i="31"/>
  <c r="AJ459" i="31"/>
  <c r="AI459" i="31"/>
  <c r="AG459" i="31"/>
  <c r="AF459" i="31"/>
  <c r="AE459" i="31"/>
  <c r="AC459" i="31"/>
  <c r="AB459" i="31"/>
  <c r="AA459" i="31"/>
  <c r="Y459" i="31"/>
  <c r="X459" i="31"/>
  <c r="W459" i="31"/>
  <c r="U459" i="31"/>
  <c r="AP439" i="31"/>
  <c r="AO439" i="31"/>
  <c r="AN439" i="31"/>
  <c r="AM439" i="31"/>
  <c r="AL439" i="31"/>
  <c r="AK439" i="31"/>
  <c r="AJ439" i="31"/>
  <c r="AI439" i="31"/>
  <c r="AG439" i="31"/>
  <c r="AF439" i="31"/>
  <c r="AE439" i="31"/>
  <c r="AC439" i="31"/>
  <c r="AB439" i="31"/>
  <c r="AA439" i="31"/>
  <c r="Y439" i="31"/>
  <c r="X439" i="31"/>
  <c r="W439" i="31"/>
  <c r="U439" i="31"/>
  <c r="AP413" i="31"/>
  <c r="AO413" i="31"/>
  <c r="AN413" i="31"/>
  <c r="AM413" i="31"/>
  <c r="AL413" i="31"/>
  <c r="AK413" i="31"/>
  <c r="AJ413" i="31"/>
  <c r="AI413" i="31"/>
  <c r="AG413" i="31"/>
  <c r="AF413" i="31"/>
  <c r="AE413" i="31"/>
  <c r="AC413" i="31"/>
  <c r="AB413" i="31"/>
  <c r="AA413" i="31"/>
  <c r="Y413" i="31"/>
  <c r="X413" i="31"/>
  <c r="W413" i="31"/>
  <c r="U413" i="31"/>
  <c r="AP387" i="31"/>
  <c r="AO387" i="31"/>
  <c r="AN387" i="31"/>
  <c r="AM387" i="31"/>
  <c r="AL387" i="31"/>
  <c r="AK387" i="31"/>
  <c r="AJ387" i="31"/>
  <c r="AI387" i="31"/>
  <c r="AG387" i="31"/>
  <c r="AF387" i="31"/>
  <c r="AE387" i="31"/>
  <c r="AC387" i="31"/>
  <c r="AB387" i="31"/>
  <c r="AA387" i="31"/>
  <c r="Y387" i="31"/>
  <c r="X387" i="31"/>
  <c r="W387" i="31"/>
  <c r="U387" i="31"/>
  <c r="AP363" i="31"/>
  <c r="AO363" i="31"/>
  <c r="AN363" i="31"/>
  <c r="AM363" i="31"/>
  <c r="AL363" i="31"/>
  <c r="AK363" i="31"/>
  <c r="AJ363" i="31"/>
  <c r="AI363" i="31"/>
  <c r="AG363" i="31"/>
  <c r="AF363" i="31"/>
  <c r="AE363" i="31"/>
  <c r="AC363" i="31"/>
  <c r="AB363" i="31"/>
  <c r="AA363" i="31"/>
  <c r="Y363" i="31"/>
  <c r="X363" i="31"/>
  <c r="W363" i="31"/>
  <c r="U363" i="31"/>
  <c r="AP336" i="31"/>
  <c r="AO336" i="31"/>
  <c r="AN336" i="31"/>
  <c r="AM336" i="31"/>
  <c r="AL336" i="31"/>
  <c r="AK336" i="31"/>
  <c r="AJ336" i="31"/>
  <c r="AI336" i="31"/>
  <c r="AG336" i="31"/>
  <c r="AF336" i="31"/>
  <c r="AE336" i="31"/>
  <c r="AC336" i="31"/>
  <c r="AB336" i="31"/>
  <c r="AA336" i="31"/>
  <c r="Y336" i="31"/>
  <c r="X336" i="31"/>
  <c r="W336" i="31"/>
  <c r="U336" i="31"/>
  <c r="AP307" i="31"/>
  <c r="AO307" i="31"/>
  <c r="AN307" i="31"/>
  <c r="AM307" i="31"/>
  <c r="AL307" i="31"/>
  <c r="AK307" i="31"/>
  <c r="AJ307" i="31"/>
  <c r="AI307" i="31"/>
  <c r="AG307" i="31"/>
  <c r="AF307" i="31"/>
  <c r="AE307" i="31"/>
  <c r="AC307" i="31"/>
  <c r="AB307" i="31"/>
  <c r="AA307" i="31"/>
  <c r="Y307" i="31"/>
  <c r="X307" i="31"/>
  <c r="W307" i="31"/>
  <c r="U307" i="31"/>
  <c r="AP288" i="31"/>
  <c r="AO288" i="31"/>
  <c r="AN288" i="31"/>
  <c r="AM288" i="31"/>
  <c r="AL288" i="31"/>
  <c r="AK288" i="31"/>
  <c r="AJ288" i="31"/>
  <c r="AI288" i="31"/>
  <c r="AG288" i="31"/>
  <c r="AF288" i="31"/>
  <c r="AE288" i="31"/>
  <c r="AC288" i="31"/>
  <c r="AB288" i="31"/>
  <c r="AA288" i="31"/>
  <c r="Y288" i="31"/>
  <c r="X288" i="31"/>
  <c r="W288" i="31"/>
  <c r="U288" i="31"/>
  <c r="AP267" i="31"/>
  <c r="AO267" i="31"/>
  <c r="AN267" i="31"/>
  <c r="AM267" i="31"/>
  <c r="AL267" i="31"/>
  <c r="AK267" i="31"/>
  <c r="AJ267" i="31"/>
  <c r="AI267" i="31"/>
  <c r="AG267" i="31"/>
  <c r="AF267" i="31"/>
  <c r="AE267" i="31"/>
  <c r="AC267" i="31"/>
  <c r="AB267" i="31"/>
  <c r="AA267" i="31"/>
  <c r="Y267" i="31"/>
  <c r="X267" i="31"/>
  <c r="W267" i="31"/>
  <c r="U267" i="31"/>
  <c r="AP236" i="31"/>
  <c r="AO236" i="31"/>
  <c r="AN236" i="31"/>
  <c r="AM236" i="31"/>
  <c r="AL236" i="31"/>
  <c r="AK236" i="31"/>
  <c r="AJ236" i="31"/>
  <c r="AI236" i="31"/>
  <c r="AG236" i="31"/>
  <c r="AF236" i="31"/>
  <c r="AE236" i="31"/>
  <c r="AC236" i="31"/>
  <c r="AB236" i="31"/>
  <c r="AA236" i="31"/>
  <c r="Y236" i="31"/>
  <c r="X236" i="31"/>
  <c r="W236" i="31"/>
  <c r="U236" i="31"/>
  <c r="AP211" i="31"/>
  <c r="AO211" i="31"/>
  <c r="AN211" i="31"/>
  <c r="AM211" i="31"/>
  <c r="AL211" i="31"/>
  <c r="AK211" i="31"/>
  <c r="AJ211" i="31"/>
  <c r="AI211" i="31"/>
  <c r="AG211" i="31"/>
  <c r="AF211" i="31"/>
  <c r="AE211" i="31"/>
  <c r="AC211" i="31"/>
  <c r="AB211" i="31"/>
  <c r="AA211" i="31"/>
  <c r="Y211" i="31"/>
  <c r="X211" i="31"/>
  <c r="W211" i="31"/>
  <c r="U211" i="31"/>
  <c r="AP185" i="31"/>
  <c r="AO185" i="31"/>
  <c r="AN185" i="31"/>
  <c r="AM185" i="31"/>
  <c r="AL185" i="31"/>
  <c r="AK185" i="31"/>
  <c r="AJ185" i="31"/>
  <c r="AI185" i="31"/>
  <c r="AG185" i="31"/>
  <c r="AF185" i="31"/>
  <c r="AE185" i="31"/>
  <c r="AC185" i="31"/>
  <c r="AB185" i="31"/>
  <c r="AA185" i="31"/>
  <c r="Y185" i="31"/>
  <c r="X185" i="31"/>
  <c r="W185" i="31"/>
  <c r="U185" i="31"/>
  <c r="AP161" i="31"/>
  <c r="AO161" i="31"/>
  <c r="AN161" i="31"/>
  <c r="AM161" i="31"/>
  <c r="AL161" i="31"/>
  <c r="AK161" i="31"/>
  <c r="AJ161" i="31"/>
  <c r="AI161" i="31"/>
  <c r="AG161" i="31"/>
  <c r="AF161" i="31"/>
  <c r="AE161" i="31"/>
  <c r="AC161" i="31"/>
  <c r="AB161" i="31"/>
  <c r="AA161" i="31"/>
  <c r="Y161" i="31"/>
  <c r="X161" i="31"/>
  <c r="W161" i="31"/>
  <c r="U161" i="31"/>
  <c r="AP136" i="31"/>
  <c r="AO136" i="31"/>
  <c r="AN136" i="31"/>
  <c r="AM136" i="31"/>
  <c r="AL136" i="31"/>
  <c r="AK136" i="31"/>
  <c r="AJ136" i="31"/>
  <c r="AI136" i="31"/>
  <c r="AG136" i="31"/>
  <c r="AF136" i="31"/>
  <c r="AE136" i="31"/>
  <c r="AC136" i="31"/>
  <c r="AB136" i="31"/>
  <c r="AA136" i="31"/>
  <c r="Y136" i="31"/>
  <c r="X136" i="31"/>
  <c r="W136" i="31"/>
  <c r="U136" i="31"/>
  <c r="AP109" i="31"/>
  <c r="AO109" i="31"/>
  <c r="AN109" i="31"/>
  <c r="AM109" i="31"/>
  <c r="AL109" i="31"/>
  <c r="AK109" i="31"/>
  <c r="AJ109" i="31"/>
  <c r="AI109" i="31"/>
  <c r="AG109" i="31"/>
  <c r="AF109" i="31"/>
  <c r="AE109" i="31"/>
  <c r="AC109" i="31"/>
  <c r="AB109" i="31"/>
  <c r="AA109" i="31"/>
  <c r="Y109" i="31"/>
  <c r="X109" i="31"/>
  <c r="W109" i="31"/>
  <c r="U109" i="31"/>
  <c r="AP89" i="31"/>
  <c r="AO89" i="31"/>
  <c r="AN89" i="31"/>
  <c r="AM89" i="31"/>
  <c r="AL89" i="31"/>
  <c r="AK89" i="31"/>
  <c r="AJ89" i="31"/>
  <c r="AI89" i="31"/>
  <c r="AG89" i="31"/>
  <c r="AF89" i="31"/>
  <c r="AE89" i="31"/>
  <c r="AC89" i="31"/>
  <c r="AB89" i="31"/>
  <c r="AA89" i="31"/>
  <c r="Y89" i="31"/>
  <c r="X89" i="31"/>
  <c r="W89" i="31"/>
  <c r="U89" i="31"/>
  <c r="AP70" i="31"/>
  <c r="AO70" i="31"/>
  <c r="AN70" i="31"/>
  <c r="AM70" i="31"/>
  <c r="AL70" i="31"/>
  <c r="AK70" i="31"/>
  <c r="AJ70" i="31"/>
  <c r="AI70" i="31"/>
  <c r="AG70" i="31"/>
  <c r="AF70" i="31"/>
  <c r="AE70" i="31"/>
  <c r="AC70" i="31"/>
  <c r="AB70" i="31"/>
  <c r="AA70" i="31"/>
  <c r="Y70" i="31"/>
  <c r="X70" i="31"/>
  <c r="W70" i="31"/>
  <c r="U70" i="31"/>
  <c r="AP50" i="31"/>
  <c r="AO50" i="31"/>
  <c r="AN50" i="31"/>
  <c r="AM50" i="31"/>
  <c r="AL50" i="31"/>
  <c r="AK50" i="31"/>
  <c r="AJ50" i="31"/>
  <c r="AI50" i="31"/>
  <c r="AG50" i="31"/>
  <c r="AF50" i="31"/>
  <c r="AE50" i="31"/>
  <c r="AC50" i="31"/>
  <c r="AB50" i="31"/>
  <c r="AA50" i="31"/>
  <c r="Y50" i="31"/>
  <c r="X50" i="31"/>
  <c r="W50" i="31"/>
  <c r="U50" i="31"/>
  <c r="AP32" i="31"/>
  <c r="AO32" i="31"/>
  <c r="AN32" i="31"/>
  <c r="AM32" i="31"/>
  <c r="AL32" i="31"/>
  <c r="AK32" i="31"/>
  <c r="AJ32" i="31"/>
  <c r="AI32" i="31"/>
  <c r="AG32" i="31"/>
  <c r="AF32" i="31"/>
  <c r="AE32" i="31"/>
  <c r="AC32" i="31"/>
  <c r="AB32" i="31"/>
  <c r="AA32" i="31"/>
  <c r="Y32" i="31"/>
  <c r="X32" i="31"/>
  <c r="W32" i="31"/>
  <c r="U32" i="31"/>
  <c r="AP21" i="31"/>
  <c r="AO21" i="31"/>
  <c r="AN21" i="31"/>
  <c r="AM21" i="31"/>
  <c r="AL21" i="31"/>
  <c r="AK21" i="31"/>
  <c r="AJ21" i="31"/>
  <c r="AI21" i="31"/>
  <c r="AG21" i="31"/>
  <c r="AF21" i="31"/>
  <c r="AE21" i="31"/>
  <c r="AC21" i="31"/>
  <c r="AB21" i="31"/>
  <c r="AA21" i="31"/>
  <c r="Y21" i="31"/>
  <c r="X21" i="31"/>
  <c r="W21" i="31"/>
  <c r="U21" i="31"/>
  <c r="AP8" i="31"/>
  <c r="AO8" i="31"/>
  <c r="AN8" i="31"/>
  <c r="AM8" i="31"/>
  <c r="AL8" i="31"/>
  <c r="AK8" i="31"/>
  <c r="AJ8" i="31"/>
  <c r="AI8" i="31"/>
  <c r="AG8" i="31"/>
  <c r="AF8" i="31"/>
  <c r="AE8" i="31"/>
  <c r="AC8" i="31"/>
  <c r="AB8" i="31"/>
  <c r="AA8" i="31"/>
  <c r="Y8" i="31"/>
  <c r="Y9" i="31" s="1"/>
  <c r="X8" i="31"/>
  <c r="X9" i="31" s="1"/>
  <c r="W8" i="31"/>
  <c r="W9" i="31" s="1"/>
  <c r="U8" i="31"/>
  <c r="U9" i="31" s="1"/>
  <c r="AP687" i="4"/>
  <c r="AO687" i="4"/>
  <c r="AN687" i="4"/>
  <c r="AM687" i="4"/>
  <c r="AL687" i="4"/>
  <c r="AK687" i="4"/>
  <c r="AJ687" i="4"/>
  <c r="AI687" i="4"/>
  <c r="AG687" i="4"/>
  <c r="AF687" i="4"/>
  <c r="AE687" i="4"/>
  <c r="AC687" i="4"/>
  <c r="AB687" i="4"/>
  <c r="AA687" i="4"/>
  <c r="Y687" i="4"/>
  <c r="X687" i="4"/>
  <c r="W687" i="4"/>
  <c r="U687" i="4"/>
  <c r="AP668" i="4"/>
  <c r="AO668" i="4"/>
  <c r="AN668" i="4"/>
  <c r="AM668" i="4"/>
  <c r="AL668" i="4"/>
  <c r="AK668" i="4"/>
  <c r="AJ668" i="4"/>
  <c r="AI668" i="4"/>
  <c r="AG668" i="4"/>
  <c r="AF668" i="4"/>
  <c r="AE668" i="4"/>
  <c r="AC668" i="4"/>
  <c r="AB668" i="4"/>
  <c r="AA668" i="4"/>
  <c r="Y668" i="4"/>
  <c r="X668" i="4"/>
  <c r="W668" i="4"/>
  <c r="U668" i="4"/>
  <c r="AP649" i="4"/>
  <c r="AO649" i="4"/>
  <c r="AN649" i="4"/>
  <c r="AM649" i="4"/>
  <c r="AL649" i="4"/>
  <c r="AK649" i="4"/>
  <c r="AJ649" i="4"/>
  <c r="AI649" i="4"/>
  <c r="AG649" i="4"/>
  <c r="AF649" i="4"/>
  <c r="AE649" i="4"/>
  <c r="AC649" i="4"/>
  <c r="AB649" i="4"/>
  <c r="AA649" i="4"/>
  <c r="Y649" i="4"/>
  <c r="X649" i="4"/>
  <c r="W649" i="4"/>
  <c r="U649" i="4"/>
  <c r="AP630" i="4"/>
  <c r="AO630" i="4"/>
  <c r="AN630" i="4"/>
  <c r="AM630" i="4"/>
  <c r="AL630" i="4"/>
  <c r="AK630" i="4"/>
  <c r="AJ630" i="4"/>
  <c r="AI630" i="4"/>
  <c r="AG630" i="4"/>
  <c r="AF630" i="4"/>
  <c r="AE630" i="4"/>
  <c r="AC630" i="4"/>
  <c r="AB630" i="4"/>
  <c r="AA630" i="4"/>
  <c r="Y630" i="4"/>
  <c r="X630" i="4"/>
  <c r="W630" i="4"/>
  <c r="U630" i="4"/>
  <c r="AP611" i="4"/>
  <c r="AO611" i="4"/>
  <c r="AN611" i="4"/>
  <c r="AM611" i="4"/>
  <c r="AL611" i="4"/>
  <c r="AK611" i="4"/>
  <c r="AJ611" i="4"/>
  <c r="AI611" i="4"/>
  <c r="AG611" i="4"/>
  <c r="AF611" i="4"/>
  <c r="AE611" i="4"/>
  <c r="AC611" i="4"/>
  <c r="AB611" i="4"/>
  <c r="AA611" i="4"/>
  <c r="Y611" i="4"/>
  <c r="X611" i="4"/>
  <c r="W611" i="4"/>
  <c r="U611" i="4"/>
  <c r="AP577" i="4"/>
  <c r="AO577" i="4"/>
  <c r="AN577" i="4"/>
  <c r="AM577" i="4"/>
  <c r="AL577" i="4"/>
  <c r="AK577" i="4"/>
  <c r="AJ577" i="4"/>
  <c r="AI577" i="4"/>
  <c r="AG577" i="4"/>
  <c r="AF577" i="4"/>
  <c r="AE577" i="4"/>
  <c r="AC577" i="4"/>
  <c r="AB577" i="4"/>
  <c r="AA577" i="4"/>
  <c r="Y577" i="4"/>
  <c r="X577" i="4"/>
  <c r="W577" i="4"/>
  <c r="U577" i="4"/>
  <c r="AP555" i="4"/>
  <c r="AO555" i="4"/>
  <c r="AN555" i="4"/>
  <c r="AM555" i="4"/>
  <c r="AL555" i="4"/>
  <c r="AK555" i="4"/>
  <c r="AJ555" i="4"/>
  <c r="AI555" i="4"/>
  <c r="AG555" i="4"/>
  <c r="AF555" i="4"/>
  <c r="AE555" i="4"/>
  <c r="AC555" i="4"/>
  <c r="AB555" i="4"/>
  <c r="AA555" i="4"/>
  <c r="Y555" i="4"/>
  <c r="X555" i="4"/>
  <c r="W555" i="4"/>
  <c r="U555" i="4"/>
  <c r="AP537" i="4"/>
  <c r="AO537" i="4"/>
  <c r="AN537" i="4"/>
  <c r="AM537" i="4"/>
  <c r="AL537" i="4"/>
  <c r="AK537" i="4"/>
  <c r="AJ537" i="4"/>
  <c r="AI537" i="4"/>
  <c r="AG537" i="4"/>
  <c r="AF537" i="4"/>
  <c r="AE537" i="4"/>
  <c r="AC537" i="4"/>
  <c r="AB537" i="4"/>
  <c r="AA537" i="4"/>
  <c r="Y537" i="4"/>
  <c r="X537" i="4"/>
  <c r="W537" i="4"/>
  <c r="U537" i="4"/>
  <c r="AP516" i="4"/>
  <c r="AO516" i="4"/>
  <c r="AN516" i="4"/>
  <c r="AM516" i="4"/>
  <c r="AL516" i="4"/>
  <c r="AK516" i="4"/>
  <c r="AJ516" i="4"/>
  <c r="AI516" i="4"/>
  <c r="AG516" i="4"/>
  <c r="AF516" i="4"/>
  <c r="AE516" i="4"/>
  <c r="AC516" i="4"/>
  <c r="AB516" i="4"/>
  <c r="AA516" i="4"/>
  <c r="Y516" i="4"/>
  <c r="X516" i="4"/>
  <c r="W516" i="4"/>
  <c r="U516" i="4"/>
  <c r="AP500" i="4"/>
  <c r="AO500" i="4"/>
  <c r="AN500" i="4"/>
  <c r="AM500" i="4"/>
  <c r="AL500" i="4"/>
  <c r="AK500" i="4"/>
  <c r="AJ500" i="4"/>
  <c r="AI500" i="4"/>
  <c r="AG500" i="4"/>
  <c r="AF500" i="4"/>
  <c r="AE500" i="4"/>
  <c r="AC500" i="4"/>
  <c r="AB500" i="4"/>
  <c r="AA500" i="4"/>
  <c r="Y500" i="4"/>
  <c r="X500" i="4"/>
  <c r="W500" i="4"/>
  <c r="U500" i="4"/>
  <c r="AP480" i="4"/>
  <c r="AO480" i="4"/>
  <c r="AN480" i="4"/>
  <c r="AM480" i="4"/>
  <c r="AL480" i="4"/>
  <c r="AK480" i="4"/>
  <c r="AJ480" i="4"/>
  <c r="AI480" i="4"/>
  <c r="AG480" i="4"/>
  <c r="AF480" i="4"/>
  <c r="AE480" i="4"/>
  <c r="AC480" i="4"/>
  <c r="AB480" i="4"/>
  <c r="AA480" i="4"/>
  <c r="Y480" i="4"/>
  <c r="X480" i="4"/>
  <c r="W480" i="4"/>
  <c r="U480" i="4"/>
  <c r="AP455" i="4"/>
  <c r="AO455" i="4"/>
  <c r="AN455" i="4"/>
  <c r="AM455" i="4"/>
  <c r="AL455" i="4"/>
  <c r="AK455" i="4"/>
  <c r="AJ455" i="4"/>
  <c r="AI455" i="4"/>
  <c r="AG455" i="4"/>
  <c r="AF455" i="4"/>
  <c r="AE455" i="4"/>
  <c r="AC455" i="4"/>
  <c r="AB455" i="4"/>
  <c r="AA455" i="4"/>
  <c r="Y455" i="4"/>
  <c r="X455" i="4"/>
  <c r="W455" i="4"/>
  <c r="U455" i="4"/>
  <c r="AP435" i="4"/>
  <c r="AO435" i="4"/>
  <c r="AN435" i="4"/>
  <c r="AM435" i="4"/>
  <c r="AL435" i="4"/>
  <c r="AK435" i="4"/>
  <c r="AJ435" i="4"/>
  <c r="AI435" i="4"/>
  <c r="AG435" i="4"/>
  <c r="AF435" i="4"/>
  <c r="AE435" i="4"/>
  <c r="AC435" i="4"/>
  <c r="AB435" i="4"/>
  <c r="AA435" i="4"/>
  <c r="Y435" i="4"/>
  <c r="X435" i="4"/>
  <c r="W435" i="4"/>
  <c r="U435" i="4"/>
  <c r="AP409" i="4"/>
  <c r="AO409" i="4"/>
  <c r="AN409" i="4"/>
  <c r="AM409" i="4"/>
  <c r="AL409" i="4"/>
  <c r="AK409" i="4"/>
  <c r="AJ409" i="4"/>
  <c r="AI409" i="4"/>
  <c r="AG409" i="4"/>
  <c r="AF409" i="4"/>
  <c r="AE409" i="4"/>
  <c r="AC409" i="4"/>
  <c r="AB409" i="4"/>
  <c r="AA409" i="4"/>
  <c r="Y409" i="4"/>
  <c r="X409" i="4"/>
  <c r="W409" i="4"/>
  <c r="U409" i="4"/>
  <c r="AP383" i="4"/>
  <c r="AO383" i="4"/>
  <c r="AN383" i="4"/>
  <c r="AM383" i="4"/>
  <c r="AL383" i="4"/>
  <c r="AK383" i="4"/>
  <c r="AJ383" i="4"/>
  <c r="AI383" i="4"/>
  <c r="AG383" i="4"/>
  <c r="AF383" i="4"/>
  <c r="AE383" i="4"/>
  <c r="AC383" i="4"/>
  <c r="AB383" i="4"/>
  <c r="AA383" i="4"/>
  <c r="Y383" i="4"/>
  <c r="X383" i="4"/>
  <c r="W383" i="4"/>
  <c r="U383" i="4"/>
  <c r="AP359" i="4"/>
  <c r="AO359" i="4"/>
  <c r="AN359" i="4"/>
  <c r="AM359" i="4"/>
  <c r="AL359" i="4"/>
  <c r="AK359" i="4"/>
  <c r="AJ359" i="4"/>
  <c r="AI359" i="4"/>
  <c r="AG359" i="4"/>
  <c r="AF359" i="4"/>
  <c r="AE359" i="4"/>
  <c r="AC359" i="4"/>
  <c r="AB359" i="4"/>
  <c r="AA359" i="4"/>
  <c r="Y359" i="4"/>
  <c r="X359" i="4"/>
  <c r="W359" i="4"/>
  <c r="U359" i="4"/>
  <c r="AP335" i="4"/>
  <c r="AO335" i="4"/>
  <c r="AN335" i="4"/>
  <c r="AM335" i="4"/>
  <c r="AL335" i="4"/>
  <c r="AK335" i="4"/>
  <c r="AJ335" i="4"/>
  <c r="AI335" i="4"/>
  <c r="AG335" i="4"/>
  <c r="AF335" i="4"/>
  <c r="AE335" i="4"/>
  <c r="AC335" i="4"/>
  <c r="AB335" i="4"/>
  <c r="AA335" i="4"/>
  <c r="Y335" i="4"/>
  <c r="X335" i="4"/>
  <c r="W335" i="4"/>
  <c r="U335" i="4"/>
  <c r="AP306" i="4"/>
  <c r="AO306" i="4"/>
  <c r="AN306" i="4"/>
  <c r="AM306" i="4"/>
  <c r="AL306" i="4"/>
  <c r="AK306" i="4"/>
  <c r="AJ306" i="4"/>
  <c r="AI306" i="4"/>
  <c r="AG306" i="4"/>
  <c r="AF306" i="4"/>
  <c r="AE306" i="4"/>
  <c r="AC306" i="4"/>
  <c r="AB306" i="4"/>
  <c r="AA306" i="4"/>
  <c r="Y306" i="4"/>
  <c r="X306" i="4"/>
  <c r="W306" i="4"/>
  <c r="U306" i="4"/>
  <c r="AP287" i="4"/>
  <c r="AO287" i="4"/>
  <c r="AN287" i="4"/>
  <c r="AM287" i="4"/>
  <c r="AL287" i="4"/>
  <c r="AK287" i="4"/>
  <c r="AJ287" i="4"/>
  <c r="AI287" i="4"/>
  <c r="AG287" i="4"/>
  <c r="AF287" i="4"/>
  <c r="AE287" i="4"/>
  <c r="AC287" i="4"/>
  <c r="AB287" i="4"/>
  <c r="AA287" i="4"/>
  <c r="Y287" i="4"/>
  <c r="X287" i="4"/>
  <c r="W287" i="4"/>
  <c r="U287" i="4"/>
  <c r="AP266" i="4"/>
  <c r="AO266" i="4"/>
  <c r="AN266" i="4"/>
  <c r="AM266" i="4"/>
  <c r="AL266" i="4"/>
  <c r="AK266" i="4"/>
  <c r="AJ266" i="4"/>
  <c r="AI266" i="4"/>
  <c r="AG266" i="4"/>
  <c r="AF266" i="4"/>
  <c r="AE266" i="4"/>
  <c r="AC266" i="4"/>
  <c r="AB266" i="4"/>
  <c r="AA266" i="4"/>
  <c r="Y266" i="4"/>
  <c r="X266" i="4"/>
  <c r="W266" i="4"/>
  <c r="U266" i="4"/>
  <c r="AP236" i="4"/>
  <c r="AO236" i="4"/>
  <c r="AN236" i="4"/>
  <c r="AM236" i="4"/>
  <c r="AL236" i="4"/>
  <c r="AK236" i="4"/>
  <c r="AJ236" i="4"/>
  <c r="AI236" i="4"/>
  <c r="AG236" i="4"/>
  <c r="AF236" i="4"/>
  <c r="AE236" i="4"/>
  <c r="AC236" i="4"/>
  <c r="AB236" i="4"/>
  <c r="AA236" i="4"/>
  <c r="Y236" i="4"/>
  <c r="X236" i="4"/>
  <c r="W236" i="4"/>
  <c r="U236" i="4"/>
  <c r="AP211" i="4"/>
  <c r="AO211" i="4"/>
  <c r="AN211" i="4"/>
  <c r="AM211" i="4"/>
  <c r="AL211" i="4"/>
  <c r="AK211" i="4"/>
  <c r="AJ211" i="4"/>
  <c r="AI211" i="4"/>
  <c r="AG211" i="4"/>
  <c r="AF211" i="4"/>
  <c r="AE211" i="4"/>
  <c r="AC211" i="4"/>
  <c r="AB211" i="4"/>
  <c r="AA211" i="4"/>
  <c r="Y211" i="4"/>
  <c r="X211" i="4"/>
  <c r="W211" i="4"/>
  <c r="U211" i="4"/>
  <c r="AP185" i="4"/>
  <c r="AO185" i="4"/>
  <c r="AN185" i="4"/>
  <c r="AM185" i="4"/>
  <c r="AL185" i="4"/>
  <c r="AK185" i="4"/>
  <c r="AJ185" i="4"/>
  <c r="AI185" i="4"/>
  <c r="AG185" i="4"/>
  <c r="AF185" i="4"/>
  <c r="AE185" i="4"/>
  <c r="AC185" i="4"/>
  <c r="AB185" i="4"/>
  <c r="AA185" i="4"/>
  <c r="Y185" i="4"/>
  <c r="X185" i="4"/>
  <c r="W185" i="4"/>
  <c r="U185" i="4"/>
  <c r="AP161" i="4"/>
  <c r="AO161" i="4"/>
  <c r="AN161" i="4"/>
  <c r="AM161" i="4"/>
  <c r="AL161" i="4"/>
  <c r="AK161" i="4"/>
  <c r="AJ161" i="4"/>
  <c r="AI161" i="4"/>
  <c r="AG161" i="4"/>
  <c r="AF161" i="4"/>
  <c r="AE161" i="4"/>
  <c r="AC161" i="4"/>
  <c r="AB161" i="4"/>
  <c r="AA161" i="4"/>
  <c r="Y161" i="4"/>
  <c r="X161" i="4"/>
  <c r="W161" i="4"/>
  <c r="U161" i="4"/>
  <c r="AP136" i="4"/>
  <c r="AO136" i="4"/>
  <c r="AN136" i="4"/>
  <c r="AM136" i="4"/>
  <c r="AL136" i="4"/>
  <c r="AK136" i="4"/>
  <c r="AJ136" i="4"/>
  <c r="AI136" i="4"/>
  <c r="AG136" i="4"/>
  <c r="AF136" i="4"/>
  <c r="AE136" i="4"/>
  <c r="AC136" i="4"/>
  <c r="AB136" i="4"/>
  <c r="AA136" i="4"/>
  <c r="Y136" i="4"/>
  <c r="X136" i="4"/>
  <c r="W136" i="4"/>
  <c r="U136" i="4"/>
  <c r="AP109" i="4"/>
  <c r="AO109" i="4"/>
  <c r="AN109" i="4"/>
  <c r="AM109" i="4"/>
  <c r="AL109" i="4"/>
  <c r="AK109" i="4"/>
  <c r="AJ109" i="4"/>
  <c r="AI109" i="4"/>
  <c r="AG109" i="4"/>
  <c r="AF109" i="4"/>
  <c r="AE109" i="4"/>
  <c r="AC109" i="4"/>
  <c r="AB109" i="4"/>
  <c r="AA109" i="4"/>
  <c r="Y109" i="4"/>
  <c r="X109" i="4"/>
  <c r="W109" i="4"/>
  <c r="U109" i="4"/>
  <c r="AP89" i="4"/>
  <c r="AO89" i="4"/>
  <c r="AN89" i="4"/>
  <c r="AM89" i="4"/>
  <c r="AL89" i="4"/>
  <c r="AK89" i="4"/>
  <c r="AJ89" i="4"/>
  <c r="AI89" i="4"/>
  <c r="AG89" i="4"/>
  <c r="AF89" i="4"/>
  <c r="AE89" i="4"/>
  <c r="AC89" i="4"/>
  <c r="AB89" i="4"/>
  <c r="AA89" i="4"/>
  <c r="Y89" i="4"/>
  <c r="X89" i="4"/>
  <c r="W89" i="4"/>
  <c r="U89" i="4"/>
  <c r="AP70" i="4"/>
  <c r="AO70" i="4"/>
  <c r="AN70" i="4"/>
  <c r="AM70" i="4"/>
  <c r="AL70" i="4"/>
  <c r="AK70" i="4"/>
  <c r="AJ70" i="4"/>
  <c r="AI70" i="4"/>
  <c r="AG70" i="4"/>
  <c r="AF70" i="4"/>
  <c r="AE70" i="4"/>
  <c r="AC70" i="4"/>
  <c r="AB70" i="4"/>
  <c r="AA70" i="4"/>
  <c r="Y70" i="4"/>
  <c r="X70" i="4"/>
  <c r="W70" i="4"/>
  <c r="U70" i="4"/>
  <c r="AP50" i="4"/>
  <c r="AO50" i="4"/>
  <c r="AN50" i="4"/>
  <c r="AM50" i="4"/>
  <c r="AL50" i="4"/>
  <c r="AK50" i="4"/>
  <c r="AJ50" i="4"/>
  <c r="AI50" i="4"/>
  <c r="AG50" i="4"/>
  <c r="AF50" i="4"/>
  <c r="AE50" i="4"/>
  <c r="AC50" i="4"/>
  <c r="AB50" i="4"/>
  <c r="AA50" i="4"/>
  <c r="Y50" i="4"/>
  <c r="X50" i="4"/>
  <c r="W50" i="4"/>
  <c r="U50" i="4"/>
  <c r="AP32" i="4"/>
  <c r="AO32" i="4"/>
  <c r="AN32" i="4"/>
  <c r="AM32" i="4"/>
  <c r="AL32" i="4"/>
  <c r="AK32" i="4"/>
  <c r="AJ32" i="4"/>
  <c r="AI32" i="4"/>
  <c r="AG32" i="4"/>
  <c r="AF32" i="4"/>
  <c r="AE32" i="4"/>
  <c r="AC32" i="4"/>
  <c r="AB32" i="4"/>
  <c r="AA32" i="4"/>
  <c r="Y32" i="4"/>
  <c r="X32" i="4"/>
  <c r="W32" i="4"/>
  <c r="U32" i="4"/>
  <c r="AP21" i="4"/>
  <c r="AO21" i="4"/>
  <c r="AN21" i="4"/>
  <c r="AM21" i="4"/>
  <c r="AL21" i="4"/>
  <c r="AK21" i="4"/>
  <c r="AJ21" i="4"/>
  <c r="AI21" i="4"/>
  <c r="AG21" i="4"/>
  <c r="AF21" i="4"/>
  <c r="AE21" i="4"/>
  <c r="AC21" i="4"/>
  <c r="AB21" i="4"/>
  <c r="AA21" i="4"/>
  <c r="Y21" i="4"/>
  <c r="X21" i="4"/>
  <c r="W21" i="4"/>
  <c r="U21" i="4"/>
  <c r="AP8" i="4"/>
  <c r="AO8" i="4"/>
  <c r="AN8" i="4"/>
  <c r="AM8" i="4"/>
  <c r="AL8" i="4"/>
  <c r="AK8" i="4"/>
  <c r="AJ8" i="4"/>
  <c r="AI8" i="4"/>
  <c r="AG8" i="4"/>
  <c r="AF8" i="4"/>
  <c r="AE8" i="4"/>
  <c r="AC8" i="4"/>
  <c r="AB8" i="4"/>
  <c r="AA8" i="4"/>
  <c r="Y8" i="4"/>
  <c r="Y9" i="4" s="1"/>
  <c r="X8" i="4"/>
  <c r="X9" i="4" s="1"/>
  <c r="W8" i="4"/>
  <c r="W9" i="4" s="1"/>
  <c r="W22" i="4" s="1"/>
  <c r="U8" i="4"/>
  <c r="U9" i="4" s="1"/>
  <c r="AN639" i="31" l="1"/>
  <c r="AN524" i="31"/>
  <c r="AN658" i="31"/>
  <c r="U620" i="31"/>
  <c r="AN620" i="31"/>
  <c r="AN677" i="31"/>
  <c r="U696" i="31"/>
  <c r="AN696" i="31"/>
  <c r="U658" i="31"/>
  <c r="U524" i="31"/>
  <c r="U639" i="31"/>
  <c r="U677" i="31"/>
  <c r="U22" i="31"/>
  <c r="U33" i="31" s="1"/>
  <c r="U51" i="31" s="1"/>
  <c r="U71" i="31" s="1"/>
  <c r="U90" i="31" s="1"/>
  <c r="U110" i="31" s="1"/>
  <c r="U137" i="31" s="1"/>
  <c r="U162" i="31" s="1"/>
  <c r="U186" i="31" s="1"/>
  <c r="U212" i="31" s="1"/>
  <c r="U237" i="31" s="1"/>
  <c r="U268" i="31" s="1"/>
  <c r="U289" i="31" s="1"/>
  <c r="U308" i="31" s="1"/>
  <c r="U337" i="31" s="1"/>
  <c r="U364" i="31" s="1"/>
  <c r="U388" i="31" s="1"/>
  <c r="U414" i="31" s="1"/>
  <c r="U440" i="31" s="1"/>
  <c r="U460" i="31" s="1"/>
  <c r="U485" i="31" s="1"/>
  <c r="U505" i="31" s="1"/>
  <c r="W22" i="31"/>
  <c r="W33" i="31" s="1"/>
  <c r="W51" i="31" s="1"/>
  <c r="W71" i="31" s="1"/>
  <c r="W90" i="31" s="1"/>
  <c r="W110" i="31" s="1"/>
  <c r="W137" i="31" s="1"/>
  <c r="W162" i="31" s="1"/>
  <c r="W186" i="31" s="1"/>
  <c r="W212" i="31" s="1"/>
  <c r="W237" i="31" s="1"/>
  <c r="W268" i="31" s="1"/>
  <c r="W289" i="31" s="1"/>
  <c r="W308" i="31" s="1"/>
  <c r="W337" i="31" s="1"/>
  <c r="W364" i="31" s="1"/>
  <c r="W388" i="31" s="1"/>
  <c r="W414" i="31" s="1"/>
  <c r="W440" i="31" s="1"/>
  <c r="W460" i="31" s="1"/>
  <c r="W485" i="31" s="1"/>
  <c r="W505" i="31" s="1"/>
  <c r="W525" i="31" s="1"/>
  <c r="W546" i="31" s="1"/>
  <c r="X22" i="31"/>
  <c r="X33" i="31" s="1"/>
  <c r="X51" i="31" s="1"/>
  <c r="X71" i="31" s="1"/>
  <c r="X90" i="31" s="1"/>
  <c r="X110" i="31" s="1"/>
  <c r="X137" i="31" s="1"/>
  <c r="X162" i="31" s="1"/>
  <c r="X186" i="31" s="1"/>
  <c r="X212" i="31" s="1"/>
  <c r="X237" i="31" s="1"/>
  <c r="X268" i="31" s="1"/>
  <c r="X289" i="31" s="1"/>
  <c r="X308" i="31" s="1"/>
  <c r="X337" i="31" s="1"/>
  <c r="X364" i="31" s="1"/>
  <c r="X388" i="31" s="1"/>
  <c r="X414" i="31" s="1"/>
  <c r="X440" i="31" s="1"/>
  <c r="X460" i="31" s="1"/>
  <c r="X485" i="31" s="1"/>
  <c r="Y22" i="31"/>
  <c r="Y33" i="31" s="1"/>
  <c r="Y51" i="31" s="1"/>
  <c r="Y71" i="31" s="1"/>
  <c r="Y90" i="31" s="1"/>
  <c r="Y110" i="31" s="1"/>
  <c r="Y137" i="31" s="1"/>
  <c r="Y162" i="31" s="1"/>
  <c r="Y186" i="31" s="1"/>
  <c r="Y212" i="31" s="1"/>
  <c r="Y237" i="31" s="1"/>
  <c r="Y268" i="31" s="1"/>
  <c r="Y289" i="31" s="1"/>
  <c r="Y308" i="31" s="1"/>
  <c r="Y337" i="31" s="1"/>
  <c r="Y364" i="31" s="1"/>
  <c r="Y388" i="31" s="1"/>
  <c r="Y414" i="31" s="1"/>
  <c r="Y440" i="31" s="1"/>
  <c r="Y460" i="31" s="1"/>
  <c r="Y485" i="31" s="1"/>
  <c r="Y505" i="31" s="1"/>
  <c r="Y525" i="31" s="1"/>
  <c r="Y546" i="31" s="1"/>
  <c r="Y22" i="4"/>
  <c r="Y33" i="4" s="1"/>
  <c r="Y51" i="4" s="1"/>
  <c r="U22" i="4"/>
  <c r="W33" i="4"/>
  <c r="W51" i="4" s="1"/>
  <c r="W71" i="4" s="1"/>
  <c r="X22" i="4"/>
  <c r="X33" i="4" s="1"/>
  <c r="X51" i="4" s="1"/>
  <c r="X71" i="4" s="1"/>
  <c r="W90" i="4"/>
  <c r="W110" i="4" s="1"/>
  <c r="W137" i="4" s="1"/>
  <c r="W162" i="4" s="1"/>
  <c r="W186" i="4" s="1"/>
  <c r="W212" i="4" s="1"/>
  <c r="W237" i="4" s="1"/>
  <c r="W267" i="4" s="1"/>
  <c r="W288" i="4" s="1"/>
  <c r="W307" i="4" s="1"/>
  <c r="W336" i="4" s="1"/>
  <c r="W360" i="4" s="1"/>
  <c r="W384" i="4" s="1"/>
  <c r="W410" i="4" s="1"/>
  <c r="W436" i="4" s="1"/>
  <c r="W456" i="4" s="1"/>
  <c r="W481" i="4" s="1"/>
  <c r="W501" i="4" s="1"/>
  <c r="W517" i="4" s="1"/>
  <c r="W538" i="4" s="1"/>
  <c r="W556" i="4" s="1"/>
  <c r="W578" i="4" s="1"/>
  <c r="W612" i="4" s="1"/>
  <c r="W631" i="4" s="1"/>
  <c r="W650" i="4" s="1"/>
  <c r="W669" i="4" s="1"/>
  <c r="W688" i="4" s="1"/>
  <c r="X90" i="4"/>
  <c r="X110" i="4" s="1"/>
  <c r="X137" i="4" s="1"/>
  <c r="X162" i="4" s="1"/>
  <c r="X186" i="4" s="1"/>
  <c r="X212" i="4" s="1"/>
  <c r="X237" i="4" s="1"/>
  <c r="X267" i="4" s="1"/>
  <c r="X288" i="4" s="1"/>
  <c r="X307" i="4" s="1"/>
  <c r="X336" i="4" s="1"/>
  <c r="X360" i="4" s="1"/>
  <c r="X384" i="4" s="1"/>
  <c r="X410" i="4" s="1"/>
  <c r="X436" i="4" s="1"/>
  <c r="X456" i="4" s="1"/>
  <c r="X481" i="4" s="1"/>
  <c r="X501" i="4" s="1"/>
  <c r="X517" i="4" s="1"/>
  <c r="X538" i="4" s="1"/>
  <c r="X556" i="4" s="1"/>
  <c r="X578" i="4" s="1"/>
  <c r="X612" i="4" s="1"/>
  <c r="X631" i="4" s="1"/>
  <c r="X650" i="4" s="1"/>
  <c r="X669" i="4" s="1"/>
  <c r="X688" i="4" s="1"/>
  <c r="Y71" i="4"/>
  <c r="Y90" i="4" s="1"/>
  <c r="Y110" i="4" s="1"/>
  <c r="Y137" i="4" s="1"/>
  <c r="Y162" i="4" s="1"/>
  <c r="Y186" i="4" s="1"/>
  <c r="Y212" i="4" s="1"/>
  <c r="Y237" i="4" s="1"/>
  <c r="Y267" i="4" s="1"/>
  <c r="Y288" i="4" s="1"/>
  <c r="Y307" i="4" s="1"/>
  <c r="Y336" i="4" s="1"/>
  <c r="U33" i="4"/>
  <c r="U51" i="4" s="1"/>
  <c r="U71" i="4" s="1"/>
  <c r="U90" i="4" s="1"/>
  <c r="U110" i="4" s="1"/>
  <c r="U137" i="4" s="1"/>
  <c r="U162" i="4" s="1"/>
  <c r="U186" i="4" s="1"/>
  <c r="U212" i="4" s="1"/>
  <c r="U237" i="4" s="1"/>
  <c r="U267" i="4" s="1"/>
  <c r="U288" i="4" s="1"/>
  <c r="U307" i="4" s="1"/>
  <c r="U336" i="4" s="1"/>
  <c r="U360" i="4" s="1"/>
  <c r="U384" i="4" s="1"/>
  <c r="U410" i="4" s="1"/>
  <c r="U436" i="4" s="1"/>
  <c r="U456" i="4" s="1"/>
  <c r="U481" i="4" s="1"/>
  <c r="U501" i="4" s="1"/>
  <c r="U517" i="4" s="1"/>
  <c r="U538" i="4" s="1"/>
  <c r="U556" i="4" s="1"/>
  <c r="U578" i="4" s="1"/>
  <c r="U612" i="4" s="1"/>
  <c r="U631" i="4" s="1"/>
  <c r="U650" i="4" s="1"/>
  <c r="U669" i="4" s="1"/>
  <c r="U688" i="4" s="1"/>
  <c r="Y565" i="31" l="1"/>
  <c r="U525" i="31"/>
  <c r="U546" i="31" s="1"/>
  <c r="X505" i="31"/>
  <c r="X525" i="31" s="1"/>
  <c r="Y360" i="4"/>
  <c r="Y384" i="4" s="1"/>
  <c r="Y410" i="4" s="1"/>
  <c r="Y436" i="4" s="1"/>
  <c r="Y456" i="4" s="1"/>
  <c r="Y481" i="4" s="1"/>
  <c r="Y501" i="4" s="1"/>
  <c r="Y517" i="4" s="1"/>
  <c r="Y538" i="4" s="1"/>
  <c r="Y556" i="4" s="1"/>
  <c r="Y578" i="4" s="1"/>
  <c r="Y612" i="4" s="1"/>
  <c r="Y631" i="4" s="1"/>
  <c r="Y650" i="4" s="1"/>
  <c r="Y669" i="4" s="1"/>
  <c r="Y688" i="4" s="1"/>
  <c r="Y587" i="31" l="1"/>
  <c r="Y621" i="31" s="1"/>
  <c r="Y640" i="31" s="1"/>
  <c r="Y659" i="31" s="1"/>
  <c r="Y678" i="31" s="1"/>
  <c r="Y697" i="31" s="1"/>
  <c r="W565" i="31"/>
  <c r="X546" i="31"/>
  <c r="U565" i="31" l="1"/>
  <c r="W587" i="31"/>
  <c r="W621" i="31" s="1"/>
  <c r="W640" i="31" s="1"/>
  <c r="W659" i="31" s="1"/>
  <c r="W678" i="31" s="1"/>
  <c r="W697" i="31" s="1"/>
  <c r="X565" i="31" l="1"/>
  <c r="U587" i="31"/>
  <c r="U621" i="31" s="1"/>
  <c r="U640" i="31" s="1"/>
  <c r="U659" i="31" s="1"/>
  <c r="U678" i="31" s="1"/>
  <c r="U697" i="31" s="1"/>
  <c r="X587" i="31" l="1"/>
  <c r="X621" i="31" s="1"/>
  <c r="X640" i="31" s="1"/>
  <c r="X659" i="31" s="1"/>
  <c r="X678" i="31" s="1"/>
  <c r="X697" i="31" s="1"/>
</calcChain>
</file>

<file path=xl/sharedStrings.xml><?xml version="1.0" encoding="utf-8"?>
<sst xmlns="http://schemas.openxmlformats.org/spreadsheetml/2006/main" count="32499" uniqueCount="462">
  <si>
    <t>booking_number</t>
  </si>
  <si>
    <t>date</t>
  </si>
  <si>
    <t>cost_location</t>
  </si>
  <si>
    <t>postingtext</t>
  </si>
  <si>
    <t>amount</t>
  </si>
  <si>
    <t>credit_type</t>
  </si>
  <si>
    <t>debit_postingaccount_number</t>
  </si>
  <si>
    <t>debit_booking_type_1</t>
  </si>
  <si>
    <t>debit_booking_type_2</t>
  </si>
  <si>
    <t>debit_booking_categories</t>
  </si>
  <si>
    <t>credit_postingaccount_number</t>
  </si>
  <si>
    <t>credit_booking_type_1</t>
  </si>
  <si>
    <t>credit_booking_type_2</t>
  </si>
  <si>
    <t>credit_booking_categories</t>
  </si>
  <si>
    <t>transaction_purpose</t>
  </si>
  <si>
    <t>transaction_id_by_customer</t>
  </si>
  <si>
    <t>transactions_purpose</t>
  </si>
  <si>
    <t>realisation</t>
  </si>
  <si>
    <t>H</t>
  </si>
  <si>
    <t>Erfolg</t>
  </si>
  <si>
    <t>Ausgaben</t>
  </si>
  <si>
    <t>Ideeller Bereich</t>
  </si>
  <si>
    <t>Bestand</t>
  </si>
  <si>
    <t>Aktiva</t>
  </si>
  <si>
    <t>None</t>
  </si>
  <si>
    <t>booked</t>
  </si>
  <si>
    <t>S</t>
  </si>
  <si>
    <t>Einnahmen</t>
  </si>
  <si>
    <t>2121</t>
  </si>
  <si>
    <t>Verbindlichkeiten aus Lohn und Gehalt</t>
  </si>
  <si>
    <t>Passiva</t>
  </si>
  <si>
    <t>Gesetzliche soziale Aufwendungen</t>
  </si>
  <si>
    <t>Verbindlichk. Lohn- und Kirchensteuer</t>
  </si>
  <si>
    <t>Löhne und Gehälter</t>
  </si>
  <si>
    <t>Verbindlichkeiten aus Lohn und Gehalt Bartosch - Florian Bartosch</t>
  </si>
  <si>
    <t>Bartosch Florian Lohn - Gehalt Abrechnung 02/2022 TAN: 000002 EREF: LG-09032022-10094000000063317-00001 MSG-ID: LG-09032022-10094000000063317 IBAN: DE44120300001008605535 BIC: BYLADEM1001 SALA NTRF+177+00803</t>
  </si>
  <si>
    <t>26</t>
  </si>
  <si>
    <t>TK Krankenkasse - EK Techniker-Krankenkasse</t>
  </si>
  <si>
    <t>81835189 Betriebsnummer Beitrag 02/2022 TAN: 000002 EREF: LG-09032022-10094000000063323-00001 MSG-ID: LG-09032022-10094000000063323 IBAN: DE33100400000545466500 BIC: COBADEFFXXX NTRF+177+00803</t>
  </si>
  <si>
    <t>27</t>
  </si>
  <si>
    <t>Verbindlichkeiten aus Lohnsteuer u. Kirchensteuer - STEUERVERWALTUNG NRW</t>
  </si>
  <si>
    <t>Stnr 131/5951/0787 Mandatsreferenz NW005897133746 Lohnsteuer Feb. 22 198,46 EREF: 13100059510787L220311-5813-65669103 MREF: NW005897133746 CRED: DE14NRW00000098851 IBAN: DE84300500000004061214 BIC: WELADEDDXXX ABWA: Landeshauptkasse des Landes NDDT+105+00931</t>
  </si>
  <si>
    <t>28</t>
  </si>
  <si>
    <t>Bartosch Florian Lohn - Gehalt Abrechnung 03/2022 TAN: 000002 EREF: LG-18032022-10094000000065446-00001 MSG-ID: LG-18032022-10094000000065446 IBAN: DE44120300001008605535 BIC: BYLADEM1001 SALA NTRF+177+00803</t>
  </si>
  <si>
    <t>29</t>
  </si>
  <si>
    <t>Techniker Krankenkasse</t>
  </si>
  <si>
    <t>BNR: 81835189 B561001Q3H4 Beitraege 03/22 EREF: 6305768858 MREF: MD3202219J4 CRED: DE51TK100000031158 IBAN: DE59200505501280376854 BIC: HASPDEHHXXX NDDT+105+00931</t>
  </si>
  <si>
    <t>30</t>
  </si>
  <si>
    <t>Stnr 131/5951/0787 Lohnsteuer Mrz. 22 198,46 EREF: 13100059510787L220412-5857-66566407 MREF: NW005897133746 CRED: DE14NRW00000098851 IBAN: DE84300500000004061214 BIC: WELADEDDXXX ABWA: Landeshauptkasse des Landes NDDT+105+00931</t>
  </si>
  <si>
    <t>33</t>
  </si>
  <si>
    <t>Bartosch Florian Lohn - Gehalt Abrechnung 04/2022 TAN: 000002 EREF: LG-19042022-10094000000066125-00001 MSG-ID: LG-19042022-10094000000066125 IBAN: DE44120300001008605535 BIC: BYLADEM1001 SALA NTRF+177+00803</t>
  </si>
  <si>
    <t>35</t>
  </si>
  <si>
    <t>TK Krankenkasse - Techniker Krankenkasse</t>
  </si>
  <si>
    <t>BNR: 81835189 B561001Q3H4 Beitraege 04/22 EREF: 2105625403 MREF: MD3202219J4 CRED: DE51TK100000031158 IBAN: DE59200505501280376854 BIC: HASPDEHHXXX NDDT+105+00931</t>
  </si>
  <si>
    <t>36</t>
  </si>
  <si>
    <t>Stnr 131/5951/0787 Lohnsteuer Apr. 22 207,37 EREF: 13100059510787L220511-5895-67061932 MREF: NW005897133746 CRED: DE14NRW00000098851 IBAN: DE84300500000004061214 BIC: WELADEDDXXX ABWA: Landeshauptkasse des Landes NDDT+105+00931</t>
  </si>
  <si>
    <t>42</t>
  </si>
  <si>
    <t>DevInt e.V.</t>
  </si>
  <si>
    <t>SEPA Sammel-Ueberweisung mit 3 Ueberweisungen und folgenden zusaetzlichen Informationen: TAN: 000002 MSG-ID: LG-23052022-10094000000069156 NTRF+191+00803</t>
  </si>
  <si>
    <t>51</t>
  </si>
  <si>
    <t>Verbindlichkeiten soziale Sicherheit</t>
  </si>
  <si>
    <t>2222</t>
  </si>
  <si>
    <t>2223</t>
  </si>
  <si>
    <t>2221</t>
  </si>
  <si>
    <t>BNR: 81835189 B561001Q3H4 Beitraege 05/22 EREF: 6505951080 MREF: MD3202219J4 CRED: DE51TK100000031158 IBAN: DE59200505501280376854 BIC: HASPDEHHXXX NDDT+105+00931</t>
  </si>
  <si>
    <t>57</t>
  </si>
  <si>
    <t>Stnr 131/5951/0787 Lohnsteuer Mai 22 1.193,21 EREF: 13100059510787L220613-5937-67718430 MREF: NW005897133746 CRED: DE14NRW00000098851 IBAN: DE84300500000004061214 BIC: WELADEDDXXX ABWA: Landeshauptkasse des Landes NDDT+105+00931</t>
  </si>
  <si>
    <t>76</t>
  </si>
  <si>
    <t>pronova BKK</t>
  </si>
  <si>
    <t>Referenz 51x220607x4015x TAN: SecureGo plus IBAN: DE45700202700667562546 BIC: HYVEDEMMXXX HLTI NTRF+118+07000</t>
  </si>
  <si>
    <t>86</t>
  </si>
  <si>
    <t>Nettolohnzahlungen - DevInt e.V.</t>
  </si>
  <si>
    <t>SEPA Sammel-Ueberweisung mit 3 Ueberweisungen und folgenden zusaetzlichen Informationen: TAN: 000002 MSG-ID: LG-21062022-10094000000072595 NTRF+191+00803</t>
  </si>
  <si>
    <t>87</t>
  </si>
  <si>
    <t>BNR: 81835189 B561001Q3H4 Beitraege 06/22 EREF: 9940173876 MREF: MD3202219J4 CRED: DE51TK100000031158 IBAN: DE59200505501280376854 BIC: HASPDEHHXXX NDDT+105+00931</t>
  </si>
  <si>
    <t>92</t>
  </si>
  <si>
    <t>Pronova Krankenkasse - PRONOVA BKK</t>
  </si>
  <si>
    <t>Beitraege 01.06.2022 - 30.06.2022 81835189 869.79 EREF: 2610009293129880 MREF: 011203311201-1 CRED: DE84BKK00000085660 IBAN: DE45700202700667562546 BIC: HYVEDEMMXXX NDDT+105+00931</t>
  </si>
  <si>
    <t>91</t>
  </si>
  <si>
    <t>Stnr 131/5951/0787 Lohnsteuer Juni 22 1.085,33 EREF: 13100059510787L220712-5977-68624966 MREF: NW005897133746 CRED: DE14NRW00000098851 IBAN: DE84300500000004061214 BIC: WELADEDDXXX ABWA: Landeshauptkasse des Landes NDDT+105+00931</t>
  </si>
  <si>
    <t>99</t>
  </si>
  <si>
    <t>SEPA Sammel-Ueberweisung mit 3 Ueberweisungen und folgenden zusaetzlichen Informationen: TAN: 000002 MSG-ID: LG-12072022-10094000000073291 NTRF+191+00803</t>
  </si>
  <si>
    <t>100</t>
  </si>
  <si>
    <t>Beitraege 01.07.2022 - 31.07.2022 81835189 869.79 EREF: 2610009345239624 MREF: 011203311201-1 CRED: DE84BKK00000085660 IBAN: DE45700202700667562546 BIC: HYVEDEMMXXX NDDT+105+00931</t>
  </si>
  <si>
    <t>109</t>
  </si>
  <si>
    <t>BNR: 81835189 B561001Q3H4 Beitraege 07/22 EREF: 6706127519 MREF: MD3202219J4 CRED: DE51TK100000031158 IBAN: DE59200505501280376854 BIC: HASPDEHHXXX NDDT+105+00931</t>
  </si>
  <si>
    <t>110</t>
  </si>
  <si>
    <t>Stnr 131/5951/0787 Lohnsteuer Juli 22 1.155,75 EREF: 13100059510787L220811-6021-69106821 MREF: NW005897133746 CRED: DE14NRW00000098851 IBAN: DE84300500000004061214 BIC: WELADEDDXXX ABWA: Landeshauptkasse des Landes NDDT+105+00931</t>
  </si>
  <si>
    <t>125</t>
  </si>
  <si>
    <t>SEPA Sammel-Ueberweisung mit 3 Ueberweisungen und folgenden zusaetzlichen Informationen: TAN: 000002 MSG-ID: LG-05082022-10094000000073891 NTRF+191+00803</t>
  </si>
  <si>
    <t>126</t>
  </si>
  <si>
    <t>Beitraege 01.08.2022 - 31.08.2022 81835189 886.16 EREF: 2610009392352141 MREF: 011203311201-1 CRED: DE84BKK00000085660 IBAN: DE45700202700667562546 BIC: HYVEDEMMXXX NDDT+105+00931</t>
  </si>
  <si>
    <t>146</t>
  </si>
  <si>
    <t>BNR: 81835189 B561001Q3H4 Beitraege 08/22 EREF: 4606504387 MREF: MD3202219J4 CRED: DE51TK100000031158 IBAN: DE59200505501280376854 BIC: HASPDEHHXXX NDDT+105+00931</t>
  </si>
  <si>
    <t>147</t>
  </si>
  <si>
    <t>Zweckbetrieb (sonstige) - Ust frei - Ausgaben / Aufwendungen</t>
  </si>
  <si>
    <t>1230</t>
  </si>
  <si>
    <t>Stnr 131/5951/0787 Lohnsteuer Aug. 22 1.155,75 EREF: 13100059510787L220914-6067-69838722 MREF: NW005897133746 CRED: DE14NRW00000098851 IBAN: DE84300500000004061214 BIC: WELADEDDXXX ABWA: Landeshauptkasse des Landes NDDT+105+00931</t>
  </si>
  <si>
    <t>165</t>
  </si>
  <si>
    <t>2022-09</t>
  </si>
  <si>
    <t>Nettolohnzahlungen September - DevInt e.V.</t>
  </si>
  <si>
    <t>SEPA Sammel-Ueberweisung mit 3 Ueberweisungen und folgenden zusaetzlichen Informationen: TAN: 000002 MSG-ID: LG-14092022-10094000000076710 NTRF+191+00803</t>
  </si>
  <si>
    <t>175</t>
  </si>
  <si>
    <t>Auszahlung Energiepauschale an Arbeitgeber - STEUERVERWALTUNG NRW</t>
  </si>
  <si>
    <t>StNr 131/5951/0787 Lohnsteuer Aug. 22 900,00 EREF: 13100059510787G220916-6071-00007702 ABWA: Finanzamt Dusseldorf-Nord NTRF+166+00931</t>
  </si>
  <si>
    <t>172</t>
  </si>
  <si>
    <t>Beitraege 01.09.2022 - 30.09.2022 81835189 1132.46 EREF: 2610009460516277 MREF: 011203311201-1 CRED: DE84BKK00000085660 IBAN: DE45700202700667562546 BIC: HYVEDEMMXXX NDDT+105+00931</t>
  </si>
  <si>
    <t>178</t>
  </si>
  <si>
    <t>BNR: 81835189 B561001Q3H4 Beitraege 09/22 EREF: 2906389314 MREF: MD3202219J4 CRED: DE51TK100000031158 IBAN: DE59200505501280376854 BIC: HASPDEHHXXX NDDT+105+00931</t>
  </si>
  <si>
    <t>179</t>
  </si>
  <si>
    <t>1222</t>
  </si>
  <si>
    <t>LÃ¶hne und GehÃ¤lter</t>
  </si>
  <si>
    <t>1223</t>
  </si>
  <si>
    <t>1221</t>
  </si>
  <si>
    <t>LÃ¶hne</t>
  </si>
  <si>
    <t>Stnr 131/5951/0787 Lohnsteuer Sept.22 2.695,24 EREF: 13100059510787L221011-6105-70716503 MREF: NW005897133746 CRED: DE14NRW00000098851 IBAN: DE84300500000004061214 BIC: WELADEDDXXX ABWA: Landeshauptkasse des Landes NDDT+105+00931</t>
  </si>
  <si>
    <t>187</t>
  </si>
  <si>
    <t>Nettolohnzahlungen Oktober - DevInt e.V.</t>
  </si>
  <si>
    <t>SEPA Sammel-Ueberweisung mit 3 Ueberweisungen und folgenden zusaetzlichen Informationen: TAN: 000002 MSG-ID: LG-24102022-10094000000078787 NTRF+191+00803</t>
  </si>
  <si>
    <t>190</t>
  </si>
  <si>
    <t>Beitraege 01.10.2022 - 31.10.2022 81835189 1041.34 EREF: 2610009510621109 MREF: 011203311201-1 CRED: DE84BKK00000085660 IBAN: DE45700202700667562546 BIC: HYVEDEMMXXX NDDT+105+00931</t>
  </si>
  <si>
    <t>199</t>
  </si>
  <si>
    <t>BNR: 81835189 B561001Q3H4 Beitraege 10/22 EREF: 3906372876 MREF: MD3202219J4 CRED: DE51TK100000031158 IBAN: DE59200505501280376854 BIC: HASPDEHHXXX NDDT+105+00931</t>
  </si>
  <si>
    <t>202</t>
  </si>
  <si>
    <t>Stnr 131/5951/0787 Lohnsteuer Okt. 22 1.610,35 EREF: 13100059510787L221111-6149-71342843 MREF: NW005897133746 CRED: DE14NRW00000098851 IBAN: DE84300500000004061214 BIC: WELADEDDXXX ABWA: Landeshauptkasse des Landes NDDT+105+00931</t>
  </si>
  <si>
    <t>217</t>
  </si>
  <si>
    <t>Nettolohnzahlungen November - DevInt e.V.</t>
  </si>
  <si>
    <t>SEPA Sammel-Ueberweisung mit 3 Ueberweisungen und folgenden zusaetzlichen Informationen: TAN1: null MSG-ID: LG-16112022-10094000000079598 NTRF+191+00803</t>
  </si>
  <si>
    <t>220</t>
  </si>
  <si>
    <t>BNR: 81835189 B561001Q3H4 Beitraege 11/22 EREF: 6706338292 MREF: MD3202219J4 CRED: DE51TK100000031158 IBAN: DE59200505501280376854 BIC: HASPDEHHXXX NDDT+105+00931</t>
  </si>
  <si>
    <t>246</t>
  </si>
  <si>
    <t>Beitraege 01.11.2022 - 30.11.2022 81835189 1655.41 EREF: 2610009549732448 MREF: 011203311201-1 CRED: DE84BKK00000085660 IBAN: DE45700202700667562546 BIC: HYVEDEMMXXX NDDT+105+00931</t>
  </si>
  <si>
    <t>247</t>
  </si>
  <si>
    <t>Nettolohnzahlungen Dezember - DevInt e.V.</t>
  </si>
  <si>
    <t>SEPA Sammel-Ueberweisung mit 3 Ueberweisungen und folgenden zusaetzlichen Informationen: TAN1: null MSG-ID: LG-09122022-10094000000080964 NTRF+191+00803</t>
  </si>
  <si>
    <t>760</t>
  </si>
  <si>
    <t>Stnr 131/5951/0787 Lohnsteuer Nov. 22 3.716,52 EREF: 13100059510787L221214-6193-72019290 MREF: NW005897133746 CRED: DE14NRW00000098851 IBAN: DE84300500000004061214 BIC: WELADEDDXXX ABWA: Landeshauptkasse des Landes NDDT+105+00931</t>
  </si>
  <si>
    <t>762</t>
  </si>
  <si>
    <t>BNR: 81835189 B561001Q3H4 Beitraege 12/22 EREF: 4006632112 MREF: MD3202219J4 CRED: DE51TK100000031158 IBAN: DE59200505501280376854 BIC: HASPDEHHXXX NDDT+105+00931</t>
  </si>
  <si>
    <t>798</t>
  </si>
  <si>
    <t>Beitraege 01.12.2022 - 31.12.2022 81835189 974.79 EREF: 2610009601837404 MREF: 011203311201-1 CRED: DE84BKK00000085660 IBAN: DE45700202700667562546 BIC: HYVEDEMMXXX NDDT+105+00931</t>
  </si>
  <si>
    <t>797</t>
  </si>
  <si>
    <t>Löhne</t>
  </si>
  <si>
    <t>Sonstige Einnahmen Bereich 2000</t>
  </si>
  <si>
    <t>AAG 11/2022 BKK pronova</t>
  </si>
  <si>
    <t>AAG 12/2022 BKK pronova</t>
  </si>
  <si>
    <t>2332</t>
  </si>
  <si>
    <t>Stnr 131/5951/0787 Lohnsteuer Dez. 22 3.533,09 EREF: 13100059510787L230111-6233-72915261 MREF: NW005897133746 CRED: DE14NRW00000098851 IBAN: DE84300500000004061214 BIC: WELADEDDXXX ABWA: Landeshauptkasse des Landes NDDT+105+00931</t>
  </si>
  <si>
    <t>822</t>
  </si>
  <si>
    <t>Nettolohnzahlungen Januar - DevInt e.V.</t>
  </si>
  <si>
    <t>SEPA Sammel-Ueberweisung mit 3 Ueberweisungen und folgenden zusaetzlichen Informationen: TAN1: null MSG-ID: LG-20012023-10094000000087599 NTRF+191+00803</t>
  </si>
  <si>
    <t>828</t>
  </si>
  <si>
    <t>BNR: 81835189 B561001Q3H4 Beitraege 01/23 EREF: 6606527121 MREF: MD3202219J4 CRED: DE51TK100000031158 IBAN: DE59200505501280376854 BIC: HASPDEHHXXX NDDT+105+00931</t>
  </si>
  <si>
    <t>838</t>
  </si>
  <si>
    <t>Beitraege 01.01.2023 - 31.01.2023 81835189 941.16 EREF: 2610009652946037 MREF: 011203311201-1 CRED: DE84BKK00000085660 IBAN: DE45700202700667562546 BIC: HYVEDEMMXXX NDDT+105+00931</t>
  </si>
  <si>
    <t>837</t>
  </si>
  <si>
    <t>2323</t>
  </si>
  <si>
    <t>2322</t>
  </si>
  <si>
    <t>2321</t>
  </si>
  <si>
    <t>Verbindlichkeiten Lohn und Gehalt</t>
  </si>
  <si>
    <t>Verbindlichkeiten Lohnsteuer</t>
  </si>
  <si>
    <t>AAG 01/2023 BKK pronova</t>
  </si>
  <si>
    <t>VBG Anteil 2022 nach 1. Jahresrechnung, VBG Schreiben</t>
  </si>
  <si>
    <t>2023-01</t>
  </si>
  <si>
    <t>Stnr 131/5951/0787 Lohnsteuer Jan. 23 1.652,96 EREF: 13100059510787L230213-6279-73473378 MREF: NW005897133746 CRED: DE14NRW00000098851 IBAN: DE84300500000004061214 BIC: WELADEDDXXX ABWA: Landeshauptkasse des Landes NDDT+105+00931</t>
  </si>
  <si>
    <t>850</t>
  </si>
  <si>
    <t>Nettolohnzahlungen Februar - DevInt e.V.</t>
  </si>
  <si>
    <t>SEPA Sammel-Ueberweisung mit 3 Ueberweisungen und folgenden zusaetzlichen Informationen: TAN1: null MSG-ID: LG-22022023-10094000000094319 NTRF+191+00803</t>
  </si>
  <si>
    <t>865</t>
  </si>
  <si>
    <t>Beitraege 01.02.2023 - 28.02.2023 81835189 941.16 EREF: 2610009705072001 MREF: 011203311201-1 CRED: DE84BKK00000085660 IBAN: DE45700202700667562546 BIC: HYVEDEMMXXX NDDT+105+00931</t>
  </si>
  <si>
    <t>875</t>
  </si>
  <si>
    <t>BNR: 81835189 B561001Q3H4 Beitraege 02/23 EREF: 4506645774 MREF: MD3202219J4 CRED: DE51TK100000031158 IBAN: DE59200505501280376854 BIC: HASPDEHHXXX NDDT+105+00931</t>
  </si>
  <si>
    <t>876</t>
  </si>
  <si>
    <t>AAG 02/2023 BKK pronova</t>
  </si>
  <si>
    <t>AAG 02/2023 EK Techniker-Krankenkasse</t>
  </si>
  <si>
    <t>Stnr 131/5951/0787 Lohnsteuer Feb. 23 1.095,56 EREF: 13100059510787L230313-6317-74150747 MREF: NW005897133746 CRED: DE14NRW00000098851 IBAN: DE84300500000004061214 BIC: WELADEDDXXX ABWA: Landeshauptkasse des Landes NDDT+105+00931</t>
  </si>
  <si>
    <t>890</t>
  </si>
  <si>
    <t>Nettolohnzahlungen März - DevInt e.V.</t>
  </si>
  <si>
    <t>SEPA Sammel-Ueberweisung mit 3 Ueberweisungen und folgenden zusaetzlichen Informationen: TAN1: null MSG-ID: LG-24032023-10094000000095377 NTRF+191+00803</t>
  </si>
  <si>
    <t>896</t>
  </si>
  <si>
    <t>Beitraege 01.03.2023 - 31.03.2023 81835189 941.16 EREF: 2610009751174139 MREF: 011203311201-1 CRED: DE84BKK00000085660 IBAN: DE45700202700667562546 BIC: HYVEDEMMXXX NDDT+105+00931</t>
  </si>
  <si>
    <t>902</t>
  </si>
  <si>
    <t>BNR: 81835189 B561001Q3H4 Beitraege 03/23 EREF: 9980348371 MREF: MD3202219J4 CRED: DE51TK100000031158 IBAN: DE59200505501280376854 BIC: HASPDEHHXXX NDDT+105+00931</t>
  </si>
  <si>
    <t>903</t>
  </si>
  <si>
    <t>AAG 03/2023 EK Techniker-Krankenkasse</t>
  </si>
  <si>
    <t>Stnr 131/5951/0787 Lohnsteuer Mrz. 23 1.095,56 EREF: 13100059510787L230413-6359-75177999 MREF: NW005897133746 CRED: DE14NRW00000098851 IBAN: DE84300500000004061214 BIC: WELADEDDXXX ABWA: Landeshauptkasse des Landes NDDT+105+00931</t>
  </si>
  <si>
    <t>916</t>
  </si>
  <si>
    <t>Nettolohnzahlungen April - DevInt e.V.</t>
  </si>
  <si>
    <t>SEPA Sammel-Ueberweisung mit 3 Ueberweisungen und folgenden zusaetzlichen Informationen: TAN1: null MSG-ID: LG-24042023-10094000000096633 NTRF+191+00803</t>
  </si>
  <si>
    <t>919</t>
  </si>
  <si>
    <t>Beitraege 01.04.2023 - 30.04.2023 81835189 941.16 EREF: 2610009795287804 MREF: 011203311201-1 CRED: DE84BKK00000085660 IBAN: DE45700202700667562546 BIC: HYVEDEMMXXX NDDT+105+00931</t>
  </si>
  <si>
    <t>923</t>
  </si>
  <si>
    <t>BNR: 81835189 B561001Q3H4 Beitraege 04/23 EREF: 6906577925 MREF: MD3202219J4 CRED: DE51TK100000031158 IBAN: DE59200505501280376854 BIC: HASPDEHHXXX NDDT+105+00931</t>
  </si>
  <si>
    <t>922</t>
  </si>
  <si>
    <t>Stnr 131/5951/0787 Lohnsteuer Apr. 23 1.085,23 EREF: 13100059510787L230511-6397-75590794 MREF: NW005897133746 CRED: DE14NRW00000098851 IBAN: DE84300500000004061214 BIC: WELADEDDXXX ABWA: Landeshauptkasse des Landes NDDT+105+00931</t>
  </si>
  <si>
    <t>931</t>
  </si>
  <si>
    <t>Anteil Lastenverteilung VBG 2023 HRM Schätzung - Verwaltungsberufsgenossenschaft</t>
  </si>
  <si>
    <t>8640 1193 8202 001 RG.NR. 20233512585 LE2023050244186 EREF: LE2023050244186 MREF: MB-2220170090-0001 CRED: DE87VBG00000356721 IBAN: DE66200400000131029100 BIC: COBADEFFXXX NDDT+105+00931</t>
  </si>
  <si>
    <t>930</t>
  </si>
  <si>
    <t>VBG Vorrausschätzung 2023 HRM Documentation - Verwaltungsberufsgenossenschaft</t>
  </si>
  <si>
    <t>VBG Vorrausschätzung 2023 HRM Coordination - Verwaltungsberufsgenossenschaft</t>
  </si>
  <si>
    <t>VBG Vorrausschätzung 2023 HRM Administration - Verwaltungsberufsgenossenschaft</t>
  </si>
  <si>
    <t>VBG Vorrausschätzung 2023 DevInt ZB Documentation - Verwaltungsberufsgenossenschaft</t>
  </si>
  <si>
    <t>VBG Vorrausschätzung 2023 DevInt ZB Coordination - Verwaltungsberufsgenossenschaft</t>
  </si>
  <si>
    <t>VBG Vorrausschätzung 2023 DevInt ZB Administration - Verwaltungsberufsgenossenschaft</t>
  </si>
  <si>
    <t>Anteil Lastenverteilung VBG DevInt Schätzung 2023 - Verwaltungsberufsgenossenschaft</t>
  </si>
  <si>
    <t>Anteil Lastenverteilung VBG - Verwaltungsberufsgenossenschaft</t>
  </si>
  <si>
    <t>8640 1193 8202 001 RG.NR. 20233512584 LE2023050244185 EREF: LE2023050244185 MREF: MB-2220170090-0001 CRED: DE87VBG00000356721 IBAN: DE66200400000131029100 BIC: COBADEFFXXX NDDT+105+00931</t>
  </si>
  <si>
    <t>929</t>
  </si>
  <si>
    <t>Anteil Lastenverteilung VBG DevInt 2022 - Verwaltungsberufsgenossenschaft</t>
  </si>
  <si>
    <t>Nettolohnzahlungen Mai - DevInt e.V.</t>
  </si>
  <si>
    <t>SEPA Sammel-Ueberweisung mit 3 Ueberweisungen und folgenden zusaetzlichen Informationen: TAN1: null MSG-ID: LG-25052023-10094000000097172 NTRF+191+00803</t>
  </si>
  <si>
    <t>945</t>
  </si>
  <si>
    <t>Beitraege 01.05.2023 - 31.05.2023 81835189 949.15 EREF: 2610009842395351 MREF: 011203311201-1 CRED: DE84BKK00000085660 IBAN: DE45700202700667562546 BIC: HYVEDEMMXXX NDDT+105+00931</t>
  </si>
  <si>
    <t>947</t>
  </si>
  <si>
    <t>BNR: 81835189 B561001Q3H4 Beitraege 05/23 EREF: 9600345733 MREF: MD3202219J4 CRED: DE51TK100000031158 IBAN: DE59200505501280376854 BIC: HASPDEHHXXX NDDT+105+00931</t>
  </si>
  <si>
    <t>946</t>
  </si>
  <si>
    <t>Lhne und Gehlter</t>
  </si>
  <si>
    <t>Stnr 131/5951/0787 Lohnsteuer Mai 23 1.093,02 EREF: 13100059510787L230613-6437-76258625 MREF: NW005897133746 CRED: DE14NRW00000098851 IBAN: DE84300500000004061214 BIC: WELADEDDXXX ABWA: Landeshauptkasse des Landes NDDT+105+00931</t>
  </si>
  <si>
    <t>960</t>
  </si>
  <si>
    <t>Nettolohnzahlungen Juni - DevInt e.V.</t>
  </si>
  <si>
    <t>SEPA Sammel-Ueberweisung mit 3 Ueberweisungen und folgenden zusaetzlichen Informationen: TAN1: null MSG-ID: LG-26062023-10094000000098836 NTRF+191+00803</t>
  </si>
  <si>
    <t>966</t>
  </si>
  <si>
    <t>BNR: 81835189 B561001Q3H4 Beitraege 06/23 EREF: 1506672850 MREF: MD3202219J4 CRED: DE51TK100000031158 IBAN: DE59200505501280376854 BIC: HASPDEHHXXX NDDT+105+00931</t>
  </si>
  <si>
    <t>970</t>
  </si>
  <si>
    <t>Beitraege 01.06.2023 - 30.06.2023 81835189 949.15 EREF: 2610009885494900 MREF: 011203311201-1 CRED: DE84BKK00000085660 IBAN: DE45700202700667562546 BIC: HYVEDEMMXXX NDDT+105+00931</t>
  </si>
  <si>
    <t>969</t>
  </si>
  <si>
    <t>AAG 06/2023 BKK pronova</t>
  </si>
  <si>
    <t>AAG 06/2023 EK Techniker-Krankenkasse</t>
  </si>
  <si>
    <t>Erstattungen AufwendungsausgleichsG</t>
  </si>
  <si>
    <t>Aufwendungen für Altersversorgung</t>
  </si>
  <si>
    <t>Stnr 131/5951/0787 Lohnsteuer Juni 23 1.093,02 EREF: 13100059510787L230711-6477-77175106 MREF: NW005897133746 CRED: DE14NRW00000098851 IBAN: DE84300500000004061214 BIC: WELADEDDXXX ABWA: Landeshauptkasse des Landes NDDT+105+00931</t>
  </si>
  <si>
    <t>985</t>
  </si>
  <si>
    <t>Beitraege 01.07.2023 - 31.07.2023 81835189 949.15 EREF: 2610009938606315 MREF: 011203311201-1 CRED: DE84BKK00000085660 IBAN: DE45700202700667562546 BIC: HYVEDEMMXXX NDDT+105+00931</t>
  </si>
  <si>
    <t>992</t>
  </si>
  <si>
    <t>BNR: 81835189 B561001Q3H4 Beitraege 07/23 EREF: 3906813052 MREF: MD3202219J4 CRED: DE51TK100000031158 IBAN: DE59200505501280376854 BIC: HASPDEHHXXX NDDT+105+00931</t>
  </si>
  <si>
    <t>993</t>
  </si>
  <si>
    <t>Zweckbetrieb (sonstige) - Ust pflichtig - Einnahmen / Erträge</t>
  </si>
  <si>
    <t>Aufwendungen für Altersvorsorge</t>
  </si>
  <si>
    <t>Vermögensverwaltung - Ausgaben / Werbungskosten</t>
  </si>
  <si>
    <t>Nettolohnzahlungen Juli - DevInt e.V.</t>
  </si>
  <si>
    <t>SEPA Sammel-Ueberweisung mit 3 Ueberweisungen und folgenden zusaetzlichen Informationen: TAN1: null MSG-ID: LG-09082023-10094000000100696 NTRF+191+00803</t>
  </si>
  <si>
    <t>999</t>
  </si>
  <si>
    <t>Stnr 131/5951/0787 Lohnsteuer Juli 23 1.671,22 EREF: 13100059510787L230812-6523-77698850 MREF: NW005897133746 CRED: DE14NRW00000098851 IBAN: DE84300500000004061214 BIC: WELADEDDXXX ABWA: Landeshauptkasse des Landes NDDT+105+00931</t>
  </si>
  <si>
    <t>1003</t>
  </si>
  <si>
    <t>BNR: 81835189 B561001Q3H4 Beitraege 08/23 EREF: 4607131775 MREF: MD3202219J4 CRED: DE51TK100000031158 IBAN: DE59200505501280376854 BIC: HASPDEHHXXX NDDT+105+00931</t>
  </si>
  <si>
    <t>1010</t>
  </si>
  <si>
    <t>Beitraege 01.08.2023 - 31.08.2023 81835189 964.27 EREF: 2610009989730315 MREF: 011203311201-1 CRED: DE84BKK00000085660 IBAN: DE45700202700667562546 BIC: HYVEDEMMXXX NDDT+105+00931</t>
  </si>
  <si>
    <t>1011</t>
  </si>
  <si>
    <t>Nettolohnzahlungen August - DevInt e.V.</t>
  </si>
  <si>
    <t>SEPA Sammel-Ueberweisung mit 3 Ueberweisungen und folgenden zusaetzlichen Informationen: TAN1: null MSG-ID: LG-30082023-10094000000103760 NTRF+191+00803</t>
  </si>
  <si>
    <t>1019</t>
  </si>
  <si>
    <t>BNR: 81835189 B561001Q3H4 Beitraege 08/23 EREF: 6006539548 MREF: MD3202219J4 CRED: DE51TK100000031158 IBAN: DE59200505501280376854 BIC: HASPDEHHXXX NDDT+105+00931</t>
  </si>
  <si>
    <t>1018</t>
  </si>
  <si>
    <t>146,48</t>
  </si>
  <si>
    <t>BNR: 81835189 B561001Q3H4 Beitraege 08/23 EREF: 9100336540 MREF: MD3202219J4 CRED: DE51TK100000031158 IBAN: DE59200505501280376854 BIC: HASPDEHHXXX NDDT+105+00931</t>
  </si>
  <si>
    <t>1022</t>
  </si>
  <si>
    <t>Stnr 131/5951/0787 Lohnsteuer Aug. 23 1.138,08 EREF: 13100059510787L230912-6567-78365218 MREF: NW005897133746 CRED: DE14NRW00000098851 IBAN: DE84300500000004061214 BIC: WELADEDDXXX ABWA: Landeshauptkasse des Landes NDDT+105+00931</t>
  </si>
  <si>
    <t>1042</t>
  </si>
  <si>
    <t>SEPA Sammel-Ueberweisung mit 3 Ueberweisungen und folgenden zusaetzlichen Informationen: TAN1: null MSG-ID: LG-21092023-10094000000104985 NTRF+191+00803</t>
  </si>
  <si>
    <t>1047</t>
  </si>
  <si>
    <t>BNR: 81835189 B561001Q3H4 Beitraege 09/23 EREF: 4207079120 MREF: MD3202219J4 CRED: DE51TK100000031158 IBAN: DE59200505501280376854 BIC: HASPDEHHXXX NDDT+105+00931</t>
  </si>
  <si>
    <t>1050</t>
  </si>
  <si>
    <t>Beitraege 01.09.2023 - 30.09.2023 81835189 956.71 EREF: 2610010028820293 MREF: 011203311201-1 CRED: DE84BKK00000085660 IBAN: DE45700202700667562546 BIC: HYVEDEMMXXX NDDT+105+00931</t>
  </si>
  <si>
    <t>1049</t>
  </si>
  <si>
    <t>Stnr 131/5951/0787 Lohnsteuer Sept.23 1.897,09 EREF: 13100059510787L231011-6607-79312497 MREF: NW005897133746 CRED: DE14NRW00000098851 IBAN: DE84300500000004061214 BIC: WELADEDDXXX ABWA: Landeshauptkasse des Landes NDDT+105+00931</t>
  </si>
  <si>
    <t>1064</t>
  </si>
  <si>
    <t>Nettozahlungen October - DevInt e.V.</t>
  </si>
  <si>
    <t>SEPA Sammel-Ueberweisung mit 3 Ueberweisungen und folgenden zusaetzlichen Informationen: TAN1: null MSG-ID: LG-19102023-10094000000105605 NTRF+191+00803</t>
  </si>
  <si>
    <t>1077</t>
  </si>
  <si>
    <t>BNR: 81835189 B561001Q3H4 Beitraege 10/23 EREF: 7706729449 MREF: MD3202219J4 CRED: DE51TK100000031158 IBAN: DE59200505501280376854 BIC: HASPDEHHXXX NDDT+105+00931</t>
  </si>
  <si>
    <t>1080</t>
  </si>
  <si>
    <t>Beitraege 01.10.2023 - 31.10.2023 81835189 956.71 EREF: 2610010087976235 MREF: 011203311201-1 CRED: DE84BKK00000085660 IBAN: DE45700202700667562546 BIC: HYVEDEMMXXX NDDT+105+00931</t>
  </si>
  <si>
    <t>1081</t>
  </si>
  <si>
    <t>Stnr 131/5951/0787 Lohnsteuer Okt. 23 1.085,90 EREF: 13100059510787L231113-6651-79968614 MREF: NW005897133746 CRED: DE14NRW00000098851 IBAN: DE84300500000004061214 BIC: WELADEDDXXX ABWA: Landeshauptkasse des Landes NDDT+105+00931</t>
  </si>
  <si>
    <t>1090</t>
  </si>
  <si>
    <t>Nettozahlungen November - DevInt e.V.</t>
  </si>
  <si>
    <t>SEPA Sammel-Ueberweisung mit 3 Ueberweisungen und folgenden zusaetzlichen Informationen: TAN1: null MSG-ID: LG-27112023-10094000000106499 NTRF+191+00803</t>
  </si>
  <si>
    <t>1102</t>
  </si>
  <si>
    <t>Beitraege 01.11.2023 - 30.11.2023 81835189 956.71 EREF: 2610010139096168 MREF: 011203311201-1 CRED: DE84BKK00000085660 IBAN: DE45700202700667562546 BIC: HYVEDEMMXXX NDDT+105+00931</t>
  </si>
  <si>
    <t>1114</t>
  </si>
  <si>
    <t>BNR: 81835189 B561001Q3H4 Beitraege 11/23 EREF: 6306677805 MREF: MD3202219J4 CRED: DE51TK100000031158 IBAN: DE59200505501280376854 BIC: HASPDEHHXXX NDDT+105+00931</t>
  </si>
  <si>
    <t>1113</t>
  </si>
  <si>
    <t>2422</t>
  </si>
  <si>
    <t>Stnr 131/5951/0787 Lohnsteuer Nov. 23 6.325,67 EREF: 13100059510787L231214-6693-80643849 MREF: NW005897133746 CRED: DE14NRW00000098851 IBAN: DE84300500000004061214 BIC: WELADEDDXXX ABWA: Landeshauptkasse des Landes NDDT+105+00931</t>
  </si>
  <si>
    <t>1128</t>
  </si>
  <si>
    <t>Beitraege 01.12.2023 - 31.12.2023 81835189 1722.04 EREF: 2610010180204394 MREF: 011203311201-1 CRED: DE84BKK00000085660 IBAN: DE45700202700667562546 BIC: HYVEDEMMXXX NDDT+105+00931</t>
  </si>
  <si>
    <t>1136</t>
  </si>
  <si>
    <t>Nettozahlungen December - DevInt e.V.</t>
  </si>
  <si>
    <t>SEPA Sammel-Ueberweisung mit 3 Ueberweisungen und folgenden zusaetzlichen Informationen: TAN1: null MSG-ID: LG-21122023-10094000000107203 NTRF+191+00803</t>
  </si>
  <si>
    <t>1137</t>
  </si>
  <si>
    <t>BNR: 81835189 B561001Q3H4 Beitraege 12/23 EREF: 1107102540 MREF: MD3202219J4 CRED: DE51TK100000031158 IBAN: DE59200505501280376854 BIC: HASP DEHHXXX</t>
  </si>
  <si>
    <t>1153</t>
  </si>
  <si>
    <t>Stnr 131/5951/0787 Lohnsteuer Dez. 23 1.085,90 EREF: 13100059510787L240113-6733-81678922 MREF: NW005897133746 CRED: DE14NRW00000098851 IBAN: DE84300500000004061214 BIC: WELADEDDXXX ABWA: Landeshauptkasse des Landes</t>
  </si>
  <si>
    <t>1156</t>
  </si>
  <si>
    <t>Nettozahlungen Januar - SEPA Sammel-Ueberweisung mit 3 Ueberweisungen und folgenden zusaetzlichen Informationen: TAN1: null MSG-ID: LG-25012024-10094000000107820</t>
  </si>
  <si>
    <t>SEPA Sammel-Ueberweisung mit 3 Ueberweisungen und folgenden zusaetzlichen Informationen: TAN1: null MSG-ID: LG-25012024-10094000000107820</t>
  </si>
  <si>
    <t>1171</t>
  </si>
  <si>
    <t>Beitraege 01.12.2023 - 31.12.2023 81835189 1722.04, SZ fuer NormalerBeitragsnachweis faellig am 27.12.2023 17.00, Mahngebuehr 02.01.2024 9.0 EREF: 2610010226350357 MREF: 011203311201-2 CRED: DE84BKK00000085660 IBAN: DE45700202700667562546 BIC: HYVEDEMMXXX</t>
  </si>
  <si>
    <t>1173</t>
  </si>
  <si>
    <t>BNR: 81835189 B561001Q3H4 Beitraege 12/23 EREF: 3407308183 MREF: MD140724128 CRED: DE51TK100000031158 IBAN: DE59200505501280376854 BIC: HASP DEHHXXX</t>
  </si>
  <si>
    <t>1174</t>
  </si>
  <si>
    <t>Ertragsneutrale Posten - Geschäftsbetriebe Sport</t>
  </si>
  <si>
    <t>Guthaben Fehlrechnung Beitrag Januar - Techniker Krankenkasse</t>
  </si>
  <si>
    <t>TK-Beleg 060224,ABDJO,571 BNR: 81835189 B561001Q3H4 Guthaben 01/2024 EREF: 3807383752</t>
  </si>
  <si>
    <t>1180</t>
  </si>
  <si>
    <t>Gutschrift Fehlrechnung Beitrag Januar - PRONOVA BKK</t>
  </si>
  <si>
    <t>Beitraege 01.01.2024 - 31.01.2024 81835189 777.41 EREF: 3620028555673685</t>
  </si>
  <si>
    <t>1181</t>
  </si>
  <si>
    <t>Stnr 131/5951/0787 Lohnsteuer Jan. 24 1.024,08 EREF: 13100059510787L240220-6785-82563577 MREF: NW005897133746 CRED: DE14NRW00000098851 IBAN: DE84300500000004061214 BIC: WELADEDDXXX ABWA: Landeshauptkasse des Landes</t>
  </si>
  <si>
    <t>1187</t>
  </si>
  <si>
    <t>BNR: 81835189 B561001Q3H4 Beitraege 02/24 EREF: 4407496327 MREF: MD140724128 CRED: DE51TK100000031158 IBAN: DE59200505501280376854 BIC: HASP DEHHXXX</t>
  </si>
  <si>
    <t>1192</t>
  </si>
  <si>
    <t>Beitraege 01.02.2024 - 29.02.2024 81835189 944.63 EREF: 2610010284470567 MREF: 011203311201-2 CRED: DE84BKK00000085660 IBAN: DE4570020270066 7562546 BIC: HYVEDEMMXXX</t>
  </si>
  <si>
    <t>1191</t>
  </si>
  <si>
    <t>Gesetzlich soziale Aufwendungen</t>
  </si>
  <si>
    <t>Nettolohnzahlungen Februar - SEPA Sammel-Ueberweisung mit 3 Ueberweisungen und folgenden zusaetzlichen Informationen: TAN1: null MSG-ID: LG-04032024-10094000000108491</t>
  </si>
  <si>
    <t>SEPA Sammel-Ueberweisung mit 3 Ueberweisungen und folgenden zusaetzlichen Informationen: TAN1: null MSG-ID: LG-04032024-10094000000108491</t>
  </si>
  <si>
    <t>1195</t>
  </si>
  <si>
    <t>Stnr 131/5951/0787 Lohnsteuer Feb. 24 1.024,08 EREF: 13100059510787L240312-6815-82871671 MREF: NW005897133746 CRED: DE14NRW00000098851 IBAN: DE84300500000004061214 BIC: WELADEDDXXX ABWA: Landeshauptkasse des Landes</t>
  </si>
  <si>
    <t>1203</t>
  </si>
  <si>
    <t>Beitraege 01.03.2024 - 31.03.2024 81835189 944.63 EREF: 2610010333578357 MREF: 011203311201-2 CRED: DE84BKK00000085660 IBAN: DE4570020270066 7562546 BIC: HYVEDEMMXXX</t>
  </si>
  <si>
    <t>1210</t>
  </si>
  <si>
    <t>BNR: 81835189 B561001Q3H4 Beitraege 03/24 EREF: 5807270798 MREF: MD140724128 CRED: DE51TK100000031158 IBAN: DE59200505501280376854 BIC: HASP DEHHXXX</t>
  </si>
  <si>
    <t>1211</t>
  </si>
  <si>
    <t>Nettolohnzahlungen März - SEPA Sammel-Ueberweisung mit 3 Ueberweisungen und folgenden zusaetzlichen Informationen: TAN1: null MSG-ID: LG-01042024-10094000000112176</t>
  </si>
  <si>
    <t>SEPA Sammel-Ueberweisung mit 3 Ueberweisungen und folgenden zusaetzlichen Informationen: TAN1: null MSG-ID: LG-01042024-10094000000112176</t>
  </si>
  <si>
    <t>1214</t>
  </si>
  <si>
    <t>Beitraege 01.03.2024 - 31.03.2024 81835189 98.12 EREF: 2610010340584061 MREF: 011203311201-2 CRED: DE84BKK00000085660 IBAN: DE45700202700667 562546 BIC: HYVEDEMMXXX</t>
  </si>
  <si>
    <t>1217</t>
  </si>
  <si>
    <t>BNR: 81835189 B561001Q3H4 Beitraege 03/24 EREF: 6907175531 MREF: MD140724128 CRED: DE51TK100000031158 IBAN: DE59200505501280376854 BIC: HASP DEHHXXX</t>
  </si>
  <si>
    <t>1218</t>
  </si>
  <si>
    <t>Stnr 131/5951/0787 Lohnsteuer Mrz. 24 1.239,99 EREF: 13100059510787L240411-6855-83829126 MREF: NW005897133746 CRED: DE14NRW00000098851 IBAN: DE84300500000004061214 BIC: WELADEDDXXX ABWA: Landeshauptkasse des Landes</t>
  </si>
  <si>
    <t>1228</t>
  </si>
  <si>
    <t>Beitraege 01.04.2024 - 30.04.2024 81835189 1042.75 EREF: 2610010379680980 MREF: 011203311201-2 CRED: DE84BKK00000085660 IBAN: DE457002027006 67562546 BIC: HYVEDEMMXXX</t>
  </si>
  <si>
    <t>1232</t>
  </si>
  <si>
    <t>BNR: 81835189 B561001Q3H4 Beitraege 04/24 EREF: 4507215411 MREF: MD140724128 CRED: DE51TK100000031158 IBAN: DE59200505501280376854 BIC: HASP DEHHXXX</t>
  </si>
  <si>
    <t>1231</t>
  </si>
  <si>
    <t>Nettolohnzahlungen April - SEPA Sammel-Ueberweisung mit 3 Ueberweisungen und folgenden zusaetzlichen Informationen: TAN1: null MSG-ID: LG-25042024-10094000000113075</t>
  </si>
  <si>
    <t>SEPA Sammel-Ueberweisung mit 3 Ueberweisungen und folgenden zusaetzlichen Informationen: TAN1: null MSG-ID: LG-25042024-10094000000113075</t>
  </si>
  <si>
    <t>BNR: 81835189 B561001Q3H4 Beitraege 04/24 EREF: 4807606314 MREF: MD140724128 CRED: DE51TK100000031158 IBAN: DE59200505501280376854 BIC: HASP DEHHXXX</t>
  </si>
  <si>
    <t>1234</t>
  </si>
  <si>
    <t>Stnr 131/5951/0787 Lohnsteuer Apr. 24 1.239,99 EREF: 13100059510787L240513-6895-84366145 MREF: NW005897133746 CRED: DE14NRW00000098851 IBAN: DE84300500000004061214 BIC: WELADEDDXXX ABWA: Landeshauptkasse des Landes</t>
  </si>
  <si>
    <t>1249</t>
  </si>
  <si>
    <t>VBG Vorrausschätzung 2024 Anteil - Verwaltungs-Berufsgenossenschaft</t>
  </si>
  <si>
    <t>864011938202001 VBG 08052024 EREF: 6ee29255cdea4bd5a7bbb2236b377471 MREF: MB-2220170090-0001 CRED: DE87VBG00000356721 IBAN: DE66200400000131 029100 BIC: COBADEFFXXX</t>
  </si>
  <si>
    <t>1250</t>
  </si>
  <si>
    <t>VBG Anteil 2023 Abschlussrechnung 2024 - Verwaltungs-Berufsgenossenschaft</t>
  </si>
  <si>
    <t>2024-03</t>
  </si>
  <si>
    <t>Nettolohnzahlungen Mai - SEPA Sammel-Ueberweisung mit 3 Ueberweisungen und folgenden zusaetzlichen Informationen: TAN1: null MSG-ID: LG-27052024-10094000000113775</t>
  </si>
  <si>
    <t>SEPA Sammel-Ueberweisung mit 3 Ueberweisungen und folgenden zusaetzlichen Informationen: TAN1: null MSG-ID: LG-27052024-10094000000113775</t>
  </si>
  <si>
    <t>1257</t>
  </si>
  <si>
    <t>BNR: 81835189 B561001Q3H4 Beitraege 05/24 EREF: 9700526055 MREF: MD140724128 CRED: DE51TK100000031158 IBAN: DE59200505501280376854 BIC: HASP DEHHXXX</t>
  </si>
  <si>
    <t>1258</t>
  </si>
  <si>
    <t>Beitraege 01.05.2024 - 31.05.2024 81835189 1042.75 EREF: 2610010433791809 MREF: 011203311201-2 CRED: DE84BKK00000085660 IBAN: DE457002027006 67562546 BIC: HYVEDEMMXXX</t>
  </si>
  <si>
    <t>1259</t>
  </si>
  <si>
    <t>Stnr 131/5951/0787 Lohnsteuer Mai 24 1.239,99 EREF: 13100059510787L240611-6933-85031858 MREF: NW005897133746 CRED: DE14NRW00000098851 IBAN: DE84300500000004061214 BIC: WELADEDDXXX ABWA: Landeshauptkasse des Landes</t>
  </si>
  <si>
    <t>1266</t>
  </si>
  <si>
    <t>Nettolohnzahlungen Juni - SEPA Sammel-Ueberweisung mit 3 Ueberweisungen und folgenden zusaetzlichen Informationen: TAN1: null MSG-ID: LG-24062024-10094000000114482</t>
  </si>
  <si>
    <t>SEPA Sammel-Ueberweisung mit 3 Ueberweisungen und folgenden zusaetzlichen Informationen: TAN1: null MSG-ID: LG-24062024-10094000000114482</t>
  </si>
  <si>
    <t>1271</t>
  </si>
  <si>
    <t>2024-04</t>
  </si>
  <si>
    <t>BNR: 81835189 B561001Q3H4 Beitraege 06/24 EREF: 8500543596 MREF: MD140724128 CRED: DE51TK100000031158 IBAN: DE59200505501280376854 BIC: HASP DEHHXXX</t>
  </si>
  <si>
    <t>1283</t>
  </si>
  <si>
    <t>Beitraege 01.06.2024 - 30.06.2024 81835189 1042.75 EREF: 2610010484989573 MREF: 011203311201-2 CRED: DE84BKK00000085660 IBAN: DE457002027006 67562546 BIC: HYVEDEMMXXX</t>
  </si>
  <si>
    <t>1282</t>
  </si>
  <si>
    <t>Stnr 131/5951/0787 Lohnsteuer Juni 24 1.239,99 EREF: 13100059510787L240711-6977-85961523 MREF: NW005897133746 CRED: DE14NRW00000098851 IBAN: DE84300500000004061214 BIC: WELADEDDXXX ABWA: Landeshauptkasse des Landes</t>
  </si>
  <si>
    <t>1289</t>
  </si>
  <si>
    <t>Nettozahlungen Juli - SEPA Sammel-Ueberweisung mit 3 Ueberweisungen und folgenden zusaetzlichen Informationen: TAN1: null MSG-ID: LG-26072024-10094000000114991</t>
  </si>
  <si>
    <t>SEPA Sammel-Ueberweisung mit 3 Ueberweisungen und folgenden zusaetzlichen Informationen: TAN1: null MSG-ID: LG-26072024-10094000000114991</t>
  </si>
  <si>
    <t>1296</t>
  </si>
  <si>
    <t>BNR: 81835189 B561001Q3H4 Beitraege 07/24 EREF: 2707046333 MREF: MD140724128 CRED: DE51TK100000031158 IBAN: DE59200505501280376854 BIC: HASP DEHHXXX</t>
  </si>
  <si>
    <t>1297</t>
  </si>
  <si>
    <t>Beitraege 01.07.2024 - 31.07.2024 81835189 1042.75 EREF: 2610010539095984 MREF: 011203311201-2 CRED: DE84BKK00000085660 IBAN: DE457002027006 67562546 BIC: HYVEDEMMXXX</t>
  </si>
  <si>
    <t>1298</t>
  </si>
  <si>
    <t>Stnr 131/5951/0787 Lohnsteuer Juli 24 1.239,99 EREF: 13100059510787L240813-7023-86486117 MREF: NW005897133746 CRED: DE14NRW00000098851 IBAN: DE84300500000004061214 BIC: WELADEDDXXX ABWA: Landeshauptkasse des Landes</t>
  </si>
  <si>
    <t>1312</t>
  </si>
  <si>
    <t>Nettozahlungen August - SEPA Sammel-Ueberweisung mit 3 Ueberweisungen und folgenden zusaetzlichen Informationen: SecureGo plus</t>
  </si>
  <si>
    <t>SEPA Sammel-Ueberweisung mit 3 Ueberweisungen und folgenden zusaetzlichen Informationen: SecureGo plus</t>
  </si>
  <si>
    <t>1319</t>
  </si>
  <si>
    <t>BNR: 81835189 B561001Q3H4 Beitraege 08/24 EREF: 7307302032 MREF: MD140724128 CRED: DE51TK100000031158 IBAN: DE59200505501280376854 BIC: HASP DEHHXXX</t>
  </si>
  <si>
    <t>1325</t>
  </si>
  <si>
    <t>Beitraege 01.08.2024 - 31.08.2024 81835189 1042.75 EREF: 2610010577174822 MREF: 011203311201-2 CRED: DE84BKK00000085660 IBAN: DE457002027006 67562546 BIC: HYVEDEMMXXX</t>
  </si>
  <si>
    <t>1324</t>
  </si>
  <si>
    <t>Stnr 131/5951/0787 Lohnsteuer Aug. 24 1.239,99 EREF: 13100059510787L240911-7065-87182152 MREF: NW005897133746 CRED: DE14NRW00000098851 IBAN: DE84300500000004061214 BIC: WELADEDDXXX ABWA: Landeshauptkasse des Landes</t>
  </si>
  <si>
    <t>1337</t>
  </si>
  <si>
    <t>BNR: 81835189 B561001Q3H4 Beitraege 09/24 EREF: 7907597481 MREF: MD140724128 CRED: DE51TK100000031158 IBAN: DE59200505501280376854 BIC: HASP DEHHXXX</t>
  </si>
  <si>
    <t>1342</t>
  </si>
  <si>
    <t>Beitraege 01.09.2024 - 30.09.2024 81835189 1042.75 EREF: 2610010626289711 MREF: 011203311201-2 CRED: DE84BKK00000085660 IBAN: DE457002027006 67562546 BIC: HYVEDEMMXXX</t>
  </si>
  <si>
    <t>1343</t>
  </si>
  <si>
    <t>Nettozahlungen September - SEPA Sammel-Ueberweisung mit 3 Ueberweisungen und folgenden zusaetzlichen Informationen: TAN1: SecureGo plus MSG-ID: LG-27092024-10094000000 116133</t>
  </si>
  <si>
    <t>SEPA Sammel-Ueberweisung mit 3 Ueberweisungen und folgenden zusaetzlichen Informationen: TAN1: SecureGo plus MSG-ID: LG-27092024-10094000000 116133</t>
  </si>
  <si>
    <t>1344</t>
  </si>
  <si>
    <t>Beitraege 01.09.2024 - 30.09.2024 81835189 28.56 EREF: 2610010630296255 MREF: 011203311201-2 CRED: DE84BKK00000085660 IBAN: DE45700202700667 562546 BIC: HYVEDEMMXXX</t>
  </si>
  <si>
    <t>1350</t>
  </si>
  <si>
    <t>Stnr 131/5951/0787 Lohnsteuer Sept.24 1.233,99 EREF: 13100059510787L241011-7107-88134795 MREF: NW005897133746 CRED: DE14NRW00000098851 IBAN: DE84300500000004061214 BIC: WELADEDDXXX ABWA: Landeshauptkasse des Landes</t>
  </si>
  <si>
    <t>1364</t>
  </si>
  <si>
    <t>BNR: 81835189 B561001Q3H4 Beitraege 10/24 EREF: 2307467175 MREF: MD140724128 CRED: DE51TK100000031158 IBAN: DE59200505501280376854 BIC: HASP DEHHXXX</t>
  </si>
  <si>
    <t>1372</t>
  </si>
  <si>
    <t>Nettozahlungen Oktober - SEPA Sammel-Ueberweisung mit 3 Ueberweisungen und folgenden zusaetzlichen Informationen: TAN1: SecureGo plus MSG-ID: LG-29102024-10094000000 117103</t>
  </si>
  <si>
    <t>SEPA Sammel-Ueberweisung mit 3 Ueberweisungen und folgenden zusaetzlichen Informationen: TAN1: SecureGo plus MSG-ID: LG-29102024-10094000000 117103</t>
  </si>
  <si>
    <t>1371</t>
  </si>
  <si>
    <t>Beitraege 01.10.2024 - 31.10.2024 81835189 1071.31 EREF: 2610010680388466 MREF: 011203311201-2 CRED: DE84BKK00000085660 IBAN: DE457002027006 67562546 BIC: HYVEDEMMXXX</t>
  </si>
  <si>
    <t>1370</t>
  </si>
  <si>
    <t>Stnr 131/5951/0787 Lohnsteuer Okt. 24 1.236,99 EREF: 13100059510787L241112-7149-88770737 MREF: NW005897133746 CRED: DE14NRW00000098851 IBAN: DE84300500000004061214 BIC: WELADEDDXXX ABWA: Landeshauptkasse des Landes</t>
  </si>
  <si>
    <t>1377</t>
  </si>
  <si>
    <t>month</t>
  </si>
  <si>
    <t>1730</t>
  </si>
  <si>
    <t>1700</t>
  </si>
  <si>
    <t>1705</t>
  </si>
  <si>
    <t>1712</t>
  </si>
  <si>
    <t>2551</t>
  </si>
  <si>
    <t>2555</t>
  </si>
  <si>
    <t>2558</t>
  </si>
  <si>
    <t>6700</t>
  </si>
  <si>
    <t>6750</t>
  </si>
  <si>
    <t>6751</t>
  </si>
  <si>
    <t>P01</t>
  </si>
  <si>
    <t>P12</t>
  </si>
  <si>
    <t>P13</t>
  </si>
  <si>
    <t>P21</t>
  </si>
  <si>
    <t>P22</t>
  </si>
  <si>
    <t>P23</t>
  </si>
  <si>
    <t>P24</t>
  </si>
  <si>
    <t>P25</t>
  </si>
  <si>
    <t>2022-02</t>
  </si>
  <si>
    <t>0.0</t>
  </si>
  <si>
    <t>Saldo Monat</t>
  </si>
  <si>
    <t>Rolling Saldo Total</t>
  </si>
  <si>
    <t>2022-03</t>
  </si>
  <si>
    <t>2022-04</t>
  </si>
  <si>
    <t>2022-05</t>
  </si>
  <si>
    <t>2022-06</t>
  </si>
  <si>
    <t>2022-07</t>
  </si>
  <si>
    <t>2022-08</t>
  </si>
  <si>
    <t>2022-10</t>
  </si>
  <si>
    <t>2022-11</t>
  </si>
  <si>
    <t>2022-12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</si>
  <si>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</si>
  <si>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</si>
  <si>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</si>
  <si>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</si>
  <si>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</si>
  <si>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</si>
  <si>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</si>
  <si>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</si>
  <si>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</si>
  <si>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</si>
  <si>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</si>
  <si>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</si>
  <si>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</si>
  <si>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2024-05</t>
  </si>
  <si>
    <t>2024-06</t>
  </si>
  <si>
    <t>2024-07</t>
  </si>
  <si>
    <t>2024-08</t>
  </si>
  <si>
    <t>2024-09</t>
  </si>
  <si>
    <t>2024-10</t>
  </si>
  <si>
    <t>???</t>
  </si>
  <si>
    <t>neu</t>
  </si>
  <si>
    <t>geändert</t>
  </si>
  <si>
    <t xml:space="preserve">neu </t>
  </si>
  <si>
    <t>gelöscht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</si>
</sst>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.mm\.yy"/>
    <numFmt numFmtId="165" formatCode="_-* #,##0.00\ _$_-;\-* #,##0.00\ _$_-;_-* &quot;-&quot;??\ _$_-;_-@_-"/>
    <numFmt numFmtId="166" formatCode="#,##0.00\ \€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2"/>
      <color theme="6" tint="-0.499984740745262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trike/>
      <sz val="11"/>
      <color theme="0" tint="-0.499984740745262"/>
      <name val="Calibri"/>
      <family val="2"/>
      <scheme val="minor"/>
    </font>
    <font>
      <strike/>
      <sz val="12"/>
      <color theme="0" tint="-0.499984740745262"/>
      <name val="Calibri"/>
      <family val="2"/>
      <scheme val="minor"/>
    </font>
    <font>
      <sz val="12"/>
      <color theme="6" tint="-0.249977111117893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DF4FF"/>
        <bgColor rgb="FFE2EBFB"/>
      </patternFill>
    </fill>
    <fill>
      <patternFill patternType="solid">
        <fgColor rgb="FFFF0000"/>
        <bgColor indexed="64"/>
      </patternFill>
    </fill>
    <fill>
      <patternFill patternType="solid">
        <fgColor rgb="FFFFFB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E2EBFB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165" fontId="2" fillId="0" borderId="0"/>
  </cellStyleXfs>
  <cellXfs count="50">
    <xf numFmtId="0" fontId="0" fillId="0" borderId="0" xfId="0"/>
    <xf numFmtId="0" fontId="1" fillId="0" borderId="0" xfId="0" applyFont="1"/>
    <xf numFmtId="164" fontId="0" fillId="0" borderId="0" xfId="0" applyNumberFormat="1"/>
    <xf numFmtId="165" fontId="2" fillId="0" borderId="0" xfId="1"/>
    <xf numFmtId="0" fontId="1" fillId="0" borderId="7" xfId="0" applyFont="1" applyBorder="1"/>
    <xf numFmtId="0" fontId="1" fillId="0" borderId="6" xfId="0" applyFont="1" applyBorder="1"/>
    <xf numFmtId="0" fontId="1" fillId="0" borderId="2" xfId="0" applyFont="1" applyBorder="1"/>
    <xf numFmtId="166" fontId="2" fillId="0" borderId="0" xfId="1" applyNumberFormat="1"/>
    <xf numFmtId="166" fontId="2" fillId="0" borderId="5" xfId="1" applyNumberFormat="1" applyBorder="1"/>
    <xf numFmtId="0" fontId="0" fillId="0" borderId="4" xfId="0" applyBorder="1"/>
    <xf numFmtId="0" fontId="0" fillId="0" borderId="5" xfId="0" applyBorder="1"/>
    <xf numFmtId="166" fontId="2" fillId="0" borderId="4" xfId="1" applyNumberFormat="1" applyBorder="1"/>
    <xf numFmtId="166" fontId="2" fillId="0" borderId="1" xfId="1" applyNumberFormat="1" applyBorder="1"/>
    <xf numFmtId="166" fontId="2" fillId="2" borderId="5" xfId="1" applyNumberFormat="1" applyFill="1" applyBorder="1"/>
    <xf numFmtId="166" fontId="2" fillId="2" borderId="4" xfId="1" applyNumberFormat="1" applyFill="1" applyBorder="1"/>
    <xf numFmtId="166" fontId="2" fillId="2" borderId="0" xfId="1" applyNumberFormat="1" applyFill="1"/>
    <xf numFmtId="0" fontId="0" fillId="0" borderId="9" xfId="0" applyBorder="1"/>
    <xf numFmtId="0" fontId="0" fillId="0" borderId="8" xfId="0" applyBorder="1"/>
    <xf numFmtId="0" fontId="0" fillId="0" borderId="3" xfId="0" applyBorder="1"/>
    <xf numFmtId="0" fontId="0" fillId="3" borderId="0" xfId="0" applyFill="1"/>
    <xf numFmtId="164" fontId="3" fillId="4" borderId="0" xfId="0" applyNumberFormat="1" applyFont="1" applyFill="1"/>
    <xf numFmtId="0" fontId="3" fillId="4" borderId="0" xfId="0" applyFont="1" applyFill="1"/>
    <xf numFmtId="166" fontId="4" fillId="4" borderId="0" xfId="1" applyNumberFormat="1" applyFont="1" applyFill="1"/>
    <xf numFmtId="166" fontId="4" fillId="4" borderId="5" xfId="1" applyNumberFormat="1" applyFont="1" applyFill="1" applyBorder="1"/>
    <xf numFmtId="0" fontId="3" fillId="4" borderId="4" xfId="0" applyFont="1" applyFill="1" applyBorder="1"/>
    <xf numFmtId="0" fontId="3" fillId="4" borderId="5" xfId="0" applyFont="1" applyFill="1" applyBorder="1"/>
    <xf numFmtId="0" fontId="5" fillId="5" borderId="0" xfId="0" applyFont="1" applyFill="1"/>
    <xf numFmtId="166" fontId="5" fillId="5" borderId="5" xfId="0" applyNumberFormat="1" applyFont="1" applyFill="1" applyBorder="1"/>
    <xf numFmtId="166" fontId="2" fillId="6" borderId="5" xfId="1" applyNumberFormat="1" applyFill="1" applyBorder="1"/>
    <xf numFmtId="164" fontId="6" fillId="0" borderId="0" xfId="0" applyNumberFormat="1" applyFont="1"/>
    <xf numFmtId="0" fontId="6" fillId="0" borderId="0" xfId="0" applyFont="1"/>
    <xf numFmtId="166" fontId="7" fillId="0" borderId="0" xfId="1" applyNumberFormat="1" applyFont="1"/>
    <xf numFmtId="0" fontId="6" fillId="3" borderId="0" xfId="0" applyFont="1" applyFill="1"/>
    <xf numFmtId="166" fontId="7" fillId="0" borderId="5" xfId="1" applyNumberFormat="1" applyFont="1" applyBorder="1"/>
    <xf numFmtId="0" fontId="6" fillId="0" borderId="4" xfId="0" applyFont="1" applyBorder="1"/>
    <xf numFmtId="0" fontId="6" fillId="0" borderId="5" xfId="0" applyFont="1" applyBorder="1"/>
    <xf numFmtId="166" fontId="2" fillId="5" borderId="4" xfId="1" applyNumberFormat="1" applyFill="1" applyBorder="1"/>
    <xf numFmtId="166" fontId="8" fillId="5" borderId="0" xfId="1" applyNumberFormat="1" applyFont="1" applyFill="1"/>
    <xf numFmtId="166" fontId="8" fillId="5" borderId="4" xfId="1" applyNumberFormat="1" applyFont="1" applyFill="1" applyBorder="1"/>
    <xf numFmtId="0" fontId="5" fillId="5" borderId="4" xfId="0" applyFont="1" applyFill="1" applyBorder="1"/>
    <xf numFmtId="166" fontId="0" fillId="0" borderId="0" xfId="0" applyNumberFormat="1"/>
    <xf numFmtId="166" fontId="5" fillId="5" borderId="0" xfId="0" applyNumberFormat="1" applyFont="1" applyFill="1"/>
    <xf numFmtId="166" fontId="2" fillId="6" borderId="0" xfId="1" applyNumberFormat="1" applyFill="1"/>
    <xf numFmtId="164" fontId="5" fillId="7" borderId="0" xfId="0" applyNumberFormat="1" applyFont="1" applyFill="1"/>
    <xf numFmtId="0" fontId="5" fillId="7" borderId="0" xfId="0" applyFont="1" applyFill="1"/>
    <xf numFmtId="166" fontId="8" fillId="7" borderId="0" xfId="1" applyNumberFormat="1" applyFont="1" applyFill="1"/>
    <xf numFmtId="166" fontId="8" fillId="7" borderId="5" xfId="1" applyNumberFormat="1" applyFont="1" applyFill="1" applyBorder="1"/>
    <xf numFmtId="166" fontId="8" fillId="7" borderId="4" xfId="1" applyNumberFormat="1" applyFont="1" applyFill="1" applyBorder="1"/>
    <xf numFmtId="0" fontId="5" fillId="7" borderId="5" xfId="0" applyFont="1" applyFill="1" applyBorder="1"/>
    <xf numFmtId="0" fontId="5" fillId="7" borderId="4" xfId="0" applyFont="1" applyFill="1" applyBorder="1"/>
  </cellXfs>
  <cellStyles count="2">
    <cellStyle name="Komma" xfId="1" builtinId="3"/>
    <cellStyle name="Standard" xfId="0" builtinId="0"/>
  </cellStyles>
  <dxfs count="0"/>
  <tableStyles count="0" defaultTableStyle="TableStyleMedium9" defaultPivotStyle="PivotStyleLight16"/>
  <colors>
    <mruColors>
      <color rgb="FFFFFB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707"/>
  <sheetViews>
    <sheetView tabSelected="1" workbookViewId="0">
      <pane xSplit="6" ySplit="1" topLeftCell="G497" activePane="bottomRight" state="frozen"/>
      <selection pane="topRight"/>
      <selection pane="bottomLeft"/>
      <selection pane="bottomRight" activeCell="C542" sqref="C542"/>
    </sheetView>
  </sheetViews>
  <sheetFormatPr baseColWidth="10" defaultColWidth="8.83203125" defaultRowHeight="15" x14ac:dyDescent="0.2"/>
  <cols>
    <col min="1" max="1" width="9" customWidth="1"/>
    <col min="2" max="2" width="40" customWidth="1"/>
    <col min="3" max="3" width="15" customWidth="1"/>
    <col min="4" max="6" width="5" customWidth="1"/>
    <col min="7" max="8" width="6" customWidth="1"/>
    <col min="13" max="13" width="16" customWidth="1"/>
    <col min="16" max="16" width="12" customWidth="1"/>
    <col min="21" max="21" width="11" customWidth="1"/>
    <col min="23" max="25" width="11" customWidth="1"/>
    <col min="27" max="29" width="11" customWidth="1"/>
    <col min="31" max="33" width="11" customWidth="1"/>
    <col min="35" max="42" width="11" customWidth="1"/>
  </cols>
  <sheetData>
    <row r="1" spans="1:42" x14ac:dyDescent="0.2">
      <c r="A1" s="1" t="s">
        <v>1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10</v>
      </c>
      <c r="G1" s="1" t="s">
        <v>0</v>
      </c>
      <c r="H1" s="1" t="s">
        <v>2</v>
      </c>
      <c r="I1" s="1" t="s">
        <v>14</v>
      </c>
      <c r="J1" s="1" t="s">
        <v>15</v>
      </c>
      <c r="K1" s="1" t="s">
        <v>16</v>
      </c>
      <c r="L1" s="1" t="s">
        <v>7</v>
      </c>
      <c r="M1" s="1" t="s">
        <v>8</v>
      </c>
      <c r="N1" s="1" t="s">
        <v>9</v>
      </c>
      <c r="O1" s="1" t="s">
        <v>11</v>
      </c>
      <c r="P1" s="1" t="s">
        <v>12</v>
      </c>
      <c r="Q1" s="1" t="s">
        <v>13</v>
      </c>
      <c r="R1" s="1" t="s">
        <v>17</v>
      </c>
      <c r="S1" s="1" t="s">
        <v>406</v>
      </c>
      <c r="U1" s="4" t="s">
        <v>407</v>
      </c>
      <c r="W1" s="5" t="s">
        <v>408</v>
      </c>
      <c r="X1" s="6" t="s">
        <v>409</v>
      </c>
      <c r="Y1" s="4" t="s">
        <v>410</v>
      </c>
      <c r="AA1" s="5" t="s">
        <v>411</v>
      </c>
      <c r="AB1" s="6" t="s">
        <v>412</v>
      </c>
      <c r="AC1" s="4" t="s">
        <v>413</v>
      </c>
      <c r="AE1" s="5" t="s">
        <v>414</v>
      </c>
      <c r="AF1" s="6" t="s">
        <v>415</v>
      </c>
      <c r="AG1" s="4" t="s">
        <v>416</v>
      </c>
      <c r="AI1" s="5" t="s">
        <v>417</v>
      </c>
      <c r="AJ1" s="6" t="s">
        <v>418</v>
      </c>
      <c r="AK1" s="6" t="s">
        <v>419</v>
      </c>
      <c r="AL1" s="6" t="s">
        <v>420</v>
      </c>
      <c r="AM1" s="6" t="s">
        <v>421</v>
      </c>
      <c r="AN1" s="6" t="s">
        <v>422</v>
      </c>
      <c r="AO1" s="6" t="s">
        <v>423</v>
      </c>
      <c r="AP1" s="4" t="s">
        <v>424</v>
      </c>
    </row>
    <row r="2" spans="1:42" ht="16" x14ac:dyDescent="0.2">
      <c r="A2" s="2">
        <v>44620</v>
      </c>
      <c r="B2" t="s">
        <v>29</v>
      </c>
      <c r="C2" s="7">
        <v>1492.04</v>
      </c>
      <c r="D2" t="s">
        <v>26</v>
      </c>
      <c r="E2">
        <v>1730</v>
      </c>
      <c r="F2">
        <v>1712</v>
      </c>
      <c r="G2">
        <v>205</v>
      </c>
      <c r="H2" t="s">
        <v>28</v>
      </c>
      <c r="J2" t="s">
        <v>24</v>
      </c>
      <c r="L2" t="s">
        <v>22</v>
      </c>
      <c r="M2" t="s">
        <v>30</v>
      </c>
      <c r="O2" t="s">
        <v>22</v>
      </c>
      <c r="P2" t="s">
        <v>30</v>
      </c>
      <c r="R2" t="s">
        <v>25</v>
      </c>
      <c r="S2" t="s">
        <v>425</v>
      </c>
      <c r="U2" s="8">
        <v>1492.04</v>
      </c>
      <c r="W2" s="9" t="s">
        <v>426</v>
      </c>
      <c r="X2" t="s">
        <v>426</v>
      </c>
      <c r="Y2" s="8">
        <v>-1492.04</v>
      </c>
      <c r="AA2" s="9" t="s">
        <v>426</v>
      </c>
      <c r="AB2" t="s">
        <v>426</v>
      </c>
      <c r="AC2" s="10" t="s">
        <v>426</v>
      </c>
      <c r="AE2" s="9" t="s">
        <v>426</v>
      </c>
      <c r="AF2" t="s">
        <v>426</v>
      </c>
      <c r="AG2" s="10" t="s">
        <v>426</v>
      </c>
      <c r="AI2" s="9" t="s">
        <v>426</v>
      </c>
      <c r="AJ2" t="s">
        <v>426</v>
      </c>
      <c r="AK2" t="s">
        <v>426</v>
      </c>
      <c r="AL2" t="s">
        <v>426</v>
      </c>
      <c r="AM2" t="s">
        <v>426</v>
      </c>
      <c r="AN2" t="s">
        <v>426</v>
      </c>
      <c r="AO2" t="s">
        <v>426</v>
      </c>
      <c r="AP2" s="10" t="s">
        <v>426</v>
      </c>
    </row>
    <row r="3" spans="1:42" ht="16" x14ac:dyDescent="0.2">
      <c r="A3" s="2">
        <v>44620</v>
      </c>
      <c r="B3" t="s">
        <v>32</v>
      </c>
      <c r="C3" s="7">
        <v>198.46</v>
      </c>
      <c r="D3" t="s">
        <v>26</v>
      </c>
      <c r="E3">
        <v>1730</v>
      </c>
      <c r="F3">
        <v>1700</v>
      </c>
      <c r="G3">
        <v>207</v>
      </c>
      <c r="H3" t="s">
        <v>28</v>
      </c>
      <c r="J3" t="s">
        <v>24</v>
      </c>
      <c r="L3" t="s">
        <v>22</v>
      </c>
      <c r="M3" t="s">
        <v>30</v>
      </c>
      <c r="O3" t="s">
        <v>22</v>
      </c>
      <c r="P3" t="s">
        <v>30</v>
      </c>
      <c r="R3" t="s">
        <v>25</v>
      </c>
      <c r="S3" t="s">
        <v>425</v>
      </c>
      <c r="U3" s="8">
        <v>198.46</v>
      </c>
      <c r="W3" s="11">
        <v>-198.46</v>
      </c>
      <c r="X3" t="s">
        <v>426</v>
      </c>
      <c r="Y3" s="10" t="s">
        <v>426</v>
      </c>
      <c r="AA3" s="9" t="s">
        <v>426</v>
      </c>
      <c r="AB3" t="s">
        <v>426</v>
      </c>
      <c r="AC3" s="10" t="s">
        <v>426</v>
      </c>
      <c r="AE3" s="9" t="s">
        <v>426</v>
      </c>
      <c r="AF3" t="s">
        <v>426</v>
      </c>
      <c r="AG3" s="10" t="s">
        <v>426</v>
      </c>
      <c r="AI3" s="9" t="s">
        <v>426</v>
      </c>
      <c r="AJ3" t="s">
        <v>426</v>
      </c>
      <c r="AK3" t="s">
        <v>426</v>
      </c>
      <c r="AL3" t="s">
        <v>426</v>
      </c>
      <c r="AM3" t="s">
        <v>426</v>
      </c>
      <c r="AN3" t="s">
        <v>426</v>
      </c>
      <c r="AO3" t="s">
        <v>426</v>
      </c>
      <c r="AP3" s="10" t="s">
        <v>426</v>
      </c>
    </row>
    <row r="4" spans="1:42" ht="16" x14ac:dyDescent="0.2">
      <c r="A4" s="2">
        <v>44620</v>
      </c>
      <c r="B4" t="s">
        <v>32</v>
      </c>
      <c r="C4" s="7">
        <v>902.04</v>
      </c>
      <c r="D4" t="s">
        <v>26</v>
      </c>
      <c r="E4">
        <v>1730</v>
      </c>
      <c r="F4">
        <v>1705</v>
      </c>
      <c r="G4">
        <v>208</v>
      </c>
      <c r="H4" t="s">
        <v>28</v>
      </c>
      <c r="J4" t="s">
        <v>24</v>
      </c>
      <c r="L4" t="s">
        <v>22</v>
      </c>
      <c r="M4" t="s">
        <v>30</v>
      </c>
      <c r="O4" t="s">
        <v>22</v>
      </c>
      <c r="P4" t="s">
        <v>30</v>
      </c>
      <c r="R4" t="s">
        <v>25</v>
      </c>
      <c r="S4" t="s">
        <v>425</v>
      </c>
      <c r="U4" s="8">
        <v>902.04</v>
      </c>
      <c r="W4" s="9" t="s">
        <v>426</v>
      </c>
      <c r="X4" s="7">
        <v>-902.04</v>
      </c>
      <c r="Y4" s="10" t="s">
        <v>426</v>
      </c>
      <c r="AA4" s="9" t="s">
        <v>426</v>
      </c>
      <c r="AB4" t="s">
        <v>426</v>
      </c>
      <c r="AC4" s="10" t="s">
        <v>426</v>
      </c>
      <c r="AE4" s="9" t="s">
        <v>426</v>
      </c>
      <c r="AF4" t="s">
        <v>426</v>
      </c>
      <c r="AG4" s="10" t="s">
        <v>426</v>
      </c>
      <c r="AI4" s="9" t="s">
        <v>426</v>
      </c>
      <c r="AJ4" t="s">
        <v>426</v>
      </c>
      <c r="AK4" t="s">
        <v>426</v>
      </c>
      <c r="AL4" t="s">
        <v>426</v>
      </c>
      <c r="AM4" t="s">
        <v>426</v>
      </c>
      <c r="AN4" t="s">
        <v>426</v>
      </c>
      <c r="AO4" t="s">
        <v>426</v>
      </c>
      <c r="AP4" s="10" t="s">
        <v>426</v>
      </c>
    </row>
    <row r="5" spans="1:42" ht="16" x14ac:dyDescent="0.2">
      <c r="A5" s="2">
        <v>44620</v>
      </c>
      <c r="B5" t="s">
        <v>33</v>
      </c>
      <c r="C5" s="7">
        <v>2120.42</v>
      </c>
      <c r="D5" t="s">
        <v>26</v>
      </c>
      <c r="E5">
        <v>2551</v>
      </c>
      <c r="F5">
        <v>1730</v>
      </c>
      <c r="G5">
        <v>209</v>
      </c>
      <c r="H5" t="s">
        <v>28</v>
      </c>
      <c r="J5" t="s">
        <v>24</v>
      </c>
      <c r="L5" t="s">
        <v>19</v>
      </c>
      <c r="M5" t="s">
        <v>20</v>
      </c>
      <c r="N5" t="s">
        <v>21</v>
      </c>
      <c r="O5" t="s">
        <v>22</v>
      </c>
      <c r="P5" t="s">
        <v>30</v>
      </c>
      <c r="R5" t="s">
        <v>25</v>
      </c>
      <c r="S5" t="s">
        <v>425</v>
      </c>
      <c r="U5" s="8">
        <v>-2120.42</v>
      </c>
      <c r="W5" s="9" t="s">
        <v>426</v>
      </c>
      <c r="X5" t="s">
        <v>426</v>
      </c>
      <c r="Y5" s="10" t="s">
        <v>426</v>
      </c>
      <c r="AA5" s="11">
        <v>2120.42</v>
      </c>
      <c r="AB5" t="s">
        <v>426</v>
      </c>
      <c r="AC5" s="10" t="s">
        <v>426</v>
      </c>
      <c r="AE5" s="9" t="s">
        <v>426</v>
      </c>
      <c r="AF5" t="s">
        <v>426</v>
      </c>
      <c r="AG5" s="10" t="s">
        <v>426</v>
      </c>
      <c r="AI5" s="9" t="s">
        <v>426</v>
      </c>
      <c r="AJ5" t="s">
        <v>426</v>
      </c>
      <c r="AK5" t="s">
        <v>426</v>
      </c>
      <c r="AL5" s="7">
        <v>2120.42</v>
      </c>
      <c r="AM5" t="s">
        <v>426</v>
      </c>
      <c r="AN5" t="s">
        <v>426</v>
      </c>
      <c r="AO5" t="s">
        <v>426</v>
      </c>
      <c r="AP5" s="10" t="s">
        <v>426</v>
      </c>
    </row>
    <row r="6" spans="1:42" ht="16" x14ac:dyDescent="0.2">
      <c r="A6" s="2">
        <v>44620</v>
      </c>
      <c r="B6" t="s">
        <v>31</v>
      </c>
      <c r="C6" s="7">
        <v>472.12</v>
      </c>
      <c r="D6" t="s">
        <v>26</v>
      </c>
      <c r="E6">
        <v>2555</v>
      </c>
      <c r="F6">
        <v>1730</v>
      </c>
      <c r="G6">
        <v>206</v>
      </c>
      <c r="H6" t="s">
        <v>28</v>
      </c>
      <c r="J6" t="s">
        <v>24</v>
      </c>
      <c r="L6" t="s">
        <v>19</v>
      </c>
      <c r="M6" t="s">
        <v>20</v>
      </c>
      <c r="N6" t="s">
        <v>21</v>
      </c>
      <c r="O6" t="s">
        <v>22</v>
      </c>
      <c r="P6" t="s">
        <v>30</v>
      </c>
      <c r="R6" t="s">
        <v>25</v>
      </c>
      <c r="S6" t="s">
        <v>425</v>
      </c>
      <c r="U6" s="8">
        <v>-472.12</v>
      </c>
      <c r="W6" s="9" t="s">
        <v>426</v>
      </c>
      <c r="X6" t="s">
        <v>426</v>
      </c>
      <c r="Y6" s="10" t="s">
        <v>426</v>
      </c>
      <c r="AA6" s="9" t="s">
        <v>426</v>
      </c>
      <c r="AB6" s="7">
        <v>472.12</v>
      </c>
      <c r="AC6" s="10" t="s">
        <v>426</v>
      </c>
      <c r="AE6" s="9" t="s">
        <v>426</v>
      </c>
      <c r="AF6" t="s">
        <v>426</v>
      </c>
      <c r="AG6" s="10" t="s">
        <v>426</v>
      </c>
      <c r="AI6" s="9" t="s">
        <v>426</v>
      </c>
      <c r="AJ6" t="s">
        <v>426</v>
      </c>
      <c r="AK6" t="s">
        <v>426</v>
      </c>
      <c r="AL6" s="7">
        <v>472.12</v>
      </c>
      <c r="AM6" t="s">
        <v>426</v>
      </c>
      <c r="AN6" t="s">
        <v>426</v>
      </c>
      <c r="AO6" t="s">
        <v>426</v>
      </c>
      <c r="AP6" s="10" t="s">
        <v>426</v>
      </c>
    </row>
    <row r="7" spans="1:42" ht="16" x14ac:dyDescent="0.2">
      <c r="A7" s="2">
        <v>44635</v>
      </c>
      <c r="B7" t="s">
        <v>40</v>
      </c>
      <c r="C7" s="7">
        <v>198.46</v>
      </c>
      <c r="D7" t="s">
        <v>18</v>
      </c>
      <c r="E7">
        <v>1700</v>
      </c>
      <c r="F7">
        <v>940</v>
      </c>
      <c r="G7">
        <v>97</v>
      </c>
      <c r="I7" t="s">
        <v>41</v>
      </c>
      <c r="J7" t="s">
        <v>42</v>
      </c>
      <c r="K7" t="s">
        <v>41</v>
      </c>
      <c r="L7" t="s">
        <v>22</v>
      </c>
      <c r="M7" t="s">
        <v>30</v>
      </c>
      <c r="O7" t="s">
        <v>22</v>
      </c>
      <c r="P7" t="s">
        <v>23</v>
      </c>
      <c r="R7" t="s">
        <v>25</v>
      </c>
      <c r="S7" t="s">
        <v>425</v>
      </c>
      <c r="U7" s="10" t="s">
        <v>426</v>
      </c>
      <c r="W7" s="11">
        <v>198.46</v>
      </c>
      <c r="X7" t="s">
        <v>426</v>
      </c>
      <c r="Y7" s="10" t="s">
        <v>426</v>
      </c>
      <c r="AA7" s="9" t="s">
        <v>426</v>
      </c>
      <c r="AB7" t="s">
        <v>426</v>
      </c>
      <c r="AC7" s="10" t="s">
        <v>426</v>
      </c>
      <c r="AE7" s="9" t="s">
        <v>426</v>
      </c>
      <c r="AF7" t="s">
        <v>426</v>
      </c>
      <c r="AG7" s="10" t="s">
        <v>426</v>
      </c>
      <c r="AI7" s="9" t="s">
        <v>426</v>
      </c>
      <c r="AJ7" t="s">
        <v>426</v>
      </c>
      <c r="AK7" t="s">
        <v>426</v>
      </c>
      <c r="AL7" t="s">
        <v>426</v>
      </c>
      <c r="AM7" t="s">
        <v>426</v>
      </c>
      <c r="AN7" t="s">
        <v>426</v>
      </c>
      <c r="AO7" t="s">
        <v>426</v>
      </c>
      <c r="AP7" s="10" t="s">
        <v>426</v>
      </c>
    </row>
    <row r="8" spans="1:42" ht="16" x14ac:dyDescent="0.2">
      <c r="B8" t="s">
        <v>427</v>
      </c>
      <c r="U8" s="8">
        <f>SUM(U2:U7)</f>
        <v>0</v>
      </c>
      <c r="W8" s="11">
        <f>SUM(W2:W7)</f>
        <v>0</v>
      </c>
      <c r="X8" s="12">
        <f>SUM(X2:X7)</f>
        <v>-902.04</v>
      </c>
      <c r="Y8" s="8">
        <f>SUM(Y2:Y7)</f>
        <v>-1492.04</v>
      </c>
      <c r="AA8" s="11">
        <f>SUM(AA2:AA7)</f>
        <v>2120.42</v>
      </c>
      <c r="AB8" s="12">
        <f>SUM(AB2:AB7)</f>
        <v>472.12</v>
      </c>
      <c r="AC8" s="8">
        <f>SUM(AC2:AC7)</f>
        <v>0</v>
      </c>
      <c r="AE8" s="11">
        <f>SUM(AE2:AE7)</f>
        <v>0</v>
      </c>
      <c r="AF8" s="12">
        <f>SUM(AF2:AF7)</f>
        <v>0</v>
      </c>
      <c r="AG8" s="8">
        <f>SUM(AG2:AG7)</f>
        <v>0</v>
      </c>
      <c r="AI8" s="11">
        <f t="shared" ref="AI8:AP8" si="0">SUM(AI2:AI7)</f>
        <v>0</v>
      </c>
      <c r="AJ8" s="12">
        <f t="shared" si="0"/>
        <v>0</v>
      </c>
      <c r="AK8" s="12">
        <f t="shared" si="0"/>
        <v>0</v>
      </c>
      <c r="AL8" s="12">
        <f t="shared" si="0"/>
        <v>2592.54</v>
      </c>
      <c r="AM8" s="12">
        <f t="shared" si="0"/>
        <v>0</v>
      </c>
      <c r="AN8" s="12">
        <f t="shared" si="0"/>
        <v>0</v>
      </c>
      <c r="AO8" s="12">
        <f t="shared" si="0"/>
        <v>0</v>
      </c>
      <c r="AP8" s="8">
        <f t="shared" si="0"/>
        <v>0</v>
      </c>
    </row>
    <row r="9" spans="1:42" ht="16" x14ac:dyDescent="0.2">
      <c r="B9" s="3" t="s">
        <v>428</v>
      </c>
      <c r="U9" s="13">
        <f>U8</f>
        <v>0</v>
      </c>
      <c r="W9" s="14">
        <f>W8</f>
        <v>0</v>
      </c>
      <c r="X9" s="15">
        <f>X8</f>
        <v>-902.04</v>
      </c>
      <c r="Y9" s="13">
        <f>Y8</f>
        <v>-1492.04</v>
      </c>
      <c r="AA9" s="9"/>
      <c r="AC9" s="10"/>
      <c r="AE9" s="9"/>
      <c r="AG9" s="10"/>
      <c r="AI9" s="9"/>
      <c r="AP9" s="10"/>
    </row>
    <row r="10" spans="1:42" x14ac:dyDescent="0.2">
      <c r="U10" s="10"/>
      <c r="W10" s="9"/>
      <c r="Y10" s="10"/>
      <c r="AA10" s="9"/>
      <c r="AC10" s="10"/>
      <c r="AE10" s="9"/>
      <c r="AG10" s="10"/>
      <c r="AI10" s="9"/>
      <c r="AP10" s="10"/>
    </row>
    <row r="11" spans="1:42" ht="16" x14ac:dyDescent="0.2">
      <c r="A11" s="2">
        <v>44631</v>
      </c>
      <c r="B11" t="s">
        <v>37</v>
      </c>
      <c r="C11" s="7">
        <v>902.04</v>
      </c>
      <c r="D11" t="s">
        <v>18</v>
      </c>
      <c r="E11">
        <v>1705</v>
      </c>
      <c r="F11">
        <v>940</v>
      </c>
      <c r="G11">
        <v>96</v>
      </c>
      <c r="I11" t="s">
        <v>38</v>
      </c>
      <c r="J11" t="s">
        <v>39</v>
      </c>
      <c r="K11" t="s">
        <v>38</v>
      </c>
      <c r="L11" t="s">
        <v>22</v>
      </c>
      <c r="M11" t="s">
        <v>30</v>
      </c>
      <c r="O11" t="s">
        <v>22</v>
      </c>
      <c r="P11" t="s">
        <v>23</v>
      </c>
      <c r="R11" t="s">
        <v>25</v>
      </c>
      <c r="S11" t="s">
        <v>429</v>
      </c>
      <c r="U11" s="10" t="s">
        <v>426</v>
      </c>
      <c r="W11" s="9" t="s">
        <v>426</v>
      </c>
      <c r="X11" s="7">
        <v>902.04</v>
      </c>
      <c r="Y11" s="10" t="s">
        <v>426</v>
      </c>
      <c r="AA11" s="9" t="s">
        <v>426</v>
      </c>
      <c r="AB11" t="s">
        <v>426</v>
      </c>
      <c r="AC11" s="10" t="s">
        <v>426</v>
      </c>
      <c r="AE11" s="9" t="s">
        <v>426</v>
      </c>
      <c r="AF11" t="s">
        <v>426</v>
      </c>
      <c r="AG11" s="10" t="s">
        <v>426</v>
      </c>
      <c r="AI11" s="9" t="s">
        <v>426</v>
      </c>
      <c r="AJ11" t="s">
        <v>426</v>
      </c>
      <c r="AK11" t="s">
        <v>426</v>
      </c>
      <c r="AL11" t="s">
        <v>426</v>
      </c>
      <c r="AM11" t="s">
        <v>426</v>
      </c>
      <c r="AN11" t="s">
        <v>426</v>
      </c>
      <c r="AO11" t="s">
        <v>426</v>
      </c>
      <c r="AP11" s="10" t="s">
        <v>426</v>
      </c>
    </row>
    <row r="12" spans="1:42" ht="16" x14ac:dyDescent="0.2">
      <c r="A12" s="2">
        <v>44631</v>
      </c>
      <c r="B12" t="s">
        <v>34</v>
      </c>
      <c r="C12" s="7">
        <v>1492.04</v>
      </c>
      <c r="D12" t="s">
        <v>18</v>
      </c>
      <c r="E12">
        <v>1712</v>
      </c>
      <c r="F12">
        <v>940</v>
      </c>
      <c r="G12">
        <v>95</v>
      </c>
      <c r="I12" t="s">
        <v>35</v>
      </c>
      <c r="J12" t="s">
        <v>36</v>
      </c>
      <c r="K12" t="s">
        <v>35</v>
      </c>
      <c r="L12" t="s">
        <v>22</v>
      </c>
      <c r="M12" t="s">
        <v>30</v>
      </c>
      <c r="O12" t="s">
        <v>22</v>
      </c>
      <c r="P12" t="s">
        <v>23</v>
      </c>
      <c r="R12" t="s">
        <v>25</v>
      </c>
      <c r="S12" t="s">
        <v>429</v>
      </c>
      <c r="U12" s="10" t="s">
        <v>426</v>
      </c>
      <c r="W12" s="9" t="s">
        <v>426</v>
      </c>
      <c r="X12" t="s">
        <v>426</v>
      </c>
      <c r="Y12" s="8">
        <v>1492.04</v>
      </c>
      <c r="AA12" s="9" t="s">
        <v>426</v>
      </c>
      <c r="AB12" t="s">
        <v>426</v>
      </c>
      <c r="AC12" s="10" t="s">
        <v>426</v>
      </c>
      <c r="AE12" s="9" t="s">
        <v>426</v>
      </c>
      <c r="AF12" t="s">
        <v>426</v>
      </c>
      <c r="AG12" s="10" t="s">
        <v>426</v>
      </c>
      <c r="AI12" s="9" t="s">
        <v>426</v>
      </c>
      <c r="AJ12" t="s">
        <v>426</v>
      </c>
      <c r="AK12" t="s">
        <v>426</v>
      </c>
      <c r="AL12" t="s">
        <v>426</v>
      </c>
      <c r="AM12" t="s">
        <v>426</v>
      </c>
      <c r="AN12" t="s">
        <v>426</v>
      </c>
      <c r="AO12" t="s">
        <v>426</v>
      </c>
      <c r="AP12" s="10" t="s">
        <v>426</v>
      </c>
    </row>
    <row r="13" spans="1:42" ht="16" x14ac:dyDescent="0.2">
      <c r="A13" s="2">
        <v>44641</v>
      </c>
      <c r="B13" t="s">
        <v>34</v>
      </c>
      <c r="C13" s="7">
        <v>1492.04</v>
      </c>
      <c r="D13" t="s">
        <v>18</v>
      </c>
      <c r="E13">
        <v>1712</v>
      </c>
      <c r="F13">
        <v>940</v>
      </c>
      <c r="G13">
        <v>98</v>
      </c>
      <c r="I13" t="s">
        <v>43</v>
      </c>
      <c r="J13" t="s">
        <v>44</v>
      </c>
      <c r="K13" t="s">
        <v>43</v>
      </c>
      <c r="L13" t="s">
        <v>22</v>
      </c>
      <c r="M13" t="s">
        <v>30</v>
      </c>
      <c r="O13" t="s">
        <v>22</v>
      </c>
      <c r="P13" t="s">
        <v>23</v>
      </c>
      <c r="R13" t="s">
        <v>25</v>
      </c>
      <c r="S13" t="s">
        <v>429</v>
      </c>
      <c r="U13" s="10" t="s">
        <v>426</v>
      </c>
      <c r="W13" s="9" t="s">
        <v>426</v>
      </c>
      <c r="X13" t="s">
        <v>426</v>
      </c>
      <c r="Y13" s="8">
        <v>1492.04</v>
      </c>
      <c r="AA13" s="9" t="s">
        <v>426</v>
      </c>
      <c r="AB13" t="s">
        <v>426</v>
      </c>
      <c r="AC13" s="10" t="s">
        <v>426</v>
      </c>
      <c r="AE13" s="9" t="s">
        <v>426</v>
      </c>
      <c r="AF13" t="s">
        <v>426</v>
      </c>
      <c r="AG13" s="10" t="s">
        <v>426</v>
      </c>
      <c r="AI13" s="9" t="s">
        <v>426</v>
      </c>
      <c r="AJ13" t="s">
        <v>426</v>
      </c>
      <c r="AK13" t="s">
        <v>426</v>
      </c>
      <c r="AL13" t="s">
        <v>426</v>
      </c>
      <c r="AM13" t="s">
        <v>426</v>
      </c>
      <c r="AN13" t="s">
        <v>426</v>
      </c>
      <c r="AO13" t="s">
        <v>426</v>
      </c>
      <c r="AP13" s="10" t="s">
        <v>426</v>
      </c>
    </row>
    <row r="14" spans="1:42" ht="16" x14ac:dyDescent="0.2">
      <c r="A14" s="2">
        <v>44649</v>
      </c>
      <c r="B14" t="s">
        <v>45</v>
      </c>
      <c r="C14" s="7">
        <v>902.04</v>
      </c>
      <c r="D14" t="s">
        <v>18</v>
      </c>
      <c r="E14">
        <v>1705</v>
      </c>
      <c r="F14">
        <v>940</v>
      </c>
      <c r="G14">
        <v>136</v>
      </c>
      <c r="I14" t="s">
        <v>46</v>
      </c>
      <c r="J14" t="s">
        <v>47</v>
      </c>
      <c r="K14" t="s">
        <v>46</v>
      </c>
      <c r="L14" t="s">
        <v>22</v>
      </c>
      <c r="M14" t="s">
        <v>30</v>
      </c>
      <c r="O14" t="s">
        <v>22</v>
      </c>
      <c r="P14" t="s">
        <v>23</v>
      </c>
      <c r="R14" t="s">
        <v>25</v>
      </c>
      <c r="S14" t="s">
        <v>429</v>
      </c>
      <c r="U14" s="10" t="s">
        <v>426</v>
      </c>
      <c r="W14" s="9" t="s">
        <v>426</v>
      </c>
      <c r="X14" s="7">
        <v>902.04</v>
      </c>
      <c r="Y14" s="10" t="s">
        <v>426</v>
      </c>
      <c r="AA14" s="9" t="s">
        <v>426</v>
      </c>
      <c r="AB14" t="s">
        <v>426</v>
      </c>
      <c r="AC14" s="10" t="s">
        <v>426</v>
      </c>
      <c r="AE14" s="9" t="s">
        <v>426</v>
      </c>
      <c r="AF14" t="s">
        <v>426</v>
      </c>
      <c r="AG14" s="10" t="s">
        <v>426</v>
      </c>
      <c r="AI14" s="9" t="s">
        <v>426</v>
      </c>
      <c r="AJ14" t="s">
        <v>426</v>
      </c>
      <c r="AK14" t="s">
        <v>426</v>
      </c>
      <c r="AL14" t="s">
        <v>426</v>
      </c>
      <c r="AM14" t="s">
        <v>426</v>
      </c>
      <c r="AN14" t="s">
        <v>426</v>
      </c>
      <c r="AO14" t="s">
        <v>426</v>
      </c>
      <c r="AP14" s="10" t="s">
        <v>426</v>
      </c>
    </row>
    <row r="15" spans="1:42" ht="16" x14ac:dyDescent="0.2">
      <c r="A15" s="2">
        <v>44651</v>
      </c>
      <c r="B15" t="s">
        <v>32</v>
      </c>
      <c r="C15" s="7">
        <v>902.04</v>
      </c>
      <c r="D15" t="s">
        <v>26</v>
      </c>
      <c r="E15">
        <v>1730</v>
      </c>
      <c r="F15">
        <v>1705</v>
      </c>
      <c r="G15">
        <v>202</v>
      </c>
      <c r="H15" t="s">
        <v>28</v>
      </c>
      <c r="J15" t="s">
        <v>24</v>
      </c>
      <c r="L15" t="s">
        <v>22</v>
      </c>
      <c r="M15" t="s">
        <v>30</v>
      </c>
      <c r="O15" t="s">
        <v>22</v>
      </c>
      <c r="P15" t="s">
        <v>30</v>
      </c>
      <c r="R15" t="s">
        <v>25</v>
      </c>
      <c r="S15" t="s">
        <v>429</v>
      </c>
      <c r="U15" s="8">
        <v>902.04</v>
      </c>
      <c r="W15" s="9" t="s">
        <v>426</v>
      </c>
      <c r="X15" s="7">
        <v>-902.04</v>
      </c>
      <c r="Y15" s="10" t="s">
        <v>426</v>
      </c>
      <c r="AA15" s="9" t="s">
        <v>426</v>
      </c>
      <c r="AB15" t="s">
        <v>426</v>
      </c>
      <c r="AC15" s="10" t="s">
        <v>426</v>
      </c>
      <c r="AE15" s="9" t="s">
        <v>426</v>
      </c>
      <c r="AF15" t="s">
        <v>426</v>
      </c>
      <c r="AG15" s="10" t="s">
        <v>426</v>
      </c>
      <c r="AI15" s="9" t="s">
        <v>426</v>
      </c>
      <c r="AJ15" t="s">
        <v>426</v>
      </c>
      <c r="AK15" t="s">
        <v>426</v>
      </c>
      <c r="AL15" t="s">
        <v>426</v>
      </c>
      <c r="AM15" t="s">
        <v>426</v>
      </c>
      <c r="AN15" t="s">
        <v>426</v>
      </c>
      <c r="AO15" t="s">
        <v>426</v>
      </c>
      <c r="AP15" s="10" t="s">
        <v>426</v>
      </c>
    </row>
    <row r="16" spans="1:42" ht="16" x14ac:dyDescent="0.2">
      <c r="A16" s="2">
        <v>44651</v>
      </c>
      <c r="B16" t="s">
        <v>32</v>
      </c>
      <c r="C16" s="7">
        <v>198.46</v>
      </c>
      <c r="D16" t="s">
        <v>26</v>
      </c>
      <c r="E16">
        <v>1730</v>
      </c>
      <c r="F16">
        <v>1700</v>
      </c>
      <c r="G16">
        <v>203</v>
      </c>
      <c r="H16" t="s">
        <v>28</v>
      </c>
      <c r="J16" t="s">
        <v>24</v>
      </c>
      <c r="L16" t="s">
        <v>22</v>
      </c>
      <c r="M16" t="s">
        <v>30</v>
      </c>
      <c r="O16" t="s">
        <v>22</v>
      </c>
      <c r="P16" t="s">
        <v>30</v>
      </c>
      <c r="R16" t="s">
        <v>25</v>
      </c>
      <c r="S16" t="s">
        <v>429</v>
      </c>
      <c r="U16" s="8">
        <v>198.46</v>
      </c>
      <c r="W16" s="11">
        <v>-198.46</v>
      </c>
      <c r="X16" t="s">
        <v>426</v>
      </c>
      <c r="Y16" s="10" t="s">
        <v>426</v>
      </c>
      <c r="AA16" s="9" t="s">
        <v>426</v>
      </c>
      <c r="AB16" t="s">
        <v>426</v>
      </c>
      <c r="AC16" s="10" t="s">
        <v>426</v>
      </c>
      <c r="AE16" s="9" t="s">
        <v>426</v>
      </c>
      <c r="AF16" t="s">
        <v>426</v>
      </c>
      <c r="AG16" s="10" t="s">
        <v>426</v>
      </c>
      <c r="AI16" s="9" t="s">
        <v>426</v>
      </c>
      <c r="AJ16" t="s">
        <v>426</v>
      </c>
      <c r="AK16" t="s">
        <v>426</v>
      </c>
      <c r="AL16" t="s">
        <v>426</v>
      </c>
      <c r="AM16" t="s">
        <v>426</v>
      </c>
      <c r="AN16" t="s">
        <v>426</v>
      </c>
      <c r="AO16" t="s">
        <v>426</v>
      </c>
      <c r="AP16" s="10" t="s">
        <v>426</v>
      </c>
    </row>
    <row r="17" spans="1:42" ht="16" x14ac:dyDescent="0.2">
      <c r="A17" s="2">
        <v>44651</v>
      </c>
      <c r="B17" t="s">
        <v>29</v>
      </c>
      <c r="C17" s="7">
        <v>1492.04</v>
      </c>
      <c r="D17" t="s">
        <v>26</v>
      </c>
      <c r="E17">
        <v>1730</v>
      </c>
      <c r="F17">
        <v>1712</v>
      </c>
      <c r="G17">
        <v>204</v>
      </c>
      <c r="H17" t="s">
        <v>28</v>
      </c>
      <c r="J17" t="s">
        <v>24</v>
      </c>
      <c r="L17" t="s">
        <v>22</v>
      </c>
      <c r="M17" t="s">
        <v>30</v>
      </c>
      <c r="O17" t="s">
        <v>22</v>
      </c>
      <c r="P17" t="s">
        <v>30</v>
      </c>
      <c r="R17" t="s">
        <v>25</v>
      </c>
      <c r="S17" t="s">
        <v>429</v>
      </c>
      <c r="U17" s="8">
        <v>1492.04</v>
      </c>
      <c r="W17" s="9" t="s">
        <v>426</v>
      </c>
      <c r="X17" t="s">
        <v>426</v>
      </c>
      <c r="Y17" s="8">
        <v>-1492.04</v>
      </c>
      <c r="AA17" s="9" t="s">
        <v>426</v>
      </c>
      <c r="AB17" t="s">
        <v>426</v>
      </c>
      <c r="AC17" s="10" t="s">
        <v>426</v>
      </c>
      <c r="AE17" s="9" t="s">
        <v>426</v>
      </c>
      <c r="AF17" t="s">
        <v>426</v>
      </c>
      <c r="AG17" s="10" t="s">
        <v>426</v>
      </c>
      <c r="AI17" s="9" t="s">
        <v>426</v>
      </c>
      <c r="AJ17" t="s">
        <v>426</v>
      </c>
      <c r="AK17" t="s">
        <v>426</v>
      </c>
      <c r="AL17" t="s">
        <v>426</v>
      </c>
      <c r="AM17" t="s">
        <v>426</v>
      </c>
      <c r="AN17" t="s">
        <v>426</v>
      </c>
      <c r="AO17" t="s">
        <v>426</v>
      </c>
      <c r="AP17" s="10" t="s">
        <v>426</v>
      </c>
    </row>
    <row r="18" spans="1:42" ht="16" x14ac:dyDescent="0.2">
      <c r="A18" s="2">
        <v>44651</v>
      </c>
      <c r="B18" t="s">
        <v>33</v>
      </c>
      <c r="C18" s="7">
        <v>2120.42</v>
      </c>
      <c r="D18" t="s">
        <v>26</v>
      </c>
      <c r="E18">
        <v>2551</v>
      </c>
      <c r="F18">
        <v>1730</v>
      </c>
      <c r="G18">
        <v>201</v>
      </c>
      <c r="H18" t="s">
        <v>28</v>
      </c>
      <c r="J18" t="s">
        <v>24</v>
      </c>
      <c r="L18" t="s">
        <v>19</v>
      </c>
      <c r="M18" t="s">
        <v>20</v>
      </c>
      <c r="N18" t="s">
        <v>21</v>
      </c>
      <c r="O18" t="s">
        <v>22</v>
      </c>
      <c r="P18" t="s">
        <v>30</v>
      </c>
      <c r="R18" t="s">
        <v>25</v>
      </c>
      <c r="S18" t="s">
        <v>429</v>
      </c>
      <c r="U18" s="8">
        <v>-2120.42</v>
      </c>
      <c r="W18" s="9" t="s">
        <v>426</v>
      </c>
      <c r="X18" t="s">
        <v>426</v>
      </c>
      <c r="Y18" s="10" t="s">
        <v>426</v>
      </c>
      <c r="AA18" s="11">
        <v>2120.42</v>
      </c>
      <c r="AB18" t="s">
        <v>426</v>
      </c>
      <c r="AC18" s="10" t="s">
        <v>426</v>
      </c>
      <c r="AE18" s="9" t="s">
        <v>426</v>
      </c>
      <c r="AF18" t="s">
        <v>426</v>
      </c>
      <c r="AG18" s="10" t="s">
        <v>426</v>
      </c>
      <c r="AI18" s="9" t="s">
        <v>426</v>
      </c>
      <c r="AJ18" t="s">
        <v>426</v>
      </c>
      <c r="AK18" t="s">
        <v>426</v>
      </c>
      <c r="AL18" s="7">
        <v>2120.42</v>
      </c>
      <c r="AM18" t="s">
        <v>426</v>
      </c>
      <c r="AN18" t="s">
        <v>426</v>
      </c>
      <c r="AO18" t="s">
        <v>426</v>
      </c>
      <c r="AP18" s="10" t="s">
        <v>426</v>
      </c>
    </row>
    <row r="19" spans="1:42" ht="16" x14ac:dyDescent="0.2">
      <c r="A19" s="2">
        <v>44651</v>
      </c>
      <c r="B19" t="s">
        <v>31</v>
      </c>
      <c r="C19" s="7">
        <v>472.12</v>
      </c>
      <c r="D19" t="s">
        <v>26</v>
      </c>
      <c r="E19">
        <v>2555</v>
      </c>
      <c r="F19">
        <v>1730</v>
      </c>
      <c r="G19">
        <v>200</v>
      </c>
      <c r="H19" t="s">
        <v>28</v>
      </c>
      <c r="J19" t="s">
        <v>24</v>
      </c>
      <c r="L19" t="s">
        <v>19</v>
      </c>
      <c r="M19" t="s">
        <v>20</v>
      </c>
      <c r="N19" t="s">
        <v>21</v>
      </c>
      <c r="O19" t="s">
        <v>22</v>
      </c>
      <c r="P19" t="s">
        <v>30</v>
      </c>
      <c r="R19" t="s">
        <v>25</v>
      </c>
      <c r="S19" t="s">
        <v>429</v>
      </c>
      <c r="U19" s="8">
        <v>-472.12</v>
      </c>
      <c r="W19" s="9" t="s">
        <v>426</v>
      </c>
      <c r="X19" t="s">
        <v>426</v>
      </c>
      <c r="Y19" s="10" t="s">
        <v>426</v>
      </c>
      <c r="AA19" s="9" t="s">
        <v>426</v>
      </c>
      <c r="AB19" s="7">
        <v>472.12</v>
      </c>
      <c r="AC19" s="10" t="s">
        <v>426</v>
      </c>
      <c r="AE19" s="9" t="s">
        <v>426</v>
      </c>
      <c r="AF19" t="s">
        <v>426</v>
      </c>
      <c r="AG19" s="10" t="s">
        <v>426</v>
      </c>
      <c r="AI19" s="9" t="s">
        <v>426</v>
      </c>
      <c r="AJ19" t="s">
        <v>426</v>
      </c>
      <c r="AK19" t="s">
        <v>426</v>
      </c>
      <c r="AL19" s="7">
        <v>472.12</v>
      </c>
      <c r="AM19" t="s">
        <v>426</v>
      </c>
      <c r="AN19" t="s">
        <v>426</v>
      </c>
      <c r="AO19" t="s">
        <v>426</v>
      </c>
      <c r="AP19" s="10" t="s">
        <v>426</v>
      </c>
    </row>
    <row r="20" spans="1:42" ht="16" x14ac:dyDescent="0.2">
      <c r="A20" s="2">
        <v>44665</v>
      </c>
      <c r="B20" t="s">
        <v>40</v>
      </c>
      <c r="C20" s="7">
        <v>198.46</v>
      </c>
      <c r="D20" t="s">
        <v>18</v>
      </c>
      <c r="E20">
        <v>1700</v>
      </c>
      <c r="F20">
        <v>940</v>
      </c>
      <c r="G20">
        <v>150</v>
      </c>
      <c r="I20" t="s">
        <v>48</v>
      </c>
      <c r="J20" t="s">
        <v>49</v>
      </c>
      <c r="K20" t="s">
        <v>48</v>
      </c>
      <c r="L20" t="s">
        <v>22</v>
      </c>
      <c r="M20" t="s">
        <v>30</v>
      </c>
      <c r="O20" t="s">
        <v>22</v>
      </c>
      <c r="P20" t="s">
        <v>23</v>
      </c>
      <c r="R20" t="s">
        <v>25</v>
      </c>
      <c r="S20" t="s">
        <v>429</v>
      </c>
      <c r="U20" s="10" t="s">
        <v>426</v>
      </c>
      <c r="W20" s="11">
        <v>198.46</v>
      </c>
      <c r="X20" t="s">
        <v>426</v>
      </c>
      <c r="Y20" s="10" t="s">
        <v>426</v>
      </c>
      <c r="AA20" s="9" t="s">
        <v>426</v>
      </c>
      <c r="AB20" t="s">
        <v>426</v>
      </c>
      <c r="AC20" s="10" t="s">
        <v>426</v>
      </c>
      <c r="AE20" s="9" t="s">
        <v>426</v>
      </c>
      <c r="AF20" t="s">
        <v>426</v>
      </c>
      <c r="AG20" s="10" t="s">
        <v>426</v>
      </c>
      <c r="AI20" s="9" t="s">
        <v>426</v>
      </c>
      <c r="AJ20" t="s">
        <v>426</v>
      </c>
      <c r="AK20" t="s">
        <v>426</v>
      </c>
      <c r="AL20" t="s">
        <v>426</v>
      </c>
      <c r="AM20" t="s">
        <v>426</v>
      </c>
      <c r="AN20" t="s">
        <v>426</v>
      </c>
      <c r="AO20" t="s">
        <v>426</v>
      </c>
      <c r="AP20" s="10" t="s">
        <v>426</v>
      </c>
    </row>
    <row r="21" spans="1:42" ht="16" x14ac:dyDescent="0.2">
      <c r="B21" t="s">
        <v>427</v>
      </c>
      <c r="U21" s="8">
        <f>SUM(U11:U20)</f>
        <v>0</v>
      </c>
      <c r="W21" s="11">
        <f>SUM(W11:W20)</f>
        <v>0</v>
      </c>
      <c r="X21" s="12">
        <f>SUM(X11:X20)</f>
        <v>902.04</v>
      </c>
      <c r="Y21" s="8">
        <f>SUM(Y11:Y20)</f>
        <v>1492.04</v>
      </c>
      <c r="AA21" s="11">
        <f>SUM(AA11:AA20)</f>
        <v>2120.42</v>
      </c>
      <c r="AB21" s="12">
        <f>SUM(AB11:AB20)</f>
        <v>472.12</v>
      </c>
      <c r="AC21" s="8">
        <f>SUM(AC11:AC20)</f>
        <v>0</v>
      </c>
      <c r="AE21" s="11">
        <f>SUM(AE11:AE20)</f>
        <v>0</v>
      </c>
      <c r="AF21" s="12">
        <f>SUM(AF11:AF20)</f>
        <v>0</v>
      </c>
      <c r="AG21" s="8">
        <f>SUM(AG11:AG20)</f>
        <v>0</v>
      </c>
      <c r="AI21" s="11">
        <f t="shared" ref="AI21:AP21" si="1">SUM(AI11:AI20)</f>
        <v>0</v>
      </c>
      <c r="AJ21" s="12">
        <f t="shared" si="1"/>
        <v>0</v>
      </c>
      <c r="AK21" s="12">
        <f t="shared" si="1"/>
        <v>0</v>
      </c>
      <c r="AL21" s="12">
        <f t="shared" si="1"/>
        <v>2592.54</v>
      </c>
      <c r="AM21" s="12">
        <f t="shared" si="1"/>
        <v>0</v>
      </c>
      <c r="AN21" s="12">
        <f t="shared" si="1"/>
        <v>0</v>
      </c>
      <c r="AO21" s="12">
        <f t="shared" si="1"/>
        <v>0</v>
      </c>
      <c r="AP21" s="8">
        <f t="shared" si="1"/>
        <v>0</v>
      </c>
    </row>
    <row r="22" spans="1:42" ht="16" x14ac:dyDescent="0.2">
      <c r="B22" s="3" t="s">
        <v>428</v>
      </c>
      <c r="U22" s="13">
        <f>U21+U9</f>
        <v>0</v>
      </c>
      <c r="W22" s="14">
        <f>W21+W9</f>
        <v>0</v>
      </c>
      <c r="X22" s="15">
        <f>X21+X9</f>
        <v>0</v>
      </c>
      <c r="Y22" s="13">
        <f>Y21+Y9</f>
        <v>0</v>
      </c>
      <c r="AA22" s="9"/>
      <c r="AC22" s="10"/>
      <c r="AE22" s="9"/>
      <c r="AG22" s="10"/>
      <c r="AI22" s="9"/>
      <c r="AP22" s="10"/>
    </row>
    <row r="23" spans="1:42" x14ac:dyDescent="0.2">
      <c r="U23" s="10"/>
      <c r="W23" s="9"/>
      <c r="Y23" s="10"/>
      <c r="AA23" s="9"/>
      <c r="AC23" s="10"/>
      <c r="AE23" s="9"/>
      <c r="AG23" s="10"/>
      <c r="AI23" s="9"/>
      <c r="AP23" s="10"/>
    </row>
    <row r="24" spans="1:42" ht="16" x14ac:dyDescent="0.2">
      <c r="A24" s="2">
        <v>44671</v>
      </c>
      <c r="B24" t="s">
        <v>34</v>
      </c>
      <c r="C24" s="7">
        <v>1513.57</v>
      </c>
      <c r="D24" t="s">
        <v>18</v>
      </c>
      <c r="E24">
        <v>1712</v>
      </c>
      <c r="F24">
        <v>940</v>
      </c>
      <c r="G24">
        <v>156</v>
      </c>
      <c r="I24" t="s">
        <v>50</v>
      </c>
      <c r="J24" t="s">
        <v>51</v>
      </c>
      <c r="K24" t="s">
        <v>50</v>
      </c>
      <c r="L24" t="s">
        <v>22</v>
      </c>
      <c r="M24" t="s">
        <v>30</v>
      </c>
      <c r="O24" t="s">
        <v>22</v>
      </c>
      <c r="P24" t="s">
        <v>23</v>
      </c>
      <c r="R24" t="s">
        <v>25</v>
      </c>
      <c r="S24" t="s">
        <v>430</v>
      </c>
      <c r="U24" s="10" t="s">
        <v>426</v>
      </c>
      <c r="W24" s="9" t="s">
        <v>426</v>
      </c>
      <c r="X24" t="s">
        <v>426</v>
      </c>
      <c r="Y24" s="8">
        <v>1513.57</v>
      </c>
      <c r="AA24" s="9" t="s">
        <v>426</v>
      </c>
      <c r="AB24" t="s">
        <v>426</v>
      </c>
      <c r="AC24" s="10" t="s">
        <v>426</v>
      </c>
      <c r="AE24" s="9" t="s">
        <v>426</v>
      </c>
      <c r="AF24" t="s">
        <v>426</v>
      </c>
      <c r="AG24" s="10" t="s">
        <v>426</v>
      </c>
      <c r="AI24" s="9" t="s">
        <v>426</v>
      </c>
      <c r="AJ24" t="s">
        <v>426</v>
      </c>
      <c r="AK24" t="s">
        <v>426</v>
      </c>
      <c r="AL24" t="s">
        <v>426</v>
      </c>
      <c r="AM24" t="s">
        <v>426</v>
      </c>
      <c r="AN24" t="s">
        <v>426</v>
      </c>
      <c r="AO24" t="s">
        <v>426</v>
      </c>
      <c r="AP24" s="10" t="s">
        <v>426</v>
      </c>
    </row>
    <row r="25" spans="1:42" ht="16" x14ac:dyDescent="0.2">
      <c r="A25" s="2">
        <v>44678</v>
      </c>
      <c r="B25" t="s">
        <v>52</v>
      </c>
      <c r="C25" s="7">
        <v>918.26</v>
      </c>
      <c r="D25" t="s">
        <v>18</v>
      </c>
      <c r="E25">
        <v>1705</v>
      </c>
      <c r="F25">
        <v>940</v>
      </c>
      <c r="G25">
        <v>162</v>
      </c>
      <c r="I25" t="s">
        <v>53</v>
      </c>
      <c r="J25" t="s">
        <v>54</v>
      </c>
      <c r="K25" t="s">
        <v>53</v>
      </c>
      <c r="L25" t="s">
        <v>22</v>
      </c>
      <c r="M25" t="s">
        <v>30</v>
      </c>
      <c r="O25" t="s">
        <v>22</v>
      </c>
      <c r="P25" t="s">
        <v>23</v>
      </c>
      <c r="R25" t="s">
        <v>25</v>
      </c>
      <c r="S25" t="s">
        <v>430</v>
      </c>
      <c r="U25" s="10" t="s">
        <v>426</v>
      </c>
      <c r="W25" s="9" t="s">
        <v>426</v>
      </c>
      <c r="X25" s="7">
        <v>918.26</v>
      </c>
      <c r="Y25" s="10" t="s">
        <v>426</v>
      </c>
      <c r="AA25" s="9" t="s">
        <v>426</v>
      </c>
      <c r="AB25" t="s">
        <v>426</v>
      </c>
      <c r="AC25" s="10" t="s">
        <v>426</v>
      </c>
      <c r="AE25" s="9" t="s">
        <v>426</v>
      </c>
      <c r="AF25" t="s">
        <v>426</v>
      </c>
      <c r="AG25" s="10" t="s">
        <v>426</v>
      </c>
      <c r="AI25" s="9" t="s">
        <v>426</v>
      </c>
      <c r="AJ25" t="s">
        <v>426</v>
      </c>
      <c r="AK25" t="s">
        <v>426</v>
      </c>
      <c r="AL25" t="s">
        <v>426</v>
      </c>
      <c r="AM25" t="s">
        <v>426</v>
      </c>
      <c r="AN25" t="s">
        <v>426</v>
      </c>
      <c r="AO25" t="s">
        <v>426</v>
      </c>
      <c r="AP25" s="10" t="s">
        <v>426</v>
      </c>
    </row>
    <row r="26" spans="1:42" ht="16" x14ac:dyDescent="0.2">
      <c r="A26" s="2">
        <v>44681</v>
      </c>
      <c r="B26" t="s">
        <v>32</v>
      </c>
      <c r="C26" s="7">
        <v>918.26</v>
      </c>
      <c r="D26" t="s">
        <v>26</v>
      </c>
      <c r="E26">
        <v>1730</v>
      </c>
      <c r="F26">
        <v>1705</v>
      </c>
      <c r="G26">
        <v>197</v>
      </c>
      <c r="H26" t="s">
        <v>28</v>
      </c>
      <c r="J26" t="s">
        <v>24</v>
      </c>
      <c r="L26" t="s">
        <v>22</v>
      </c>
      <c r="M26" t="s">
        <v>30</v>
      </c>
      <c r="O26" t="s">
        <v>22</v>
      </c>
      <c r="P26" t="s">
        <v>30</v>
      </c>
      <c r="R26" t="s">
        <v>25</v>
      </c>
      <c r="S26" t="s">
        <v>430</v>
      </c>
      <c r="U26" s="8">
        <v>918.26</v>
      </c>
      <c r="W26" s="9" t="s">
        <v>426</v>
      </c>
      <c r="X26" s="7">
        <v>-918.26</v>
      </c>
      <c r="Y26" s="10" t="s">
        <v>426</v>
      </c>
      <c r="AA26" s="9" t="s">
        <v>426</v>
      </c>
      <c r="AB26" t="s">
        <v>426</v>
      </c>
      <c r="AC26" s="10" t="s">
        <v>426</v>
      </c>
      <c r="AE26" s="9" t="s">
        <v>426</v>
      </c>
      <c r="AF26" t="s">
        <v>426</v>
      </c>
      <c r="AG26" s="10" t="s">
        <v>426</v>
      </c>
      <c r="AI26" s="9" t="s">
        <v>426</v>
      </c>
      <c r="AJ26" t="s">
        <v>426</v>
      </c>
      <c r="AK26" t="s">
        <v>426</v>
      </c>
      <c r="AL26" t="s">
        <v>426</v>
      </c>
      <c r="AM26" t="s">
        <v>426</v>
      </c>
      <c r="AN26" t="s">
        <v>426</v>
      </c>
      <c r="AO26" t="s">
        <v>426</v>
      </c>
      <c r="AP26" s="10" t="s">
        <v>426</v>
      </c>
    </row>
    <row r="27" spans="1:42" ht="16" x14ac:dyDescent="0.2">
      <c r="A27" s="2">
        <v>44681</v>
      </c>
      <c r="B27" t="s">
        <v>32</v>
      </c>
      <c r="C27" s="7">
        <v>207.37</v>
      </c>
      <c r="D27" t="s">
        <v>26</v>
      </c>
      <c r="E27">
        <v>1730</v>
      </c>
      <c r="F27">
        <v>1700</v>
      </c>
      <c r="G27">
        <v>198</v>
      </c>
      <c r="H27" t="s">
        <v>28</v>
      </c>
      <c r="J27" t="s">
        <v>24</v>
      </c>
      <c r="L27" t="s">
        <v>22</v>
      </c>
      <c r="M27" t="s">
        <v>30</v>
      </c>
      <c r="O27" t="s">
        <v>22</v>
      </c>
      <c r="P27" t="s">
        <v>30</v>
      </c>
      <c r="R27" t="s">
        <v>25</v>
      </c>
      <c r="S27" t="s">
        <v>430</v>
      </c>
      <c r="U27" s="8">
        <v>207.37</v>
      </c>
      <c r="W27" s="11">
        <v>-207.37</v>
      </c>
      <c r="X27" t="s">
        <v>426</v>
      </c>
      <c r="Y27" s="10" t="s">
        <v>426</v>
      </c>
      <c r="AA27" s="9" t="s">
        <v>426</v>
      </c>
      <c r="AB27" t="s">
        <v>426</v>
      </c>
      <c r="AC27" s="10" t="s">
        <v>426</v>
      </c>
      <c r="AE27" s="9" t="s">
        <v>426</v>
      </c>
      <c r="AF27" t="s">
        <v>426</v>
      </c>
      <c r="AG27" s="10" t="s">
        <v>426</v>
      </c>
      <c r="AI27" s="9" t="s">
        <v>426</v>
      </c>
      <c r="AJ27" t="s">
        <v>426</v>
      </c>
      <c r="AK27" t="s">
        <v>426</v>
      </c>
      <c r="AL27" t="s">
        <v>426</v>
      </c>
      <c r="AM27" t="s">
        <v>426</v>
      </c>
      <c r="AN27" t="s">
        <v>426</v>
      </c>
      <c r="AO27" t="s">
        <v>426</v>
      </c>
      <c r="AP27" s="10" t="s">
        <v>426</v>
      </c>
    </row>
    <row r="28" spans="1:42" ht="16" x14ac:dyDescent="0.2">
      <c r="A28" s="2">
        <v>44681</v>
      </c>
      <c r="B28" t="s">
        <v>29</v>
      </c>
      <c r="C28" s="7">
        <v>1513.57</v>
      </c>
      <c r="D28" t="s">
        <v>26</v>
      </c>
      <c r="E28">
        <v>1730</v>
      </c>
      <c r="F28">
        <v>1712</v>
      </c>
      <c r="G28">
        <v>199</v>
      </c>
      <c r="H28" t="s">
        <v>28</v>
      </c>
      <c r="J28" t="s">
        <v>24</v>
      </c>
      <c r="L28" t="s">
        <v>22</v>
      </c>
      <c r="M28" t="s">
        <v>30</v>
      </c>
      <c r="O28" t="s">
        <v>22</v>
      </c>
      <c r="P28" t="s">
        <v>30</v>
      </c>
      <c r="R28" t="s">
        <v>25</v>
      </c>
      <c r="S28" t="s">
        <v>430</v>
      </c>
      <c r="U28" s="8">
        <v>1513.57</v>
      </c>
      <c r="W28" s="9" t="s">
        <v>426</v>
      </c>
      <c r="X28" t="s">
        <v>426</v>
      </c>
      <c r="Y28" s="8">
        <v>-1513.57</v>
      </c>
      <c r="AA28" s="9" t="s">
        <v>426</v>
      </c>
      <c r="AB28" t="s">
        <v>426</v>
      </c>
      <c r="AC28" s="10" t="s">
        <v>426</v>
      </c>
      <c r="AE28" s="9" t="s">
        <v>426</v>
      </c>
      <c r="AF28" t="s">
        <v>426</v>
      </c>
      <c r="AG28" s="10" t="s">
        <v>426</v>
      </c>
      <c r="AI28" s="9" t="s">
        <v>426</v>
      </c>
      <c r="AJ28" t="s">
        <v>426</v>
      </c>
      <c r="AK28" t="s">
        <v>426</v>
      </c>
      <c r="AL28" t="s">
        <v>426</v>
      </c>
      <c r="AM28" t="s">
        <v>426</v>
      </c>
      <c r="AN28" t="s">
        <v>426</v>
      </c>
      <c r="AO28" t="s">
        <v>426</v>
      </c>
      <c r="AP28" s="10" t="s">
        <v>426</v>
      </c>
    </row>
    <row r="29" spans="1:42" ht="16" x14ac:dyDescent="0.2">
      <c r="A29" s="2">
        <v>44681</v>
      </c>
      <c r="B29" t="s">
        <v>33</v>
      </c>
      <c r="C29" s="7">
        <v>2158.59</v>
      </c>
      <c r="D29" t="s">
        <v>26</v>
      </c>
      <c r="E29">
        <v>2551</v>
      </c>
      <c r="F29">
        <v>1730</v>
      </c>
      <c r="G29">
        <v>196</v>
      </c>
      <c r="H29" t="s">
        <v>28</v>
      </c>
      <c r="J29" t="s">
        <v>24</v>
      </c>
      <c r="L29" t="s">
        <v>19</v>
      </c>
      <c r="M29" t="s">
        <v>20</v>
      </c>
      <c r="N29" t="s">
        <v>21</v>
      </c>
      <c r="O29" t="s">
        <v>22</v>
      </c>
      <c r="P29" t="s">
        <v>30</v>
      </c>
      <c r="R29" t="s">
        <v>25</v>
      </c>
      <c r="S29" t="s">
        <v>430</v>
      </c>
      <c r="U29" s="8">
        <v>-2158.59</v>
      </c>
      <c r="W29" s="9" t="s">
        <v>426</v>
      </c>
      <c r="X29" t="s">
        <v>426</v>
      </c>
      <c r="Y29" s="10" t="s">
        <v>426</v>
      </c>
      <c r="AA29" s="11">
        <v>2158.59</v>
      </c>
      <c r="AB29" t="s">
        <v>426</v>
      </c>
      <c r="AC29" s="10" t="s">
        <v>426</v>
      </c>
      <c r="AE29" s="9" t="s">
        <v>426</v>
      </c>
      <c r="AF29" t="s">
        <v>426</v>
      </c>
      <c r="AG29" s="10" t="s">
        <v>426</v>
      </c>
      <c r="AI29" s="9" t="s">
        <v>426</v>
      </c>
      <c r="AJ29" t="s">
        <v>426</v>
      </c>
      <c r="AK29" t="s">
        <v>426</v>
      </c>
      <c r="AL29" s="7">
        <v>2158.59</v>
      </c>
      <c r="AM29" t="s">
        <v>426</v>
      </c>
      <c r="AN29" t="s">
        <v>426</v>
      </c>
      <c r="AO29" t="s">
        <v>426</v>
      </c>
      <c r="AP29" s="10" t="s">
        <v>426</v>
      </c>
    </row>
    <row r="30" spans="1:42" ht="16" x14ac:dyDescent="0.2">
      <c r="A30" s="2">
        <v>44681</v>
      </c>
      <c r="B30" t="s">
        <v>31</v>
      </c>
      <c r="C30" s="7">
        <v>480.61</v>
      </c>
      <c r="D30" t="s">
        <v>26</v>
      </c>
      <c r="E30">
        <v>2555</v>
      </c>
      <c r="F30">
        <v>1730</v>
      </c>
      <c r="G30">
        <v>195</v>
      </c>
      <c r="H30" t="s">
        <v>28</v>
      </c>
      <c r="J30" t="s">
        <v>24</v>
      </c>
      <c r="L30" t="s">
        <v>19</v>
      </c>
      <c r="M30" t="s">
        <v>20</v>
      </c>
      <c r="N30" t="s">
        <v>21</v>
      </c>
      <c r="O30" t="s">
        <v>22</v>
      </c>
      <c r="P30" t="s">
        <v>30</v>
      </c>
      <c r="R30" t="s">
        <v>25</v>
      </c>
      <c r="S30" t="s">
        <v>430</v>
      </c>
      <c r="U30" s="8">
        <v>-480.61</v>
      </c>
      <c r="W30" s="9" t="s">
        <v>426</v>
      </c>
      <c r="X30" t="s">
        <v>426</v>
      </c>
      <c r="Y30" s="10" t="s">
        <v>426</v>
      </c>
      <c r="AA30" s="9" t="s">
        <v>426</v>
      </c>
      <c r="AB30" s="7">
        <v>480.61</v>
      </c>
      <c r="AC30" s="10" t="s">
        <v>426</v>
      </c>
      <c r="AE30" s="9" t="s">
        <v>426</v>
      </c>
      <c r="AF30" t="s">
        <v>426</v>
      </c>
      <c r="AG30" s="10" t="s">
        <v>426</v>
      </c>
      <c r="AI30" s="9" t="s">
        <v>426</v>
      </c>
      <c r="AJ30" t="s">
        <v>426</v>
      </c>
      <c r="AK30" t="s">
        <v>426</v>
      </c>
      <c r="AL30" s="7">
        <v>480.61</v>
      </c>
      <c r="AM30" t="s">
        <v>426</v>
      </c>
      <c r="AN30" t="s">
        <v>426</v>
      </c>
      <c r="AO30" t="s">
        <v>426</v>
      </c>
      <c r="AP30" s="10" t="s">
        <v>426</v>
      </c>
    </row>
    <row r="31" spans="1:42" ht="16" x14ac:dyDescent="0.2">
      <c r="A31" s="2">
        <v>44694</v>
      </c>
      <c r="B31" t="s">
        <v>40</v>
      </c>
      <c r="C31" s="7">
        <v>207.37</v>
      </c>
      <c r="D31" t="s">
        <v>18</v>
      </c>
      <c r="E31">
        <v>1700</v>
      </c>
      <c r="F31">
        <v>940</v>
      </c>
      <c r="G31">
        <v>215</v>
      </c>
      <c r="I31" t="s">
        <v>55</v>
      </c>
      <c r="J31" t="s">
        <v>56</v>
      </c>
      <c r="K31" t="s">
        <v>55</v>
      </c>
      <c r="L31" t="s">
        <v>22</v>
      </c>
      <c r="M31" t="s">
        <v>30</v>
      </c>
      <c r="O31" t="s">
        <v>22</v>
      </c>
      <c r="P31" t="s">
        <v>23</v>
      </c>
      <c r="R31" t="s">
        <v>25</v>
      </c>
      <c r="S31" t="s">
        <v>430</v>
      </c>
      <c r="U31" s="10" t="s">
        <v>426</v>
      </c>
      <c r="W31" s="11">
        <v>207.37</v>
      </c>
      <c r="X31" t="s">
        <v>426</v>
      </c>
      <c r="Y31" s="10" t="s">
        <v>426</v>
      </c>
      <c r="AA31" s="9" t="s">
        <v>426</v>
      </c>
      <c r="AB31" t="s">
        <v>426</v>
      </c>
      <c r="AC31" s="10" t="s">
        <v>426</v>
      </c>
      <c r="AE31" s="9" t="s">
        <v>426</v>
      </c>
      <c r="AF31" t="s">
        <v>426</v>
      </c>
      <c r="AG31" s="10" t="s">
        <v>426</v>
      </c>
      <c r="AI31" s="9" t="s">
        <v>426</v>
      </c>
      <c r="AJ31" t="s">
        <v>426</v>
      </c>
      <c r="AK31" t="s">
        <v>426</v>
      </c>
      <c r="AL31" t="s">
        <v>426</v>
      </c>
      <c r="AM31" t="s">
        <v>426</v>
      </c>
      <c r="AN31" t="s">
        <v>426</v>
      </c>
      <c r="AO31" t="s">
        <v>426</v>
      </c>
      <c r="AP31" s="10" t="s">
        <v>426</v>
      </c>
    </row>
    <row r="32" spans="1:42" ht="16" x14ac:dyDescent="0.2">
      <c r="B32" t="s">
        <v>427</v>
      </c>
      <c r="U32" s="8">
        <f>SUM(U24:U31)</f>
        <v>0</v>
      </c>
      <c r="W32" s="11">
        <f>SUM(W24:W31)</f>
        <v>0</v>
      </c>
      <c r="X32" s="12">
        <f>SUM(X24:X31)</f>
        <v>0</v>
      </c>
      <c r="Y32" s="8">
        <f>SUM(Y24:Y31)</f>
        <v>0</v>
      </c>
      <c r="AA32" s="11">
        <f>SUM(AA24:AA31)</f>
        <v>2158.59</v>
      </c>
      <c r="AB32" s="12">
        <f>SUM(AB24:AB31)</f>
        <v>480.61</v>
      </c>
      <c r="AC32" s="8">
        <f>SUM(AC24:AC31)</f>
        <v>0</v>
      </c>
      <c r="AE32" s="11">
        <f>SUM(AE24:AE31)</f>
        <v>0</v>
      </c>
      <c r="AF32" s="12">
        <f>SUM(AF24:AF31)</f>
        <v>0</v>
      </c>
      <c r="AG32" s="8">
        <f>SUM(AG24:AG31)</f>
        <v>0</v>
      </c>
      <c r="AI32" s="11">
        <f t="shared" ref="AI32:AP32" si="2">SUM(AI24:AI31)</f>
        <v>0</v>
      </c>
      <c r="AJ32" s="12">
        <f t="shared" si="2"/>
        <v>0</v>
      </c>
      <c r="AK32" s="12">
        <f t="shared" si="2"/>
        <v>0</v>
      </c>
      <c r="AL32" s="12">
        <f t="shared" si="2"/>
        <v>2639.2000000000003</v>
      </c>
      <c r="AM32" s="12">
        <f t="shared" si="2"/>
        <v>0</v>
      </c>
      <c r="AN32" s="12">
        <f t="shared" si="2"/>
        <v>0</v>
      </c>
      <c r="AO32" s="12">
        <f t="shared" si="2"/>
        <v>0</v>
      </c>
      <c r="AP32" s="8">
        <f t="shared" si="2"/>
        <v>0</v>
      </c>
    </row>
    <row r="33" spans="1:42" ht="16" x14ac:dyDescent="0.2">
      <c r="B33" s="3" t="s">
        <v>428</v>
      </c>
      <c r="U33" s="13">
        <f>U32+U22</f>
        <v>0</v>
      </c>
      <c r="W33" s="14">
        <f>W32+W22</f>
        <v>0</v>
      </c>
      <c r="X33" s="15">
        <f>X32+X22</f>
        <v>0</v>
      </c>
      <c r="Y33" s="13">
        <f>Y32+Y22</f>
        <v>0</v>
      </c>
      <c r="AA33" s="9"/>
      <c r="AC33" s="10"/>
      <c r="AE33" s="9"/>
      <c r="AG33" s="10"/>
      <c r="AI33" s="9"/>
      <c r="AP33" s="10"/>
    </row>
    <row r="34" spans="1:42" x14ac:dyDescent="0.2">
      <c r="U34" s="10"/>
      <c r="W34" s="9"/>
      <c r="Y34" s="10"/>
      <c r="AA34" s="9"/>
      <c r="AC34" s="10"/>
      <c r="AE34" s="9"/>
      <c r="AG34" s="10"/>
      <c r="AI34" s="9"/>
      <c r="AP34" s="10"/>
    </row>
    <row r="35" spans="1:42" ht="16" x14ac:dyDescent="0.2">
      <c r="A35" s="2">
        <v>44708</v>
      </c>
      <c r="B35" t="s">
        <v>57</v>
      </c>
      <c r="C35" s="7">
        <v>5131.8900000000003</v>
      </c>
      <c r="D35" t="s">
        <v>18</v>
      </c>
      <c r="E35">
        <v>1712</v>
      </c>
      <c r="F35">
        <v>940</v>
      </c>
      <c r="G35">
        <v>245</v>
      </c>
      <c r="I35" t="s">
        <v>58</v>
      </c>
      <c r="J35" t="s">
        <v>59</v>
      </c>
      <c r="K35" t="s">
        <v>58</v>
      </c>
      <c r="L35" t="s">
        <v>22</v>
      </c>
      <c r="M35" t="s">
        <v>30</v>
      </c>
      <c r="O35" t="s">
        <v>22</v>
      </c>
      <c r="P35" t="s">
        <v>23</v>
      </c>
      <c r="R35" t="s">
        <v>25</v>
      </c>
      <c r="S35" t="s">
        <v>431</v>
      </c>
      <c r="U35" s="10" t="s">
        <v>426</v>
      </c>
      <c r="W35" s="9" t="s">
        <v>426</v>
      </c>
      <c r="X35" t="s">
        <v>426</v>
      </c>
      <c r="Y35" s="8">
        <v>5131.8900000000003</v>
      </c>
      <c r="AA35" s="9" t="s">
        <v>426</v>
      </c>
      <c r="AB35" t="s">
        <v>426</v>
      </c>
      <c r="AC35" s="10" t="s">
        <v>426</v>
      </c>
      <c r="AE35" s="9" t="s">
        <v>426</v>
      </c>
      <c r="AF35" t="s">
        <v>426</v>
      </c>
      <c r="AG35" s="10" t="s">
        <v>426</v>
      </c>
      <c r="AI35" s="9" t="s">
        <v>426</v>
      </c>
      <c r="AJ35" t="s">
        <v>426</v>
      </c>
      <c r="AK35" t="s">
        <v>426</v>
      </c>
      <c r="AL35" t="s">
        <v>426</v>
      </c>
      <c r="AM35" t="s">
        <v>426</v>
      </c>
      <c r="AN35" t="s">
        <v>426</v>
      </c>
      <c r="AO35" t="s">
        <v>426</v>
      </c>
      <c r="AP35" s="10" t="s">
        <v>426</v>
      </c>
    </row>
    <row r="36" spans="1:42" ht="16" x14ac:dyDescent="0.2">
      <c r="A36" s="2">
        <v>44712</v>
      </c>
      <c r="B36" t="s">
        <v>52</v>
      </c>
      <c r="C36" s="7">
        <v>2487.06</v>
      </c>
      <c r="D36" t="s">
        <v>18</v>
      </c>
      <c r="E36">
        <v>1705</v>
      </c>
      <c r="F36">
        <v>940</v>
      </c>
      <c r="G36">
        <v>257</v>
      </c>
      <c r="I36" t="s">
        <v>64</v>
      </c>
      <c r="J36" t="s">
        <v>65</v>
      </c>
      <c r="K36" t="s">
        <v>64</v>
      </c>
      <c r="L36" t="s">
        <v>22</v>
      </c>
      <c r="M36" t="s">
        <v>30</v>
      </c>
      <c r="O36" t="s">
        <v>22</v>
      </c>
      <c r="P36" t="s">
        <v>23</v>
      </c>
      <c r="R36" t="s">
        <v>25</v>
      </c>
      <c r="S36" t="s">
        <v>431</v>
      </c>
      <c r="U36" s="10" t="s">
        <v>426</v>
      </c>
      <c r="W36" s="9" t="s">
        <v>426</v>
      </c>
      <c r="X36" s="7">
        <v>2487.06</v>
      </c>
      <c r="Y36" s="10" t="s">
        <v>426</v>
      </c>
      <c r="AA36" s="9" t="s">
        <v>426</v>
      </c>
      <c r="AB36" t="s">
        <v>426</v>
      </c>
      <c r="AC36" s="10" t="s">
        <v>426</v>
      </c>
      <c r="AE36" s="9" t="s">
        <v>426</v>
      </c>
      <c r="AF36" t="s">
        <v>426</v>
      </c>
      <c r="AG36" s="10" t="s">
        <v>426</v>
      </c>
      <c r="AI36" s="9" t="s">
        <v>426</v>
      </c>
      <c r="AJ36" t="s">
        <v>426</v>
      </c>
      <c r="AK36" t="s">
        <v>426</v>
      </c>
      <c r="AL36" t="s">
        <v>426</v>
      </c>
      <c r="AM36" t="s">
        <v>426</v>
      </c>
      <c r="AN36" t="s">
        <v>426</v>
      </c>
      <c r="AO36" t="s">
        <v>426</v>
      </c>
      <c r="AP36" s="10" t="s">
        <v>426</v>
      </c>
    </row>
    <row r="37" spans="1:42" ht="16" x14ac:dyDescent="0.2">
      <c r="A37" s="2">
        <v>44712</v>
      </c>
      <c r="B37" t="s">
        <v>32</v>
      </c>
      <c r="C37" s="7">
        <v>769.2</v>
      </c>
      <c r="D37" t="s">
        <v>26</v>
      </c>
      <c r="E37">
        <v>1730</v>
      </c>
      <c r="F37">
        <v>1700</v>
      </c>
      <c r="G37">
        <v>222</v>
      </c>
      <c r="J37" t="s">
        <v>24</v>
      </c>
      <c r="L37" t="s">
        <v>22</v>
      </c>
      <c r="M37" t="s">
        <v>30</v>
      </c>
      <c r="O37" t="s">
        <v>22</v>
      </c>
      <c r="P37" t="s">
        <v>30</v>
      </c>
      <c r="R37" t="s">
        <v>25</v>
      </c>
      <c r="S37" t="s">
        <v>431</v>
      </c>
      <c r="U37" s="8">
        <v>769.2</v>
      </c>
      <c r="W37" s="11">
        <v>-769.2</v>
      </c>
      <c r="X37" t="s">
        <v>426</v>
      </c>
      <c r="Y37" s="10" t="s">
        <v>426</v>
      </c>
      <c r="AA37" s="9" t="s">
        <v>426</v>
      </c>
      <c r="AB37" t="s">
        <v>426</v>
      </c>
      <c r="AC37" s="10" t="s">
        <v>426</v>
      </c>
      <c r="AE37" s="9" t="s">
        <v>426</v>
      </c>
      <c r="AF37" t="s">
        <v>426</v>
      </c>
      <c r="AG37" s="10" t="s">
        <v>426</v>
      </c>
      <c r="AI37" s="9" t="s">
        <v>426</v>
      </c>
      <c r="AJ37" t="s">
        <v>426</v>
      </c>
      <c r="AK37" t="s">
        <v>426</v>
      </c>
      <c r="AL37" t="s">
        <v>426</v>
      </c>
      <c r="AM37" t="s">
        <v>426</v>
      </c>
      <c r="AN37" t="s">
        <v>426</v>
      </c>
      <c r="AO37" t="s">
        <v>426</v>
      </c>
      <c r="AP37" s="10" t="s">
        <v>426</v>
      </c>
    </row>
    <row r="38" spans="1:42" ht="16" x14ac:dyDescent="0.2">
      <c r="A38" s="2">
        <v>44712</v>
      </c>
      <c r="B38" t="s">
        <v>60</v>
      </c>
      <c r="C38" s="7">
        <v>2071.29</v>
      </c>
      <c r="D38" t="s">
        <v>26</v>
      </c>
      <c r="E38">
        <v>1730</v>
      </c>
      <c r="F38">
        <v>1705</v>
      </c>
      <c r="G38">
        <v>223</v>
      </c>
      <c r="J38" t="s">
        <v>24</v>
      </c>
      <c r="L38" t="s">
        <v>22</v>
      </c>
      <c r="M38" t="s">
        <v>30</v>
      </c>
      <c r="O38" t="s">
        <v>22</v>
      </c>
      <c r="P38" t="s">
        <v>30</v>
      </c>
      <c r="R38" t="s">
        <v>25</v>
      </c>
      <c r="S38" t="s">
        <v>431</v>
      </c>
      <c r="U38" s="8">
        <v>2071.29</v>
      </c>
      <c r="W38" s="9" t="s">
        <v>426</v>
      </c>
      <c r="X38" s="7">
        <v>-2071.29</v>
      </c>
      <c r="Y38" s="10" t="s">
        <v>426</v>
      </c>
      <c r="AA38" s="9" t="s">
        <v>426</v>
      </c>
      <c r="AB38" t="s">
        <v>426</v>
      </c>
      <c r="AC38" s="10" t="s">
        <v>426</v>
      </c>
      <c r="AE38" s="9" t="s">
        <v>426</v>
      </c>
      <c r="AF38" t="s">
        <v>426</v>
      </c>
      <c r="AG38" s="10" t="s">
        <v>426</v>
      </c>
      <c r="AI38" s="9" t="s">
        <v>426</v>
      </c>
      <c r="AJ38" t="s">
        <v>426</v>
      </c>
      <c r="AK38" t="s">
        <v>426</v>
      </c>
      <c r="AL38" t="s">
        <v>426</v>
      </c>
      <c r="AM38" t="s">
        <v>426</v>
      </c>
      <c r="AN38" t="s">
        <v>426</v>
      </c>
      <c r="AO38" t="s">
        <v>426</v>
      </c>
      <c r="AP38" s="10" t="s">
        <v>426</v>
      </c>
    </row>
    <row r="39" spans="1:42" ht="16" x14ac:dyDescent="0.2">
      <c r="A39" s="2">
        <v>44712</v>
      </c>
      <c r="B39" t="s">
        <v>29</v>
      </c>
      <c r="C39" s="7">
        <v>3146.58</v>
      </c>
      <c r="D39" t="s">
        <v>26</v>
      </c>
      <c r="E39">
        <v>1730</v>
      </c>
      <c r="F39">
        <v>1712</v>
      </c>
      <c r="G39">
        <v>224</v>
      </c>
      <c r="J39" t="s">
        <v>24</v>
      </c>
      <c r="L39" t="s">
        <v>22</v>
      </c>
      <c r="M39" t="s">
        <v>30</v>
      </c>
      <c r="O39" t="s">
        <v>22</v>
      </c>
      <c r="P39" t="s">
        <v>30</v>
      </c>
      <c r="R39" t="s">
        <v>25</v>
      </c>
      <c r="S39" t="s">
        <v>431</v>
      </c>
      <c r="U39" s="8">
        <v>3146.58</v>
      </c>
      <c r="W39" s="9" t="s">
        <v>426</v>
      </c>
      <c r="X39" t="s">
        <v>426</v>
      </c>
      <c r="Y39" s="8">
        <v>-3146.58</v>
      </c>
      <c r="AA39" s="9" t="s">
        <v>426</v>
      </c>
      <c r="AB39" t="s">
        <v>426</v>
      </c>
      <c r="AC39" s="10" t="s">
        <v>426</v>
      </c>
      <c r="AE39" s="9" t="s">
        <v>426</v>
      </c>
      <c r="AF39" t="s">
        <v>426</v>
      </c>
      <c r="AG39" s="10" t="s">
        <v>426</v>
      </c>
      <c r="AI39" s="9" t="s">
        <v>426</v>
      </c>
      <c r="AJ39" t="s">
        <v>426</v>
      </c>
      <c r="AK39" t="s">
        <v>426</v>
      </c>
      <c r="AL39" t="s">
        <v>426</v>
      </c>
      <c r="AM39" t="s">
        <v>426</v>
      </c>
      <c r="AN39" t="s">
        <v>426</v>
      </c>
      <c r="AO39" t="s">
        <v>426</v>
      </c>
      <c r="AP39" s="10" t="s">
        <v>426</v>
      </c>
    </row>
    <row r="40" spans="1:42" ht="16" x14ac:dyDescent="0.2">
      <c r="A40" s="2">
        <v>44712</v>
      </c>
      <c r="B40" t="s">
        <v>29</v>
      </c>
      <c r="C40" s="7">
        <v>1985.31</v>
      </c>
      <c r="D40" t="s">
        <v>26</v>
      </c>
      <c r="E40">
        <v>1730</v>
      </c>
      <c r="F40">
        <v>1712</v>
      </c>
      <c r="G40">
        <v>227</v>
      </c>
      <c r="J40" t="s">
        <v>24</v>
      </c>
      <c r="L40" t="s">
        <v>22</v>
      </c>
      <c r="M40" t="s">
        <v>30</v>
      </c>
      <c r="O40" t="s">
        <v>22</v>
      </c>
      <c r="P40" t="s">
        <v>30</v>
      </c>
      <c r="R40" t="s">
        <v>25</v>
      </c>
      <c r="S40" t="s">
        <v>431</v>
      </c>
      <c r="U40" s="8">
        <v>1985.31</v>
      </c>
      <c r="W40" s="9" t="s">
        <v>426</v>
      </c>
      <c r="X40" t="s">
        <v>426</v>
      </c>
      <c r="Y40" s="8">
        <v>-1985.31</v>
      </c>
      <c r="AA40" s="9" t="s">
        <v>426</v>
      </c>
      <c r="AB40" t="s">
        <v>426</v>
      </c>
      <c r="AC40" s="10" t="s">
        <v>426</v>
      </c>
      <c r="AE40" s="9" t="s">
        <v>426</v>
      </c>
      <c r="AF40" t="s">
        <v>426</v>
      </c>
      <c r="AG40" s="10" t="s">
        <v>426</v>
      </c>
      <c r="AI40" s="9" t="s">
        <v>426</v>
      </c>
      <c r="AJ40" t="s">
        <v>426</v>
      </c>
      <c r="AK40" t="s">
        <v>426</v>
      </c>
      <c r="AL40" t="s">
        <v>426</v>
      </c>
      <c r="AM40" t="s">
        <v>426</v>
      </c>
      <c r="AN40" t="s">
        <v>426</v>
      </c>
      <c r="AO40" t="s">
        <v>426</v>
      </c>
      <c r="AP40" s="10" t="s">
        <v>426</v>
      </c>
    </row>
    <row r="41" spans="1:42" ht="16" x14ac:dyDescent="0.2">
      <c r="A41" s="2">
        <v>44712</v>
      </c>
      <c r="B41" t="s">
        <v>32</v>
      </c>
      <c r="C41" s="7">
        <v>424.01</v>
      </c>
      <c r="D41" t="s">
        <v>26</v>
      </c>
      <c r="E41">
        <v>1730</v>
      </c>
      <c r="F41">
        <v>1700</v>
      </c>
      <c r="G41">
        <v>228</v>
      </c>
      <c r="J41" t="s">
        <v>24</v>
      </c>
      <c r="L41" t="s">
        <v>22</v>
      </c>
      <c r="M41" t="s">
        <v>30</v>
      </c>
      <c r="O41" t="s">
        <v>22</v>
      </c>
      <c r="P41" t="s">
        <v>30</v>
      </c>
      <c r="R41" t="s">
        <v>25</v>
      </c>
      <c r="S41" t="s">
        <v>431</v>
      </c>
      <c r="U41" s="8">
        <v>424.01</v>
      </c>
      <c r="W41" s="11">
        <v>-424.01</v>
      </c>
      <c r="X41" t="s">
        <v>426</v>
      </c>
      <c r="Y41" s="10" t="s">
        <v>426</v>
      </c>
      <c r="AA41" s="9" t="s">
        <v>426</v>
      </c>
      <c r="AB41" t="s">
        <v>426</v>
      </c>
      <c r="AC41" s="10" t="s">
        <v>426</v>
      </c>
      <c r="AE41" s="9" t="s">
        <v>426</v>
      </c>
      <c r="AF41" t="s">
        <v>426</v>
      </c>
      <c r="AG41" s="10" t="s">
        <v>426</v>
      </c>
      <c r="AI41" s="9" t="s">
        <v>426</v>
      </c>
      <c r="AJ41" t="s">
        <v>426</v>
      </c>
      <c r="AK41" t="s">
        <v>426</v>
      </c>
      <c r="AL41" t="s">
        <v>426</v>
      </c>
      <c r="AM41" t="s">
        <v>426</v>
      </c>
      <c r="AN41" t="s">
        <v>426</v>
      </c>
      <c r="AO41" t="s">
        <v>426</v>
      </c>
      <c r="AP41" s="10" t="s">
        <v>426</v>
      </c>
    </row>
    <row r="42" spans="1:42" ht="16" x14ac:dyDescent="0.2">
      <c r="A42" s="2">
        <v>44712</v>
      </c>
      <c r="B42" t="s">
        <v>60</v>
      </c>
      <c r="C42" s="7">
        <v>1285.56</v>
      </c>
      <c r="D42" t="s">
        <v>26</v>
      </c>
      <c r="E42">
        <v>1730</v>
      </c>
      <c r="F42">
        <v>1705</v>
      </c>
      <c r="G42">
        <v>229</v>
      </c>
      <c r="J42" t="s">
        <v>24</v>
      </c>
      <c r="L42" t="s">
        <v>22</v>
      </c>
      <c r="M42" t="s">
        <v>30</v>
      </c>
      <c r="O42" t="s">
        <v>22</v>
      </c>
      <c r="P42" t="s">
        <v>30</v>
      </c>
      <c r="R42" t="s">
        <v>25</v>
      </c>
      <c r="S42" t="s">
        <v>431</v>
      </c>
      <c r="U42" s="8">
        <v>1285.56</v>
      </c>
      <c r="W42" s="9" t="s">
        <v>426</v>
      </c>
      <c r="X42" s="7">
        <v>-1285.56</v>
      </c>
      <c r="Y42" s="10" t="s">
        <v>426</v>
      </c>
      <c r="AA42" s="9" t="s">
        <v>426</v>
      </c>
      <c r="AB42" t="s">
        <v>426</v>
      </c>
      <c r="AC42" s="10" t="s">
        <v>426</v>
      </c>
      <c r="AE42" s="9" t="s">
        <v>426</v>
      </c>
      <c r="AF42" t="s">
        <v>426</v>
      </c>
      <c r="AG42" s="10" t="s">
        <v>426</v>
      </c>
      <c r="AI42" s="9" t="s">
        <v>426</v>
      </c>
      <c r="AJ42" t="s">
        <v>426</v>
      </c>
      <c r="AK42" t="s">
        <v>426</v>
      </c>
      <c r="AL42" t="s">
        <v>426</v>
      </c>
      <c r="AM42" t="s">
        <v>426</v>
      </c>
      <c r="AN42" t="s">
        <v>426</v>
      </c>
      <c r="AO42" t="s">
        <v>426</v>
      </c>
      <c r="AP42" s="10" t="s">
        <v>426</v>
      </c>
    </row>
    <row r="43" spans="1:42" ht="16" x14ac:dyDescent="0.2">
      <c r="A43" s="2">
        <v>44712</v>
      </c>
      <c r="B43" t="s">
        <v>33</v>
      </c>
      <c r="C43" s="7">
        <v>2847.87</v>
      </c>
      <c r="D43" t="s">
        <v>26</v>
      </c>
      <c r="E43">
        <v>2551</v>
      </c>
      <c r="F43">
        <v>1730</v>
      </c>
      <c r="G43">
        <v>225</v>
      </c>
      <c r="H43" t="s">
        <v>61</v>
      </c>
      <c r="J43" t="s">
        <v>24</v>
      </c>
      <c r="L43" t="s">
        <v>19</v>
      </c>
      <c r="M43" t="s">
        <v>20</v>
      </c>
      <c r="N43" t="s">
        <v>21</v>
      </c>
      <c r="O43" t="s">
        <v>22</v>
      </c>
      <c r="P43" t="s">
        <v>30</v>
      </c>
      <c r="R43" t="s">
        <v>25</v>
      </c>
      <c r="S43" t="s">
        <v>431</v>
      </c>
      <c r="U43" s="8">
        <v>-2847.87</v>
      </c>
      <c r="W43" s="9" t="s">
        <v>426</v>
      </c>
      <c r="X43" t="s">
        <v>426</v>
      </c>
      <c r="Y43" s="10" t="s">
        <v>426</v>
      </c>
      <c r="AA43" s="11">
        <v>2847.87</v>
      </c>
      <c r="AB43" t="s">
        <v>426</v>
      </c>
      <c r="AC43" s="10" t="s">
        <v>426</v>
      </c>
      <c r="AE43" s="9" t="s">
        <v>426</v>
      </c>
      <c r="AF43" t="s">
        <v>426</v>
      </c>
      <c r="AG43" s="10" t="s">
        <v>426</v>
      </c>
      <c r="AI43" s="9" t="s">
        <v>426</v>
      </c>
      <c r="AJ43" t="s">
        <v>426</v>
      </c>
      <c r="AK43" t="s">
        <v>426</v>
      </c>
      <c r="AL43" t="s">
        <v>426</v>
      </c>
      <c r="AM43" s="7">
        <v>2847.87</v>
      </c>
      <c r="AN43" t="s">
        <v>426</v>
      </c>
      <c r="AO43" t="s">
        <v>426</v>
      </c>
      <c r="AP43" s="10" t="s">
        <v>426</v>
      </c>
    </row>
    <row r="44" spans="1:42" ht="16" x14ac:dyDescent="0.2">
      <c r="A44" s="2">
        <v>44712</v>
      </c>
      <c r="B44" t="s">
        <v>33</v>
      </c>
      <c r="C44" s="7">
        <v>2046.09</v>
      </c>
      <c r="D44" t="s">
        <v>26</v>
      </c>
      <c r="E44">
        <v>2551</v>
      </c>
      <c r="F44">
        <v>1730</v>
      </c>
      <c r="G44">
        <v>226</v>
      </c>
      <c r="H44" t="s">
        <v>62</v>
      </c>
      <c r="J44" t="s">
        <v>24</v>
      </c>
      <c r="L44" t="s">
        <v>19</v>
      </c>
      <c r="M44" t="s">
        <v>20</v>
      </c>
      <c r="N44" t="s">
        <v>21</v>
      </c>
      <c r="O44" t="s">
        <v>22</v>
      </c>
      <c r="P44" t="s">
        <v>30</v>
      </c>
      <c r="R44" t="s">
        <v>25</v>
      </c>
      <c r="S44" t="s">
        <v>431</v>
      </c>
      <c r="U44" s="8">
        <v>-2046.09</v>
      </c>
      <c r="W44" s="9" t="s">
        <v>426</v>
      </c>
      <c r="X44" t="s">
        <v>426</v>
      </c>
      <c r="Y44" s="10" t="s">
        <v>426</v>
      </c>
      <c r="AA44" s="11">
        <v>2046.09</v>
      </c>
      <c r="AB44" t="s">
        <v>426</v>
      </c>
      <c r="AC44" s="10" t="s">
        <v>426</v>
      </c>
      <c r="AE44" s="9" t="s">
        <v>426</v>
      </c>
      <c r="AF44" t="s">
        <v>426</v>
      </c>
      <c r="AG44" s="10" t="s">
        <v>426</v>
      </c>
      <c r="AI44" s="9" t="s">
        <v>426</v>
      </c>
      <c r="AJ44" t="s">
        <v>426</v>
      </c>
      <c r="AK44" t="s">
        <v>426</v>
      </c>
      <c r="AL44" t="s">
        <v>426</v>
      </c>
      <c r="AM44" s="7">
        <v>2046.09</v>
      </c>
      <c r="AN44" t="s">
        <v>426</v>
      </c>
      <c r="AO44" t="s">
        <v>426</v>
      </c>
      <c r="AP44" s="10" t="s">
        <v>426</v>
      </c>
    </row>
    <row r="45" spans="1:42" ht="16" x14ac:dyDescent="0.2">
      <c r="A45" s="2">
        <v>44712</v>
      </c>
      <c r="B45" t="s">
        <v>33</v>
      </c>
      <c r="C45" s="7">
        <v>3022.03</v>
      </c>
      <c r="D45" t="s">
        <v>26</v>
      </c>
      <c r="E45">
        <v>2551</v>
      </c>
      <c r="F45">
        <v>1730</v>
      </c>
      <c r="G45">
        <v>230</v>
      </c>
      <c r="H45" t="s">
        <v>63</v>
      </c>
      <c r="J45" t="s">
        <v>24</v>
      </c>
      <c r="L45" t="s">
        <v>19</v>
      </c>
      <c r="M45" t="s">
        <v>20</v>
      </c>
      <c r="N45" t="s">
        <v>21</v>
      </c>
      <c r="O45" t="s">
        <v>22</v>
      </c>
      <c r="P45" t="s">
        <v>30</v>
      </c>
      <c r="R45" t="s">
        <v>25</v>
      </c>
      <c r="S45" t="s">
        <v>431</v>
      </c>
      <c r="U45" s="8">
        <v>-3022.03</v>
      </c>
      <c r="W45" s="9" t="s">
        <v>426</v>
      </c>
      <c r="X45" t="s">
        <v>426</v>
      </c>
      <c r="Y45" s="10" t="s">
        <v>426</v>
      </c>
      <c r="AA45" s="11">
        <v>3022.03</v>
      </c>
      <c r="AB45" t="s">
        <v>426</v>
      </c>
      <c r="AC45" s="10" t="s">
        <v>426</v>
      </c>
      <c r="AE45" s="9" t="s">
        <v>426</v>
      </c>
      <c r="AF45" t="s">
        <v>426</v>
      </c>
      <c r="AG45" s="10" t="s">
        <v>426</v>
      </c>
      <c r="AI45" s="9" t="s">
        <v>426</v>
      </c>
      <c r="AJ45" t="s">
        <v>426</v>
      </c>
      <c r="AK45" t="s">
        <v>426</v>
      </c>
      <c r="AL45" t="s">
        <v>426</v>
      </c>
      <c r="AM45" s="7">
        <v>3022.03</v>
      </c>
      <c r="AN45" t="s">
        <v>426</v>
      </c>
      <c r="AO45" t="s">
        <v>426</v>
      </c>
      <c r="AP45" s="10" t="s">
        <v>426</v>
      </c>
    </row>
    <row r="46" spans="1:42" ht="16" x14ac:dyDescent="0.2">
      <c r="A46" s="2">
        <v>44712</v>
      </c>
      <c r="B46" t="s">
        <v>31</v>
      </c>
      <c r="C46" s="7">
        <v>672.85</v>
      </c>
      <c r="D46" t="s">
        <v>26</v>
      </c>
      <c r="E46">
        <v>2555</v>
      </c>
      <c r="F46">
        <v>1730</v>
      </c>
      <c r="G46">
        <v>231</v>
      </c>
      <c r="H46" t="s">
        <v>63</v>
      </c>
      <c r="J46" t="s">
        <v>24</v>
      </c>
      <c r="L46" t="s">
        <v>19</v>
      </c>
      <c r="M46" t="s">
        <v>20</v>
      </c>
      <c r="N46" t="s">
        <v>21</v>
      </c>
      <c r="O46" t="s">
        <v>22</v>
      </c>
      <c r="P46" t="s">
        <v>30</v>
      </c>
      <c r="R46" t="s">
        <v>25</v>
      </c>
      <c r="S46" t="s">
        <v>431</v>
      </c>
      <c r="U46" s="8">
        <v>-672.85</v>
      </c>
      <c r="W46" s="9" t="s">
        <v>426</v>
      </c>
      <c r="X46" t="s">
        <v>426</v>
      </c>
      <c r="Y46" s="10" t="s">
        <v>426</v>
      </c>
      <c r="AA46" s="9" t="s">
        <v>426</v>
      </c>
      <c r="AB46" s="7">
        <v>672.85</v>
      </c>
      <c r="AC46" s="10" t="s">
        <v>426</v>
      </c>
      <c r="AE46" s="9" t="s">
        <v>426</v>
      </c>
      <c r="AF46" t="s">
        <v>426</v>
      </c>
      <c r="AG46" s="10" t="s">
        <v>426</v>
      </c>
      <c r="AI46" s="9" t="s">
        <v>426</v>
      </c>
      <c r="AJ46" t="s">
        <v>426</v>
      </c>
      <c r="AK46" t="s">
        <v>426</v>
      </c>
      <c r="AL46" t="s">
        <v>426</v>
      </c>
      <c r="AM46" s="7">
        <v>672.85</v>
      </c>
      <c r="AN46" t="s">
        <v>426</v>
      </c>
      <c r="AO46" t="s">
        <v>426</v>
      </c>
      <c r="AP46" s="10" t="s">
        <v>426</v>
      </c>
    </row>
    <row r="47" spans="1:42" ht="16" x14ac:dyDescent="0.2">
      <c r="A47" s="2">
        <v>44712</v>
      </c>
      <c r="B47" t="s">
        <v>31</v>
      </c>
      <c r="C47" s="7">
        <v>634.07000000000005</v>
      </c>
      <c r="D47" t="s">
        <v>26</v>
      </c>
      <c r="E47">
        <v>2555</v>
      </c>
      <c r="F47">
        <v>1730</v>
      </c>
      <c r="G47">
        <v>232</v>
      </c>
      <c r="H47" t="s">
        <v>61</v>
      </c>
      <c r="J47" t="s">
        <v>24</v>
      </c>
      <c r="L47" t="s">
        <v>19</v>
      </c>
      <c r="M47" t="s">
        <v>20</v>
      </c>
      <c r="N47" t="s">
        <v>21</v>
      </c>
      <c r="O47" t="s">
        <v>22</v>
      </c>
      <c r="P47" t="s">
        <v>30</v>
      </c>
      <c r="R47" t="s">
        <v>25</v>
      </c>
      <c r="S47" t="s">
        <v>431</v>
      </c>
      <c r="U47" s="8">
        <v>-634.07000000000005</v>
      </c>
      <c r="W47" s="9" t="s">
        <v>426</v>
      </c>
      <c r="X47" t="s">
        <v>426</v>
      </c>
      <c r="Y47" s="10" t="s">
        <v>426</v>
      </c>
      <c r="AA47" s="9" t="s">
        <v>426</v>
      </c>
      <c r="AB47" s="7">
        <v>634.07000000000005</v>
      </c>
      <c r="AC47" s="10" t="s">
        <v>426</v>
      </c>
      <c r="AE47" s="9" t="s">
        <v>426</v>
      </c>
      <c r="AF47" t="s">
        <v>426</v>
      </c>
      <c r="AG47" s="10" t="s">
        <v>426</v>
      </c>
      <c r="AI47" s="9" t="s">
        <v>426</v>
      </c>
      <c r="AJ47" t="s">
        <v>426</v>
      </c>
      <c r="AK47" t="s">
        <v>426</v>
      </c>
      <c r="AL47" t="s">
        <v>426</v>
      </c>
      <c r="AM47" s="7">
        <v>634.07000000000005</v>
      </c>
      <c r="AN47" t="s">
        <v>426</v>
      </c>
      <c r="AO47" t="s">
        <v>426</v>
      </c>
      <c r="AP47" s="10" t="s">
        <v>426</v>
      </c>
    </row>
    <row r="48" spans="1:42" ht="16" x14ac:dyDescent="0.2">
      <c r="A48" s="2">
        <v>44712</v>
      </c>
      <c r="B48" t="s">
        <v>31</v>
      </c>
      <c r="C48" s="7">
        <v>459.04</v>
      </c>
      <c r="D48" t="s">
        <v>26</v>
      </c>
      <c r="E48">
        <v>2555</v>
      </c>
      <c r="F48">
        <v>1730</v>
      </c>
      <c r="G48">
        <v>233</v>
      </c>
      <c r="H48" t="s">
        <v>62</v>
      </c>
      <c r="J48" t="s">
        <v>24</v>
      </c>
      <c r="L48" t="s">
        <v>19</v>
      </c>
      <c r="M48" t="s">
        <v>20</v>
      </c>
      <c r="N48" t="s">
        <v>21</v>
      </c>
      <c r="O48" t="s">
        <v>22</v>
      </c>
      <c r="P48" t="s">
        <v>30</v>
      </c>
      <c r="R48" t="s">
        <v>25</v>
      </c>
      <c r="S48" t="s">
        <v>431</v>
      </c>
      <c r="U48" s="8">
        <v>-459.04</v>
      </c>
      <c r="W48" s="9" t="s">
        <v>426</v>
      </c>
      <c r="X48" t="s">
        <v>426</v>
      </c>
      <c r="Y48" s="10" t="s">
        <v>426</v>
      </c>
      <c r="AA48" s="9" t="s">
        <v>426</v>
      </c>
      <c r="AB48" s="7">
        <v>459.04</v>
      </c>
      <c r="AC48" s="10" t="s">
        <v>426</v>
      </c>
      <c r="AE48" s="9" t="s">
        <v>426</v>
      </c>
      <c r="AF48" t="s">
        <v>426</v>
      </c>
      <c r="AG48" s="10" t="s">
        <v>426</v>
      </c>
      <c r="AI48" s="9" t="s">
        <v>426</v>
      </c>
      <c r="AJ48" t="s">
        <v>426</v>
      </c>
      <c r="AK48" t="s">
        <v>426</v>
      </c>
      <c r="AL48" t="s">
        <v>426</v>
      </c>
      <c r="AM48" s="7">
        <v>459.04</v>
      </c>
      <c r="AN48" t="s">
        <v>426</v>
      </c>
      <c r="AO48" t="s">
        <v>426</v>
      </c>
      <c r="AP48" s="10" t="s">
        <v>426</v>
      </c>
    </row>
    <row r="49" spans="1:42" ht="16" x14ac:dyDescent="0.2">
      <c r="A49" s="2">
        <v>44727</v>
      </c>
      <c r="B49" t="s">
        <v>40</v>
      </c>
      <c r="C49" s="7">
        <v>1193.21</v>
      </c>
      <c r="D49" t="s">
        <v>18</v>
      </c>
      <c r="E49">
        <v>1700</v>
      </c>
      <c r="F49">
        <v>940</v>
      </c>
      <c r="G49">
        <v>301</v>
      </c>
      <c r="I49" t="s">
        <v>66</v>
      </c>
      <c r="J49" t="s">
        <v>67</v>
      </c>
      <c r="K49" t="s">
        <v>66</v>
      </c>
      <c r="L49" t="s">
        <v>22</v>
      </c>
      <c r="M49" t="s">
        <v>30</v>
      </c>
      <c r="O49" t="s">
        <v>22</v>
      </c>
      <c r="P49" t="s">
        <v>23</v>
      </c>
      <c r="R49" t="s">
        <v>25</v>
      </c>
      <c r="S49" t="s">
        <v>431</v>
      </c>
      <c r="U49" s="10" t="s">
        <v>426</v>
      </c>
      <c r="W49" s="11">
        <v>1193.21</v>
      </c>
      <c r="X49" t="s">
        <v>426</v>
      </c>
      <c r="Y49" s="10" t="s">
        <v>426</v>
      </c>
      <c r="AA49" s="9" t="s">
        <v>426</v>
      </c>
      <c r="AB49" t="s">
        <v>426</v>
      </c>
      <c r="AC49" s="10" t="s">
        <v>426</v>
      </c>
      <c r="AE49" s="9" t="s">
        <v>426</v>
      </c>
      <c r="AF49" t="s">
        <v>426</v>
      </c>
      <c r="AG49" s="10" t="s">
        <v>426</v>
      </c>
      <c r="AI49" s="9" t="s">
        <v>426</v>
      </c>
      <c r="AJ49" t="s">
        <v>426</v>
      </c>
      <c r="AK49" t="s">
        <v>426</v>
      </c>
      <c r="AL49" t="s">
        <v>426</v>
      </c>
      <c r="AM49" t="s">
        <v>426</v>
      </c>
      <c r="AN49" t="s">
        <v>426</v>
      </c>
      <c r="AO49" t="s">
        <v>426</v>
      </c>
      <c r="AP49" s="10" t="s">
        <v>426</v>
      </c>
    </row>
    <row r="50" spans="1:42" ht="16" x14ac:dyDescent="0.2">
      <c r="B50" t="s">
        <v>427</v>
      </c>
      <c r="U50" s="8">
        <f>SUM(U35:U49)</f>
        <v>-1.3073986337985843E-12</v>
      </c>
      <c r="W50" s="11">
        <f>SUM(W35:W49)</f>
        <v>0</v>
      </c>
      <c r="X50" s="12">
        <f>SUM(X35:X49)</f>
        <v>-869.79</v>
      </c>
      <c r="Y50" s="8">
        <f>SUM(Y35:Y49)</f>
        <v>0</v>
      </c>
      <c r="AA50" s="11">
        <f>SUM(AA35:AA49)</f>
        <v>7915.99</v>
      </c>
      <c r="AB50" s="12">
        <f>SUM(AB35:AB49)</f>
        <v>1765.96</v>
      </c>
      <c r="AC50" s="8">
        <f>SUM(AC35:AC49)</f>
        <v>0</v>
      </c>
      <c r="AE50" s="11">
        <f>SUM(AE35:AE49)</f>
        <v>0</v>
      </c>
      <c r="AF50" s="12">
        <f>SUM(AF35:AF49)</f>
        <v>0</v>
      </c>
      <c r="AG50" s="8">
        <f>SUM(AG35:AG49)</f>
        <v>0</v>
      </c>
      <c r="AI50" s="11">
        <f t="shared" ref="AI50:AP50" si="3">SUM(AI35:AI49)</f>
        <v>0</v>
      </c>
      <c r="AJ50" s="12">
        <f t="shared" si="3"/>
        <v>0</v>
      </c>
      <c r="AK50" s="12">
        <f t="shared" si="3"/>
        <v>0</v>
      </c>
      <c r="AL50" s="12">
        <f t="shared" si="3"/>
        <v>0</v>
      </c>
      <c r="AM50" s="12">
        <f t="shared" si="3"/>
        <v>9681.9500000000007</v>
      </c>
      <c r="AN50" s="12">
        <f t="shared" si="3"/>
        <v>0</v>
      </c>
      <c r="AO50" s="12">
        <f t="shared" si="3"/>
        <v>0</v>
      </c>
      <c r="AP50" s="8">
        <f t="shared" si="3"/>
        <v>0</v>
      </c>
    </row>
    <row r="51" spans="1:42" ht="16" x14ac:dyDescent="0.2">
      <c r="B51" s="3" t="s">
        <v>428</v>
      </c>
      <c r="U51" s="13">
        <f>U50+U33</f>
        <v>-1.3073986337985843E-12</v>
      </c>
      <c r="W51" s="14">
        <f>W50+W33</f>
        <v>0</v>
      </c>
      <c r="X51" s="15">
        <f>X50+X33</f>
        <v>-869.79</v>
      </c>
      <c r="Y51" s="13">
        <f>Y50+Y33</f>
        <v>0</v>
      </c>
      <c r="AA51" s="9"/>
      <c r="AC51" s="10"/>
      <c r="AE51" s="9"/>
      <c r="AG51" s="10"/>
      <c r="AI51" s="9"/>
      <c r="AP51" s="10"/>
    </row>
    <row r="52" spans="1:42" x14ac:dyDescent="0.2">
      <c r="U52" s="10"/>
      <c r="W52" s="9"/>
      <c r="Y52" s="10"/>
      <c r="AA52" s="9"/>
      <c r="AC52" s="10"/>
      <c r="AE52" s="9"/>
      <c r="AG52" s="10"/>
      <c r="AI52" s="9"/>
      <c r="AP52" s="10"/>
    </row>
    <row r="53" spans="1:42" ht="16" x14ac:dyDescent="0.2">
      <c r="A53" s="2">
        <v>44733</v>
      </c>
      <c r="B53" t="s">
        <v>68</v>
      </c>
      <c r="C53" s="7">
        <v>869.79</v>
      </c>
      <c r="D53" t="s">
        <v>18</v>
      </c>
      <c r="E53">
        <v>1705</v>
      </c>
      <c r="F53">
        <v>940</v>
      </c>
      <c r="G53">
        <v>332</v>
      </c>
      <c r="I53" t="s">
        <v>69</v>
      </c>
      <c r="J53" t="s">
        <v>70</v>
      </c>
      <c r="K53" t="s">
        <v>69</v>
      </c>
      <c r="L53" t="s">
        <v>22</v>
      </c>
      <c r="M53" t="s">
        <v>30</v>
      </c>
      <c r="O53" t="s">
        <v>22</v>
      </c>
      <c r="P53" t="s">
        <v>23</v>
      </c>
      <c r="R53" t="s">
        <v>25</v>
      </c>
      <c r="S53" t="s">
        <v>432</v>
      </c>
      <c r="U53" s="10" t="s">
        <v>426</v>
      </c>
      <c r="W53" s="9" t="s">
        <v>426</v>
      </c>
      <c r="X53" s="7">
        <v>869.79</v>
      </c>
      <c r="Y53" s="10" t="s">
        <v>426</v>
      </c>
      <c r="AA53" s="9" t="s">
        <v>426</v>
      </c>
      <c r="AB53" t="s">
        <v>426</v>
      </c>
      <c r="AC53" s="10" t="s">
        <v>426</v>
      </c>
      <c r="AE53" s="9" t="s">
        <v>426</v>
      </c>
      <c r="AF53" t="s">
        <v>426</v>
      </c>
      <c r="AG53" s="10" t="s">
        <v>426</v>
      </c>
      <c r="AI53" s="9" t="s">
        <v>426</v>
      </c>
      <c r="AJ53" t="s">
        <v>426</v>
      </c>
      <c r="AK53" t="s">
        <v>426</v>
      </c>
      <c r="AL53" t="s">
        <v>426</v>
      </c>
      <c r="AM53" t="s">
        <v>426</v>
      </c>
      <c r="AN53" t="s">
        <v>426</v>
      </c>
      <c r="AO53" t="s">
        <v>426</v>
      </c>
      <c r="AP53" s="10" t="s">
        <v>426</v>
      </c>
    </row>
    <row r="54" spans="1:42" ht="16" x14ac:dyDescent="0.2">
      <c r="A54" s="2">
        <v>44734</v>
      </c>
      <c r="B54" t="s">
        <v>71</v>
      </c>
      <c r="C54" s="7">
        <v>5239.7700000000004</v>
      </c>
      <c r="D54" t="s">
        <v>18</v>
      </c>
      <c r="E54">
        <v>1712</v>
      </c>
      <c r="F54">
        <v>940</v>
      </c>
      <c r="G54">
        <v>338</v>
      </c>
      <c r="I54" t="s">
        <v>72</v>
      </c>
      <c r="J54" t="s">
        <v>73</v>
      </c>
      <c r="K54" t="s">
        <v>72</v>
      </c>
      <c r="L54" t="s">
        <v>22</v>
      </c>
      <c r="M54" t="s">
        <v>30</v>
      </c>
      <c r="O54" t="s">
        <v>22</v>
      </c>
      <c r="P54" t="s">
        <v>23</v>
      </c>
      <c r="R54" t="s">
        <v>25</v>
      </c>
      <c r="S54" t="s">
        <v>432</v>
      </c>
      <c r="U54" s="10" t="s">
        <v>426</v>
      </c>
      <c r="W54" s="9" t="s">
        <v>426</v>
      </c>
      <c r="X54" t="s">
        <v>426</v>
      </c>
      <c r="Y54" s="8">
        <v>5239.7700000000004</v>
      </c>
      <c r="AA54" s="9" t="s">
        <v>426</v>
      </c>
      <c r="AB54" t="s">
        <v>426</v>
      </c>
      <c r="AC54" s="10" t="s">
        <v>426</v>
      </c>
      <c r="AE54" s="9" t="s">
        <v>426</v>
      </c>
      <c r="AF54" t="s">
        <v>426</v>
      </c>
      <c r="AG54" s="10" t="s">
        <v>426</v>
      </c>
      <c r="AI54" s="9" t="s">
        <v>426</v>
      </c>
      <c r="AJ54" t="s">
        <v>426</v>
      </c>
      <c r="AK54" t="s">
        <v>426</v>
      </c>
      <c r="AL54" t="s">
        <v>426</v>
      </c>
      <c r="AM54" t="s">
        <v>426</v>
      </c>
      <c r="AN54" t="s">
        <v>426</v>
      </c>
      <c r="AO54" t="s">
        <v>426</v>
      </c>
      <c r="AP54" s="10" t="s">
        <v>426</v>
      </c>
    </row>
    <row r="55" spans="1:42" ht="16" x14ac:dyDescent="0.2">
      <c r="A55" s="2">
        <v>44740</v>
      </c>
      <c r="B55" t="s">
        <v>52</v>
      </c>
      <c r="C55" s="7">
        <v>2487.06</v>
      </c>
      <c r="D55" t="s">
        <v>18</v>
      </c>
      <c r="E55">
        <v>1705</v>
      </c>
      <c r="F55">
        <v>940</v>
      </c>
      <c r="G55">
        <v>342</v>
      </c>
      <c r="I55" t="s">
        <v>74</v>
      </c>
      <c r="J55" t="s">
        <v>75</v>
      </c>
      <c r="K55" t="s">
        <v>74</v>
      </c>
      <c r="L55" t="s">
        <v>22</v>
      </c>
      <c r="M55" t="s">
        <v>30</v>
      </c>
      <c r="O55" t="s">
        <v>22</v>
      </c>
      <c r="P55" t="s">
        <v>23</v>
      </c>
      <c r="R55" t="s">
        <v>25</v>
      </c>
      <c r="S55" t="s">
        <v>432</v>
      </c>
      <c r="U55" s="10" t="s">
        <v>426</v>
      </c>
      <c r="W55" s="9" t="s">
        <v>426</v>
      </c>
      <c r="X55" s="7">
        <v>2487.06</v>
      </c>
      <c r="Y55" s="10" t="s">
        <v>426</v>
      </c>
      <c r="AA55" s="9" t="s">
        <v>426</v>
      </c>
      <c r="AB55" t="s">
        <v>426</v>
      </c>
      <c r="AC55" s="10" t="s">
        <v>426</v>
      </c>
      <c r="AE55" s="9" t="s">
        <v>426</v>
      </c>
      <c r="AF55" t="s">
        <v>426</v>
      </c>
      <c r="AG55" s="10" t="s">
        <v>426</v>
      </c>
      <c r="AI55" s="9" t="s">
        <v>426</v>
      </c>
      <c r="AJ55" t="s">
        <v>426</v>
      </c>
      <c r="AK55" t="s">
        <v>426</v>
      </c>
      <c r="AL55" t="s">
        <v>426</v>
      </c>
      <c r="AM55" t="s">
        <v>426</v>
      </c>
      <c r="AN55" t="s">
        <v>426</v>
      </c>
      <c r="AO55" t="s">
        <v>426</v>
      </c>
      <c r="AP55" s="10" t="s">
        <v>426</v>
      </c>
    </row>
    <row r="56" spans="1:42" ht="16" x14ac:dyDescent="0.2">
      <c r="A56" s="2">
        <v>44740</v>
      </c>
      <c r="B56" t="s">
        <v>76</v>
      </c>
      <c r="C56" s="7">
        <v>869.79</v>
      </c>
      <c r="D56" t="s">
        <v>18</v>
      </c>
      <c r="E56">
        <v>1705</v>
      </c>
      <c r="F56">
        <v>940</v>
      </c>
      <c r="G56">
        <v>344</v>
      </c>
      <c r="I56" t="s">
        <v>77</v>
      </c>
      <c r="J56" t="s">
        <v>78</v>
      </c>
      <c r="K56" t="s">
        <v>77</v>
      </c>
      <c r="L56" t="s">
        <v>22</v>
      </c>
      <c r="M56" t="s">
        <v>30</v>
      </c>
      <c r="O56" t="s">
        <v>22</v>
      </c>
      <c r="P56" t="s">
        <v>23</v>
      </c>
      <c r="R56" t="s">
        <v>25</v>
      </c>
      <c r="S56" t="s">
        <v>432</v>
      </c>
      <c r="U56" s="10" t="s">
        <v>426</v>
      </c>
      <c r="W56" s="9" t="s">
        <v>426</v>
      </c>
      <c r="X56" s="7">
        <v>869.79</v>
      </c>
      <c r="Y56" s="10" t="s">
        <v>426</v>
      </c>
      <c r="AA56" s="9" t="s">
        <v>426</v>
      </c>
      <c r="AB56" t="s">
        <v>426</v>
      </c>
      <c r="AC56" s="10" t="s">
        <v>426</v>
      </c>
      <c r="AE56" s="9" t="s">
        <v>426</v>
      </c>
      <c r="AF56" t="s">
        <v>426</v>
      </c>
      <c r="AG56" s="10" t="s">
        <v>426</v>
      </c>
      <c r="AI56" s="9" t="s">
        <v>426</v>
      </c>
      <c r="AJ56" t="s">
        <v>426</v>
      </c>
      <c r="AK56" t="s">
        <v>426</v>
      </c>
      <c r="AL56" t="s">
        <v>426</v>
      </c>
      <c r="AM56" t="s">
        <v>426</v>
      </c>
      <c r="AN56" t="s">
        <v>426</v>
      </c>
      <c r="AO56" t="s">
        <v>426</v>
      </c>
      <c r="AP56" s="10" t="s">
        <v>426</v>
      </c>
    </row>
    <row r="57" spans="1:42" ht="16" x14ac:dyDescent="0.2">
      <c r="A57" s="2">
        <v>44742</v>
      </c>
      <c r="B57" t="s">
        <v>32</v>
      </c>
      <c r="C57" s="7">
        <v>717.56</v>
      </c>
      <c r="D57" t="s">
        <v>26</v>
      </c>
      <c r="E57">
        <v>1730</v>
      </c>
      <c r="F57">
        <v>1700</v>
      </c>
      <c r="G57">
        <v>319</v>
      </c>
      <c r="J57" t="s">
        <v>24</v>
      </c>
      <c r="L57" t="s">
        <v>22</v>
      </c>
      <c r="M57" t="s">
        <v>30</v>
      </c>
      <c r="O57" t="s">
        <v>22</v>
      </c>
      <c r="P57" t="s">
        <v>30</v>
      </c>
      <c r="R57" t="s">
        <v>25</v>
      </c>
      <c r="S57" t="s">
        <v>432</v>
      </c>
      <c r="U57" s="8">
        <v>717.56</v>
      </c>
      <c r="W57" s="11">
        <v>-717.56</v>
      </c>
      <c r="X57" t="s">
        <v>426</v>
      </c>
      <c r="Y57" s="10" t="s">
        <v>426</v>
      </c>
      <c r="AA57" s="9" t="s">
        <v>426</v>
      </c>
      <c r="AB57" t="s">
        <v>426</v>
      </c>
      <c r="AC57" s="10" t="s">
        <v>426</v>
      </c>
      <c r="AE57" s="9" t="s">
        <v>426</v>
      </c>
      <c r="AF57" t="s">
        <v>426</v>
      </c>
      <c r="AG57" s="10" t="s">
        <v>426</v>
      </c>
      <c r="AI57" s="9" t="s">
        <v>426</v>
      </c>
      <c r="AJ57" t="s">
        <v>426</v>
      </c>
      <c r="AK57" t="s">
        <v>426</v>
      </c>
      <c r="AL57" t="s">
        <v>426</v>
      </c>
      <c r="AM57" t="s">
        <v>426</v>
      </c>
      <c r="AN57" t="s">
        <v>426</v>
      </c>
      <c r="AO57" t="s">
        <v>426</v>
      </c>
      <c r="AP57" s="10" t="s">
        <v>426</v>
      </c>
    </row>
    <row r="58" spans="1:42" ht="16" x14ac:dyDescent="0.2">
      <c r="A58" s="2">
        <v>44742</v>
      </c>
      <c r="B58" t="s">
        <v>60</v>
      </c>
      <c r="C58" s="7">
        <v>2071.29</v>
      </c>
      <c r="D58" t="s">
        <v>26</v>
      </c>
      <c r="E58">
        <v>1730</v>
      </c>
      <c r="F58">
        <v>1705</v>
      </c>
      <c r="G58">
        <v>320</v>
      </c>
      <c r="J58" t="s">
        <v>24</v>
      </c>
      <c r="L58" t="s">
        <v>22</v>
      </c>
      <c r="M58" t="s">
        <v>30</v>
      </c>
      <c r="O58" t="s">
        <v>22</v>
      </c>
      <c r="P58" t="s">
        <v>30</v>
      </c>
      <c r="R58" t="s">
        <v>25</v>
      </c>
      <c r="S58" t="s">
        <v>432</v>
      </c>
      <c r="U58" s="8">
        <v>2071.29</v>
      </c>
      <c r="W58" s="9" t="s">
        <v>426</v>
      </c>
      <c r="X58" s="7">
        <v>-2071.29</v>
      </c>
      <c r="Y58" s="10" t="s">
        <v>426</v>
      </c>
      <c r="AA58" s="9" t="s">
        <v>426</v>
      </c>
      <c r="AB58" t="s">
        <v>426</v>
      </c>
      <c r="AC58" s="10" t="s">
        <v>426</v>
      </c>
      <c r="AE58" s="9" t="s">
        <v>426</v>
      </c>
      <c r="AF58" t="s">
        <v>426</v>
      </c>
      <c r="AG58" s="10" t="s">
        <v>426</v>
      </c>
      <c r="AI58" s="9" t="s">
        <v>426</v>
      </c>
      <c r="AJ58" t="s">
        <v>426</v>
      </c>
      <c r="AK58" t="s">
        <v>426</v>
      </c>
      <c r="AL58" t="s">
        <v>426</v>
      </c>
      <c r="AM58" t="s">
        <v>426</v>
      </c>
      <c r="AN58" t="s">
        <v>426</v>
      </c>
      <c r="AO58" t="s">
        <v>426</v>
      </c>
      <c r="AP58" s="10" t="s">
        <v>426</v>
      </c>
    </row>
    <row r="59" spans="1:42" ht="16" x14ac:dyDescent="0.2">
      <c r="A59" s="2">
        <v>44742</v>
      </c>
      <c r="B59" t="s">
        <v>29</v>
      </c>
      <c r="C59" s="7">
        <v>3198.22</v>
      </c>
      <c r="D59" t="s">
        <v>26</v>
      </c>
      <c r="E59">
        <v>1730</v>
      </c>
      <c r="F59">
        <v>1712</v>
      </c>
      <c r="G59">
        <v>321</v>
      </c>
      <c r="J59" t="s">
        <v>24</v>
      </c>
      <c r="L59" t="s">
        <v>22</v>
      </c>
      <c r="M59" t="s">
        <v>30</v>
      </c>
      <c r="O59" t="s">
        <v>22</v>
      </c>
      <c r="P59" t="s">
        <v>30</v>
      </c>
      <c r="R59" t="s">
        <v>25</v>
      </c>
      <c r="S59" t="s">
        <v>432</v>
      </c>
      <c r="U59" s="8">
        <v>3198.22</v>
      </c>
      <c r="W59" s="9" t="s">
        <v>426</v>
      </c>
      <c r="X59" t="s">
        <v>426</v>
      </c>
      <c r="Y59" s="8">
        <v>-3198.22</v>
      </c>
      <c r="AA59" s="9" t="s">
        <v>426</v>
      </c>
      <c r="AB59" t="s">
        <v>426</v>
      </c>
      <c r="AC59" s="10" t="s">
        <v>426</v>
      </c>
      <c r="AE59" s="9" t="s">
        <v>426</v>
      </c>
      <c r="AF59" t="s">
        <v>426</v>
      </c>
      <c r="AG59" s="10" t="s">
        <v>426</v>
      </c>
      <c r="AI59" s="9" t="s">
        <v>426</v>
      </c>
      <c r="AJ59" t="s">
        <v>426</v>
      </c>
      <c r="AK59" t="s">
        <v>426</v>
      </c>
      <c r="AL59" t="s">
        <v>426</v>
      </c>
      <c r="AM59" t="s">
        <v>426</v>
      </c>
      <c r="AN59" t="s">
        <v>426</v>
      </c>
      <c r="AO59" t="s">
        <v>426</v>
      </c>
      <c r="AP59" s="10" t="s">
        <v>426</v>
      </c>
    </row>
    <row r="60" spans="1:42" ht="16" x14ac:dyDescent="0.2">
      <c r="A60" s="2">
        <v>44742</v>
      </c>
      <c r="B60" t="s">
        <v>29</v>
      </c>
      <c r="C60" s="7">
        <v>2041.55</v>
      </c>
      <c r="D60" t="s">
        <v>26</v>
      </c>
      <c r="E60">
        <v>1730</v>
      </c>
      <c r="F60">
        <v>1712</v>
      </c>
      <c r="G60">
        <v>324</v>
      </c>
      <c r="J60" t="s">
        <v>24</v>
      </c>
      <c r="L60" t="s">
        <v>22</v>
      </c>
      <c r="M60" t="s">
        <v>30</v>
      </c>
      <c r="O60" t="s">
        <v>22</v>
      </c>
      <c r="P60" t="s">
        <v>30</v>
      </c>
      <c r="R60" t="s">
        <v>25</v>
      </c>
      <c r="S60" t="s">
        <v>432</v>
      </c>
      <c r="U60" s="8">
        <v>2041.55</v>
      </c>
      <c r="W60" s="9" t="s">
        <v>426</v>
      </c>
      <c r="X60" t="s">
        <v>426</v>
      </c>
      <c r="Y60" s="8">
        <v>-2041.55</v>
      </c>
      <c r="AA60" s="9" t="s">
        <v>426</v>
      </c>
      <c r="AB60" t="s">
        <v>426</v>
      </c>
      <c r="AC60" s="10" t="s">
        <v>426</v>
      </c>
      <c r="AE60" s="9" t="s">
        <v>426</v>
      </c>
      <c r="AF60" t="s">
        <v>426</v>
      </c>
      <c r="AG60" s="10" t="s">
        <v>426</v>
      </c>
      <c r="AI60" s="9" t="s">
        <v>426</v>
      </c>
      <c r="AJ60" t="s">
        <v>426</v>
      </c>
      <c r="AK60" t="s">
        <v>426</v>
      </c>
      <c r="AL60" t="s">
        <v>426</v>
      </c>
      <c r="AM60" t="s">
        <v>426</v>
      </c>
      <c r="AN60" t="s">
        <v>426</v>
      </c>
      <c r="AO60" t="s">
        <v>426</v>
      </c>
      <c r="AP60" s="10" t="s">
        <v>426</v>
      </c>
    </row>
    <row r="61" spans="1:42" ht="16" x14ac:dyDescent="0.2">
      <c r="A61" s="2">
        <v>44742</v>
      </c>
      <c r="B61" t="s">
        <v>32</v>
      </c>
      <c r="C61" s="7">
        <v>367.77</v>
      </c>
      <c r="D61" t="s">
        <v>26</v>
      </c>
      <c r="E61">
        <v>1730</v>
      </c>
      <c r="F61">
        <v>1700</v>
      </c>
      <c r="G61">
        <v>325</v>
      </c>
      <c r="J61" t="s">
        <v>24</v>
      </c>
      <c r="L61" t="s">
        <v>22</v>
      </c>
      <c r="M61" t="s">
        <v>30</v>
      </c>
      <c r="O61" t="s">
        <v>22</v>
      </c>
      <c r="P61" t="s">
        <v>30</v>
      </c>
      <c r="R61" t="s">
        <v>25</v>
      </c>
      <c r="S61" t="s">
        <v>432</v>
      </c>
      <c r="U61" s="8">
        <v>367.77</v>
      </c>
      <c r="W61" s="11">
        <v>-367.77</v>
      </c>
      <c r="X61" t="s">
        <v>426</v>
      </c>
      <c r="Y61" s="10" t="s">
        <v>426</v>
      </c>
      <c r="AA61" s="9" t="s">
        <v>426</v>
      </c>
      <c r="AB61" t="s">
        <v>426</v>
      </c>
      <c r="AC61" s="10" t="s">
        <v>426</v>
      </c>
      <c r="AE61" s="9" t="s">
        <v>426</v>
      </c>
      <c r="AF61" t="s">
        <v>426</v>
      </c>
      <c r="AG61" s="10" t="s">
        <v>426</v>
      </c>
      <c r="AI61" s="9" t="s">
        <v>426</v>
      </c>
      <c r="AJ61" t="s">
        <v>426</v>
      </c>
      <c r="AK61" t="s">
        <v>426</v>
      </c>
      <c r="AL61" t="s">
        <v>426</v>
      </c>
      <c r="AM61" t="s">
        <v>426</v>
      </c>
      <c r="AN61" t="s">
        <v>426</v>
      </c>
      <c r="AO61" t="s">
        <v>426</v>
      </c>
      <c r="AP61" s="10" t="s">
        <v>426</v>
      </c>
    </row>
    <row r="62" spans="1:42" ht="16" x14ac:dyDescent="0.2">
      <c r="A62" s="2">
        <v>44742</v>
      </c>
      <c r="B62" t="s">
        <v>60</v>
      </c>
      <c r="C62" s="7">
        <v>1285.56</v>
      </c>
      <c r="D62" t="s">
        <v>26</v>
      </c>
      <c r="E62">
        <v>1730</v>
      </c>
      <c r="F62">
        <v>1705</v>
      </c>
      <c r="G62">
        <v>326</v>
      </c>
      <c r="J62" t="s">
        <v>24</v>
      </c>
      <c r="L62" t="s">
        <v>22</v>
      </c>
      <c r="M62" t="s">
        <v>30</v>
      </c>
      <c r="O62" t="s">
        <v>22</v>
      </c>
      <c r="P62" t="s">
        <v>30</v>
      </c>
      <c r="R62" t="s">
        <v>25</v>
      </c>
      <c r="S62" t="s">
        <v>432</v>
      </c>
      <c r="U62" s="8">
        <v>1285.56</v>
      </c>
      <c r="W62" s="9" t="s">
        <v>426</v>
      </c>
      <c r="X62" s="7">
        <v>-1285.56</v>
      </c>
      <c r="Y62" s="10" t="s">
        <v>426</v>
      </c>
      <c r="AA62" s="9" t="s">
        <v>426</v>
      </c>
      <c r="AB62" t="s">
        <v>426</v>
      </c>
      <c r="AC62" s="10" t="s">
        <v>426</v>
      </c>
      <c r="AE62" s="9" t="s">
        <v>426</v>
      </c>
      <c r="AF62" t="s">
        <v>426</v>
      </c>
      <c r="AG62" s="10" t="s">
        <v>426</v>
      </c>
      <c r="AI62" s="9" t="s">
        <v>426</v>
      </c>
      <c r="AJ62" t="s">
        <v>426</v>
      </c>
      <c r="AK62" t="s">
        <v>426</v>
      </c>
      <c r="AL62" t="s">
        <v>426</v>
      </c>
      <c r="AM62" t="s">
        <v>426</v>
      </c>
      <c r="AN62" t="s">
        <v>426</v>
      </c>
      <c r="AO62" t="s">
        <v>426</v>
      </c>
      <c r="AP62" s="10" t="s">
        <v>426</v>
      </c>
    </row>
    <row r="63" spans="1:42" ht="16" x14ac:dyDescent="0.2">
      <c r="A63" s="2">
        <v>44742</v>
      </c>
      <c r="B63" t="s">
        <v>33</v>
      </c>
      <c r="C63" s="7">
        <v>2847.87</v>
      </c>
      <c r="D63" t="s">
        <v>26</v>
      </c>
      <c r="E63">
        <v>2551</v>
      </c>
      <c r="F63">
        <v>1730</v>
      </c>
      <c r="G63">
        <v>322</v>
      </c>
      <c r="H63" t="s">
        <v>61</v>
      </c>
      <c r="J63" t="s">
        <v>24</v>
      </c>
      <c r="L63" t="s">
        <v>19</v>
      </c>
      <c r="M63" t="s">
        <v>20</v>
      </c>
      <c r="N63" t="s">
        <v>21</v>
      </c>
      <c r="O63" t="s">
        <v>22</v>
      </c>
      <c r="P63" t="s">
        <v>30</v>
      </c>
      <c r="R63" t="s">
        <v>25</v>
      </c>
      <c r="S63" t="s">
        <v>432</v>
      </c>
      <c r="U63" s="8">
        <v>-2847.87</v>
      </c>
      <c r="W63" s="9" t="s">
        <v>426</v>
      </c>
      <c r="X63" t="s">
        <v>426</v>
      </c>
      <c r="Y63" s="10" t="s">
        <v>426</v>
      </c>
      <c r="AA63" s="11">
        <v>2847.87</v>
      </c>
      <c r="AB63" t="s">
        <v>426</v>
      </c>
      <c r="AC63" s="10" t="s">
        <v>426</v>
      </c>
      <c r="AE63" s="9" t="s">
        <v>426</v>
      </c>
      <c r="AF63" t="s">
        <v>426</v>
      </c>
      <c r="AG63" s="10" t="s">
        <v>426</v>
      </c>
      <c r="AI63" s="9" t="s">
        <v>426</v>
      </c>
      <c r="AJ63" t="s">
        <v>426</v>
      </c>
      <c r="AK63" t="s">
        <v>426</v>
      </c>
      <c r="AL63" t="s">
        <v>426</v>
      </c>
      <c r="AM63" s="7">
        <v>2847.87</v>
      </c>
      <c r="AN63" t="s">
        <v>426</v>
      </c>
      <c r="AO63" t="s">
        <v>426</v>
      </c>
      <c r="AP63" s="10" t="s">
        <v>426</v>
      </c>
    </row>
    <row r="64" spans="1:42" ht="16" x14ac:dyDescent="0.2">
      <c r="A64" s="2">
        <v>44742</v>
      </c>
      <c r="B64" t="s">
        <v>33</v>
      </c>
      <c r="C64" s="7">
        <v>2046.09</v>
      </c>
      <c r="D64" t="s">
        <v>26</v>
      </c>
      <c r="E64">
        <v>2551</v>
      </c>
      <c r="F64">
        <v>1730</v>
      </c>
      <c r="G64">
        <v>323</v>
      </c>
      <c r="H64" t="s">
        <v>62</v>
      </c>
      <c r="J64" t="s">
        <v>24</v>
      </c>
      <c r="L64" t="s">
        <v>19</v>
      </c>
      <c r="M64" t="s">
        <v>20</v>
      </c>
      <c r="N64" t="s">
        <v>21</v>
      </c>
      <c r="O64" t="s">
        <v>22</v>
      </c>
      <c r="P64" t="s">
        <v>30</v>
      </c>
      <c r="R64" t="s">
        <v>25</v>
      </c>
      <c r="S64" t="s">
        <v>432</v>
      </c>
      <c r="U64" s="8">
        <v>-2046.09</v>
      </c>
      <c r="W64" s="9" t="s">
        <v>426</v>
      </c>
      <c r="X64" t="s">
        <v>426</v>
      </c>
      <c r="Y64" s="10" t="s">
        <v>426</v>
      </c>
      <c r="AA64" s="11">
        <v>2046.09</v>
      </c>
      <c r="AB64" t="s">
        <v>426</v>
      </c>
      <c r="AC64" s="10" t="s">
        <v>426</v>
      </c>
      <c r="AE64" s="9" t="s">
        <v>426</v>
      </c>
      <c r="AF64" t="s">
        <v>426</v>
      </c>
      <c r="AG64" s="10" t="s">
        <v>426</v>
      </c>
      <c r="AI64" s="9" t="s">
        <v>426</v>
      </c>
      <c r="AJ64" t="s">
        <v>426</v>
      </c>
      <c r="AK64" t="s">
        <v>426</v>
      </c>
      <c r="AL64" t="s">
        <v>426</v>
      </c>
      <c r="AM64" s="7">
        <v>2046.09</v>
      </c>
      <c r="AN64" t="s">
        <v>426</v>
      </c>
      <c r="AO64" t="s">
        <v>426</v>
      </c>
      <c r="AP64" s="10" t="s">
        <v>426</v>
      </c>
    </row>
    <row r="65" spans="1:42" ht="16" x14ac:dyDescent="0.2">
      <c r="A65" s="2">
        <v>44742</v>
      </c>
      <c r="B65" t="s">
        <v>33</v>
      </c>
      <c r="C65" s="7">
        <v>3022.03</v>
      </c>
      <c r="D65" t="s">
        <v>26</v>
      </c>
      <c r="E65">
        <v>2551</v>
      </c>
      <c r="F65">
        <v>1730</v>
      </c>
      <c r="G65">
        <v>327</v>
      </c>
      <c r="H65" t="s">
        <v>63</v>
      </c>
      <c r="J65" t="s">
        <v>24</v>
      </c>
      <c r="L65" t="s">
        <v>19</v>
      </c>
      <c r="M65" t="s">
        <v>20</v>
      </c>
      <c r="N65" t="s">
        <v>21</v>
      </c>
      <c r="O65" t="s">
        <v>22</v>
      </c>
      <c r="P65" t="s">
        <v>30</v>
      </c>
      <c r="R65" t="s">
        <v>25</v>
      </c>
      <c r="S65" t="s">
        <v>432</v>
      </c>
      <c r="U65" s="8">
        <v>-3022.03</v>
      </c>
      <c r="W65" s="9" t="s">
        <v>426</v>
      </c>
      <c r="X65" t="s">
        <v>426</v>
      </c>
      <c r="Y65" s="10" t="s">
        <v>426</v>
      </c>
      <c r="AA65" s="11">
        <v>3022.03</v>
      </c>
      <c r="AB65" t="s">
        <v>426</v>
      </c>
      <c r="AC65" s="10" t="s">
        <v>426</v>
      </c>
      <c r="AE65" s="9" t="s">
        <v>426</v>
      </c>
      <c r="AF65" t="s">
        <v>426</v>
      </c>
      <c r="AG65" s="10" t="s">
        <v>426</v>
      </c>
      <c r="AI65" s="9" t="s">
        <v>426</v>
      </c>
      <c r="AJ65" t="s">
        <v>426</v>
      </c>
      <c r="AK65" t="s">
        <v>426</v>
      </c>
      <c r="AL65" t="s">
        <v>426</v>
      </c>
      <c r="AM65" s="7">
        <v>3022.03</v>
      </c>
      <c r="AN65" t="s">
        <v>426</v>
      </c>
      <c r="AO65" t="s">
        <v>426</v>
      </c>
      <c r="AP65" s="10" t="s">
        <v>426</v>
      </c>
    </row>
    <row r="66" spans="1:42" ht="16" x14ac:dyDescent="0.2">
      <c r="A66" s="2">
        <v>44742</v>
      </c>
      <c r="B66" t="s">
        <v>31</v>
      </c>
      <c r="C66" s="7">
        <v>672.85</v>
      </c>
      <c r="D66" t="s">
        <v>26</v>
      </c>
      <c r="E66">
        <v>2555</v>
      </c>
      <c r="F66">
        <v>1730</v>
      </c>
      <c r="G66">
        <v>328</v>
      </c>
      <c r="H66" t="s">
        <v>63</v>
      </c>
      <c r="J66" t="s">
        <v>24</v>
      </c>
      <c r="L66" t="s">
        <v>19</v>
      </c>
      <c r="M66" t="s">
        <v>20</v>
      </c>
      <c r="N66" t="s">
        <v>21</v>
      </c>
      <c r="O66" t="s">
        <v>22</v>
      </c>
      <c r="P66" t="s">
        <v>30</v>
      </c>
      <c r="R66" t="s">
        <v>25</v>
      </c>
      <c r="S66" t="s">
        <v>432</v>
      </c>
      <c r="U66" s="8">
        <v>-672.85</v>
      </c>
      <c r="W66" s="9" t="s">
        <v>426</v>
      </c>
      <c r="X66" t="s">
        <v>426</v>
      </c>
      <c r="Y66" s="10" t="s">
        <v>426</v>
      </c>
      <c r="AA66" s="9" t="s">
        <v>426</v>
      </c>
      <c r="AB66" s="7">
        <v>672.85</v>
      </c>
      <c r="AC66" s="10" t="s">
        <v>426</v>
      </c>
      <c r="AE66" s="9" t="s">
        <v>426</v>
      </c>
      <c r="AF66" t="s">
        <v>426</v>
      </c>
      <c r="AG66" s="10" t="s">
        <v>426</v>
      </c>
      <c r="AI66" s="9" t="s">
        <v>426</v>
      </c>
      <c r="AJ66" t="s">
        <v>426</v>
      </c>
      <c r="AK66" t="s">
        <v>426</v>
      </c>
      <c r="AL66" t="s">
        <v>426</v>
      </c>
      <c r="AM66" s="7">
        <v>672.85</v>
      </c>
      <c r="AN66" t="s">
        <v>426</v>
      </c>
      <c r="AO66" t="s">
        <v>426</v>
      </c>
      <c r="AP66" s="10" t="s">
        <v>426</v>
      </c>
    </row>
    <row r="67" spans="1:42" ht="16" x14ac:dyDescent="0.2">
      <c r="A67" s="2">
        <v>44742</v>
      </c>
      <c r="B67" t="s">
        <v>31</v>
      </c>
      <c r="C67" s="7">
        <v>634.07000000000005</v>
      </c>
      <c r="D67" t="s">
        <v>26</v>
      </c>
      <c r="E67">
        <v>2555</v>
      </c>
      <c r="F67">
        <v>1730</v>
      </c>
      <c r="G67">
        <v>329</v>
      </c>
      <c r="H67" t="s">
        <v>61</v>
      </c>
      <c r="J67" t="s">
        <v>24</v>
      </c>
      <c r="L67" t="s">
        <v>19</v>
      </c>
      <c r="M67" t="s">
        <v>20</v>
      </c>
      <c r="N67" t="s">
        <v>21</v>
      </c>
      <c r="O67" t="s">
        <v>22</v>
      </c>
      <c r="P67" t="s">
        <v>30</v>
      </c>
      <c r="R67" t="s">
        <v>25</v>
      </c>
      <c r="S67" t="s">
        <v>432</v>
      </c>
      <c r="U67" s="8">
        <v>-634.07000000000005</v>
      </c>
      <c r="W67" s="9" t="s">
        <v>426</v>
      </c>
      <c r="X67" t="s">
        <v>426</v>
      </c>
      <c r="Y67" s="10" t="s">
        <v>426</v>
      </c>
      <c r="AA67" s="9" t="s">
        <v>426</v>
      </c>
      <c r="AB67" s="7">
        <v>634.07000000000005</v>
      </c>
      <c r="AC67" s="10" t="s">
        <v>426</v>
      </c>
      <c r="AE67" s="9" t="s">
        <v>426</v>
      </c>
      <c r="AF67" t="s">
        <v>426</v>
      </c>
      <c r="AG67" s="10" t="s">
        <v>426</v>
      </c>
      <c r="AI67" s="9" t="s">
        <v>426</v>
      </c>
      <c r="AJ67" t="s">
        <v>426</v>
      </c>
      <c r="AK67" t="s">
        <v>426</v>
      </c>
      <c r="AL67" t="s">
        <v>426</v>
      </c>
      <c r="AM67" s="7">
        <v>634.07000000000005</v>
      </c>
      <c r="AN67" t="s">
        <v>426</v>
      </c>
      <c r="AO67" t="s">
        <v>426</v>
      </c>
      <c r="AP67" s="10" t="s">
        <v>426</v>
      </c>
    </row>
    <row r="68" spans="1:42" ht="16" x14ac:dyDescent="0.2">
      <c r="A68" s="2">
        <v>44742</v>
      </c>
      <c r="B68" t="s">
        <v>31</v>
      </c>
      <c r="C68" s="7">
        <v>459.04</v>
      </c>
      <c r="D68" t="s">
        <v>26</v>
      </c>
      <c r="E68">
        <v>2555</v>
      </c>
      <c r="F68">
        <v>1730</v>
      </c>
      <c r="G68">
        <v>330</v>
      </c>
      <c r="H68" t="s">
        <v>62</v>
      </c>
      <c r="J68" t="s">
        <v>24</v>
      </c>
      <c r="L68" t="s">
        <v>19</v>
      </c>
      <c r="M68" t="s">
        <v>20</v>
      </c>
      <c r="N68" t="s">
        <v>21</v>
      </c>
      <c r="O68" t="s">
        <v>22</v>
      </c>
      <c r="P68" t="s">
        <v>30</v>
      </c>
      <c r="R68" t="s">
        <v>25</v>
      </c>
      <c r="S68" t="s">
        <v>432</v>
      </c>
      <c r="U68" s="8">
        <v>-459.04</v>
      </c>
      <c r="W68" s="9" t="s">
        <v>426</v>
      </c>
      <c r="X68" t="s">
        <v>426</v>
      </c>
      <c r="Y68" s="10" t="s">
        <v>426</v>
      </c>
      <c r="AA68" s="9" t="s">
        <v>426</v>
      </c>
      <c r="AB68" s="7">
        <v>459.04</v>
      </c>
      <c r="AC68" s="10" t="s">
        <v>426</v>
      </c>
      <c r="AE68" s="9" t="s">
        <v>426</v>
      </c>
      <c r="AF68" t="s">
        <v>426</v>
      </c>
      <c r="AG68" s="10" t="s">
        <v>426</v>
      </c>
      <c r="AI68" s="9" t="s">
        <v>426</v>
      </c>
      <c r="AJ68" t="s">
        <v>426</v>
      </c>
      <c r="AK68" t="s">
        <v>426</v>
      </c>
      <c r="AL68" t="s">
        <v>426</v>
      </c>
      <c r="AM68" s="7">
        <v>459.04</v>
      </c>
      <c r="AN68" t="s">
        <v>426</v>
      </c>
      <c r="AO68" t="s">
        <v>426</v>
      </c>
      <c r="AP68" s="10" t="s">
        <v>426</v>
      </c>
    </row>
    <row r="69" spans="1:42" ht="16" x14ac:dyDescent="0.2">
      <c r="A69" s="2">
        <v>44756</v>
      </c>
      <c r="B69" t="s">
        <v>40</v>
      </c>
      <c r="C69" s="7">
        <v>1085.33</v>
      </c>
      <c r="D69" t="s">
        <v>18</v>
      </c>
      <c r="E69">
        <v>1700</v>
      </c>
      <c r="F69">
        <v>940</v>
      </c>
      <c r="G69">
        <v>363</v>
      </c>
      <c r="I69" t="s">
        <v>79</v>
      </c>
      <c r="J69" t="s">
        <v>80</v>
      </c>
      <c r="K69" t="s">
        <v>79</v>
      </c>
      <c r="L69" t="s">
        <v>22</v>
      </c>
      <c r="M69" t="s">
        <v>30</v>
      </c>
      <c r="O69" t="s">
        <v>22</v>
      </c>
      <c r="P69" t="s">
        <v>23</v>
      </c>
      <c r="R69" t="s">
        <v>25</v>
      </c>
      <c r="S69" t="s">
        <v>432</v>
      </c>
      <c r="U69" s="10" t="s">
        <v>426</v>
      </c>
      <c r="W69" s="11">
        <v>1085.33</v>
      </c>
      <c r="X69" t="s">
        <v>426</v>
      </c>
      <c r="Y69" s="10" t="s">
        <v>426</v>
      </c>
      <c r="AA69" s="9" t="s">
        <v>426</v>
      </c>
      <c r="AB69" t="s">
        <v>426</v>
      </c>
      <c r="AC69" s="10" t="s">
        <v>426</v>
      </c>
      <c r="AE69" s="9" t="s">
        <v>426</v>
      </c>
      <c r="AF69" t="s">
        <v>426</v>
      </c>
      <c r="AG69" s="10" t="s">
        <v>426</v>
      </c>
      <c r="AI69" s="9" t="s">
        <v>426</v>
      </c>
      <c r="AJ69" t="s">
        <v>426</v>
      </c>
      <c r="AK69" t="s">
        <v>426</v>
      </c>
      <c r="AL69" t="s">
        <v>426</v>
      </c>
      <c r="AM69" t="s">
        <v>426</v>
      </c>
      <c r="AN69" t="s">
        <v>426</v>
      </c>
      <c r="AO69" t="s">
        <v>426</v>
      </c>
      <c r="AP69" s="10" t="s">
        <v>426</v>
      </c>
    </row>
    <row r="70" spans="1:42" ht="16" x14ac:dyDescent="0.2">
      <c r="B70" t="s">
        <v>427</v>
      </c>
      <c r="U70" s="8">
        <f>SUM(U53:U69)</f>
        <v>-1.3073986337985843E-12</v>
      </c>
      <c r="W70" s="11">
        <f>SUM(W53:W69)</f>
        <v>0</v>
      </c>
      <c r="X70" s="12">
        <f>SUM(X53:X69)</f>
        <v>869.78999999999951</v>
      </c>
      <c r="Y70" s="8">
        <f>SUM(Y53:Y69)</f>
        <v>0</v>
      </c>
      <c r="AA70" s="11">
        <f>SUM(AA53:AA69)</f>
        <v>7915.99</v>
      </c>
      <c r="AB70" s="12">
        <f>SUM(AB53:AB69)</f>
        <v>1765.96</v>
      </c>
      <c r="AC70" s="8">
        <f>SUM(AC53:AC69)</f>
        <v>0</v>
      </c>
      <c r="AE70" s="11">
        <f>SUM(AE53:AE69)</f>
        <v>0</v>
      </c>
      <c r="AF70" s="12">
        <f>SUM(AF53:AF69)</f>
        <v>0</v>
      </c>
      <c r="AG70" s="8">
        <f>SUM(AG53:AG69)</f>
        <v>0</v>
      </c>
      <c r="AI70" s="11">
        <f t="shared" ref="AI70:AP70" si="4">SUM(AI53:AI69)</f>
        <v>0</v>
      </c>
      <c r="AJ70" s="12">
        <f t="shared" si="4"/>
        <v>0</v>
      </c>
      <c r="AK70" s="12">
        <f t="shared" si="4"/>
        <v>0</v>
      </c>
      <c r="AL70" s="12">
        <f t="shared" si="4"/>
        <v>0</v>
      </c>
      <c r="AM70" s="12">
        <f t="shared" si="4"/>
        <v>9681.9500000000007</v>
      </c>
      <c r="AN70" s="12">
        <f t="shared" si="4"/>
        <v>0</v>
      </c>
      <c r="AO70" s="12">
        <f t="shared" si="4"/>
        <v>0</v>
      </c>
      <c r="AP70" s="8">
        <f t="shared" si="4"/>
        <v>0</v>
      </c>
    </row>
    <row r="71" spans="1:42" ht="16" x14ac:dyDescent="0.2">
      <c r="B71" s="3" t="s">
        <v>428</v>
      </c>
      <c r="U71" s="13">
        <f>U70+U51</f>
        <v>-2.6147972675971687E-12</v>
      </c>
      <c r="W71" s="14">
        <f>W70+W51</f>
        <v>0</v>
      </c>
      <c r="X71" s="15">
        <f>X70+X51</f>
        <v>0</v>
      </c>
      <c r="Y71" s="13">
        <f>Y70+Y51</f>
        <v>0</v>
      </c>
      <c r="AA71" s="9"/>
      <c r="AC71" s="10"/>
      <c r="AE71" s="9"/>
      <c r="AG71" s="10"/>
      <c r="AI71" s="9"/>
      <c r="AP71" s="10"/>
    </row>
    <row r="72" spans="1:42" x14ac:dyDescent="0.2">
      <c r="U72" s="10"/>
      <c r="W72" s="9"/>
      <c r="Y72" s="10"/>
      <c r="AA72" s="9"/>
      <c r="AC72" s="10"/>
      <c r="AE72" s="9"/>
      <c r="AG72" s="10"/>
      <c r="AI72" s="9"/>
      <c r="AP72" s="10"/>
    </row>
    <row r="73" spans="1:42" ht="16" x14ac:dyDescent="0.2">
      <c r="A73" s="2">
        <v>44760</v>
      </c>
      <c r="B73" t="s">
        <v>71</v>
      </c>
      <c r="C73" s="7">
        <v>5169.3500000000004</v>
      </c>
      <c r="D73" t="s">
        <v>18</v>
      </c>
      <c r="E73">
        <v>1712</v>
      </c>
      <c r="F73">
        <v>940</v>
      </c>
      <c r="G73">
        <v>367</v>
      </c>
      <c r="I73" t="s">
        <v>81</v>
      </c>
      <c r="J73" t="s">
        <v>82</v>
      </c>
      <c r="K73" t="s">
        <v>81</v>
      </c>
      <c r="L73" t="s">
        <v>22</v>
      </c>
      <c r="M73" t="s">
        <v>30</v>
      </c>
      <c r="O73" t="s">
        <v>22</v>
      </c>
      <c r="P73" t="s">
        <v>23</v>
      </c>
      <c r="R73" t="s">
        <v>25</v>
      </c>
      <c r="S73" t="s">
        <v>433</v>
      </c>
      <c r="U73" s="10" t="s">
        <v>426</v>
      </c>
      <c r="W73" s="9" t="s">
        <v>426</v>
      </c>
      <c r="X73" t="s">
        <v>426</v>
      </c>
      <c r="Y73" s="8">
        <v>5169.3500000000004</v>
      </c>
      <c r="AA73" s="9" t="s">
        <v>426</v>
      </c>
      <c r="AB73" t="s">
        <v>426</v>
      </c>
      <c r="AC73" s="10" t="s">
        <v>426</v>
      </c>
      <c r="AE73" s="9" t="s">
        <v>426</v>
      </c>
      <c r="AF73" t="s">
        <v>426</v>
      </c>
      <c r="AG73" s="10" t="s">
        <v>426</v>
      </c>
      <c r="AI73" s="9" t="s">
        <v>426</v>
      </c>
      <c r="AJ73" t="s">
        <v>426</v>
      </c>
      <c r="AK73" t="s">
        <v>426</v>
      </c>
      <c r="AL73" t="s">
        <v>426</v>
      </c>
      <c r="AM73" t="s">
        <v>426</v>
      </c>
      <c r="AN73" t="s">
        <v>426</v>
      </c>
      <c r="AO73" t="s">
        <v>426</v>
      </c>
      <c r="AP73" s="10" t="s">
        <v>426</v>
      </c>
    </row>
    <row r="74" spans="1:42" ht="16" x14ac:dyDescent="0.2">
      <c r="A74" s="2">
        <v>44769</v>
      </c>
      <c r="B74" t="s">
        <v>76</v>
      </c>
      <c r="C74" s="7">
        <v>869.79</v>
      </c>
      <c r="D74" t="s">
        <v>18</v>
      </c>
      <c r="E74">
        <v>1705</v>
      </c>
      <c r="F74">
        <v>940</v>
      </c>
      <c r="G74">
        <v>385</v>
      </c>
      <c r="I74" t="s">
        <v>83</v>
      </c>
      <c r="J74" t="s">
        <v>84</v>
      </c>
      <c r="K74" t="s">
        <v>83</v>
      </c>
      <c r="L74" t="s">
        <v>22</v>
      </c>
      <c r="M74" t="s">
        <v>30</v>
      </c>
      <c r="O74" t="s">
        <v>22</v>
      </c>
      <c r="P74" t="s">
        <v>23</v>
      </c>
      <c r="R74" t="s">
        <v>25</v>
      </c>
      <c r="S74" t="s">
        <v>433</v>
      </c>
      <c r="U74" s="10" t="s">
        <v>426</v>
      </c>
      <c r="W74" s="9" t="s">
        <v>426</v>
      </c>
      <c r="X74" s="7">
        <v>869.79</v>
      </c>
      <c r="Y74" s="10" t="s">
        <v>426</v>
      </c>
      <c r="AA74" s="9" t="s">
        <v>426</v>
      </c>
      <c r="AB74" t="s">
        <v>426</v>
      </c>
      <c r="AC74" s="10" t="s">
        <v>426</v>
      </c>
      <c r="AE74" s="9" t="s">
        <v>426</v>
      </c>
      <c r="AF74" t="s">
        <v>426</v>
      </c>
      <c r="AG74" s="10" t="s">
        <v>426</v>
      </c>
      <c r="AI74" s="9" t="s">
        <v>426</v>
      </c>
      <c r="AJ74" t="s">
        <v>426</v>
      </c>
      <c r="AK74" t="s">
        <v>426</v>
      </c>
      <c r="AL74" t="s">
        <v>426</v>
      </c>
      <c r="AM74" t="s">
        <v>426</v>
      </c>
      <c r="AN74" t="s">
        <v>426</v>
      </c>
      <c r="AO74" t="s">
        <v>426</v>
      </c>
      <c r="AP74" s="10" t="s">
        <v>426</v>
      </c>
    </row>
    <row r="75" spans="1:42" ht="16" x14ac:dyDescent="0.2">
      <c r="A75" s="2">
        <v>44769</v>
      </c>
      <c r="B75" t="s">
        <v>52</v>
      </c>
      <c r="C75" s="7">
        <v>2487.06</v>
      </c>
      <c r="D75" t="s">
        <v>18</v>
      </c>
      <c r="E75">
        <v>1705</v>
      </c>
      <c r="F75">
        <v>940</v>
      </c>
      <c r="G75">
        <v>386</v>
      </c>
      <c r="I75" t="s">
        <v>85</v>
      </c>
      <c r="J75" t="s">
        <v>86</v>
      </c>
      <c r="K75" t="s">
        <v>85</v>
      </c>
      <c r="L75" t="s">
        <v>22</v>
      </c>
      <c r="M75" t="s">
        <v>30</v>
      </c>
      <c r="O75" t="s">
        <v>22</v>
      </c>
      <c r="P75" t="s">
        <v>23</v>
      </c>
      <c r="R75" t="s">
        <v>25</v>
      </c>
      <c r="S75" t="s">
        <v>433</v>
      </c>
      <c r="U75" s="10" t="s">
        <v>426</v>
      </c>
      <c r="W75" s="9" t="s">
        <v>426</v>
      </c>
      <c r="X75" s="7">
        <v>2487.06</v>
      </c>
      <c r="Y75" s="10" t="s">
        <v>426</v>
      </c>
      <c r="AA75" s="9" t="s">
        <v>426</v>
      </c>
      <c r="AB75" t="s">
        <v>426</v>
      </c>
      <c r="AC75" s="10" t="s">
        <v>426</v>
      </c>
      <c r="AE75" s="9" t="s">
        <v>426</v>
      </c>
      <c r="AF75" t="s">
        <v>426</v>
      </c>
      <c r="AG75" s="10" t="s">
        <v>426</v>
      </c>
      <c r="AI75" s="9" t="s">
        <v>426</v>
      </c>
      <c r="AJ75" t="s">
        <v>426</v>
      </c>
      <c r="AK75" t="s">
        <v>426</v>
      </c>
      <c r="AL75" t="s">
        <v>426</v>
      </c>
      <c r="AM75" t="s">
        <v>426</v>
      </c>
      <c r="AN75" t="s">
        <v>426</v>
      </c>
      <c r="AO75" t="s">
        <v>426</v>
      </c>
      <c r="AP75" s="10" t="s">
        <v>426</v>
      </c>
    </row>
    <row r="76" spans="1:42" ht="16" x14ac:dyDescent="0.2">
      <c r="A76" s="2">
        <v>44773</v>
      </c>
      <c r="B76" t="s">
        <v>32</v>
      </c>
      <c r="C76" s="7">
        <v>743.38</v>
      </c>
      <c r="D76" t="s">
        <v>26</v>
      </c>
      <c r="E76">
        <v>1730</v>
      </c>
      <c r="F76">
        <v>1700</v>
      </c>
      <c r="G76">
        <v>350</v>
      </c>
      <c r="J76" t="s">
        <v>24</v>
      </c>
      <c r="L76" t="s">
        <v>22</v>
      </c>
      <c r="M76" t="s">
        <v>30</v>
      </c>
      <c r="O76" t="s">
        <v>22</v>
      </c>
      <c r="P76" t="s">
        <v>30</v>
      </c>
      <c r="R76" t="s">
        <v>25</v>
      </c>
      <c r="S76" t="s">
        <v>433</v>
      </c>
      <c r="U76" s="8">
        <v>743.38</v>
      </c>
      <c r="W76" s="11">
        <v>-743.38</v>
      </c>
      <c r="X76" t="s">
        <v>426</v>
      </c>
      <c r="Y76" s="10" t="s">
        <v>426</v>
      </c>
      <c r="AA76" s="9" t="s">
        <v>426</v>
      </c>
      <c r="AB76" t="s">
        <v>426</v>
      </c>
      <c r="AC76" s="10" t="s">
        <v>426</v>
      </c>
      <c r="AE76" s="9" t="s">
        <v>426</v>
      </c>
      <c r="AF76" t="s">
        <v>426</v>
      </c>
      <c r="AG76" s="10" t="s">
        <v>426</v>
      </c>
      <c r="AI76" s="9" t="s">
        <v>426</v>
      </c>
      <c r="AJ76" t="s">
        <v>426</v>
      </c>
      <c r="AK76" t="s">
        <v>426</v>
      </c>
      <c r="AL76" t="s">
        <v>426</v>
      </c>
      <c r="AM76" t="s">
        <v>426</v>
      </c>
      <c r="AN76" t="s">
        <v>426</v>
      </c>
      <c r="AO76" t="s">
        <v>426</v>
      </c>
      <c r="AP76" s="10" t="s">
        <v>426</v>
      </c>
    </row>
    <row r="77" spans="1:42" ht="16" x14ac:dyDescent="0.2">
      <c r="A77" s="2">
        <v>44773</v>
      </c>
      <c r="B77" t="s">
        <v>60</v>
      </c>
      <c r="C77" s="7">
        <v>2071.29</v>
      </c>
      <c r="D77" t="s">
        <v>26</v>
      </c>
      <c r="E77">
        <v>1730</v>
      </c>
      <c r="F77">
        <v>1705</v>
      </c>
      <c r="G77">
        <v>351</v>
      </c>
      <c r="J77" t="s">
        <v>24</v>
      </c>
      <c r="L77" t="s">
        <v>22</v>
      </c>
      <c r="M77" t="s">
        <v>30</v>
      </c>
      <c r="O77" t="s">
        <v>22</v>
      </c>
      <c r="P77" t="s">
        <v>30</v>
      </c>
      <c r="R77" t="s">
        <v>25</v>
      </c>
      <c r="S77" t="s">
        <v>433</v>
      </c>
      <c r="U77" s="8">
        <v>2071.29</v>
      </c>
      <c r="W77" s="9" t="s">
        <v>426</v>
      </c>
      <c r="X77" s="7">
        <v>-2071.29</v>
      </c>
      <c r="Y77" s="10" t="s">
        <v>426</v>
      </c>
      <c r="AA77" s="9" t="s">
        <v>426</v>
      </c>
      <c r="AB77" t="s">
        <v>426</v>
      </c>
      <c r="AC77" s="10" t="s">
        <v>426</v>
      </c>
      <c r="AE77" s="9" t="s">
        <v>426</v>
      </c>
      <c r="AF77" t="s">
        <v>426</v>
      </c>
      <c r="AG77" s="10" t="s">
        <v>426</v>
      </c>
      <c r="AI77" s="9" t="s">
        <v>426</v>
      </c>
      <c r="AJ77" t="s">
        <v>426</v>
      </c>
      <c r="AK77" t="s">
        <v>426</v>
      </c>
      <c r="AL77" t="s">
        <v>426</v>
      </c>
      <c r="AM77" t="s">
        <v>426</v>
      </c>
      <c r="AN77" t="s">
        <v>426</v>
      </c>
      <c r="AO77" t="s">
        <v>426</v>
      </c>
      <c r="AP77" s="10" t="s">
        <v>426</v>
      </c>
    </row>
    <row r="78" spans="1:42" ht="16" x14ac:dyDescent="0.2">
      <c r="A78" s="2">
        <v>44773</v>
      </c>
      <c r="B78" t="s">
        <v>29</v>
      </c>
      <c r="C78" s="7">
        <v>3172.4</v>
      </c>
      <c r="D78" t="s">
        <v>26</v>
      </c>
      <c r="E78">
        <v>1730</v>
      </c>
      <c r="F78">
        <v>1712</v>
      </c>
      <c r="G78">
        <v>352</v>
      </c>
      <c r="J78" t="s">
        <v>24</v>
      </c>
      <c r="L78" t="s">
        <v>22</v>
      </c>
      <c r="M78" t="s">
        <v>30</v>
      </c>
      <c r="O78" t="s">
        <v>22</v>
      </c>
      <c r="P78" t="s">
        <v>30</v>
      </c>
      <c r="R78" t="s">
        <v>25</v>
      </c>
      <c r="S78" t="s">
        <v>433</v>
      </c>
      <c r="U78" s="8">
        <v>3172.4</v>
      </c>
      <c r="W78" s="9" t="s">
        <v>426</v>
      </c>
      <c r="X78" t="s">
        <v>426</v>
      </c>
      <c r="Y78" s="8">
        <v>-3172.4</v>
      </c>
      <c r="AA78" s="9" t="s">
        <v>426</v>
      </c>
      <c r="AB78" t="s">
        <v>426</v>
      </c>
      <c r="AC78" s="10" t="s">
        <v>426</v>
      </c>
      <c r="AE78" s="9" t="s">
        <v>426</v>
      </c>
      <c r="AF78" t="s">
        <v>426</v>
      </c>
      <c r="AG78" s="10" t="s">
        <v>426</v>
      </c>
      <c r="AI78" s="9" t="s">
        <v>426</v>
      </c>
      <c r="AJ78" t="s">
        <v>426</v>
      </c>
      <c r="AK78" t="s">
        <v>426</v>
      </c>
      <c r="AL78" t="s">
        <v>426</v>
      </c>
      <c r="AM78" t="s">
        <v>426</v>
      </c>
      <c r="AN78" t="s">
        <v>426</v>
      </c>
      <c r="AO78" t="s">
        <v>426</v>
      </c>
      <c r="AP78" s="10" t="s">
        <v>426</v>
      </c>
    </row>
    <row r="79" spans="1:42" ht="16" x14ac:dyDescent="0.2">
      <c r="A79" s="2">
        <v>44773</v>
      </c>
      <c r="B79" t="s">
        <v>29</v>
      </c>
      <c r="C79" s="7">
        <v>1996.95</v>
      </c>
      <c r="D79" t="s">
        <v>26</v>
      </c>
      <c r="E79">
        <v>1730</v>
      </c>
      <c r="F79">
        <v>1712</v>
      </c>
      <c r="G79">
        <v>355</v>
      </c>
      <c r="J79" t="s">
        <v>24</v>
      </c>
      <c r="L79" t="s">
        <v>22</v>
      </c>
      <c r="M79" t="s">
        <v>30</v>
      </c>
      <c r="O79" t="s">
        <v>22</v>
      </c>
      <c r="P79" t="s">
        <v>30</v>
      </c>
      <c r="R79" t="s">
        <v>25</v>
      </c>
      <c r="S79" t="s">
        <v>433</v>
      </c>
      <c r="U79" s="8">
        <v>1996.95</v>
      </c>
      <c r="W79" s="9" t="s">
        <v>426</v>
      </c>
      <c r="X79" t="s">
        <v>426</v>
      </c>
      <c r="Y79" s="8">
        <v>-1996.95</v>
      </c>
      <c r="AA79" s="9" t="s">
        <v>426</v>
      </c>
      <c r="AB79" t="s">
        <v>426</v>
      </c>
      <c r="AC79" s="10" t="s">
        <v>426</v>
      </c>
      <c r="AE79" s="9" t="s">
        <v>426</v>
      </c>
      <c r="AF79" t="s">
        <v>426</v>
      </c>
      <c r="AG79" s="10" t="s">
        <v>426</v>
      </c>
      <c r="AI79" s="9" t="s">
        <v>426</v>
      </c>
      <c r="AJ79" t="s">
        <v>426</v>
      </c>
      <c r="AK79" t="s">
        <v>426</v>
      </c>
      <c r="AL79" t="s">
        <v>426</v>
      </c>
      <c r="AM79" t="s">
        <v>426</v>
      </c>
      <c r="AN79" t="s">
        <v>426</v>
      </c>
      <c r="AO79" t="s">
        <v>426</v>
      </c>
      <c r="AP79" s="10" t="s">
        <v>426</v>
      </c>
    </row>
    <row r="80" spans="1:42" ht="16" x14ac:dyDescent="0.2">
      <c r="A80" s="2">
        <v>44773</v>
      </c>
      <c r="B80" t="s">
        <v>32</v>
      </c>
      <c r="C80" s="7">
        <v>412.37</v>
      </c>
      <c r="D80" t="s">
        <v>26</v>
      </c>
      <c r="E80">
        <v>1730</v>
      </c>
      <c r="F80">
        <v>1700</v>
      </c>
      <c r="G80">
        <v>356</v>
      </c>
      <c r="J80" t="s">
        <v>24</v>
      </c>
      <c r="L80" t="s">
        <v>22</v>
      </c>
      <c r="M80" t="s">
        <v>30</v>
      </c>
      <c r="O80" t="s">
        <v>22</v>
      </c>
      <c r="P80" t="s">
        <v>30</v>
      </c>
      <c r="R80" t="s">
        <v>25</v>
      </c>
      <c r="S80" t="s">
        <v>433</v>
      </c>
      <c r="U80" s="8">
        <v>412.37</v>
      </c>
      <c r="W80" s="11">
        <v>-412.37</v>
      </c>
      <c r="X80" t="s">
        <v>426</v>
      </c>
      <c r="Y80" s="10" t="s">
        <v>426</v>
      </c>
      <c r="AA80" s="9" t="s">
        <v>426</v>
      </c>
      <c r="AB80" t="s">
        <v>426</v>
      </c>
      <c r="AC80" s="10" t="s">
        <v>426</v>
      </c>
      <c r="AE80" s="9" t="s">
        <v>426</v>
      </c>
      <c r="AF80" t="s">
        <v>426</v>
      </c>
      <c r="AG80" s="10" t="s">
        <v>426</v>
      </c>
      <c r="AI80" s="9" t="s">
        <v>426</v>
      </c>
      <c r="AJ80" t="s">
        <v>426</v>
      </c>
      <c r="AK80" t="s">
        <v>426</v>
      </c>
      <c r="AL80" t="s">
        <v>426</v>
      </c>
      <c r="AM80" t="s">
        <v>426</v>
      </c>
      <c r="AN80" t="s">
        <v>426</v>
      </c>
      <c r="AO80" t="s">
        <v>426</v>
      </c>
      <c r="AP80" s="10" t="s">
        <v>426</v>
      </c>
    </row>
    <row r="81" spans="1:42" ht="16" x14ac:dyDescent="0.2">
      <c r="A81" s="2">
        <v>44773</v>
      </c>
      <c r="B81" t="s">
        <v>60</v>
      </c>
      <c r="C81" s="7">
        <v>1285.56</v>
      </c>
      <c r="D81" t="s">
        <v>26</v>
      </c>
      <c r="E81">
        <v>1730</v>
      </c>
      <c r="F81">
        <v>1705</v>
      </c>
      <c r="G81">
        <v>357</v>
      </c>
      <c r="J81" t="s">
        <v>24</v>
      </c>
      <c r="L81" t="s">
        <v>22</v>
      </c>
      <c r="M81" t="s">
        <v>30</v>
      </c>
      <c r="O81" t="s">
        <v>22</v>
      </c>
      <c r="P81" t="s">
        <v>30</v>
      </c>
      <c r="R81" t="s">
        <v>25</v>
      </c>
      <c r="S81" t="s">
        <v>433</v>
      </c>
      <c r="U81" s="8">
        <v>1285.56</v>
      </c>
      <c r="W81" s="9" t="s">
        <v>426</v>
      </c>
      <c r="X81" s="7">
        <v>-1285.56</v>
      </c>
      <c r="Y81" s="10" t="s">
        <v>426</v>
      </c>
      <c r="AA81" s="9" t="s">
        <v>426</v>
      </c>
      <c r="AB81" t="s">
        <v>426</v>
      </c>
      <c r="AC81" s="10" t="s">
        <v>426</v>
      </c>
      <c r="AE81" s="9" t="s">
        <v>426</v>
      </c>
      <c r="AF81" t="s">
        <v>426</v>
      </c>
      <c r="AG81" s="10" t="s">
        <v>426</v>
      </c>
      <c r="AI81" s="9" t="s">
        <v>426</v>
      </c>
      <c r="AJ81" t="s">
        <v>426</v>
      </c>
      <c r="AK81" t="s">
        <v>426</v>
      </c>
      <c r="AL81" t="s">
        <v>426</v>
      </c>
      <c r="AM81" t="s">
        <v>426</v>
      </c>
      <c r="AN81" t="s">
        <v>426</v>
      </c>
      <c r="AO81" t="s">
        <v>426</v>
      </c>
      <c r="AP81" s="10" t="s">
        <v>426</v>
      </c>
    </row>
    <row r="82" spans="1:42" ht="16" x14ac:dyDescent="0.2">
      <c r="A82" s="2">
        <v>44773</v>
      </c>
      <c r="B82" t="s">
        <v>33</v>
      </c>
      <c r="C82" s="7">
        <v>2847.87</v>
      </c>
      <c r="D82" t="s">
        <v>26</v>
      </c>
      <c r="E82">
        <v>2551</v>
      </c>
      <c r="F82">
        <v>1730</v>
      </c>
      <c r="G82">
        <v>353</v>
      </c>
      <c r="H82" t="s">
        <v>61</v>
      </c>
      <c r="J82" t="s">
        <v>24</v>
      </c>
      <c r="L82" t="s">
        <v>19</v>
      </c>
      <c r="M82" t="s">
        <v>20</v>
      </c>
      <c r="N82" t="s">
        <v>21</v>
      </c>
      <c r="O82" t="s">
        <v>22</v>
      </c>
      <c r="P82" t="s">
        <v>30</v>
      </c>
      <c r="R82" t="s">
        <v>25</v>
      </c>
      <c r="S82" t="s">
        <v>433</v>
      </c>
      <c r="U82" s="8">
        <v>-2847.87</v>
      </c>
      <c r="W82" s="9" t="s">
        <v>426</v>
      </c>
      <c r="X82" t="s">
        <v>426</v>
      </c>
      <c r="Y82" s="10" t="s">
        <v>426</v>
      </c>
      <c r="AA82" s="11">
        <v>2847.87</v>
      </c>
      <c r="AB82" t="s">
        <v>426</v>
      </c>
      <c r="AC82" s="10" t="s">
        <v>426</v>
      </c>
      <c r="AE82" s="9" t="s">
        <v>426</v>
      </c>
      <c r="AF82" t="s">
        <v>426</v>
      </c>
      <c r="AG82" s="10" t="s">
        <v>426</v>
      </c>
      <c r="AI82" s="9" t="s">
        <v>426</v>
      </c>
      <c r="AJ82" t="s">
        <v>426</v>
      </c>
      <c r="AK82" t="s">
        <v>426</v>
      </c>
      <c r="AL82" t="s">
        <v>426</v>
      </c>
      <c r="AM82" s="7">
        <v>2847.87</v>
      </c>
      <c r="AN82" t="s">
        <v>426</v>
      </c>
      <c r="AO82" t="s">
        <v>426</v>
      </c>
      <c r="AP82" s="10" t="s">
        <v>426</v>
      </c>
    </row>
    <row r="83" spans="1:42" ht="16" x14ac:dyDescent="0.2">
      <c r="A83" s="2">
        <v>44773</v>
      </c>
      <c r="B83" t="s">
        <v>33</v>
      </c>
      <c r="C83" s="7">
        <v>2046.09</v>
      </c>
      <c r="D83" t="s">
        <v>26</v>
      </c>
      <c r="E83">
        <v>2551</v>
      </c>
      <c r="F83">
        <v>1730</v>
      </c>
      <c r="G83">
        <v>354</v>
      </c>
      <c r="H83" t="s">
        <v>62</v>
      </c>
      <c r="J83" t="s">
        <v>24</v>
      </c>
      <c r="L83" t="s">
        <v>19</v>
      </c>
      <c r="M83" t="s">
        <v>20</v>
      </c>
      <c r="N83" t="s">
        <v>21</v>
      </c>
      <c r="O83" t="s">
        <v>22</v>
      </c>
      <c r="P83" t="s">
        <v>30</v>
      </c>
      <c r="R83" t="s">
        <v>25</v>
      </c>
      <c r="S83" t="s">
        <v>433</v>
      </c>
      <c r="U83" s="8">
        <v>-2046.09</v>
      </c>
      <c r="W83" s="9" t="s">
        <v>426</v>
      </c>
      <c r="X83" t="s">
        <v>426</v>
      </c>
      <c r="Y83" s="10" t="s">
        <v>426</v>
      </c>
      <c r="AA83" s="11">
        <v>2046.09</v>
      </c>
      <c r="AB83" t="s">
        <v>426</v>
      </c>
      <c r="AC83" s="10" t="s">
        <v>426</v>
      </c>
      <c r="AE83" s="9" t="s">
        <v>426</v>
      </c>
      <c r="AF83" t="s">
        <v>426</v>
      </c>
      <c r="AG83" s="10" t="s">
        <v>426</v>
      </c>
      <c r="AI83" s="9" t="s">
        <v>426</v>
      </c>
      <c r="AJ83" t="s">
        <v>426</v>
      </c>
      <c r="AK83" t="s">
        <v>426</v>
      </c>
      <c r="AL83" t="s">
        <v>426</v>
      </c>
      <c r="AM83" s="7">
        <v>2046.09</v>
      </c>
      <c r="AN83" t="s">
        <v>426</v>
      </c>
      <c r="AO83" t="s">
        <v>426</v>
      </c>
      <c r="AP83" s="10" t="s">
        <v>426</v>
      </c>
    </row>
    <row r="84" spans="1:42" ht="16" x14ac:dyDescent="0.2">
      <c r="A84" s="2">
        <v>44773</v>
      </c>
      <c r="B84" t="s">
        <v>33</v>
      </c>
      <c r="C84" s="7">
        <v>3022.03</v>
      </c>
      <c r="D84" t="s">
        <v>26</v>
      </c>
      <c r="E84">
        <v>2551</v>
      </c>
      <c r="F84">
        <v>1730</v>
      </c>
      <c r="G84">
        <v>358</v>
      </c>
      <c r="H84" t="s">
        <v>63</v>
      </c>
      <c r="J84" t="s">
        <v>24</v>
      </c>
      <c r="L84" t="s">
        <v>19</v>
      </c>
      <c r="M84" t="s">
        <v>20</v>
      </c>
      <c r="N84" t="s">
        <v>21</v>
      </c>
      <c r="O84" t="s">
        <v>22</v>
      </c>
      <c r="P84" t="s">
        <v>30</v>
      </c>
      <c r="R84" t="s">
        <v>25</v>
      </c>
      <c r="S84" t="s">
        <v>433</v>
      </c>
      <c r="U84" s="8">
        <v>-3022.03</v>
      </c>
      <c r="W84" s="9" t="s">
        <v>426</v>
      </c>
      <c r="X84" t="s">
        <v>426</v>
      </c>
      <c r="Y84" s="10" t="s">
        <v>426</v>
      </c>
      <c r="AA84" s="11">
        <v>3022.03</v>
      </c>
      <c r="AB84" t="s">
        <v>426</v>
      </c>
      <c r="AC84" s="10" t="s">
        <v>426</v>
      </c>
      <c r="AE84" s="9" t="s">
        <v>426</v>
      </c>
      <c r="AF84" t="s">
        <v>426</v>
      </c>
      <c r="AG84" s="10" t="s">
        <v>426</v>
      </c>
      <c r="AI84" s="9" t="s">
        <v>426</v>
      </c>
      <c r="AJ84" t="s">
        <v>426</v>
      </c>
      <c r="AK84" t="s">
        <v>426</v>
      </c>
      <c r="AL84" t="s">
        <v>426</v>
      </c>
      <c r="AM84" s="7">
        <v>3022.03</v>
      </c>
      <c r="AN84" t="s">
        <v>426</v>
      </c>
      <c r="AO84" t="s">
        <v>426</v>
      </c>
      <c r="AP84" s="10" t="s">
        <v>426</v>
      </c>
    </row>
    <row r="85" spans="1:42" ht="16" x14ac:dyDescent="0.2">
      <c r="A85" s="2">
        <v>44773</v>
      </c>
      <c r="B85" t="s">
        <v>31</v>
      </c>
      <c r="C85" s="7">
        <v>672.85</v>
      </c>
      <c r="D85" t="s">
        <v>26</v>
      </c>
      <c r="E85">
        <v>2555</v>
      </c>
      <c r="F85">
        <v>1730</v>
      </c>
      <c r="G85">
        <v>359</v>
      </c>
      <c r="H85" t="s">
        <v>63</v>
      </c>
      <c r="J85" t="s">
        <v>24</v>
      </c>
      <c r="L85" t="s">
        <v>19</v>
      </c>
      <c r="M85" t="s">
        <v>20</v>
      </c>
      <c r="N85" t="s">
        <v>21</v>
      </c>
      <c r="O85" t="s">
        <v>22</v>
      </c>
      <c r="P85" t="s">
        <v>30</v>
      </c>
      <c r="R85" t="s">
        <v>25</v>
      </c>
      <c r="S85" t="s">
        <v>433</v>
      </c>
      <c r="U85" s="8">
        <v>-672.85</v>
      </c>
      <c r="W85" s="9" t="s">
        <v>426</v>
      </c>
      <c r="X85" t="s">
        <v>426</v>
      </c>
      <c r="Y85" s="10" t="s">
        <v>426</v>
      </c>
      <c r="AA85" s="9" t="s">
        <v>426</v>
      </c>
      <c r="AB85" s="7">
        <v>672.85</v>
      </c>
      <c r="AC85" s="10" t="s">
        <v>426</v>
      </c>
      <c r="AE85" s="9" t="s">
        <v>426</v>
      </c>
      <c r="AF85" t="s">
        <v>426</v>
      </c>
      <c r="AG85" s="10" t="s">
        <v>426</v>
      </c>
      <c r="AI85" s="9" t="s">
        <v>426</v>
      </c>
      <c r="AJ85" t="s">
        <v>426</v>
      </c>
      <c r="AK85" t="s">
        <v>426</v>
      </c>
      <c r="AL85" t="s">
        <v>426</v>
      </c>
      <c r="AM85" s="7">
        <v>672.85</v>
      </c>
      <c r="AN85" t="s">
        <v>426</v>
      </c>
      <c r="AO85" t="s">
        <v>426</v>
      </c>
      <c r="AP85" s="10" t="s">
        <v>426</v>
      </c>
    </row>
    <row r="86" spans="1:42" ht="16" x14ac:dyDescent="0.2">
      <c r="A86" s="2">
        <v>44773</v>
      </c>
      <c r="B86" t="s">
        <v>31</v>
      </c>
      <c r="C86" s="7">
        <v>634.07000000000005</v>
      </c>
      <c r="D86" t="s">
        <v>26</v>
      </c>
      <c r="E86">
        <v>2555</v>
      </c>
      <c r="F86">
        <v>1730</v>
      </c>
      <c r="G86">
        <v>360</v>
      </c>
      <c r="H86" t="s">
        <v>61</v>
      </c>
      <c r="J86" t="s">
        <v>24</v>
      </c>
      <c r="L86" t="s">
        <v>19</v>
      </c>
      <c r="M86" t="s">
        <v>20</v>
      </c>
      <c r="N86" t="s">
        <v>21</v>
      </c>
      <c r="O86" t="s">
        <v>22</v>
      </c>
      <c r="P86" t="s">
        <v>30</v>
      </c>
      <c r="R86" t="s">
        <v>25</v>
      </c>
      <c r="S86" t="s">
        <v>433</v>
      </c>
      <c r="U86" s="8">
        <v>-634.07000000000005</v>
      </c>
      <c r="W86" s="9" t="s">
        <v>426</v>
      </c>
      <c r="X86" t="s">
        <v>426</v>
      </c>
      <c r="Y86" s="10" t="s">
        <v>426</v>
      </c>
      <c r="AA86" s="9" t="s">
        <v>426</v>
      </c>
      <c r="AB86" s="7">
        <v>634.07000000000005</v>
      </c>
      <c r="AC86" s="10" t="s">
        <v>426</v>
      </c>
      <c r="AE86" s="9" t="s">
        <v>426</v>
      </c>
      <c r="AF86" t="s">
        <v>426</v>
      </c>
      <c r="AG86" s="10" t="s">
        <v>426</v>
      </c>
      <c r="AI86" s="9" t="s">
        <v>426</v>
      </c>
      <c r="AJ86" t="s">
        <v>426</v>
      </c>
      <c r="AK86" t="s">
        <v>426</v>
      </c>
      <c r="AL86" t="s">
        <v>426</v>
      </c>
      <c r="AM86" s="7">
        <v>634.07000000000005</v>
      </c>
      <c r="AN86" t="s">
        <v>426</v>
      </c>
      <c r="AO86" t="s">
        <v>426</v>
      </c>
      <c r="AP86" s="10" t="s">
        <v>426</v>
      </c>
    </row>
    <row r="87" spans="1:42" ht="16" x14ac:dyDescent="0.2">
      <c r="A87" s="2">
        <v>44773</v>
      </c>
      <c r="B87" t="s">
        <v>31</v>
      </c>
      <c r="C87" s="7">
        <v>459.04</v>
      </c>
      <c r="D87" t="s">
        <v>26</v>
      </c>
      <c r="E87">
        <v>2555</v>
      </c>
      <c r="F87">
        <v>1730</v>
      </c>
      <c r="G87">
        <v>361</v>
      </c>
      <c r="H87" t="s">
        <v>62</v>
      </c>
      <c r="J87" t="s">
        <v>24</v>
      </c>
      <c r="L87" t="s">
        <v>19</v>
      </c>
      <c r="M87" t="s">
        <v>20</v>
      </c>
      <c r="N87" t="s">
        <v>21</v>
      </c>
      <c r="O87" t="s">
        <v>22</v>
      </c>
      <c r="P87" t="s">
        <v>30</v>
      </c>
      <c r="R87" t="s">
        <v>25</v>
      </c>
      <c r="S87" t="s">
        <v>433</v>
      </c>
      <c r="U87" s="8">
        <v>-459.04</v>
      </c>
      <c r="W87" s="9" t="s">
        <v>426</v>
      </c>
      <c r="X87" t="s">
        <v>426</v>
      </c>
      <c r="Y87" s="10" t="s">
        <v>426</v>
      </c>
      <c r="AA87" s="9" t="s">
        <v>426</v>
      </c>
      <c r="AB87" s="7">
        <v>459.04</v>
      </c>
      <c r="AC87" s="10" t="s">
        <v>426</v>
      </c>
      <c r="AE87" s="9" t="s">
        <v>426</v>
      </c>
      <c r="AF87" t="s">
        <v>426</v>
      </c>
      <c r="AG87" s="10" t="s">
        <v>426</v>
      </c>
      <c r="AI87" s="9" t="s">
        <v>426</v>
      </c>
      <c r="AJ87" t="s">
        <v>426</v>
      </c>
      <c r="AK87" t="s">
        <v>426</v>
      </c>
      <c r="AL87" t="s">
        <v>426</v>
      </c>
      <c r="AM87" s="7">
        <v>459.04</v>
      </c>
      <c r="AN87" t="s">
        <v>426</v>
      </c>
      <c r="AO87" t="s">
        <v>426</v>
      </c>
      <c r="AP87" s="10" t="s">
        <v>426</v>
      </c>
    </row>
    <row r="88" spans="1:42" ht="16" x14ac:dyDescent="0.2">
      <c r="A88" s="2">
        <v>44788</v>
      </c>
      <c r="B88" t="s">
        <v>40</v>
      </c>
      <c r="C88" s="7">
        <v>1155.75</v>
      </c>
      <c r="D88" t="s">
        <v>18</v>
      </c>
      <c r="E88">
        <v>1700</v>
      </c>
      <c r="F88">
        <v>940</v>
      </c>
      <c r="G88">
        <v>453</v>
      </c>
      <c r="I88" t="s">
        <v>87</v>
      </c>
      <c r="J88" t="s">
        <v>88</v>
      </c>
      <c r="K88" t="s">
        <v>87</v>
      </c>
      <c r="L88" t="s">
        <v>22</v>
      </c>
      <c r="M88" t="s">
        <v>30</v>
      </c>
      <c r="O88" t="s">
        <v>22</v>
      </c>
      <c r="P88" t="s">
        <v>23</v>
      </c>
      <c r="R88" t="s">
        <v>25</v>
      </c>
      <c r="S88" t="s">
        <v>433</v>
      </c>
      <c r="U88" s="10" t="s">
        <v>426</v>
      </c>
      <c r="W88" s="11">
        <v>1155.75</v>
      </c>
      <c r="X88" t="s">
        <v>426</v>
      </c>
      <c r="Y88" s="10" t="s">
        <v>426</v>
      </c>
      <c r="AA88" s="9" t="s">
        <v>426</v>
      </c>
      <c r="AB88" t="s">
        <v>426</v>
      </c>
      <c r="AC88" s="10" t="s">
        <v>426</v>
      </c>
      <c r="AE88" s="9" t="s">
        <v>426</v>
      </c>
      <c r="AF88" t="s">
        <v>426</v>
      </c>
      <c r="AG88" s="10" t="s">
        <v>426</v>
      </c>
      <c r="AI88" s="9" t="s">
        <v>426</v>
      </c>
      <c r="AJ88" t="s">
        <v>426</v>
      </c>
      <c r="AK88" t="s">
        <v>426</v>
      </c>
      <c r="AL88" t="s">
        <v>426</v>
      </c>
      <c r="AM88" t="s">
        <v>426</v>
      </c>
      <c r="AN88" t="s">
        <v>426</v>
      </c>
      <c r="AO88" t="s">
        <v>426</v>
      </c>
      <c r="AP88" s="10" t="s">
        <v>426</v>
      </c>
    </row>
    <row r="89" spans="1:42" ht="16" x14ac:dyDescent="0.2">
      <c r="B89" t="s">
        <v>427</v>
      </c>
      <c r="U89" s="8">
        <f>SUM(U73:U88)</f>
        <v>-1.3073986337985843E-12</v>
      </c>
      <c r="W89" s="11">
        <f>SUM(W73:W88)</f>
        <v>0</v>
      </c>
      <c r="X89" s="12">
        <f>SUM(X73:X88)</f>
        <v>0</v>
      </c>
      <c r="Y89" s="8">
        <f>SUM(Y73:Y88)</f>
        <v>0</v>
      </c>
      <c r="AA89" s="11">
        <f>SUM(AA73:AA88)</f>
        <v>7915.99</v>
      </c>
      <c r="AB89" s="12">
        <f>SUM(AB73:AB88)</f>
        <v>1765.96</v>
      </c>
      <c r="AC89" s="8">
        <f>SUM(AC73:AC88)</f>
        <v>0</v>
      </c>
      <c r="AE89" s="11">
        <f>SUM(AE73:AE88)</f>
        <v>0</v>
      </c>
      <c r="AF89" s="12">
        <f>SUM(AF73:AF88)</f>
        <v>0</v>
      </c>
      <c r="AG89" s="8">
        <f>SUM(AG73:AG88)</f>
        <v>0</v>
      </c>
      <c r="AI89" s="11">
        <f t="shared" ref="AI89:AP89" si="5">SUM(AI73:AI88)</f>
        <v>0</v>
      </c>
      <c r="AJ89" s="12">
        <f t="shared" si="5"/>
        <v>0</v>
      </c>
      <c r="AK89" s="12">
        <f t="shared" si="5"/>
        <v>0</v>
      </c>
      <c r="AL89" s="12">
        <f t="shared" si="5"/>
        <v>0</v>
      </c>
      <c r="AM89" s="12">
        <f t="shared" si="5"/>
        <v>9681.9500000000007</v>
      </c>
      <c r="AN89" s="12">
        <f t="shared" si="5"/>
        <v>0</v>
      </c>
      <c r="AO89" s="12">
        <f t="shared" si="5"/>
        <v>0</v>
      </c>
      <c r="AP89" s="8">
        <f t="shared" si="5"/>
        <v>0</v>
      </c>
    </row>
    <row r="90" spans="1:42" ht="16" x14ac:dyDescent="0.2">
      <c r="B90" s="3" t="s">
        <v>428</v>
      </c>
      <c r="U90" s="13">
        <f>U89+U71</f>
        <v>-3.922195901395753E-12</v>
      </c>
      <c r="W90" s="14">
        <f>W89+W71</f>
        <v>0</v>
      </c>
      <c r="X90" s="15">
        <f>X89+X71</f>
        <v>0</v>
      </c>
      <c r="Y90" s="13">
        <f>Y89+Y71</f>
        <v>0</v>
      </c>
      <c r="AA90" s="9"/>
      <c r="AC90" s="10"/>
      <c r="AE90" s="9"/>
      <c r="AG90" s="10"/>
      <c r="AI90" s="9"/>
      <c r="AP90" s="10"/>
    </row>
    <row r="91" spans="1:42" x14ac:dyDescent="0.2">
      <c r="U91" s="10"/>
      <c r="W91" s="9"/>
      <c r="Y91" s="10"/>
      <c r="AA91" s="9"/>
      <c r="AC91" s="10"/>
      <c r="AE91" s="9"/>
      <c r="AG91" s="10"/>
      <c r="AI91" s="9"/>
      <c r="AP91" s="10"/>
    </row>
    <row r="92" spans="1:42" ht="16" x14ac:dyDescent="0.2">
      <c r="A92" s="2">
        <v>44791</v>
      </c>
      <c r="B92" t="s">
        <v>71</v>
      </c>
      <c r="C92" s="7">
        <v>5169.3500000000004</v>
      </c>
      <c r="D92" t="s">
        <v>18</v>
      </c>
      <c r="E92">
        <v>1712</v>
      </c>
      <c r="F92">
        <v>940</v>
      </c>
      <c r="G92">
        <v>456</v>
      </c>
      <c r="I92" t="s">
        <v>89</v>
      </c>
      <c r="J92" t="s">
        <v>90</v>
      </c>
      <c r="K92" t="s">
        <v>89</v>
      </c>
      <c r="L92" t="s">
        <v>22</v>
      </c>
      <c r="M92" t="s">
        <v>30</v>
      </c>
      <c r="O92" t="s">
        <v>22</v>
      </c>
      <c r="P92" t="s">
        <v>23</v>
      </c>
      <c r="R92" t="s">
        <v>25</v>
      </c>
      <c r="S92" t="s">
        <v>434</v>
      </c>
      <c r="U92" s="10" t="s">
        <v>426</v>
      </c>
      <c r="W92" s="9" t="s">
        <v>426</v>
      </c>
      <c r="X92" t="s">
        <v>426</v>
      </c>
      <c r="Y92" s="8">
        <v>5169.3500000000004</v>
      </c>
      <c r="AA92" s="9" t="s">
        <v>426</v>
      </c>
      <c r="AB92" t="s">
        <v>426</v>
      </c>
      <c r="AC92" s="10" t="s">
        <v>426</v>
      </c>
      <c r="AE92" s="9" t="s">
        <v>426</v>
      </c>
      <c r="AF92" t="s">
        <v>426</v>
      </c>
      <c r="AG92" s="10" t="s">
        <v>426</v>
      </c>
      <c r="AI92" s="9" t="s">
        <v>426</v>
      </c>
      <c r="AJ92" t="s">
        <v>426</v>
      </c>
      <c r="AK92" t="s">
        <v>426</v>
      </c>
      <c r="AL92" t="s">
        <v>426</v>
      </c>
      <c r="AM92" t="s">
        <v>426</v>
      </c>
      <c r="AN92" t="s">
        <v>426</v>
      </c>
      <c r="AO92" t="s">
        <v>426</v>
      </c>
      <c r="AP92" s="10" t="s">
        <v>426</v>
      </c>
    </row>
    <row r="93" spans="1:42" ht="16" x14ac:dyDescent="0.2">
      <c r="A93" s="2">
        <v>44802</v>
      </c>
      <c r="B93" t="s">
        <v>76</v>
      </c>
      <c r="C93" s="7">
        <v>886.16</v>
      </c>
      <c r="D93" t="s">
        <v>18</v>
      </c>
      <c r="E93">
        <v>1705</v>
      </c>
      <c r="F93">
        <v>940</v>
      </c>
      <c r="G93">
        <v>475</v>
      </c>
      <c r="I93" t="s">
        <v>91</v>
      </c>
      <c r="J93" t="s">
        <v>92</v>
      </c>
      <c r="K93" t="s">
        <v>91</v>
      </c>
      <c r="L93" t="s">
        <v>22</v>
      </c>
      <c r="M93" t="s">
        <v>30</v>
      </c>
      <c r="O93" t="s">
        <v>22</v>
      </c>
      <c r="P93" t="s">
        <v>23</v>
      </c>
      <c r="R93" t="s">
        <v>25</v>
      </c>
      <c r="S93" t="s">
        <v>434</v>
      </c>
      <c r="U93" s="10" t="s">
        <v>426</v>
      </c>
      <c r="W93" s="9" t="s">
        <v>426</v>
      </c>
      <c r="X93" s="7">
        <v>886.16</v>
      </c>
      <c r="Y93" s="10" t="s">
        <v>426</v>
      </c>
      <c r="AA93" s="9" t="s">
        <v>426</v>
      </c>
      <c r="AB93" t="s">
        <v>426</v>
      </c>
      <c r="AC93" s="10" t="s">
        <v>426</v>
      </c>
      <c r="AE93" s="9" t="s">
        <v>426</v>
      </c>
      <c r="AF93" t="s">
        <v>426</v>
      </c>
      <c r="AG93" s="10" t="s">
        <v>426</v>
      </c>
      <c r="AI93" s="9" t="s">
        <v>426</v>
      </c>
      <c r="AJ93" t="s">
        <v>426</v>
      </c>
      <c r="AK93" t="s">
        <v>426</v>
      </c>
      <c r="AL93" t="s">
        <v>426</v>
      </c>
      <c r="AM93" t="s">
        <v>426</v>
      </c>
      <c r="AN93" t="s">
        <v>426</v>
      </c>
      <c r="AO93" t="s">
        <v>426</v>
      </c>
      <c r="AP93" s="10" t="s">
        <v>426</v>
      </c>
    </row>
    <row r="94" spans="1:42" ht="16" x14ac:dyDescent="0.2">
      <c r="A94" s="2">
        <v>44802</v>
      </c>
      <c r="B94" t="s">
        <v>52</v>
      </c>
      <c r="C94" s="7">
        <v>2487.06</v>
      </c>
      <c r="D94" t="s">
        <v>18</v>
      </c>
      <c r="E94">
        <v>1705</v>
      </c>
      <c r="F94">
        <v>940</v>
      </c>
      <c r="G94">
        <v>476</v>
      </c>
      <c r="I94" t="s">
        <v>93</v>
      </c>
      <c r="J94" t="s">
        <v>94</v>
      </c>
      <c r="K94" t="s">
        <v>93</v>
      </c>
      <c r="L94" t="s">
        <v>22</v>
      </c>
      <c r="M94" t="s">
        <v>30</v>
      </c>
      <c r="O94" t="s">
        <v>22</v>
      </c>
      <c r="P94" t="s">
        <v>23</v>
      </c>
      <c r="R94" t="s">
        <v>25</v>
      </c>
      <c r="S94" t="s">
        <v>434</v>
      </c>
      <c r="U94" s="10" t="s">
        <v>426</v>
      </c>
      <c r="W94" s="9" t="s">
        <v>426</v>
      </c>
      <c r="X94" s="7">
        <v>2487.06</v>
      </c>
      <c r="Y94" s="10" t="s">
        <v>426</v>
      </c>
      <c r="AA94" s="9" t="s">
        <v>426</v>
      </c>
      <c r="AB94" t="s">
        <v>426</v>
      </c>
      <c r="AC94" s="10" t="s">
        <v>426</v>
      </c>
      <c r="AE94" s="9" t="s">
        <v>426</v>
      </c>
      <c r="AF94" t="s">
        <v>426</v>
      </c>
      <c r="AG94" s="10" t="s">
        <v>426</v>
      </c>
      <c r="AI94" s="9" t="s">
        <v>426</v>
      </c>
      <c r="AJ94" t="s">
        <v>426</v>
      </c>
      <c r="AK94" t="s">
        <v>426</v>
      </c>
      <c r="AL94" t="s">
        <v>426</v>
      </c>
      <c r="AM94" t="s">
        <v>426</v>
      </c>
      <c r="AN94" t="s">
        <v>426</v>
      </c>
      <c r="AO94" t="s">
        <v>426</v>
      </c>
      <c r="AP94" s="10" t="s">
        <v>426</v>
      </c>
    </row>
    <row r="95" spans="1:42" ht="16" x14ac:dyDescent="0.2">
      <c r="A95" s="2">
        <v>44804</v>
      </c>
      <c r="B95" t="s">
        <v>32</v>
      </c>
      <c r="C95" s="7">
        <v>143.38</v>
      </c>
      <c r="D95" t="s">
        <v>26</v>
      </c>
      <c r="E95">
        <v>1730</v>
      </c>
      <c r="F95">
        <v>1700</v>
      </c>
      <c r="G95">
        <v>679</v>
      </c>
      <c r="J95" t="s">
        <v>24</v>
      </c>
      <c r="L95" t="s">
        <v>22</v>
      </c>
      <c r="M95" t="s">
        <v>30</v>
      </c>
      <c r="O95" t="s">
        <v>22</v>
      </c>
      <c r="P95" t="s">
        <v>30</v>
      </c>
      <c r="R95" t="s">
        <v>25</v>
      </c>
      <c r="S95" t="s">
        <v>434</v>
      </c>
      <c r="U95" s="8">
        <v>143.38</v>
      </c>
      <c r="W95" s="11">
        <v>-143.38</v>
      </c>
      <c r="X95" t="s">
        <v>426</v>
      </c>
      <c r="Y95" s="10" t="s">
        <v>426</v>
      </c>
      <c r="AA95" s="9" t="s">
        <v>426</v>
      </c>
      <c r="AB95" t="s">
        <v>426</v>
      </c>
      <c r="AC95" s="10" t="s">
        <v>426</v>
      </c>
      <c r="AE95" s="9" t="s">
        <v>426</v>
      </c>
      <c r="AF95" t="s">
        <v>426</v>
      </c>
      <c r="AG95" s="10" t="s">
        <v>426</v>
      </c>
      <c r="AI95" s="9" t="s">
        <v>426</v>
      </c>
      <c r="AJ95" t="s">
        <v>426</v>
      </c>
      <c r="AK95" t="s">
        <v>426</v>
      </c>
      <c r="AL95" t="s">
        <v>426</v>
      </c>
      <c r="AM95" t="s">
        <v>426</v>
      </c>
      <c r="AN95" t="s">
        <v>426</v>
      </c>
      <c r="AO95" t="s">
        <v>426</v>
      </c>
      <c r="AP95" s="10" t="s">
        <v>426</v>
      </c>
    </row>
    <row r="96" spans="1:42" ht="16" x14ac:dyDescent="0.2">
      <c r="A96" s="2">
        <v>44804</v>
      </c>
      <c r="B96" t="s">
        <v>60</v>
      </c>
      <c r="C96" s="7">
        <v>2087.66</v>
      </c>
      <c r="D96" t="s">
        <v>26</v>
      </c>
      <c r="E96">
        <v>1730</v>
      </c>
      <c r="F96">
        <v>1705</v>
      </c>
      <c r="G96">
        <v>680</v>
      </c>
      <c r="J96" t="s">
        <v>24</v>
      </c>
      <c r="L96" t="s">
        <v>22</v>
      </c>
      <c r="M96" t="s">
        <v>30</v>
      </c>
      <c r="O96" t="s">
        <v>22</v>
      </c>
      <c r="P96" t="s">
        <v>30</v>
      </c>
      <c r="R96" t="s">
        <v>25</v>
      </c>
      <c r="S96" t="s">
        <v>434</v>
      </c>
      <c r="U96" s="8">
        <v>2087.66</v>
      </c>
      <c r="W96" s="9" t="s">
        <v>426</v>
      </c>
      <c r="X96" s="7">
        <v>-2087.66</v>
      </c>
      <c r="Y96" s="10" t="s">
        <v>426</v>
      </c>
      <c r="AA96" s="9" t="s">
        <v>426</v>
      </c>
      <c r="AB96" t="s">
        <v>426</v>
      </c>
      <c r="AC96" s="10" t="s">
        <v>426</v>
      </c>
      <c r="AE96" s="9" t="s">
        <v>426</v>
      </c>
      <c r="AF96" t="s">
        <v>426</v>
      </c>
      <c r="AG96" s="10" t="s">
        <v>426</v>
      </c>
      <c r="AI96" s="9" t="s">
        <v>426</v>
      </c>
      <c r="AJ96" t="s">
        <v>426</v>
      </c>
      <c r="AK96" t="s">
        <v>426</v>
      </c>
      <c r="AL96" t="s">
        <v>426</v>
      </c>
      <c r="AM96" t="s">
        <v>426</v>
      </c>
      <c r="AN96" t="s">
        <v>426</v>
      </c>
      <c r="AO96" t="s">
        <v>426</v>
      </c>
      <c r="AP96" s="10" t="s">
        <v>426</v>
      </c>
    </row>
    <row r="97" spans="1:42" ht="16" x14ac:dyDescent="0.2">
      <c r="A97" s="2">
        <v>44804</v>
      </c>
      <c r="B97" t="s">
        <v>29</v>
      </c>
      <c r="C97" s="7">
        <v>3172.4</v>
      </c>
      <c r="D97" t="s">
        <v>26</v>
      </c>
      <c r="E97">
        <v>1730</v>
      </c>
      <c r="F97">
        <v>1712</v>
      </c>
      <c r="G97">
        <v>681</v>
      </c>
      <c r="J97" t="s">
        <v>24</v>
      </c>
      <c r="L97" t="s">
        <v>22</v>
      </c>
      <c r="M97" t="s">
        <v>30</v>
      </c>
      <c r="O97" t="s">
        <v>22</v>
      </c>
      <c r="P97" t="s">
        <v>30</v>
      </c>
      <c r="R97" t="s">
        <v>25</v>
      </c>
      <c r="S97" t="s">
        <v>434</v>
      </c>
      <c r="U97" s="8">
        <v>3172.4</v>
      </c>
      <c r="W97" s="9" t="s">
        <v>426</v>
      </c>
      <c r="X97" t="s">
        <v>426</v>
      </c>
      <c r="Y97" s="8">
        <v>-3172.4</v>
      </c>
      <c r="AA97" s="9" t="s">
        <v>426</v>
      </c>
      <c r="AB97" t="s">
        <v>426</v>
      </c>
      <c r="AC97" s="10" t="s">
        <v>426</v>
      </c>
      <c r="AE97" s="9" t="s">
        <v>426</v>
      </c>
      <c r="AF97" t="s">
        <v>426</v>
      </c>
      <c r="AG97" s="10" t="s">
        <v>426</v>
      </c>
      <c r="AI97" s="9" t="s">
        <v>426</v>
      </c>
      <c r="AJ97" t="s">
        <v>426</v>
      </c>
      <c r="AK97" t="s">
        <v>426</v>
      </c>
      <c r="AL97" t="s">
        <v>426</v>
      </c>
      <c r="AM97" t="s">
        <v>426</v>
      </c>
      <c r="AN97" t="s">
        <v>426</v>
      </c>
      <c r="AO97" t="s">
        <v>426</v>
      </c>
      <c r="AP97" s="10" t="s">
        <v>426</v>
      </c>
    </row>
    <row r="98" spans="1:42" ht="16" x14ac:dyDescent="0.2">
      <c r="A98" s="2">
        <v>44804</v>
      </c>
      <c r="B98" t="s">
        <v>29</v>
      </c>
      <c r="C98" s="7">
        <v>1996.95</v>
      </c>
      <c r="D98" t="s">
        <v>26</v>
      </c>
      <c r="E98">
        <v>1730</v>
      </c>
      <c r="F98">
        <v>1712</v>
      </c>
      <c r="G98">
        <v>684</v>
      </c>
      <c r="J98" t="s">
        <v>24</v>
      </c>
      <c r="L98" t="s">
        <v>22</v>
      </c>
      <c r="M98" t="s">
        <v>30</v>
      </c>
      <c r="O98" t="s">
        <v>22</v>
      </c>
      <c r="P98" t="s">
        <v>30</v>
      </c>
      <c r="R98" t="s">
        <v>25</v>
      </c>
      <c r="S98" t="s">
        <v>434</v>
      </c>
      <c r="U98" s="8">
        <v>1996.95</v>
      </c>
      <c r="W98" s="9" t="s">
        <v>426</v>
      </c>
      <c r="X98" t="s">
        <v>426</v>
      </c>
      <c r="Y98" s="8">
        <v>-1996.95</v>
      </c>
      <c r="AA98" s="9" t="s">
        <v>426</v>
      </c>
      <c r="AB98" t="s">
        <v>426</v>
      </c>
      <c r="AC98" s="10" t="s">
        <v>426</v>
      </c>
      <c r="AE98" s="9" t="s">
        <v>426</v>
      </c>
      <c r="AF98" t="s">
        <v>426</v>
      </c>
      <c r="AG98" s="10" t="s">
        <v>426</v>
      </c>
      <c r="AI98" s="9" t="s">
        <v>426</v>
      </c>
      <c r="AJ98" t="s">
        <v>426</v>
      </c>
      <c r="AK98" t="s">
        <v>426</v>
      </c>
      <c r="AL98" t="s">
        <v>426</v>
      </c>
      <c r="AM98" t="s">
        <v>426</v>
      </c>
      <c r="AN98" t="s">
        <v>426</v>
      </c>
      <c r="AO98" t="s">
        <v>426</v>
      </c>
      <c r="AP98" s="10" t="s">
        <v>426</v>
      </c>
    </row>
    <row r="99" spans="1:42" ht="16" x14ac:dyDescent="0.2">
      <c r="A99" s="2">
        <v>44804</v>
      </c>
      <c r="B99" t="s">
        <v>32</v>
      </c>
      <c r="C99" s="7">
        <v>112.37</v>
      </c>
      <c r="D99" t="s">
        <v>26</v>
      </c>
      <c r="E99">
        <v>1730</v>
      </c>
      <c r="F99">
        <v>1700</v>
      </c>
      <c r="G99">
        <v>685</v>
      </c>
      <c r="J99" t="s">
        <v>24</v>
      </c>
      <c r="L99" t="s">
        <v>22</v>
      </c>
      <c r="M99" t="s">
        <v>30</v>
      </c>
      <c r="O99" t="s">
        <v>22</v>
      </c>
      <c r="P99" t="s">
        <v>30</v>
      </c>
      <c r="R99" t="s">
        <v>25</v>
      </c>
      <c r="S99" t="s">
        <v>434</v>
      </c>
      <c r="U99" s="8">
        <v>112.37</v>
      </c>
      <c r="W99" s="11">
        <v>-112.37</v>
      </c>
      <c r="X99" t="s">
        <v>426</v>
      </c>
      <c r="Y99" s="10" t="s">
        <v>426</v>
      </c>
      <c r="AA99" s="9" t="s">
        <v>426</v>
      </c>
      <c r="AB99" t="s">
        <v>426</v>
      </c>
      <c r="AC99" s="10" t="s">
        <v>426</v>
      </c>
      <c r="AE99" s="9" t="s">
        <v>426</v>
      </c>
      <c r="AF99" t="s">
        <v>426</v>
      </c>
      <c r="AG99" s="10" t="s">
        <v>426</v>
      </c>
      <c r="AI99" s="9" t="s">
        <v>426</v>
      </c>
      <c r="AJ99" t="s">
        <v>426</v>
      </c>
      <c r="AK99" t="s">
        <v>426</v>
      </c>
      <c r="AL99" t="s">
        <v>426</v>
      </c>
      <c r="AM99" t="s">
        <v>426</v>
      </c>
      <c r="AN99" t="s">
        <v>426</v>
      </c>
      <c r="AO99" t="s">
        <v>426</v>
      </c>
      <c r="AP99" s="10" t="s">
        <v>426</v>
      </c>
    </row>
    <row r="100" spans="1:42" ht="16" x14ac:dyDescent="0.2">
      <c r="A100" s="2">
        <v>44804</v>
      </c>
      <c r="B100" t="s">
        <v>60</v>
      </c>
      <c r="C100" s="7">
        <v>1285.56</v>
      </c>
      <c r="D100" t="s">
        <v>26</v>
      </c>
      <c r="E100">
        <v>1730</v>
      </c>
      <c r="F100">
        <v>1705</v>
      </c>
      <c r="G100">
        <v>686</v>
      </c>
      <c r="J100" t="s">
        <v>24</v>
      </c>
      <c r="L100" t="s">
        <v>22</v>
      </c>
      <c r="M100" t="s">
        <v>30</v>
      </c>
      <c r="O100" t="s">
        <v>22</v>
      </c>
      <c r="P100" t="s">
        <v>30</v>
      </c>
      <c r="R100" t="s">
        <v>25</v>
      </c>
      <c r="S100" t="s">
        <v>434</v>
      </c>
      <c r="U100" s="8">
        <v>1285.56</v>
      </c>
      <c r="W100" s="9" t="s">
        <v>426</v>
      </c>
      <c r="X100" s="7">
        <v>-1285.56</v>
      </c>
      <c r="Y100" s="10" t="s">
        <v>426</v>
      </c>
      <c r="AA100" s="9" t="s">
        <v>426</v>
      </c>
      <c r="AB100" t="s">
        <v>426</v>
      </c>
      <c r="AC100" s="10" t="s">
        <v>426</v>
      </c>
      <c r="AE100" s="9" t="s">
        <v>426</v>
      </c>
      <c r="AF100" t="s">
        <v>426</v>
      </c>
      <c r="AG100" s="10" t="s">
        <v>426</v>
      </c>
      <c r="AI100" s="9" t="s">
        <v>426</v>
      </c>
      <c r="AJ100" t="s">
        <v>426</v>
      </c>
      <c r="AK100" t="s">
        <v>426</v>
      </c>
      <c r="AL100" t="s">
        <v>426</v>
      </c>
      <c r="AM100" t="s">
        <v>426</v>
      </c>
      <c r="AN100" t="s">
        <v>426</v>
      </c>
      <c r="AO100" t="s">
        <v>426</v>
      </c>
      <c r="AP100" s="10" t="s">
        <v>426</v>
      </c>
    </row>
    <row r="101" spans="1:42" ht="16" x14ac:dyDescent="0.2">
      <c r="A101" s="2">
        <v>44804</v>
      </c>
      <c r="B101" t="s">
        <v>32</v>
      </c>
      <c r="C101" s="7">
        <v>900</v>
      </c>
      <c r="D101" t="s">
        <v>26</v>
      </c>
      <c r="E101">
        <v>1730</v>
      </c>
      <c r="F101">
        <v>705</v>
      </c>
      <c r="G101">
        <v>691</v>
      </c>
      <c r="J101" t="s">
        <v>24</v>
      </c>
      <c r="L101" t="s">
        <v>22</v>
      </c>
      <c r="M101" t="s">
        <v>30</v>
      </c>
      <c r="O101" t="s">
        <v>22</v>
      </c>
      <c r="P101" t="s">
        <v>23</v>
      </c>
      <c r="R101" t="s">
        <v>25</v>
      </c>
      <c r="S101" t="s">
        <v>434</v>
      </c>
      <c r="U101" s="8">
        <v>900</v>
      </c>
      <c r="W101" s="9" t="s">
        <v>426</v>
      </c>
      <c r="X101" t="s">
        <v>426</v>
      </c>
      <c r="Y101" s="10" t="s">
        <v>426</v>
      </c>
      <c r="AA101" s="9" t="s">
        <v>426</v>
      </c>
      <c r="AB101" t="s">
        <v>426</v>
      </c>
      <c r="AC101" s="10" t="s">
        <v>426</v>
      </c>
      <c r="AE101" s="9" t="s">
        <v>426</v>
      </c>
      <c r="AF101" t="s">
        <v>426</v>
      </c>
      <c r="AG101" s="10" t="s">
        <v>426</v>
      </c>
      <c r="AI101" s="9" t="s">
        <v>426</v>
      </c>
      <c r="AJ101" t="s">
        <v>426</v>
      </c>
      <c r="AK101" t="s">
        <v>426</v>
      </c>
      <c r="AL101" t="s">
        <v>426</v>
      </c>
      <c r="AM101" t="s">
        <v>426</v>
      </c>
      <c r="AN101" t="s">
        <v>426</v>
      </c>
      <c r="AO101" t="s">
        <v>426</v>
      </c>
      <c r="AP101" s="10" t="s">
        <v>426</v>
      </c>
    </row>
    <row r="102" spans="1:42" ht="16" x14ac:dyDescent="0.2">
      <c r="A102" s="2">
        <v>44804</v>
      </c>
      <c r="B102" t="s">
        <v>33</v>
      </c>
      <c r="C102" s="7">
        <v>2847.87</v>
      </c>
      <c r="D102" t="s">
        <v>26</v>
      </c>
      <c r="E102">
        <v>2551</v>
      </c>
      <c r="F102">
        <v>1730</v>
      </c>
      <c r="G102">
        <v>682</v>
      </c>
      <c r="H102" t="s">
        <v>61</v>
      </c>
      <c r="J102" t="s">
        <v>24</v>
      </c>
      <c r="L102" t="s">
        <v>19</v>
      </c>
      <c r="M102" t="s">
        <v>20</v>
      </c>
      <c r="N102" t="s">
        <v>21</v>
      </c>
      <c r="O102" t="s">
        <v>22</v>
      </c>
      <c r="P102" t="s">
        <v>30</v>
      </c>
      <c r="R102" t="s">
        <v>25</v>
      </c>
      <c r="S102" t="s">
        <v>434</v>
      </c>
      <c r="U102" s="8">
        <v>-2847.87</v>
      </c>
      <c r="W102" s="9" t="s">
        <v>426</v>
      </c>
      <c r="X102" t="s">
        <v>426</v>
      </c>
      <c r="Y102" s="10" t="s">
        <v>426</v>
      </c>
      <c r="AA102" s="11">
        <v>2847.87</v>
      </c>
      <c r="AB102" t="s">
        <v>426</v>
      </c>
      <c r="AC102" s="10" t="s">
        <v>426</v>
      </c>
      <c r="AE102" s="9" t="s">
        <v>426</v>
      </c>
      <c r="AF102" t="s">
        <v>426</v>
      </c>
      <c r="AG102" s="10" t="s">
        <v>426</v>
      </c>
      <c r="AI102" s="9" t="s">
        <v>426</v>
      </c>
      <c r="AJ102" t="s">
        <v>426</v>
      </c>
      <c r="AK102" t="s">
        <v>426</v>
      </c>
      <c r="AL102" t="s">
        <v>426</v>
      </c>
      <c r="AM102" s="7">
        <v>2847.87</v>
      </c>
      <c r="AN102" t="s">
        <v>426</v>
      </c>
      <c r="AO102" t="s">
        <v>426</v>
      </c>
      <c r="AP102" s="10" t="s">
        <v>426</v>
      </c>
    </row>
    <row r="103" spans="1:42" ht="16" x14ac:dyDescent="0.2">
      <c r="A103" s="2">
        <v>44804</v>
      </c>
      <c r="B103" t="s">
        <v>33</v>
      </c>
      <c r="C103" s="7">
        <v>2046.09</v>
      </c>
      <c r="D103" t="s">
        <v>26</v>
      </c>
      <c r="E103">
        <v>2551</v>
      </c>
      <c r="F103">
        <v>1730</v>
      </c>
      <c r="G103">
        <v>683</v>
      </c>
      <c r="H103" t="s">
        <v>62</v>
      </c>
      <c r="J103" t="s">
        <v>24</v>
      </c>
      <c r="L103" t="s">
        <v>19</v>
      </c>
      <c r="M103" t="s">
        <v>20</v>
      </c>
      <c r="N103" t="s">
        <v>21</v>
      </c>
      <c r="O103" t="s">
        <v>22</v>
      </c>
      <c r="P103" t="s">
        <v>30</v>
      </c>
      <c r="R103" t="s">
        <v>25</v>
      </c>
      <c r="S103" t="s">
        <v>434</v>
      </c>
      <c r="U103" s="8">
        <v>-2046.09</v>
      </c>
      <c r="W103" s="9" t="s">
        <v>426</v>
      </c>
      <c r="X103" t="s">
        <v>426</v>
      </c>
      <c r="Y103" s="10" t="s">
        <v>426</v>
      </c>
      <c r="AA103" s="11">
        <v>2046.09</v>
      </c>
      <c r="AB103" t="s">
        <v>426</v>
      </c>
      <c r="AC103" s="10" t="s">
        <v>426</v>
      </c>
      <c r="AE103" s="9" t="s">
        <v>426</v>
      </c>
      <c r="AF103" t="s">
        <v>426</v>
      </c>
      <c r="AG103" s="10" t="s">
        <v>426</v>
      </c>
      <c r="AI103" s="9" t="s">
        <v>426</v>
      </c>
      <c r="AJ103" t="s">
        <v>426</v>
      </c>
      <c r="AK103" t="s">
        <v>426</v>
      </c>
      <c r="AL103" t="s">
        <v>426</v>
      </c>
      <c r="AM103" s="7">
        <v>2046.09</v>
      </c>
      <c r="AN103" t="s">
        <v>426</v>
      </c>
      <c r="AO103" t="s">
        <v>426</v>
      </c>
      <c r="AP103" s="10" t="s">
        <v>426</v>
      </c>
    </row>
    <row r="104" spans="1:42" ht="16" x14ac:dyDescent="0.2">
      <c r="A104" s="2">
        <v>44804</v>
      </c>
      <c r="B104" t="s">
        <v>33</v>
      </c>
      <c r="C104" s="7">
        <v>3022.03</v>
      </c>
      <c r="D104" t="s">
        <v>26</v>
      </c>
      <c r="E104">
        <v>2551</v>
      </c>
      <c r="F104">
        <v>1730</v>
      </c>
      <c r="G104">
        <v>687</v>
      </c>
      <c r="H104" t="s">
        <v>63</v>
      </c>
      <c r="J104" t="s">
        <v>24</v>
      </c>
      <c r="L104" t="s">
        <v>19</v>
      </c>
      <c r="M104" t="s">
        <v>20</v>
      </c>
      <c r="N104" t="s">
        <v>21</v>
      </c>
      <c r="O104" t="s">
        <v>22</v>
      </c>
      <c r="P104" t="s">
        <v>30</v>
      </c>
      <c r="R104" t="s">
        <v>25</v>
      </c>
      <c r="S104" t="s">
        <v>434</v>
      </c>
      <c r="U104" s="8">
        <v>-3022.03</v>
      </c>
      <c r="W104" s="9" t="s">
        <v>426</v>
      </c>
      <c r="X104" t="s">
        <v>426</v>
      </c>
      <c r="Y104" s="10" t="s">
        <v>426</v>
      </c>
      <c r="AA104" s="11">
        <v>3022.03</v>
      </c>
      <c r="AB104" t="s">
        <v>426</v>
      </c>
      <c r="AC104" s="10" t="s">
        <v>426</v>
      </c>
      <c r="AE104" s="9" t="s">
        <v>426</v>
      </c>
      <c r="AF104" t="s">
        <v>426</v>
      </c>
      <c r="AG104" s="10" t="s">
        <v>426</v>
      </c>
      <c r="AI104" s="9" t="s">
        <v>426</v>
      </c>
      <c r="AJ104" t="s">
        <v>426</v>
      </c>
      <c r="AK104" t="s">
        <v>426</v>
      </c>
      <c r="AL104" t="s">
        <v>426</v>
      </c>
      <c r="AM104" s="7">
        <v>3022.03</v>
      </c>
      <c r="AN104" t="s">
        <v>426</v>
      </c>
      <c r="AO104" t="s">
        <v>426</v>
      </c>
      <c r="AP104" s="10" t="s">
        <v>426</v>
      </c>
    </row>
    <row r="105" spans="1:42" ht="16" x14ac:dyDescent="0.2">
      <c r="A105" s="2">
        <v>44804</v>
      </c>
      <c r="B105" t="s">
        <v>31</v>
      </c>
      <c r="C105" s="7">
        <v>672.85</v>
      </c>
      <c r="D105" t="s">
        <v>26</v>
      </c>
      <c r="E105">
        <v>2555</v>
      </c>
      <c r="F105">
        <v>1730</v>
      </c>
      <c r="G105">
        <v>688</v>
      </c>
      <c r="H105" t="s">
        <v>63</v>
      </c>
      <c r="J105" t="s">
        <v>24</v>
      </c>
      <c r="L105" t="s">
        <v>19</v>
      </c>
      <c r="M105" t="s">
        <v>20</v>
      </c>
      <c r="N105" t="s">
        <v>21</v>
      </c>
      <c r="O105" t="s">
        <v>22</v>
      </c>
      <c r="P105" t="s">
        <v>30</v>
      </c>
      <c r="R105" t="s">
        <v>25</v>
      </c>
      <c r="S105" t="s">
        <v>434</v>
      </c>
      <c r="U105" s="8">
        <v>-672.85</v>
      </c>
      <c r="W105" s="9" t="s">
        <v>426</v>
      </c>
      <c r="X105" t="s">
        <v>426</v>
      </c>
      <c r="Y105" s="10" t="s">
        <v>426</v>
      </c>
      <c r="AA105" s="9" t="s">
        <v>426</v>
      </c>
      <c r="AB105" s="7">
        <v>672.85</v>
      </c>
      <c r="AC105" s="10" t="s">
        <v>426</v>
      </c>
      <c r="AE105" s="9" t="s">
        <v>426</v>
      </c>
      <c r="AF105" t="s">
        <v>426</v>
      </c>
      <c r="AG105" s="10" t="s">
        <v>426</v>
      </c>
      <c r="AI105" s="9" t="s">
        <v>426</v>
      </c>
      <c r="AJ105" t="s">
        <v>426</v>
      </c>
      <c r="AK105" t="s">
        <v>426</v>
      </c>
      <c r="AL105" t="s">
        <v>426</v>
      </c>
      <c r="AM105" s="7">
        <v>672.85</v>
      </c>
      <c r="AN105" t="s">
        <v>426</v>
      </c>
      <c r="AO105" t="s">
        <v>426</v>
      </c>
      <c r="AP105" s="10" t="s">
        <v>426</v>
      </c>
    </row>
    <row r="106" spans="1:42" ht="16" x14ac:dyDescent="0.2">
      <c r="A106" s="2">
        <v>44804</v>
      </c>
      <c r="B106" t="s">
        <v>31</v>
      </c>
      <c r="C106" s="7">
        <v>634.07000000000005</v>
      </c>
      <c r="D106" t="s">
        <v>26</v>
      </c>
      <c r="E106">
        <v>2555</v>
      </c>
      <c r="F106">
        <v>1730</v>
      </c>
      <c r="G106">
        <v>689</v>
      </c>
      <c r="H106" t="s">
        <v>61</v>
      </c>
      <c r="J106" t="s">
        <v>24</v>
      </c>
      <c r="L106" t="s">
        <v>19</v>
      </c>
      <c r="M106" t="s">
        <v>20</v>
      </c>
      <c r="N106" t="s">
        <v>21</v>
      </c>
      <c r="O106" t="s">
        <v>22</v>
      </c>
      <c r="P106" t="s">
        <v>30</v>
      </c>
      <c r="R106" t="s">
        <v>25</v>
      </c>
      <c r="S106" t="s">
        <v>434</v>
      </c>
      <c r="U106" s="8">
        <v>-634.07000000000005</v>
      </c>
      <c r="W106" s="9" t="s">
        <v>426</v>
      </c>
      <c r="X106" t="s">
        <v>426</v>
      </c>
      <c r="Y106" s="10" t="s">
        <v>426</v>
      </c>
      <c r="AA106" s="9" t="s">
        <v>426</v>
      </c>
      <c r="AB106" s="7">
        <v>634.07000000000005</v>
      </c>
      <c r="AC106" s="10" t="s">
        <v>426</v>
      </c>
      <c r="AE106" s="9" t="s">
        <v>426</v>
      </c>
      <c r="AF106" t="s">
        <v>426</v>
      </c>
      <c r="AG106" s="10" t="s">
        <v>426</v>
      </c>
      <c r="AI106" s="9" t="s">
        <v>426</v>
      </c>
      <c r="AJ106" t="s">
        <v>426</v>
      </c>
      <c r="AK106" t="s">
        <v>426</v>
      </c>
      <c r="AL106" t="s">
        <v>426</v>
      </c>
      <c r="AM106" s="7">
        <v>634.07000000000005</v>
      </c>
      <c r="AN106" t="s">
        <v>426</v>
      </c>
      <c r="AO106" t="s">
        <v>426</v>
      </c>
      <c r="AP106" s="10" t="s">
        <v>426</v>
      </c>
    </row>
    <row r="107" spans="1:42" ht="16" x14ac:dyDescent="0.2">
      <c r="A107" s="2">
        <v>44804</v>
      </c>
      <c r="B107" t="s">
        <v>31</v>
      </c>
      <c r="C107" s="7">
        <v>475.41</v>
      </c>
      <c r="D107" t="s">
        <v>26</v>
      </c>
      <c r="E107">
        <v>2555</v>
      </c>
      <c r="F107">
        <v>1730</v>
      </c>
      <c r="G107">
        <v>690</v>
      </c>
      <c r="H107" t="s">
        <v>62</v>
      </c>
      <c r="J107" t="s">
        <v>24</v>
      </c>
      <c r="L107" t="s">
        <v>19</v>
      </c>
      <c r="M107" t="s">
        <v>20</v>
      </c>
      <c r="N107" t="s">
        <v>21</v>
      </c>
      <c r="O107" t="s">
        <v>22</v>
      </c>
      <c r="P107" t="s">
        <v>30</v>
      </c>
      <c r="R107" t="s">
        <v>25</v>
      </c>
      <c r="S107" t="s">
        <v>434</v>
      </c>
      <c r="U107" s="8">
        <v>-475.41</v>
      </c>
      <c r="W107" s="9" t="s">
        <v>426</v>
      </c>
      <c r="X107" t="s">
        <v>426</v>
      </c>
      <c r="Y107" s="10" t="s">
        <v>426</v>
      </c>
      <c r="AA107" s="9" t="s">
        <v>426</v>
      </c>
      <c r="AB107" s="7">
        <v>475.41</v>
      </c>
      <c r="AC107" s="10" t="s">
        <v>426</v>
      </c>
      <c r="AE107" s="9" t="s">
        <v>426</v>
      </c>
      <c r="AF107" t="s">
        <v>426</v>
      </c>
      <c r="AG107" s="10" t="s">
        <v>426</v>
      </c>
      <c r="AI107" s="9" t="s">
        <v>426</v>
      </c>
      <c r="AJ107" t="s">
        <v>426</v>
      </c>
      <c r="AK107" t="s">
        <v>426</v>
      </c>
      <c r="AL107" t="s">
        <v>426</v>
      </c>
      <c r="AM107" s="7">
        <v>475.41</v>
      </c>
      <c r="AN107" t="s">
        <v>426</v>
      </c>
      <c r="AO107" t="s">
        <v>426</v>
      </c>
      <c r="AP107" s="10" t="s">
        <v>426</v>
      </c>
    </row>
    <row r="108" spans="1:42" ht="16" x14ac:dyDescent="0.2">
      <c r="A108" s="2">
        <v>44819</v>
      </c>
      <c r="B108" t="s">
        <v>40</v>
      </c>
      <c r="C108" s="7">
        <v>1155.75</v>
      </c>
      <c r="D108" t="s">
        <v>18</v>
      </c>
      <c r="E108">
        <v>1700</v>
      </c>
      <c r="F108">
        <v>940</v>
      </c>
      <c r="G108">
        <v>513</v>
      </c>
      <c r="I108" t="s">
        <v>97</v>
      </c>
      <c r="J108" t="s">
        <v>98</v>
      </c>
      <c r="K108" t="s">
        <v>97</v>
      </c>
      <c r="L108" t="s">
        <v>22</v>
      </c>
      <c r="M108" t="s">
        <v>30</v>
      </c>
      <c r="O108" t="s">
        <v>22</v>
      </c>
      <c r="P108" t="s">
        <v>23</v>
      </c>
      <c r="R108" t="s">
        <v>25</v>
      </c>
      <c r="S108" t="s">
        <v>434</v>
      </c>
      <c r="U108" s="10" t="s">
        <v>426</v>
      </c>
      <c r="W108" s="11">
        <v>1155.75</v>
      </c>
      <c r="X108" t="s">
        <v>426</v>
      </c>
      <c r="Y108" s="10" t="s">
        <v>426</v>
      </c>
      <c r="AA108" s="9" t="s">
        <v>426</v>
      </c>
      <c r="AB108" t="s">
        <v>426</v>
      </c>
      <c r="AC108" s="10" t="s">
        <v>426</v>
      </c>
      <c r="AE108" s="9" t="s">
        <v>426</v>
      </c>
      <c r="AF108" t="s">
        <v>426</v>
      </c>
      <c r="AG108" s="10" t="s">
        <v>426</v>
      </c>
      <c r="AI108" s="9" t="s">
        <v>426</v>
      </c>
      <c r="AJ108" t="s">
        <v>426</v>
      </c>
      <c r="AK108" t="s">
        <v>426</v>
      </c>
      <c r="AL108" t="s">
        <v>426</v>
      </c>
      <c r="AM108" t="s">
        <v>426</v>
      </c>
      <c r="AN108" t="s">
        <v>426</v>
      </c>
      <c r="AO108" t="s">
        <v>426</v>
      </c>
      <c r="AP108" s="10" t="s">
        <v>426</v>
      </c>
    </row>
    <row r="109" spans="1:42" ht="16" x14ac:dyDescent="0.2">
      <c r="B109" t="s">
        <v>427</v>
      </c>
      <c r="U109" s="8">
        <f>SUM(U92:U108)</f>
        <v>-5.1159076974727213E-13</v>
      </c>
      <c r="W109" s="11">
        <f>SUM(W92:W108)</f>
        <v>900</v>
      </c>
      <c r="X109" s="12">
        <f>SUM(X92:X108)</f>
        <v>0</v>
      </c>
      <c r="Y109" s="8">
        <f>SUM(Y92:Y108)</f>
        <v>0</v>
      </c>
      <c r="AA109" s="11">
        <f>SUM(AA92:AA108)</f>
        <v>7915.99</v>
      </c>
      <c r="AB109" s="12">
        <f>SUM(AB92:AB108)</f>
        <v>1782.3300000000002</v>
      </c>
      <c r="AC109" s="8">
        <f>SUM(AC92:AC108)</f>
        <v>0</v>
      </c>
      <c r="AE109" s="11">
        <f>SUM(AE92:AE108)</f>
        <v>0</v>
      </c>
      <c r="AF109" s="12">
        <f>SUM(AF92:AF108)</f>
        <v>0</v>
      </c>
      <c r="AG109" s="8">
        <f>SUM(AG92:AG108)</f>
        <v>0</v>
      </c>
      <c r="AI109" s="11">
        <f t="shared" ref="AI109:AP109" si="6">SUM(AI92:AI108)</f>
        <v>0</v>
      </c>
      <c r="AJ109" s="12">
        <f t="shared" si="6"/>
        <v>0</v>
      </c>
      <c r="AK109" s="12">
        <f t="shared" si="6"/>
        <v>0</v>
      </c>
      <c r="AL109" s="12">
        <f t="shared" si="6"/>
        <v>0</v>
      </c>
      <c r="AM109" s="12">
        <f t="shared" si="6"/>
        <v>9698.32</v>
      </c>
      <c r="AN109" s="12">
        <f t="shared" si="6"/>
        <v>0</v>
      </c>
      <c r="AO109" s="12">
        <f t="shared" si="6"/>
        <v>0</v>
      </c>
      <c r="AP109" s="8">
        <f t="shared" si="6"/>
        <v>0</v>
      </c>
    </row>
    <row r="110" spans="1:42" ht="16" x14ac:dyDescent="0.2">
      <c r="B110" s="3" t="s">
        <v>428</v>
      </c>
      <c r="U110" s="13">
        <f>U109+U90</f>
        <v>-4.4337866711430252E-12</v>
      </c>
      <c r="W110" s="14">
        <f>W109+W90</f>
        <v>900</v>
      </c>
      <c r="X110" s="15">
        <f>X109+X90</f>
        <v>0</v>
      </c>
      <c r="Y110" s="13">
        <f>Y109+Y90</f>
        <v>0</v>
      </c>
      <c r="AA110" s="9"/>
      <c r="AC110" s="10"/>
      <c r="AE110" s="9"/>
      <c r="AG110" s="10"/>
      <c r="AI110" s="9"/>
      <c r="AP110" s="10"/>
    </row>
    <row r="111" spans="1:42" x14ac:dyDescent="0.2">
      <c r="U111" s="10"/>
      <c r="W111" s="9"/>
      <c r="Y111" s="10"/>
      <c r="AA111" s="9"/>
      <c r="AC111" s="10"/>
      <c r="AE111" s="9"/>
      <c r="AG111" s="10"/>
      <c r="AI111" s="9"/>
      <c r="AP111" s="10"/>
    </row>
    <row r="112" spans="1:42" ht="16" x14ac:dyDescent="0.2">
      <c r="A112" s="2">
        <v>44823</v>
      </c>
      <c r="B112" t="s">
        <v>103</v>
      </c>
      <c r="C112" s="7">
        <v>900</v>
      </c>
      <c r="D112" t="s">
        <v>26</v>
      </c>
      <c r="E112">
        <v>940</v>
      </c>
      <c r="F112">
        <v>1700</v>
      </c>
      <c r="G112">
        <v>637</v>
      </c>
      <c r="I112" t="s">
        <v>104</v>
      </c>
      <c r="J112" t="s">
        <v>105</v>
      </c>
      <c r="K112" t="s">
        <v>104</v>
      </c>
      <c r="L112" t="s">
        <v>22</v>
      </c>
      <c r="M112" t="s">
        <v>23</v>
      </c>
      <c r="O112" t="s">
        <v>22</v>
      </c>
      <c r="P112" t="s">
        <v>30</v>
      </c>
      <c r="R112" t="s">
        <v>25</v>
      </c>
      <c r="S112" t="s">
        <v>99</v>
      </c>
      <c r="U112" s="10" t="s">
        <v>426</v>
      </c>
      <c r="W112" s="11">
        <v>-900</v>
      </c>
      <c r="X112" t="s">
        <v>426</v>
      </c>
      <c r="Y112" s="10" t="s">
        <v>426</v>
      </c>
      <c r="AA112" s="9" t="s">
        <v>426</v>
      </c>
      <c r="AB112" t="s">
        <v>426</v>
      </c>
      <c r="AC112" s="10" t="s">
        <v>426</v>
      </c>
      <c r="AE112" s="9" t="s">
        <v>426</v>
      </c>
      <c r="AF112" t="s">
        <v>426</v>
      </c>
      <c r="AG112" s="10" t="s">
        <v>426</v>
      </c>
      <c r="AI112" s="9" t="s">
        <v>426</v>
      </c>
      <c r="AJ112" t="s">
        <v>426</v>
      </c>
      <c r="AK112" t="s">
        <v>426</v>
      </c>
      <c r="AL112" t="s">
        <v>426</v>
      </c>
      <c r="AM112" t="s">
        <v>426</v>
      </c>
      <c r="AN112" t="s">
        <v>426</v>
      </c>
      <c r="AO112" t="s">
        <v>426</v>
      </c>
      <c r="AP112" s="10" t="s">
        <v>426</v>
      </c>
    </row>
    <row r="113" spans="1:42" ht="16" x14ac:dyDescent="0.2">
      <c r="A113" s="2">
        <v>44823</v>
      </c>
      <c r="B113" t="s">
        <v>100</v>
      </c>
      <c r="C113" s="7">
        <v>7800.52</v>
      </c>
      <c r="D113" t="s">
        <v>18</v>
      </c>
      <c r="E113">
        <v>1712</v>
      </c>
      <c r="F113">
        <v>940</v>
      </c>
      <c r="G113">
        <v>532</v>
      </c>
      <c r="I113" t="s">
        <v>101</v>
      </c>
      <c r="J113" t="s">
        <v>102</v>
      </c>
      <c r="K113" t="s">
        <v>101</v>
      </c>
      <c r="L113" t="s">
        <v>22</v>
      </c>
      <c r="M113" t="s">
        <v>30</v>
      </c>
      <c r="O113" t="s">
        <v>22</v>
      </c>
      <c r="P113" t="s">
        <v>23</v>
      </c>
      <c r="R113" t="s">
        <v>25</v>
      </c>
      <c r="S113" t="s">
        <v>99</v>
      </c>
      <c r="U113" s="10" t="s">
        <v>426</v>
      </c>
      <c r="W113" s="9" t="s">
        <v>426</v>
      </c>
      <c r="X113" t="s">
        <v>426</v>
      </c>
      <c r="Y113" s="8">
        <v>7800.52</v>
      </c>
      <c r="AA113" s="9" t="s">
        <v>426</v>
      </c>
      <c r="AB113" t="s">
        <v>426</v>
      </c>
      <c r="AC113" s="10" t="s">
        <v>426</v>
      </c>
      <c r="AE113" s="9" t="s">
        <v>426</v>
      </c>
      <c r="AF113" t="s">
        <v>426</v>
      </c>
      <c r="AG113" s="10" t="s">
        <v>426</v>
      </c>
      <c r="AI113" s="9" t="s">
        <v>426</v>
      </c>
      <c r="AJ113" t="s">
        <v>426</v>
      </c>
      <c r="AK113" t="s">
        <v>426</v>
      </c>
      <c r="AL113" t="s">
        <v>426</v>
      </c>
      <c r="AM113" t="s">
        <v>426</v>
      </c>
      <c r="AN113" t="s">
        <v>426</v>
      </c>
      <c r="AO113" t="s">
        <v>426</v>
      </c>
      <c r="AP113" s="10" t="s">
        <v>426</v>
      </c>
    </row>
    <row r="114" spans="1:42" ht="16" x14ac:dyDescent="0.2">
      <c r="A114" s="2">
        <v>44832</v>
      </c>
      <c r="B114" t="s">
        <v>76</v>
      </c>
      <c r="C114" s="7">
        <v>1132.46</v>
      </c>
      <c r="D114" t="s">
        <v>18</v>
      </c>
      <c r="E114">
        <v>1705</v>
      </c>
      <c r="F114">
        <v>940</v>
      </c>
      <c r="G114">
        <v>535</v>
      </c>
      <c r="I114" t="s">
        <v>106</v>
      </c>
      <c r="J114" t="s">
        <v>107</v>
      </c>
      <c r="K114" t="s">
        <v>106</v>
      </c>
      <c r="L114" t="s">
        <v>22</v>
      </c>
      <c r="M114" t="s">
        <v>30</v>
      </c>
      <c r="O114" t="s">
        <v>22</v>
      </c>
      <c r="P114" t="s">
        <v>23</v>
      </c>
      <c r="R114" t="s">
        <v>25</v>
      </c>
      <c r="S114" t="s">
        <v>99</v>
      </c>
      <c r="U114" s="10" t="s">
        <v>426</v>
      </c>
      <c r="W114" s="9" t="s">
        <v>426</v>
      </c>
      <c r="X114" s="7">
        <v>1132.46</v>
      </c>
      <c r="Y114" s="10" t="s">
        <v>426</v>
      </c>
      <c r="AA114" s="9" t="s">
        <v>426</v>
      </c>
      <c r="AB114" t="s">
        <v>426</v>
      </c>
      <c r="AC114" s="10" t="s">
        <v>426</v>
      </c>
      <c r="AE114" s="9" t="s">
        <v>426</v>
      </c>
      <c r="AF114" t="s">
        <v>426</v>
      </c>
      <c r="AG114" s="10" t="s">
        <v>426</v>
      </c>
      <c r="AI114" s="9" t="s">
        <v>426</v>
      </c>
      <c r="AJ114" t="s">
        <v>426</v>
      </c>
      <c r="AK114" t="s">
        <v>426</v>
      </c>
      <c r="AL114" t="s">
        <v>426</v>
      </c>
      <c r="AM114" t="s">
        <v>426</v>
      </c>
      <c r="AN114" t="s">
        <v>426</v>
      </c>
      <c r="AO114" t="s">
        <v>426</v>
      </c>
      <c r="AP114" s="10" t="s">
        <v>426</v>
      </c>
    </row>
    <row r="115" spans="1:42" ht="16" x14ac:dyDescent="0.2">
      <c r="A115" s="2">
        <v>44832</v>
      </c>
      <c r="B115" t="s">
        <v>52</v>
      </c>
      <c r="C115" s="7">
        <v>3954.49</v>
      </c>
      <c r="D115" t="s">
        <v>18</v>
      </c>
      <c r="E115">
        <v>1705</v>
      </c>
      <c r="F115">
        <v>940</v>
      </c>
      <c r="G115">
        <v>536</v>
      </c>
      <c r="I115" t="s">
        <v>108</v>
      </c>
      <c r="J115" t="s">
        <v>109</v>
      </c>
      <c r="K115" t="s">
        <v>108</v>
      </c>
      <c r="L115" t="s">
        <v>22</v>
      </c>
      <c r="M115" t="s">
        <v>30</v>
      </c>
      <c r="O115" t="s">
        <v>22</v>
      </c>
      <c r="P115" t="s">
        <v>23</v>
      </c>
      <c r="R115" t="s">
        <v>25</v>
      </c>
      <c r="S115" t="s">
        <v>99</v>
      </c>
      <c r="U115" s="10" t="s">
        <v>426</v>
      </c>
      <c r="W115" s="9" t="s">
        <v>426</v>
      </c>
      <c r="X115" s="7">
        <v>3954.49</v>
      </c>
      <c r="Y115" s="10" t="s">
        <v>426</v>
      </c>
      <c r="AA115" s="9" t="s">
        <v>426</v>
      </c>
      <c r="AB115" t="s">
        <v>426</v>
      </c>
      <c r="AC115" s="10" t="s">
        <v>426</v>
      </c>
      <c r="AE115" s="9" t="s">
        <v>426</v>
      </c>
      <c r="AF115" t="s">
        <v>426</v>
      </c>
      <c r="AG115" s="10" t="s">
        <v>426</v>
      </c>
      <c r="AI115" s="9" t="s">
        <v>426</v>
      </c>
      <c r="AJ115" t="s">
        <v>426</v>
      </c>
      <c r="AK115" t="s">
        <v>426</v>
      </c>
      <c r="AL115" t="s">
        <v>426</v>
      </c>
      <c r="AM115" t="s">
        <v>426</v>
      </c>
      <c r="AN115" t="s">
        <v>426</v>
      </c>
      <c r="AO115" t="s">
        <v>426</v>
      </c>
      <c r="AP115" s="10" t="s">
        <v>426</v>
      </c>
    </row>
    <row r="116" spans="1:42" ht="16" x14ac:dyDescent="0.2">
      <c r="A116" s="2">
        <v>44834</v>
      </c>
      <c r="B116" t="s">
        <v>32</v>
      </c>
      <c r="C116" s="7">
        <v>900</v>
      </c>
      <c r="D116" t="s">
        <v>26</v>
      </c>
      <c r="E116">
        <v>705</v>
      </c>
      <c r="F116">
        <v>1730</v>
      </c>
      <c r="G116">
        <v>847</v>
      </c>
      <c r="J116" t="s">
        <v>24</v>
      </c>
      <c r="L116" t="s">
        <v>22</v>
      </c>
      <c r="M116" t="s">
        <v>23</v>
      </c>
      <c r="O116" t="s">
        <v>22</v>
      </c>
      <c r="P116" t="s">
        <v>30</v>
      </c>
      <c r="R116" t="s">
        <v>25</v>
      </c>
      <c r="S116" t="s">
        <v>99</v>
      </c>
      <c r="U116" s="8">
        <v>-900</v>
      </c>
      <c r="W116" s="9" t="s">
        <v>426</v>
      </c>
      <c r="X116" t="s">
        <v>426</v>
      </c>
      <c r="Y116" s="10" t="s">
        <v>426</v>
      </c>
      <c r="AA116" s="9" t="s">
        <v>426</v>
      </c>
      <c r="AB116" t="s">
        <v>426</v>
      </c>
      <c r="AC116" s="10" t="s">
        <v>426</v>
      </c>
      <c r="AE116" s="9" t="s">
        <v>426</v>
      </c>
      <c r="AF116" t="s">
        <v>426</v>
      </c>
      <c r="AG116" s="10" t="s">
        <v>426</v>
      </c>
      <c r="AI116" s="9" t="s">
        <v>426</v>
      </c>
      <c r="AJ116" t="s">
        <v>426</v>
      </c>
      <c r="AK116" t="s">
        <v>426</v>
      </c>
      <c r="AL116" t="s">
        <v>426</v>
      </c>
      <c r="AM116" t="s">
        <v>426</v>
      </c>
      <c r="AN116" t="s">
        <v>426</v>
      </c>
      <c r="AO116" t="s">
        <v>426</v>
      </c>
      <c r="AP116" s="10" t="s">
        <v>426</v>
      </c>
    </row>
    <row r="117" spans="1:42" ht="16" x14ac:dyDescent="0.2">
      <c r="A117" s="2">
        <v>44834</v>
      </c>
      <c r="B117" t="s">
        <v>32</v>
      </c>
      <c r="C117" s="7">
        <v>1599.71</v>
      </c>
      <c r="D117" t="s">
        <v>26</v>
      </c>
      <c r="E117">
        <v>1730</v>
      </c>
      <c r="F117">
        <v>1700</v>
      </c>
      <c r="G117">
        <v>829</v>
      </c>
      <c r="J117" t="s">
        <v>24</v>
      </c>
      <c r="L117" t="s">
        <v>22</v>
      </c>
      <c r="M117" t="s">
        <v>30</v>
      </c>
      <c r="O117" t="s">
        <v>22</v>
      </c>
      <c r="P117" t="s">
        <v>30</v>
      </c>
      <c r="R117" t="s">
        <v>25</v>
      </c>
      <c r="S117" t="s">
        <v>99</v>
      </c>
      <c r="U117" s="8">
        <v>1599.71</v>
      </c>
      <c r="W117" s="11">
        <v>-1599.71</v>
      </c>
      <c r="X117" t="s">
        <v>426</v>
      </c>
      <c r="Y117" s="10" t="s">
        <v>426</v>
      </c>
      <c r="AA117" s="9" t="s">
        <v>426</v>
      </c>
      <c r="AB117" t="s">
        <v>426</v>
      </c>
      <c r="AC117" s="10" t="s">
        <v>426</v>
      </c>
      <c r="AE117" s="9" t="s">
        <v>426</v>
      </c>
      <c r="AF117" t="s">
        <v>426</v>
      </c>
      <c r="AG117" s="10" t="s">
        <v>426</v>
      </c>
      <c r="AI117" s="9" t="s">
        <v>426</v>
      </c>
      <c r="AJ117" t="s">
        <v>426</v>
      </c>
      <c r="AK117" t="s">
        <v>426</v>
      </c>
      <c r="AL117" t="s">
        <v>426</v>
      </c>
      <c r="AM117" t="s">
        <v>426</v>
      </c>
      <c r="AN117" t="s">
        <v>426</v>
      </c>
      <c r="AO117" t="s">
        <v>426</v>
      </c>
      <c r="AP117" s="10" t="s">
        <v>426</v>
      </c>
    </row>
    <row r="118" spans="1:42" ht="16" x14ac:dyDescent="0.2">
      <c r="A118" s="2">
        <v>44834</v>
      </c>
      <c r="B118" t="s">
        <v>60</v>
      </c>
      <c r="C118" s="7">
        <v>3003.45</v>
      </c>
      <c r="D118" t="s">
        <v>26</v>
      </c>
      <c r="E118">
        <v>1730</v>
      </c>
      <c r="F118">
        <v>1705</v>
      </c>
      <c r="G118">
        <v>830</v>
      </c>
      <c r="J118" t="s">
        <v>24</v>
      </c>
      <c r="L118" t="s">
        <v>22</v>
      </c>
      <c r="M118" t="s">
        <v>30</v>
      </c>
      <c r="O118" t="s">
        <v>22</v>
      </c>
      <c r="P118" t="s">
        <v>30</v>
      </c>
      <c r="R118" t="s">
        <v>25</v>
      </c>
      <c r="S118" t="s">
        <v>99</v>
      </c>
      <c r="U118" s="8">
        <v>3003.45</v>
      </c>
      <c r="W118" s="9" t="s">
        <v>426</v>
      </c>
      <c r="X118" s="7">
        <v>-3003.45</v>
      </c>
      <c r="Y118" s="10" t="s">
        <v>426</v>
      </c>
      <c r="AA118" s="9" t="s">
        <v>426</v>
      </c>
      <c r="AB118" t="s">
        <v>426</v>
      </c>
      <c r="AC118" s="10" t="s">
        <v>426</v>
      </c>
      <c r="AE118" s="9" t="s">
        <v>426</v>
      </c>
      <c r="AF118" t="s">
        <v>426</v>
      </c>
      <c r="AG118" s="10" t="s">
        <v>426</v>
      </c>
      <c r="AI118" s="9" t="s">
        <v>426</v>
      </c>
      <c r="AJ118" t="s">
        <v>426</v>
      </c>
      <c r="AK118" t="s">
        <v>426</v>
      </c>
      <c r="AL118" t="s">
        <v>426</v>
      </c>
      <c r="AM118" t="s">
        <v>426</v>
      </c>
      <c r="AN118" t="s">
        <v>426</v>
      </c>
      <c r="AO118" t="s">
        <v>426</v>
      </c>
      <c r="AP118" s="10" t="s">
        <v>426</v>
      </c>
    </row>
    <row r="119" spans="1:42" ht="16" x14ac:dyDescent="0.2">
      <c r="A119" s="2">
        <v>44834</v>
      </c>
      <c r="B119" t="s">
        <v>29</v>
      </c>
      <c r="C119" s="7">
        <v>4641.1899999999996</v>
      </c>
      <c r="D119" t="s">
        <v>26</v>
      </c>
      <c r="E119">
        <v>1730</v>
      </c>
      <c r="F119">
        <v>1712</v>
      </c>
      <c r="G119">
        <v>831</v>
      </c>
      <c r="J119" t="s">
        <v>24</v>
      </c>
      <c r="L119" t="s">
        <v>22</v>
      </c>
      <c r="M119" t="s">
        <v>30</v>
      </c>
      <c r="O119" t="s">
        <v>22</v>
      </c>
      <c r="P119" t="s">
        <v>30</v>
      </c>
      <c r="R119" t="s">
        <v>25</v>
      </c>
      <c r="S119" t="s">
        <v>99</v>
      </c>
      <c r="U119" s="8">
        <v>4641.1899999999996</v>
      </c>
      <c r="W119" s="9" t="s">
        <v>426</v>
      </c>
      <c r="X119" t="s">
        <v>426</v>
      </c>
      <c r="Y119" s="8">
        <v>-4641.1899999999996</v>
      </c>
      <c r="AA119" s="9" t="s">
        <v>426</v>
      </c>
      <c r="AB119" t="s">
        <v>426</v>
      </c>
      <c r="AC119" s="10" t="s">
        <v>426</v>
      </c>
      <c r="AE119" s="9" t="s">
        <v>426</v>
      </c>
      <c r="AF119" t="s">
        <v>426</v>
      </c>
      <c r="AG119" s="10" t="s">
        <v>426</v>
      </c>
      <c r="AI119" s="9" t="s">
        <v>426</v>
      </c>
      <c r="AJ119" t="s">
        <v>426</v>
      </c>
      <c r="AK119" t="s">
        <v>426</v>
      </c>
      <c r="AL119" t="s">
        <v>426</v>
      </c>
      <c r="AM119" t="s">
        <v>426</v>
      </c>
      <c r="AN119" t="s">
        <v>426</v>
      </c>
      <c r="AO119" t="s">
        <v>426</v>
      </c>
      <c r="AP119" s="10" t="s">
        <v>426</v>
      </c>
    </row>
    <row r="120" spans="1:42" ht="16" x14ac:dyDescent="0.2">
      <c r="A120" s="2">
        <v>44834</v>
      </c>
      <c r="B120" t="s">
        <v>29</v>
      </c>
      <c r="C120" s="7">
        <v>3159.33</v>
      </c>
      <c r="D120" t="s">
        <v>26</v>
      </c>
      <c r="E120">
        <v>1730</v>
      </c>
      <c r="F120">
        <v>1712</v>
      </c>
      <c r="G120">
        <v>836</v>
      </c>
      <c r="J120" t="s">
        <v>24</v>
      </c>
      <c r="L120" t="s">
        <v>22</v>
      </c>
      <c r="M120" t="s">
        <v>30</v>
      </c>
      <c r="O120" t="s">
        <v>22</v>
      </c>
      <c r="P120" t="s">
        <v>30</v>
      </c>
      <c r="R120" t="s">
        <v>25</v>
      </c>
      <c r="S120" t="s">
        <v>99</v>
      </c>
      <c r="U120" s="8">
        <v>3159.33</v>
      </c>
      <c r="W120" s="9" t="s">
        <v>426</v>
      </c>
      <c r="X120" t="s">
        <v>426</v>
      </c>
      <c r="Y120" s="8">
        <v>-3159.33</v>
      </c>
      <c r="AA120" s="9" t="s">
        <v>426</v>
      </c>
      <c r="AB120" t="s">
        <v>426</v>
      </c>
      <c r="AC120" s="10" t="s">
        <v>426</v>
      </c>
      <c r="AE120" s="9" t="s">
        <v>426</v>
      </c>
      <c r="AF120" t="s">
        <v>426</v>
      </c>
      <c r="AG120" s="10" t="s">
        <v>426</v>
      </c>
      <c r="AI120" s="9" t="s">
        <v>426</v>
      </c>
      <c r="AJ120" t="s">
        <v>426</v>
      </c>
      <c r="AK120" t="s">
        <v>426</v>
      </c>
      <c r="AL120" t="s">
        <v>426</v>
      </c>
      <c r="AM120" t="s">
        <v>426</v>
      </c>
      <c r="AN120" t="s">
        <v>426</v>
      </c>
      <c r="AO120" t="s">
        <v>426</v>
      </c>
      <c r="AP120" s="10" t="s">
        <v>426</v>
      </c>
    </row>
    <row r="121" spans="1:42" ht="16" x14ac:dyDescent="0.2">
      <c r="A121" s="2">
        <v>44834</v>
      </c>
      <c r="B121" t="s">
        <v>32</v>
      </c>
      <c r="C121" s="7">
        <v>1095.53</v>
      </c>
      <c r="D121" t="s">
        <v>26</v>
      </c>
      <c r="E121">
        <v>1730</v>
      </c>
      <c r="F121">
        <v>1700</v>
      </c>
      <c r="G121">
        <v>837</v>
      </c>
      <c r="J121" t="s">
        <v>24</v>
      </c>
      <c r="L121" t="s">
        <v>22</v>
      </c>
      <c r="M121" t="s">
        <v>30</v>
      </c>
      <c r="O121" t="s">
        <v>22</v>
      </c>
      <c r="P121" t="s">
        <v>30</v>
      </c>
      <c r="R121" t="s">
        <v>25</v>
      </c>
      <c r="S121" t="s">
        <v>99</v>
      </c>
      <c r="U121" s="8">
        <v>1095.53</v>
      </c>
      <c r="W121" s="11">
        <v>-1095.53</v>
      </c>
      <c r="X121" t="s">
        <v>426</v>
      </c>
      <c r="Y121" s="10" t="s">
        <v>426</v>
      </c>
      <c r="AA121" s="9" t="s">
        <v>426</v>
      </c>
      <c r="AB121" t="s">
        <v>426</v>
      </c>
      <c r="AC121" s="10" t="s">
        <v>426</v>
      </c>
      <c r="AE121" s="9" t="s">
        <v>426</v>
      </c>
      <c r="AF121" t="s">
        <v>426</v>
      </c>
      <c r="AG121" s="10" t="s">
        <v>426</v>
      </c>
      <c r="AI121" s="9" t="s">
        <v>426</v>
      </c>
      <c r="AJ121" t="s">
        <v>426</v>
      </c>
      <c r="AK121" t="s">
        <v>426</v>
      </c>
      <c r="AL121" t="s">
        <v>426</v>
      </c>
      <c r="AM121" t="s">
        <v>426</v>
      </c>
      <c r="AN121" t="s">
        <v>426</v>
      </c>
      <c r="AO121" t="s">
        <v>426</v>
      </c>
      <c r="AP121" s="10" t="s">
        <v>426</v>
      </c>
    </row>
    <row r="122" spans="1:42" ht="16" x14ac:dyDescent="0.2">
      <c r="A122" s="2">
        <v>44834</v>
      </c>
      <c r="B122" t="s">
        <v>60</v>
      </c>
      <c r="C122" s="7">
        <v>2083.5</v>
      </c>
      <c r="D122" t="s">
        <v>26</v>
      </c>
      <c r="E122">
        <v>1730</v>
      </c>
      <c r="F122">
        <v>1705</v>
      </c>
      <c r="G122">
        <v>838</v>
      </c>
      <c r="J122" t="s">
        <v>24</v>
      </c>
      <c r="L122" t="s">
        <v>22</v>
      </c>
      <c r="M122" t="s">
        <v>30</v>
      </c>
      <c r="O122" t="s">
        <v>22</v>
      </c>
      <c r="P122" t="s">
        <v>30</v>
      </c>
      <c r="R122" t="s">
        <v>25</v>
      </c>
      <c r="S122" t="s">
        <v>99</v>
      </c>
      <c r="U122" s="8">
        <v>2083.5</v>
      </c>
      <c r="W122" s="9" t="s">
        <v>426</v>
      </c>
      <c r="X122" s="7">
        <v>-2083.5</v>
      </c>
      <c r="Y122" s="10" t="s">
        <v>426</v>
      </c>
      <c r="AA122" s="9" t="s">
        <v>426</v>
      </c>
      <c r="AB122" t="s">
        <v>426</v>
      </c>
      <c r="AC122" s="10" t="s">
        <v>426</v>
      </c>
      <c r="AE122" s="9" t="s">
        <v>426</v>
      </c>
      <c r="AF122" t="s">
        <v>426</v>
      </c>
      <c r="AG122" s="10" t="s">
        <v>426</v>
      </c>
      <c r="AI122" s="9" t="s">
        <v>426</v>
      </c>
      <c r="AJ122" t="s">
        <v>426</v>
      </c>
      <c r="AK122" t="s">
        <v>426</v>
      </c>
      <c r="AL122" t="s">
        <v>426</v>
      </c>
      <c r="AM122" t="s">
        <v>426</v>
      </c>
      <c r="AN122" t="s">
        <v>426</v>
      </c>
      <c r="AO122" t="s">
        <v>426</v>
      </c>
      <c r="AP122" s="10" t="s">
        <v>426</v>
      </c>
    </row>
    <row r="123" spans="1:42" ht="16" x14ac:dyDescent="0.2">
      <c r="A123" s="2">
        <v>44834</v>
      </c>
      <c r="B123" t="s">
        <v>111</v>
      </c>
      <c r="C123" s="7">
        <v>3702.23</v>
      </c>
      <c r="D123" t="s">
        <v>26</v>
      </c>
      <c r="E123">
        <v>2551</v>
      </c>
      <c r="F123">
        <v>1730</v>
      </c>
      <c r="G123">
        <v>834</v>
      </c>
      <c r="H123" t="s">
        <v>61</v>
      </c>
      <c r="J123" t="s">
        <v>24</v>
      </c>
      <c r="L123" t="s">
        <v>19</v>
      </c>
      <c r="M123" t="s">
        <v>20</v>
      </c>
      <c r="N123" t="s">
        <v>21</v>
      </c>
      <c r="O123" t="s">
        <v>22</v>
      </c>
      <c r="P123" t="s">
        <v>30</v>
      </c>
      <c r="R123" t="s">
        <v>25</v>
      </c>
      <c r="S123" t="s">
        <v>99</v>
      </c>
      <c r="U123" s="8">
        <v>-3702.23</v>
      </c>
      <c r="W123" s="9" t="s">
        <v>426</v>
      </c>
      <c r="X123" t="s">
        <v>426</v>
      </c>
      <c r="Y123" s="10" t="s">
        <v>426</v>
      </c>
      <c r="AA123" s="11">
        <v>3702.23</v>
      </c>
      <c r="AB123" t="s">
        <v>426</v>
      </c>
      <c r="AC123" s="10" t="s">
        <v>426</v>
      </c>
      <c r="AE123" s="9" t="s">
        <v>426</v>
      </c>
      <c r="AF123" t="s">
        <v>426</v>
      </c>
      <c r="AG123" s="10" t="s">
        <v>426</v>
      </c>
      <c r="AI123" s="9" t="s">
        <v>426</v>
      </c>
      <c r="AJ123" t="s">
        <v>426</v>
      </c>
      <c r="AK123" t="s">
        <v>426</v>
      </c>
      <c r="AL123" t="s">
        <v>426</v>
      </c>
      <c r="AM123" s="7">
        <v>3702.23</v>
      </c>
      <c r="AN123" t="s">
        <v>426</v>
      </c>
      <c r="AO123" t="s">
        <v>426</v>
      </c>
      <c r="AP123" s="10" t="s">
        <v>426</v>
      </c>
    </row>
    <row r="124" spans="1:42" ht="16" x14ac:dyDescent="0.2">
      <c r="A124" s="2">
        <v>44834</v>
      </c>
      <c r="B124" t="s">
        <v>111</v>
      </c>
      <c r="C124" s="7">
        <v>2250.6999999999998</v>
      </c>
      <c r="D124" t="s">
        <v>26</v>
      </c>
      <c r="E124">
        <v>2551</v>
      </c>
      <c r="F124">
        <v>1730</v>
      </c>
      <c r="G124">
        <v>835</v>
      </c>
      <c r="H124" t="s">
        <v>62</v>
      </c>
      <c r="J124" t="s">
        <v>24</v>
      </c>
      <c r="L124" t="s">
        <v>19</v>
      </c>
      <c r="M124" t="s">
        <v>20</v>
      </c>
      <c r="N124" t="s">
        <v>21</v>
      </c>
      <c r="O124" t="s">
        <v>22</v>
      </c>
      <c r="P124" t="s">
        <v>30</v>
      </c>
      <c r="R124" t="s">
        <v>25</v>
      </c>
      <c r="S124" t="s">
        <v>99</v>
      </c>
      <c r="U124" s="8">
        <v>-2250.6999999999998</v>
      </c>
      <c r="W124" s="9" t="s">
        <v>426</v>
      </c>
      <c r="X124" t="s">
        <v>426</v>
      </c>
      <c r="Y124" s="10" t="s">
        <v>426</v>
      </c>
      <c r="AA124" s="11">
        <v>2250.6999999999998</v>
      </c>
      <c r="AB124" t="s">
        <v>426</v>
      </c>
      <c r="AC124" s="10" t="s">
        <v>426</v>
      </c>
      <c r="AE124" s="9" t="s">
        <v>426</v>
      </c>
      <c r="AF124" t="s">
        <v>426</v>
      </c>
      <c r="AG124" s="10" t="s">
        <v>426</v>
      </c>
      <c r="AI124" s="9" t="s">
        <v>426</v>
      </c>
      <c r="AJ124" t="s">
        <v>426</v>
      </c>
      <c r="AK124" t="s">
        <v>426</v>
      </c>
      <c r="AL124" t="s">
        <v>426</v>
      </c>
      <c r="AM124" s="7">
        <v>2250.6999999999998</v>
      </c>
      <c r="AN124" t="s">
        <v>426</v>
      </c>
      <c r="AO124" t="s">
        <v>426</v>
      </c>
      <c r="AP124" s="10" t="s">
        <v>426</v>
      </c>
    </row>
    <row r="125" spans="1:42" ht="16" x14ac:dyDescent="0.2">
      <c r="A125" s="2">
        <v>44834</v>
      </c>
      <c r="B125" t="s">
        <v>111</v>
      </c>
      <c r="C125" s="7">
        <v>3022.03</v>
      </c>
      <c r="D125" t="s">
        <v>26</v>
      </c>
      <c r="E125">
        <v>2551</v>
      </c>
      <c r="F125">
        <v>1730</v>
      </c>
      <c r="G125">
        <v>840</v>
      </c>
      <c r="H125" t="s">
        <v>63</v>
      </c>
      <c r="J125" t="s">
        <v>24</v>
      </c>
      <c r="L125" t="s">
        <v>19</v>
      </c>
      <c r="M125" t="s">
        <v>20</v>
      </c>
      <c r="N125" t="s">
        <v>21</v>
      </c>
      <c r="O125" t="s">
        <v>22</v>
      </c>
      <c r="P125" t="s">
        <v>30</v>
      </c>
      <c r="R125" t="s">
        <v>25</v>
      </c>
      <c r="S125" t="s">
        <v>99</v>
      </c>
      <c r="U125" s="8">
        <v>-3022.03</v>
      </c>
      <c r="W125" s="9" t="s">
        <v>426</v>
      </c>
      <c r="X125" t="s">
        <v>426</v>
      </c>
      <c r="Y125" s="10" t="s">
        <v>426</v>
      </c>
      <c r="AA125" s="11">
        <v>3022.03</v>
      </c>
      <c r="AB125" t="s">
        <v>426</v>
      </c>
      <c r="AC125" s="10" t="s">
        <v>426</v>
      </c>
      <c r="AE125" s="9" t="s">
        <v>426</v>
      </c>
      <c r="AF125" t="s">
        <v>426</v>
      </c>
      <c r="AG125" s="10" t="s">
        <v>426</v>
      </c>
      <c r="AI125" s="9" t="s">
        <v>426</v>
      </c>
      <c r="AJ125" t="s">
        <v>426</v>
      </c>
      <c r="AK125" t="s">
        <v>426</v>
      </c>
      <c r="AL125" t="s">
        <v>426</v>
      </c>
      <c r="AM125" s="7">
        <v>3022.03</v>
      </c>
      <c r="AN125" t="s">
        <v>426</v>
      </c>
      <c r="AO125" t="s">
        <v>426</v>
      </c>
      <c r="AP125" s="10" t="s">
        <v>426</v>
      </c>
    </row>
    <row r="126" spans="1:42" ht="16" x14ac:dyDescent="0.2">
      <c r="A126" s="2">
        <v>44834</v>
      </c>
      <c r="B126" t="s">
        <v>31</v>
      </c>
      <c r="C126" s="7">
        <v>666.55</v>
      </c>
      <c r="D126" t="s">
        <v>26</v>
      </c>
      <c r="E126">
        <v>2555</v>
      </c>
      <c r="F126">
        <v>1730</v>
      </c>
      <c r="G126">
        <v>844</v>
      </c>
      <c r="H126" t="s">
        <v>63</v>
      </c>
      <c r="J126" t="s">
        <v>24</v>
      </c>
      <c r="L126" t="s">
        <v>19</v>
      </c>
      <c r="M126" t="s">
        <v>20</v>
      </c>
      <c r="N126" t="s">
        <v>21</v>
      </c>
      <c r="O126" t="s">
        <v>22</v>
      </c>
      <c r="P126" t="s">
        <v>30</v>
      </c>
      <c r="R126" t="s">
        <v>25</v>
      </c>
      <c r="S126" t="s">
        <v>99</v>
      </c>
      <c r="U126" s="8">
        <v>-666.55</v>
      </c>
      <c r="W126" s="9" t="s">
        <v>426</v>
      </c>
      <c r="X126" t="s">
        <v>426</v>
      </c>
      <c r="Y126" s="10" t="s">
        <v>426</v>
      </c>
      <c r="AA126" s="9" t="s">
        <v>426</v>
      </c>
      <c r="AB126" s="7">
        <v>666.55</v>
      </c>
      <c r="AC126" s="10" t="s">
        <v>426</v>
      </c>
      <c r="AE126" s="9" t="s">
        <v>426</v>
      </c>
      <c r="AF126" t="s">
        <v>426</v>
      </c>
      <c r="AG126" s="10" t="s">
        <v>426</v>
      </c>
      <c r="AI126" s="9" t="s">
        <v>426</v>
      </c>
      <c r="AJ126" t="s">
        <v>426</v>
      </c>
      <c r="AK126" t="s">
        <v>426</v>
      </c>
      <c r="AL126" t="s">
        <v>426</v>
      </c>
      <c r="AM126" s="7">
        <v>666.55</v>
      </c>
      <c r="AN126" t="s">
        <v>426</v>
      </c>
      <c r="AO126" t="s">
        <v>426</v>
      </c>
      <c r="AP126" s="10" t="s">
        <v>426</v>
      </c>
    </row>
    <row r="127" spans="1:42" ht="16" x14ac:dyDescent="0.2">
      <c r="A127" s="2">
        <v>44834</v>
      </c>
      <c r="B127" t="s">
        <v>31</v>
      </c>
      <c r="C127" s="7">
        <v>824.3</v>
      </c>
      <c r="D127" t="s">
        <v>26</v>
      </c>
      <c r="E127">
        <v>2555</v>
      </c>
      <c r="F127">
        <v>1730</v>
      </c>
      <c r="G127">
        <v>845</v>
      </c>
      <c r="H127" t="s">
        <v>61</v>
      </c>
      <c r="J127" t="s">
        <v>24</v>
      </c>
      <c r="L127" t="s">
        <v>19</v>
      </c>
      <c r="M127" t="s">
        <v>20</v>
      </c>
      <c r="N127" t="s">
        <v>21</v>
      </c>
      <c r="O127" t="s">
        <v>22</v>
      </c>
      <c r="P127" t="s">
        <v>30</v>
      </c>
      <c r="R127" t="s">
        <v>25</v>
      </c>
      <c r="S127" t="s">
        <v>99</v>
      </c>
      <c r="U127" s="8">
        <v>-824.3</v>
      </c>
      <c r="W127" s="9" t="s">
        <v>426</v>
      </c>
      <c r="X127" t="s">
        <v>426</v>
      </c>
      <c r="Y127" s="10" t="s">
        <v>426</v>
      </c>
      <c r="AA127" s="9" t="s">
        <v>426</v>
      </c>
      <c r="AB127" s="7">
        <v>824.3</v>
      </c>
      <c r="AC127" s="10" t="s">
        <v>426</v>
      </c>
      <c r="AE127" s="9" t="s">
        <v>426</v>
      </c>
      <c r="AF127" t="s">
        <v>426</v>
      </c>
      <c r="AG127" s="10" t="s">
        <v>426</v>
      </c>
      <c r="AI127" s="9" t="s">
        <v>426</v>
      </c>
      <c r="AJ127" t="s">
        <v>426</v>
      </c>
      <c r="AK127" t="s">
        <v>426</v>
      </c>
      <c r="AL127" t="s">
        <v>426</v>
      </c>
      <c r="AM127" s="7">
        <v>824.3</v>
      </c>
      <c r="AN127" t="s">
        <v>426</v>
      </c>
      <c r="AO127" t="s">
        <v>426</v>
      </c>
      <c r="AP127" s="10" t="s">
        <v>426</v>
      </c>
    </row>
    <row r="128" spans="1:42" ht="16" x14ac:dyDescent="0.2">
      <c r="A128" s="2">
        <v>44834</v>
      </c>
      <c r="B128" t="s">
        <v>31</v>
      </c>
      <c r="C128" s="7">
        <v>522.94000000000005</v>
      </c>
      <c r="D128" t="s">
        <v>26</v>
      </c>
      <c r="E128">
        <v>2555</v>
      </c>
      <c r="F128">
        <v>1730</v>
      </c>
      <c r="G128">
        <v>846</v>
      </c>
      <c r="H128" t="s">
        <v>62</v>
      </c>
      <c r="J128" t="s">
        <v>24</v>
      </c>
      <c r="L128" t="s">
        <v>19</v>
      </c>
      <c r="M128" t="s">
        <v>20</v>
      </c>
      <c r="N128" t="s">
        <v>21</v>
      </c>
      <c r="O128" t="s">
        <v>22</v>
      </c>
      <c r="P128" t="s">
        <v>30</v>
      </c>
      <c r="R128" t="s">
        <v>25</v>
      </c>
      <c r="S128" t="s">
        <v>99</v>
      </c>
      <c r="U128" s="8">
        <v>-522.94000000000005</v>
      </c>
      <c r="W128" s="9" t="s">
        <v>426</v>
      </c>
      <c r="X128" t="s">
        <v>426</v>
      </c>
      <c r="Y128" s="10" t="s">
        <v>426</v>
      </c>
      <c r="AA128" s="9" t="s">
        <v>426</v>
      </c>
      <c r="AB128" s="7">
        <v>522.94000000000005</v>
      </c>
      <c r="AC128" s="10" t="s">
        <v>426</v>
      </c>
      <c r="AE128" s="9" t="s">
        <v>426</v>
      </c>
      <c r="AF128" t="s">
        <v>426</v>
      </c>
      <c r="AG128" s="10" t="s">
        <v>426</v>
      </c>
      <c r="AI128" s="9" t="s">
        <v>426</v>
      </c>
      <c r="AJ128" t="s">
        <v>426</v>
      </c>
      <c r="AK128" t="s">
        <v>426</v>
      </c>
      <c r="AL128" t="s">
        <v>426</v>
      </c>
      <c r="AM128" s="7">
        <v>522.94000000000005</v>
      </c>
      <c r="AN128" t="s">
        <v>426</v>
      </c>
      <c r="AO128" t="s">
        <v>426</v>
      </c>
      <c r="AP128" s="10" t="s">
        <v>426</v>
      </c>
    </row>
    <row r="129" spans="1:42" ht="16" x14ac:dyDescent="0.2">
      <c r="A129" s="2">
        <v>44834</v>
      </c>
      <c r="B129" t="s">
        <v>111</v>
      </c>
      <c r="C129" s="7">
        <v>732.42</v>
      </c>
      <c r="D129" t="s">
        <v>26</v>
      </c>
      <c r="E129">
        <v>6700</v>
      </c>
      <c r="F129">
        <v>1730</v>
      </c>
      <c r="G129">
        <v>832</v>
      </c>
      <c r="H129" t="s">
        <v>110</v>
      </c>
      <c r="J129" t="s">
        <v>24</v>
      </c>
      <c r="L129" t="s">
        <v>19</v>
      </c>
      <c r="M129" t="s">
        <v>20</v>
      </c>
      <c r="N129" t="s">
        <v>95</v>
      </c>
      <c r="O129" t="s">
        <v>22</v>
      </c>
      <c r="P129" t="s">
        <v>30</v>
      </c>
      <c r="R129" t="s">
        <v>25</v>
      </c>
      <c r="S129" t="s">
        <v>99</v>
      </c>
      <c r="U129" s="8">
        <v>-732.42</v>
      </c>
      <c r="W129" s="9" t="s">
        <v>426</v>
      </c>
      <c r="X129" t="s">
        <v>426</v>
      </c>
      <c r="Y129" s="10" t="s">
        <v>426</v>
      </c>
      <c r="AA129" s="9" t="s">
        <v>426</v>
      </c>
      <c r="AB129" t="s">
        <v>426</v>
      </c>
      <c r="AC129" s="10" t="s">
        <v>426</v>
      </c>
      <c r="AE129" s="11">
        <v>732.42</v>
      </c>
      <c r="AF129" t="s">
        <v>426</v>
      </c>
      <c r="AG129" s="10" t="s">
        <v>426</v>
      </c>
      <c r="AI129" s="9" t="s">
        <v>426</v>
      </c>
      <c r="AJ129" s="7">
        <v>732.42</v>
      </c>
      <c r="AK129" t="s">
        <v>426</v>
      </c>
      <c r="AL129" t="s">
        <v>426</v>
      </c>
      <c r="AM129" t="s">
        <v>426</v>
      </c>
      <c r="AN129" t="s">
        <v>426</v>
      </c>
      <c r="AO129" t="s">
        <v>426</v>
      </c>
      <c r="AP129" s="10" t="s">
        <v>426</v>
      </c>
    </row>
    <row r="130" spans="1:42" ht="16" x14ac:dyDescent="0.2">
      <c r="A130" s="2">
        <v>44834</v>
      </c>
      <c r="B130" t="s">
        <v>111</v>
      </c>
      <c r="C130" s="7">
        <v>364.08</v>
      </c>
      <c r="D130" t="s">
        <v>26</v>
      </c>
      <c r="E130">
        <v>6700</v>
      </c>
      <c r="F130">
        <v>1730</v>
      </c>
      <c r="G130">
        <v>833</v>
      </c>
      <c r="H130" t="s">
        <v>112</v>
      </c>
      <c r="J130" t="s">
        <v>24</v>
      </c>
      <c r="L130" t="s">
        <v>19</v>
      </c>
      <c r="M130" t="s">
        <v>20</v>
      </c>
      <c r="N130" t="s">
        <v>95</v>
      </c>
      <c r="O130" t="s">
        <v>22</v>
      </c>
      <c r="P130" t="s">
        <v>30</v>
      </c>
      <c r="R130" t="s">
        <v>25</v>
      </c>
      <c r="S130" t="s">
        <v>99</v>
      </c>
      <c r="U130" s="8">
        <v>-364.08</v>
      </c>
      <c r="W130" s="9" t="s">
        <v>426</v>
      </c>
      <c r="X130" t="s">
        <v>426</v>
      </c>
      <c r="Y130" s="10" t="s">
        <v>426</v>
      </c>
      <c r="AA130" s="9" t="s">
        <v>426</v>
      </c>
      <c r="AB130" t="s">
        <v>426</v>
      </c>
      <c r="AC130" s="10" t="s">
        <v>426</v>
      </c>
      <c r="AE130" s="11">
        <v>364.08</v>
      </c>
      <c r="AF130" t="s">
        <v>426</v>
      </c>
      <c r="AG130" s="10" t="s">
        <v>426</v>
      </c>
      <c r="AI130" s="9" t="s">
        <v>426</v>
      </c>
      <c r="AJ130" s="7">
        <v>364.08</v>
      </c>
      <c r="AK130" t="s">
        <v>426</v>
      </c>
      <c r="AL130" t="s">
        <v>426</v>
      </c>
      <c r="AM130" t="s">
        <v>426</v>
      </c>
      <c r="AN130" t="s">
        <v>426</v>
      </c>
      <c r="AO130" t="s">
        <v>426</v>
      </c>
      <c r="AP130" s="10" t="s">
        <v>426</v>
      </c>
    </row>
    <row r="131" spans="1:42" ht="16" x14ac:dyDescent="0.2">
      <c r="A131" s="2">
        <v>44834</v>
      </c>
      <c r="B131" t="s">
        <v>114</v>
      </c>
      <c r="C131" s="7">
        <v>1925.16</v>
      </c>
      <c r="D131" t="s">
        <v>26</v>
      </c>
      <c r="E131">
        <v>6700</v>
      </c>
      <c r="F131">
        <v>1730</v>
      </c>
      <c r="G131">
        <v>839</v>
      </c>
      <c r="H131" t="s">
        <v>113</v>
      </c>
      <c r="J131" t="s">
        <v>24</v>
      </c>
      <c r="L131" t="s">
        <v>19</v>
      </c>
      <c r="M131" t="s">
        <v>20</v>
      </c>
      <c r="N131" t="s">
        <v>95</v>
      </c>
      <c r="O131" t="s">
        <v>22</v>
      </c>
      <c r="P131" t="s">
        <v>30</v>
      </c>
      <c r="R131" t="s">
        <v>25</v>
      </c>
      <c r="S131" t="s">
        <v>99</v>
      </c>
      <c r="U131" s="8">
        <v>-1925.16</v>
      </c>
      <c r="W131" s="9" t="s">
        <v>426</v>
      </c>
      <c r="X131" t="s">
        <v>426</v>
      </c>
      <c r="Y131" s="10" t="s">
        <v>426</v>
      </c>
      <c r="AA131" s="9" t="s">
        <v>426</v>
      </c>
      <c r="AB131" t="s">
        <v>426</v>
      </c>
      <c r="AC131" s="10" t="s">
        <v>426</v>
      </c>
      <c r="AE131" s="11">
        <v>1925.16</v>
      </c>
      <c r="AF131" t="s">
        <v>426</v>
      </c>
      <c r="AG131" s="10" t="s">
        <v>426</v>
      </c>
      <c r="AI131" s="9" t="s">
        <v>426</v>
      </c>
      <c r="AJ131" s="7">
        <v>1925.16</v>
      </c>
      <c r="AK131" t="s">
        <v>426</v>
      </c>
      <c r="AL131" t="s">
        <v>426</v>
      </c>
      <c r="AM131" t="s">
        <v>426</v>
      </c>
      <c r="AN131" t="s">
        <v>426</v>
      </c>
      <c r="AO131" t="s">
        <v>426</v>
      </c>
      <c r="AP131" s="10" t="s">
        <v>426</v>
      </c>
    </row>
    <row r="132" spans="1:42" ht="16" x14ac:dyDescent="0.2">
      <c r="A132" s="2">
        <v>44834</v>
      </c>
      <c r="B132" t="s">
        <v>31</v>
      </c>
      <c r="C132" s="7">
        <v>424.62</v>
      </c>
      <c r="D132" t="s">
        <v>26</v>
      </c>
      <c r="E132">
        <v>6750</v>
      </c>
      <c r="F132">
        <v>1730</v>
      </c>
      <c r="G132">
        <v>841</v>
      </c>
      <c r="H132" t="s">
        <v>113</v>
      </c>
      <c r="J132" t="s">
        <v>24</v>
      </c>
      <c r="L132" t="s">
        <v>19</v>
      </c>
      <c r="M132" t="s">
        <v>20</v>
      </c>
      <c r="N132" t="s">
        <v>95</v>
      </c>
      <c r="O132" t="s">
        <v>22</v>
      </c>
      <c r="P132" t="s">
        <v>30</v>
      </c>
      <c r="R132" t="s">
        <v>25</v>
      </c>
      <c r="S132" t="s">
        <v>99</v>
      </c>
      <c r="U132" s="8">
        <v>-424.62</v>
      </c>
      <c r="W132" s="9" t="s">
        <v>426</v>
      </c>
      <c r="X132" t="s">
        <v>426</v>
      </c>
      <c r="Y132" s="10" t="s">
        <v>426</v>
      </c>
      <c r="AA132" s="9" t="s">
        <v>426</v>
      </c>
      <c r="AB132" t="s">
        <v>426</v>
      </c>
      <c r="AC132" s="10" t="s">
        <v>426</v>
      </c>
      <c r="AE132" s="9" t="s">
        <v>426</v>
      </c>
      <c r="AF132" s="7">
        <v>424.62</v>
      </c>
      <c r="AG132" s="10" t="s">
        <v>426</v>
      </c>
      <c r="AI132" s="9" t="s">
        <v>426</v>
      </c>
      <c r="AJ132" s="7">
        <v>424.62</v>
      </c>
      <c r="AK132" t="s">
        <v>426</v>
      </c>
      <c r="AL132" t="s">
        <v>426</v>
      </c>
      <c r="AM132" t="s">
        <v>426</v>
      </c>
      <c r="AN132" t="s">
        <v>426</v>
      </c>
      <c r="AO132" t="s">
        <v>426</v>
      </c>
      <c r="AP132" s="10" t="s">
        <v>426</v>
      </c>
    </row>
    <row r="133" spans="1:42" ht="16" x14ac:dyDescent="0.2">
      <c r="A133" s="2">
        <v>44834</v>
      </c>
      <c r="B133" t="s">
        <v>31</v>
      </c>
      <c r="C133" s="7">
        <v>163.08000000000001</v>
      </c>
      <c r="D133" t="s">
        <v>26</v>
      </c>
      <c r="E133">
        <v>6750</v>
      </c>
      <c r="F133">
        <v>1730</v>
      </c>
      <c r="G133">
        <v>842</v>
      </c>
      <c r="H133" t="s">
        <v>110</v>
      </c>
      <c r="J133" t="s">
        <v>24</v>
      </c>
      <c r="L133" t="s">
        <v>19</v>
      </c>
      <c r="M133" t="s">
        <v>20</v>
      </c>
      <c r="N133" t="s">
        <v>95</v>
      </c>
      <c r="O133" t="s">
        <v>22</v>
      </c>
      <c r="P133" t="s">
        <v>30</v>
      </c>
      <c r="R133" t="s">
        <v>25</v>
      </c>
      <c r="S133" t="s">
        <v>99</v>
      </c>
      <c r="U133" s="8">
        <v>-163.08000000000001</v>
      </c>
      <c r="W133" s="9" t="s">
        <v>426</v>
      </c>
      <c r="X133" t="s">
        <v>426</v>
      </c>
      <c r="Y133" s="10" t="s">
        <v>426</v>
      </c>
      <c r="AA133" s="9" t="s">
        <v>426</v>
      </c>
      <c r="AB133" t="s">
        <v>426</v>
      </c>
      <c r="AC133" s="10" t="s">
        <v>426</v>
      </c>
      <c r="AE133" s="9" t="s">
        <v>426</v>
      </c>
      <c r="AF133" s="7">
        <v>163.08000000000001</v>
      </c>
      <c r="AG133" s="10" t="s">
        <v>426</v>
      </c>
      <c r="AI133" s="9" t="s">
        <v>426</v>
      </c>
      <c r="AJ133" s="7">
        <v>163.08000000000001</v>
      </c>
      <c r="AK133" t="s">
        <v>426</v>
      </c>
      <c r="AL133" t="s">
        <v>426</v>
      </c>
      <c r="AM133" t="s">
        <v>426</v>
      </c>
      <c r="AN133" t="s">
        <v>426</v>
      </c>
      <c r="AO133" t="s">
        <v>426</v>
      </c>
      <c r="AP133" s="10" t="s">
        <v>426</v>
      </c>
    </row>
    <row r="134" spans="1:42" ht="16" x14ac:dyDescent="0.2">
      <c r="A134" s="2">
        <v>44834</v>
      </c>
      <c r="B134" t="s">
        <v>31</v>
      </c>
      <c r="C134" s="7">
        <v>84.6</v>
      </c>
      <c r="D134" t="s">
        <v>26</v>
      </c>
      <c r="E134">
        <v>6750</v>
      </c>
      <c r="F134">
        <v>1730</v>
      </c>
      <c r="G134">
        <v>843</v>
      </c>
      <c r="H134" t="s">
        <v>112</v>
      </c>
      <c r="J134" t="s">
        <v>24</v>
      </c>
      <c r="L134" t="s">
        <v>19</v>
      </c>
      <c r="M134" t="s">
        <v>20</v>
      </c>
      <c r="N134" t="s">
        <v>95</v>
      </c>
      <c r="O134" t="s">
        <v>22</v>
      </c>
      <c r="P134" t="s">
        <v>30</v>
      </c>
      <c r="R134" t="s">
        <v>25</v>
      </c>
      <c r="S134" t="s">
        <v>99</v>
      </c>
      <c r="U134" s="8">
        <v>-84.6</v>
      </c>
      <c r="W134" s="9" t="s">
        <v>426</v>
      </c>
      <c r="X134" t="s">
        <v>426</v>
      </c>
      <c r="Y134" s="10" t="s">
        <v>426</v>
      </c>
      <c r="AA134" s="9" t="s">
        <v>426</v>
      </c>
      <c r="AB134" t="s">
        <v>426</v>
      </c>
      <c r="AC134" s="10" t="s">
        <v>426</v>
      </c>
      <c r="AE134" s="9" t="s">
        <v>426</v>
      </c>
      <c r="AF134" s="7">
        <v>84.6</v>
      </c>
      <c r="AG134" s="10" t="s">
        <v>426</v>
      </c>
      <c r="AI134" s="9" t="s">
        <v>426</v>
      </c>
      <c r="AJ134" s="7">
        <v>84.6</v>
      </c>
      <c r="AK134" t="s">
        <v>426</v>
      </c>
      <c r="AL134" t="s">
        <v>426</v>
      </c>
      <c r="AM134" t="s">
        <v>426</v>
      </c>
      <c r="AN134" t="s">
        <v>426</v>
      </c>
      <c r="AO134" t="s">
        <v>426</v>
      </c>
      <c r="AP134" s="10" t="s">
        <v>426</v>
      </c>
    </row>
    <row r="135" spans="1:42" ht="16" x14ac:dyDescent="0.2">
      <c r="A135" s="2">
        <v>44847</v>
      </c>
      <c r="B135" t="s">
        <v>40</v>
      </c>
      <c r="C135" s="7">
        <v>2695.24</v>
      </c>
      <c r="D135" t="s">
        <v>18</v>
      </c>
      <c r="E135">
        <v>1700</v>
      </c>
      <c r="F135">
        <v>940</v>
      </c>
      <c r="G135">
        <v>554</v>
      </c>
      <c r="I135" t="s">
        <v>115</v>
      </c>
      <c r="J135" t="s">
        <v>116</v>
      </c>
      <c r="K135" t="s">
        <v>115</v>
      </c>
      <c r="L135" t="s">
        <v>22</v>
      </c>
      <c r="M135" t="s">
        <v>30</v>
      </c>
      <c r="O135" t="s">
        <v>22</v>
      </c>
      <c r="P135" t="s">
        <v>23</v>
      </c>
      <c r="R135" t="s">
        <v>25</v>
      </c>
      <c r="S135" t="s">
        <v>99</v>
      </c>
      <c r="U135" s="10" t="s">
        <v>426</v>
      </c>
      <c r="W135" s="11">
        <v>2695.24</v>
      </c>
      <c r="X135" t="s">
        <v>426</v>
      </c>
      <c r="Y135" s="10" t="s">
        <v>426</v>
      </c>
      <c r="AA135" s="9" t="s">
        <v>426</v>
      </c>
      <c r="AB135" t="s">
        <v>426</v>
      </c>
      <c r="AC135" s="10" t="s">
        <v>426</v>
      </c>
      <c r="AE135" s="9" t="s">
        <v>426</v>
      </c>
      <c r="AF135" t="s">
        <v>426</v>
      </c>
      <c r="AG135" s="10" t="s">
        <v>426</v>
      </c>
      <c r="AI135" s="9" t="s">
        <v>426</v>
      </c>
      <c r="AJ135" t="s">
        <v>426</v>
      </c>
      <c r="AK135" t="s">
        <v>426</v>
      </c>
      <c r="AL135" t="s">
        <v>426</v>
      </c>
      <c r="AM135" t="s">
        <v>426</v>
      </c>
      <c r="AN135" t="s">
        <v>426</v>
      </c>
      <c r="AO135" t="s">
        <v>426</v>
      </c>
      <c r="AP135" s="10" t="s">
        <v>426</v>
      </c>
    </row>
    <row r="136" spans="1:42" ht="16" x14ac:dyDescent="0.2">
      <c r="B136" t="s">
        <v>427</v>
      </c>
      <c r="U136" s="8">
        <f>SUM(U112:U135)</f>
        <v>-2.3305801732931286E-12</v>
      </c>
      <c r="W136" s="11">
        <f>SUM(W112:W135)</f>
        <v>-900</v>
      </c>
      <c r="X136" s="12">
        <f>SUM(X112:X135)</f>
        <v>0</v>
      </c>
      <c r="Y136" s="8">
        <f>SUM(Y112:Y135)</f>
        <v>0</v>
      </c>
      <c r="AA136" s="11">
        <f>SUM(AA112:AA135)</f>
        <v>8974.9600000000009</v>
      </c>
      <c r="AB136" s="12">
        <f>SUM(AB112:AB135)</f>
        <v>2013.79</v>
      </c>
      <c r="AC136" s="8">
        <f>SUM(AC112:AC135)</f>
        <v>0</v>
      </c>
      <c r="AE136" s="11">
        <f>SUM(AE112:AE135)</f>
        <v>3021.66</v>
      </c>
      <c r="AF136" s="12">
        <f>SUM(AF112:AF135)</f>
        <v>672.30000000000007</v>
      </c>
      <c r="AG136" s="8">
        <f>SUM(AG112:AG135)</f>
        <v>0</v>
      </c>
      <c r="AI136" s="11">
        <f t="shared" ref="AI136:AP136" si="7">SUM(AI112:AI135)</f>
        <v>0</v>
      </c>
      <c r="AJ136" s="12">
        <f t="shared" si="7"/>
        <v>3693.9599999999996</v>
      </c>
      <c r="AK136" s="12">
        <f t="shared" si="7"/>
        <v>0</v>
      </c>
      <c r="AL136" s="12">
        <f t="shared" si="7"/>
        <v>0</v>
      </c>
      <c r="AM136" s="12">
        <f t="shared" si="7"/>
        <v>10988.75</v>
      </c>
      <c r="AN136" s="12">
        <f t="shared" si="7"/>
        <v>0</v>
      </c>
      <c r="AO136" s="12">
        <f t="shared" si="7"/>
        <v>0</v>
      </c>
      <c r="AP136" s="8">
        <f t="shared" si="7"/>
        <v>0</v>
      </c>
    </row>
    <row r="137" spans="1:42" ht="16" x14ac:dyDescent="0.2">
      <c r="B137" s="3" t="s">
        <v>428</v>
      </c>
      <c r="U137" s="13">
        <f>U136+U110</f>
        <v>-6.7643668444361538E-12</v>
      </c>
      <c r="W137" s="14">
        <f>W136+W110</f>
        <v>0</v>
      </c>
      <c r="X137" s="15">
        <f>X136+X110</f>
        <v>0</v>
      </c>
      <c r="Y137" s="13">
        <f>Y136+Y110</f>
        <v>0</v>
      </c>
      <c r="AA137" s="9"/>
      <c r="AC137" s="10"/>
      <c r="AE137" s="9"/>
      <c r="AG137" s="10"/>
      <c r="AI137" s="9"/>
      <c r="AP137" s="10"/>
    </row>
    <row r="138" spans="1:42" x14ac:dyDescent="0.2">
      <c r="U138" s="10"/>
      <c r="W138" s="9"/>
      <c r="Y138" s="10"/>
      <c r="AA138" s="9"/>
      <c r="AC138" s="10"/>
      <c r="AE138" s="9"/>
      <c r="AG138" s="10"/>
      <c r="AI138" s="9"/>
      <c r="AP138" s="10"/>
    </row>
    <row r="139" spans="1:42" ht="16" x14ac:dyDescent="0.2">
      <c r="A139" s="2">
        <v>44859</v>
      </c>
      <c r="B139" t="s">
        <v>117</v>
      </c>
      <c r="C139" s="7">
        <v>5961.32</v>
      </c>
      <c r="D139" t="s">
        <v>18</v>
      </c>
      <c r="E139">
        <v>1712</v>
      </c>
      <c r="F139">
        <v>940</v>
      </c>
      <c r="G139">
        <v>645</v>
      </c>
      <c r="I139" t="s">
        <v>118</v>
      </c>
      <c r="J139" t="s">
        <v>119</v>
      </c>
      <c r="K139" t="s">
        <v>118</v>
      </c>
      <c r="L139" t="s">
        <v>22</v>
      </c>
      <c r="M139" t="s">
        <v>30</v>
      </c>
      <c r="O139" t="s">
        <v>22</v>
      </c>
      <c r="P139" t="s">
        <v>23</v>
      </c>
      <c r="R139" t="s">
        <v>25</v>
      </c>
      <c r="S139" t="s">
        <v>435</v>
      </c>
      <c r="U139" s="10" t="s">
        <v>426</v>
      </c>
      <c r="W139" s="9" t="s">
        <v>426</v>
      </c>
      <c r="X139" t="s">
        <v>426</v>
      </c>
      <c r="Y139" s="8">
        <v>5961.32</v>
      </c>
      <c r="AA139" s="9" t="s">
        <v>426</v>
      </c>
      <c r="AB139" t="s">
        <v>426</v>
      </c>
      <c r="AC139" s="10" t="s">
        <v>426</v>
      </c>
      <c r="AE139" s="9" t="s">
        <v>426</v>
      </c>
      <c r="AF139" t="s">
        <v>426</v>
      </c>
      <c r="AG139" s="10" t="s">
        <v>426</v>
      </c>
      <c r="AI139" s="9" t="s">
        <v>426</v>
      </c>
      <c r="AJ139" t="s">
        <v>426</v>
      </c>
      <c r="AK139" t="s">
        <v>426</v>
      </c>
      <c r="AL139" t="s">
        <v>426</v>
      </c>
      <c r="AM139" t="s">
        <v>426</v>
      </c>
      <c r="AN139" t="s">
        <v>426</v>
      </c>
      <c r="AO139" t="s">
        <v>426</v>
      </c>
      <c r="AP139" s="10" t="s">
        <v>426</v>
      </c>
    </row>
    <row r="140" spans="1:42" ht="16" x14ac:dyDescent="0.2">
      <c r="A140" s="2">
        <v>44861</v>
      </c>
      <c r="B140" t="s">
        <v>76</v>
      </c>
      <c r="C140" s="7">
        <v>1041.3399999999999</v>
      </c>
      <c r="D140" t="s">
        <v>18</v>
      </c>
      <c r="E140">
        <v>1705</v>
      </c>
      <c r="F140">
        <v>940</v>
      </c>
      <c r="G140">
        <v>669</v>
      </c>
      <c r="I140" t="s">
        <v>120</v>
      </c>
      <c r="J140" t="s">
        <v>121</v>
      </c>
      <c r="K140" t="s">
        <v>120</v>
      </c>
      <c r="L140" t="s">
        <v>22</v>
      </c>
      <c r="M140" t="s">
        <v>30</v>
      </c>
      <c r="O140" t="s">
        <v>22</v>
      </c>
      <c r="P140" t="s">
        <v>23</v>
      </c>
      <c r="R140" t="s">
        <v>25</v>
      </c>
      <c r="S140" t="s">
        <v>435</v>
      </c>
      <c r="U140" s="10" t="s">
        <v>426</v>
      </c>
      <c r="W140" s="9" t="s">
        <v>426</v>
      </c>
      <c r="X140" s="7">
        <v>1041.3399999999999</v>
      </c>
      <c r="Y140" s="10" t="s">
        <v>426</v>
      </c>
      <c r="AA140" s="9" t="s">
        <v>426</v>
      </c>
      <c r="AB140" t="s">
        <v>426</v>
      </c>
      <c r="AC140" s="10" t="s">
        <v>426</v>
      </c>
      <c r="AE140" s="9" t="s">
        <v>426</v>
      </c>
      <c r="AF140" t="s">
        <v>426</v>
      </c>
      <c r="AG140" s="10" t="s">
        <v>426</v>
      </c>
      <c r="AI140" s="9" t="s">
        <v>426</v>
      </c>
      <c r="AJ140" t="s">
        <v>426</v>
      </c>
      <c r="AK140" t="s">
        <v>426</v>
      </c>
      <c r="AL140" t="s">
        <v>426</v>
      </c>
      <c r="AM140" t="s">
        <v>426</v>
      </c>
      <c r="AN140" t="s">
        <v>426</v>
      </c>
      <c r="AO140" t="s">
        <v>426</v>
      </c>
      <c r="AP140" s="10" t="s">
        <v>426</v>
      </c>
    </row>
    <row r="141" spans="1:42" ht="16" x14ac:dyDescent="0.2">
      <c r="A141" s="2">
        <v>44862</v>
      </c>
      <c r="B141" t="s">
        <v>52</v>
      </c>
      <c r="C141" s="7">
        <v>3058.95</v>
      </c>
      <c r="D141" t="s">
        <v>18</v>
      </c>
      <c r="E141">
        <v>1705</v>
      </c>
      <c r="F141">
        <v>940</v>
      </c>
      <c r="G141">
        <v>750</v>
      </c>
      <c r="I141" t="s">
        <v>122</v>
      </c>
      <c r="J141" t="s">
        <v>123</v>
      </c>
      <c r="K141" t="s">
        <v>122</v>
      </c>
      <c r="L141" t="s">
        <v>22</v>
      </c>
      <c r="M141" t="s">
        <v>30</v>
      </c>
      <c r="O141" t="s">
        <v>22</v>
      </c>
      <c r="P141" t="s">
        <v>23</v>
      </c>
      <c r="R141" t="s">
        <v>25</v>
      </c>
      <c r="S141" t="s">
        <v>435</v>
      </c>
      <c r="U141" s="10" t="s">
        <v>426</v>
      </c>
      <c r="W141" s="9" t="s">
        <v>426</v>
      </c>
      <c r="X141" s="7">
        <v>3058.95</v>
      </c>
      <c r="Y141" s="10" t="s">
        <v>426</v>
      </c>
      <c r="AA141" s="9" t="s">
        <v>426</v>
      </c>
      <c r="AB141" t="s">
        <v>426</v>
      </c>
      <c r="AC141" s="10" t="s">
        <v>426</v>
      </c>
      <c r="AE141" s="9" t="s">
        <v>426</v>
      </c>
      <c r="AF141" t="s">
        <v>426</v>
      </c>
      <c r="AG141" s="10" t="s">
        <v>426</v>
      </c>
      <c r="AI141" s="9" t="s">
        <v>426</v>
      </c>
      <c r="AJ141" t="s">
        <v>426</v>
      </c>
      <c r="AK141" t="s">
        <v>426</v>
      </c>
      <c r="AL141" t="s">
        <v>426</v>
      </c>
      <c r="AM141" t="s">
        <v>426</v>
      </c>
      <c r="AN141" t="s">
        <v>426</v>
      </c>
      <c r="AO141" t="s">
        <v>426</v>
      </c>
      <c r="AP141" s="10" t="s">
        <v>426</v>
      </c>
    </row>
    <row r="142" spans="1:42" ht="16" x14ac:dyDescent="0.2">
      <c r="A142" s="2">
        <v>44865</v>
      </c>
      <c r="B142" t="s">
        <v>32</v>
      </c>
      <c r="C142" s="7">
        <v>1187.3499999999999</v>
      </c>
      <c r="D142" t="s">
        <v>26</v>
      </c>
      <c r="E142">
        <v>1730</v>
      </c>
      <c r="F142">
        <v>1700</v>
      </c>
      <c r="G142">
        <v>811</v>
      </c>
      <c r="J142" t="s">
        <v>24</v>
      </c>
      <c r="L142" t="s">
        <v>22</v>
      </c>
      <c r="M142" t="s">
        <v>30</v>
      </c>
      <c r="O142" t="s">
        <v>22</v>
      </c>
      <c r="P142" t="s">
        <v>30</v>
      </c>
      <c r="R142" t="s">
        <v>25</v>
      </c>
      <c r="S142" t="s">
        <v>435</v>
      </c>
      <c r="U142" s="8">
        <v>1187.3499999999999</v>
      </c>
      <c r="W142" s="11">
        <v>-1187.3499999999999</v>
      </c>
      <c r="X142" t="s">
        <v>426</v>
      </c>
      <c r="Y142" s="10" t="s">
        <v>426</v>
      </c>
      <c r="AA142" s="9" t="s">
        <v>426</v>
      </c>
      <c r="AB142" t="s">
        <v>426</v>
      </c>
      <c r="AC142" s="10" t="s">
        <v>426</v>
      </c>
      <c r="AE142" s="9" t="s">
        <v>426</v>
      </c>
      <c r="AF142" t="s">
        <v>426</v>
      </c>
      <c r="AG142" s="10" t="s">
        <v>426</v>
      </c>
      <c r="AI142" s="9" t="s">
        <v>426</v>
      </c>
      <c r="AJ142" t="s">
        <v>426</v>
      </c>
      <c r="AK142" t="s">
        <v>426</v>
      </c>
      <c r="AL142" t="s">
        <v>426</v>
      </c>
      <c r="AM142" t="s">
        <v>426</v>
      </c>
      <c r="AN142" t="s">
        <v>426</v>
      </c>
      <c r="AO142" t="s">
        <v>426</v>
      </c>
      <c r="AP142" s="10" t="s">
        <v>426</v>
      </c>
    </row>
    <row r="143" spans="1:42" ht="16" x14ac:dyDescent="0.2">
      <c r="A143" s="2">
        <v>44865</v>
      </c>
      <c r="B143" t="s">
        <v>60</v>
      </c>
      <c r="C143" s="7">
        <v>2769.15</v>
      </c>
      <c r="D143" t="s">
        <v>26</v>
      </c>
      <c r="E143">
        <v>1730</v>
      </c>
      <c r="F143">
        <v>1705</v>
      </c>
      <c r="G143">
        <v>812</v>
      </c>
      <c r="J143" t="s">
        <v>24</v>
      </c>
      <c r="L143" t="s">
        <v>22</v>
      </c>
      <c r="M143" t="s">
        <v>30</v>
      </c>
      <c r="O143" t="s">
        <v>22</v>
      </c>
      <c r="P143" t="s">
        <v>30</v>
      </c>
      <c r="R143" t="s">
        <v>25</v>
      </c>
      <c r="S143" t="s">
        <v>435</v>
      </c>
      <c r="U143" s="8">
        <v>2769.15</v>
      </c>
      <c r="W143" s="9" t="s">
        <v>426</v>
      </c>
      <c r="X143" s="7">
        <v>-2769.15</v>
      </c>
      <c r="Y143" s="10" t="s">
        <v>426</v>
      </c>
      <c r="AA143" s="9" t="s">
        <v>426</v>
      </c>
      <c r="AB143" t="s">
        <v>426</v>
      </c>
      <c r="AC143" s="10" t="s">
        <v>426</v>
      </c>
      <c r="AE143" s="9" t="s">
        <v>426</v>
      </c>
      <c r="AF143" t="s">
        <v>426</v>
      </c>
      <c r="AG143" s="10" t="s">
        <v>426</v>
      </c>
      <c r="AI143" s="9" t="s">
        <v>426</v>
      </c>
      <c r="AJ143" t="s">
        <v>426</v>
      </c>
      <c r="AK143" t="s">
        <v>426</v>
      </c>
      <c r="AL143" t="s">
        <v>426</v>
      </c>
      <c r="AM143" t="s">
        <v>426</v>
      </c>
      <c r="AN143" t="s">
        <v>426</v>
      </c>
      <c r="AO143" t="s">
        <v>426</v>
      </c>
      <c r="AP143" s="10" t="s">
        <v>426</v>
      </c>
    </row>
    <row r="144" spans="1:42" ht="16" x14ac:dyDescent="0.2">
      <c r="A144" s="2">
        <v>44865</v>
      </c>
      <c r="B144" t="s">
        <v>29</v>
      </c>
      <c r="C144" s="7">
        <v>3943.04</v>
      </c>
      <c r="D144" t="s">
        <v>26</v>
      </c>
      <c r="E144">
        <v>1730</v>
      </c>
      <c r="F144">
        <v>1712</v>
      </c>
      <c r="G144">
        <v>813</v>
      </c>
      <c r="J144" t="s">
        <v>24</v>
      </c>
      <c r="L144" t="s">
        <v>22</v>
      </c>
      <c r="M144" t="s">
        <v>30</v>
      </c>
      <c r="O144" t="s">
        <v>22</v>
      </c>
      <c r="P144" t="s">
        <v>30</v>
      </c>
      <c r="R144" t="s">
        <v>25</v>
      </c>
      <c r="S144" t="s">
        <v>435</v>
      </c>
      <c r="U144" s="8">
        <v>3943.04</v>
      </c>
      <c r="W144" s="9" t="s">
        <v>426</v>
      </c>
      <c r="X144" t="s">
        <v>426</v>
      </c>
      <c r="Y144" s="8">
        <v>-3943.04</v>
      </c>
      <c r="AA144" s="9" t="s">
        <v>426</v>
      </c>
      <c r="AB144" t="s">
        <v>426</v>
      </c>
      <c r="AC144" s="10" t="s">
        <v>426</v>
      </c>
      <c r="AE144" s="9" t="s">
        <v>426</v>
      </c>
      <c r="AF144" t="s">
        <v>426</v>
      </c>
      <c r="AG144" s="10" t="s">
        <v>426</v>
      </c>
      <c r="AI144" s="9" t="s">
        <v>426</v>
      </c>
      <c r="AJ144" t="s">
        <v>426</v>
      </c>
      <c r="AK144" t="s">
        <v>426</v>
      </c>
      <c r="AL144" t="s">
        <v>426</v>
      </c>
      <c r="AM144" t="s">
        <v>426</v>
      </c>
      <c r="AN144" t="s">
        <v>426</v>
      </c>
      <c r="AO144" t="s">
        <v>426</v>
      </c>
      <c r="AP144" s="10" t="s">
        <v>426</v>
      </c>
    </row>
    <row r="145" spans="1:42" ht="16" x14ac:dyDescent="0.2">
      <c r="A145" s="2">
        <v>44865</v>
      </c>
      <c r="B145" t="s">
        <v>29</v>
      </c>
      <c r="C145" s="7">
        <v>2018.28</v>
      </c>
      <c r="D145" t="s">
        <v>26</v>
      </c>
      <c r="E145">
        <v>1730</v>
      </c>
      <c r="F145">
        <v>1712</v>
      </c>
      <c r="G145">
        <v>818</v>
      </c>
      <c r="J145" t="s">
        <v>24</v>
      </c>
      <c r="L145" t="s">
        <v>22</v>
      </c>
      <c r="M145" t="s">
        <v>30</v>
      </c>
      <c r="O145" t="s">
        <v>22</v>
      </c>
      <c r="P145" t="s">
        <v>30</v>
      </c>
      <c r="R145" t="s">
        <v>25</v>
      </c>
      <c r="S145" t="s">
        <v>435</v>
      </c>
      <c r="U145" s="8">
        <v>2018.28</v>
      </c>
      <c r="W145" s="9" t="s">
        <v>426</v>
      </c>
      <c r="X145" t="s">
        <v>426</v>
      </c>
      <c r="Y145" s="8">
        <v>-2018.28</v>
      </c>
      <c r="AA145" s="9" t="s">
        <v>426</v>
      </c>
      <c r="AB145" t="s">
        <v>426</v>
      </c>
      <c r="AC145" s="10" t="s">
        <v>426</v>
      </c>
      <c r="AE145" s="9" t="s">
        <v>426</v>
      </c>
      <c r="AF145" t="s">
        <v>426</v>
      </c>
      <c r="AG145" s="10" t="s">
        <v>426</v>
      </c>
      <c r="AI145" s="9" t="s">
        <v>426</v>
      </c>
      <c r="AJ145" t="s">
        <v>426</v>
      </c>
      <c r="AK145" t="s">
        <v>426</v>
      </c>
      <c r="AL145" t="s">
        <v>426</v>
      </c>
      <c r="AM145" t="s">
        <v>426</v>
      </c>
      <c r="AN145" t="s">
        <v>426</v>
      </c>
      <c r="AO145" t="s">
        <v>426</v>
      </c>
      <c r="AP145" s="10" t="s">
        <v>426</v>
      </c>
    </row>
    <row r="146" spans="1:42" ht="16" x14ac:dyDescent="0.2">
      <c r="A146" s="2">
        <v>44865</v>
      </c>
      <c r="B146" t="s">
        <v>32</v>
      </c>
      <c r="C146" s="7">
        <v>423</v>
      </c>
      <c r="D146" t="s">
        <v>26</v>
      </c>
      <c r="E146">
        <v>1730</v>
      </c>
      <c r="F146">
        <v>1700</v>
      </c>
      <c r="G146">
        <v>819</v>
      </c>
      <c r="J146" t="s">
        <v>24</v>
      </c>
      <c r="L146" t="s">
        <v>22</v>
      </c>
      <c r="M146" t="s">
        <v>30</v>
      </c>
      <c r="O146" t="s">
        <v>22</v>
      </c>
      <c r="P146" t="s">
        <v>30</v>
      </c>
      <c r="R146" t="s">
        <v>25</v>
      </c>
      <c r="S146" t="s">
        <v>435</v>
      </c>
      <c r="U146" s="8">
        <v>423</v>
      </c>
      <c r="W146" s="11">
        <v>-423</v>
      </c>
      <c r="X146" t="s">
        <v>426</v>
      </c>
      <c r="Y146" s="10" t="s">
        <v>426</v>
      </c>
      <c r="AA146" s="9" t="s">
        <v>426</v>
      </c>
      <c r="AB146" t="s">
        <v>426</v>
      </c>
      <c r="AC146" s="10" t="s">
        <v>426</v>
      </c>
      <c r="AE146" s="9" t="s">
        <v>426</v>
      </c>
      <c r="AF146" t="s">
        <v>426</v>
      </c>
      <c r="AG146" s="10" t="s">
        <v>426</v>
      </c>
      <c r="AI146" s="9" t="s">
        <v>426</v>
      </c>
      <c r="AJ146" t="s">
        <v>426</v>
      </c>
      <c r="AK146" t="s">
        <v>426</v>
      </c>
      <c r="AL146" t="s">
        <v>426</v>
      </c>
      <c r="AM146" t="s">
        <v>426</v>
      </c>
      <c r="AN146" t="s">
        <v>426</v>
      </c>
      <c r="AO146" t="s">
        <v>426</v>
      </c>
      <c r="AP146" s="10" t="s">
        <v>426</v>
      </c>
    </row>
    <row r="147" spans="1:42" ht="16" x14ac:dyDescent="0.2">
      <c r="A147" s="2">
        <v>44865</v>
      </c>
      <c r="B147" t="s">
        <v>60</v>
      </c>
      <c r="C147" s="7">
        <v>1331.14</v>
      </c>
      <c r="D147" t="s">
        <v>26</v>
      </c>
      <c r="E147">
        <v>1730</v>
      </c>
      <c r="F147">
        <v>1705</v>
      </c>
      <c r="G147">
        <v>820</v>
      </c>
      <c r="J147" t="s">
        <v>24</v>
      </c>
      <c r="L147" t="s">
        <v>22</v>
      </c>
      <c r="M147" t="s">
        <v>30</v>
      </c>
      <c r="O147" t="s">
        <v>22</v>
      </c>
      <c r="P147" t="s">
        <v>30</v>
      </c>
      <c r="R147" t="s">
        <v>25</v>
      </c>
      <c r="S147" t="s">
        <v>435</v>
      </c>
      <c r="U147" s="8">
        <v>1331.14</v>
      </c>
      <c r="W147" s="9" t="s">
        <v>426</v>
      </c>
      <c r="X147" s="7">
        <v>-1331.14</v>
      </c>
      <c r="Y147" s="10" t="s">
        <v>426</v>
      </c>
      <c r="AA147" s="9" t="s">
        <v>426</v>
      </c>
      <c r="AB147" t="s">
        <v>426</v>
      </c>
      <c r="AC147" s="10" t="s">
        <v>426</v>
      </c>
      <c r="AE147" s="9" t="s">
        <v>426</v>
      </c>
      <c r="AF147" t="s">
        <v>426</v>
      </c>
      <c r="AG147" s="10" t="s">
        <v>426</v>
      </c>
      <c r="AI147" s="9" t="s">
        <v>426</v>
      </c>
      <c r="AJ147" t="s">
        <v>426</v>
      </c>
      <c r="AK147" t="s">
        <v>426</v>
      </c>
      <c r="AL147" t="s">
        <v>426</v>
      </c>
      <c r="AM147" t="s">
        <v>426</v>
      </c>
      <c r="AN147" t="s">
        <v>426</v>
      </c>
      <c r="AO147" t="s">
        <v>426</v>
      </c>
      <c r="AP147" s="10" t="s">
        <v>426</v>
      </c>
    </row>
    <row r="148" spans="1:42" ht="16" x14ac:dyDescent="0.2">
      <c r="A148" s="2">
        <v>44865</v>
      </c>
      <c r="B148" t="s">
        <v>111</v>
      </c>
      <c r="C148" s="7">
        <v>3702.23</v>
      </c>
      <c r="D148" t="s">
        <v>26</v>
      </c>
      <c r="E148">
        <v>2551</v>
      </c>
      <c r="F148">
        <v>1730</v>
      </c>
      <c r="G148">
        <v>816</v>
      </c>
      <c r="H148" t="s">
        <v>61</v>
      </c>
      <c r="J148" t="s">
        <v>24</v>
      </c>
      <c r="L148" t="s">
        <v>19</v>
      </c>
      <c r="M148" t="s">
        <v>20</v>
      </c>
      <c r="N148" t="s">
        <v>21</v>
      </c>
      <c r="O148" t="s">
        <v>22</v>
      </c>
      <c r="P148" t="s">
        <v>30</v>
      </c>
      <c r="R148" t="s">
        <v>25</v>
      </c>
      <c r="S148" t="s">
        <v>435</v>
      </c>
      <c r="U148" s="8">
        <v>-3702.23</v>
      </c>
      <c r="W148" s="9" t="s">
        <v>426</v>
      </c>
      <c r="X148" t="s">
        <v>426</v>
      </c>
      <c r="Y148" s="10" t="s">
        <v>426</v>
      </c>
      <c r="AA148" s="11">
        <v>3702.23</v>
      </c>
      <c r="AB148" t="s">
        <v>426</v>
      </c>
      <c r="AC148" s="10" t="s">
        <v>426</v>
      </c>
      <c r="AE148" s="9" t="s">
        <v>426</v>
      </c>
      <c r="AF148" t="s">
        <v>426</v>
      </c>
      <c r="AG148" s="10" t="s">
        <v>426</v>
      </c>
      <c r="AI148" s="9" t="s">
        <v>426</v>
      </c>
      <c r="AJ148" t="s">
        <v>426</v>
      </c>
      <c r="AK148" t="s">
        <v>426</v>
      </c>
      <c r="AL148" t="s">
        <v>426</v>
      </c>
      <c r="AM148" s="7">
        <v>3702.23</v>
      </c>
      <c r="AN148" t="s">
        <v>426</v>
      </c>
      <c r="AO148" t="s">
        <v>426</v>
      </c>
      <c r="AP148" s="10" t="s">
        <v>426</v>
      </c>
    </row>
    <row r="149" spans="1:42" ht="16" x14ac:dyDescent="0.2">
      <c r="A149" s="2">
        <v>44865</v>
      </c>
      <c r="B149" t="s">
        <v>111</v>
      </c>
      <c r="C149" s="7">
        <v>2250.6999999999998</v>
      </c>
      <c r="D149" t="s">
        <v>26</v>
      </c>
      <c r="E149">
        <v>2551</v>
      </c>
      <c r="F149">
        <v>1730</v>
      </c>
      <c r="G149">
        <v>817</v>
      </c>
      <c r="H149" t="s">
        <v>62</v>
      </c>
      <c r="J149" t="s">
        <v>24</v>
      </c>
      <c r="L149" t="s">
        <v>19</v>
      </c>
      <c r="M149" t="s">
        <v>20</v>
      </c>
      <c r="N149" t="s">
        <v>21</v>
      </c>
      <c r="O149" t="s">
        <v>22</v>
      </c>
      <c r="P149" t="s">
        <v>30</v>
      </c>
      <c r="R149" t="s">
        <v>25</v>
      </c>
      <c r="S149" t="s">
        <v>435</v>
      </c>
      <c r="U149" s="8">
        <v>-2250.6999999999998</v>
      </c>
      <c r="W149" s="9" t="s">
        <v>426</v>
      </c>
      <c r="X149" t="s">
        <v>426</v>
      </c>
      <c r="Y149" s="10" t="s">
        <v>426</v>
      </c>
      <c r="AA149" s="11">
        <v>2250.6999999999998</v>
      </c>
      <c r="AB149" t="s">
        <v>426</v>
      </c>
      <c r="AC149" s="10" t="s">
        <v>426</v>
      </c>
      <c r="AE149" s="9" t="s">
        <v>426</v>
      </c>
      <c r="AF149" t="s">
        <v>426</v>
      </c>
      <c r="AG149" s="10" t="s">
        <v>426</v>
      </c>
      <c r="AI149" s="9" t="s">
        <v>426</v>
      </c>
      <c r="AJ149" t="s">
        <v>426</v>
      </c>
      <c r="AK149" t="s">
        <v>426</v>
      </c>
      <c r="AL149" t="s">
        <v>426</v>
      </c>
      <c r="AM149" s="7">
        <v>2250.6999999999998</v>
      </c>
      <c r="AN149" t="s">
        <v>426</v>
      </c>
      <c r="AO149" t="s">
        <v>426</v>
      </c>
      <c r="AP149" s="10" t="s">
        <v>426</v>
      </c>
    </row>
    <row r="150" spans="1:42" ht="16" x14ac:dyDescent="0.2">
      <c r="A150" s="2">
        <v>44865</v>
      </c>
      <c r="B150" t="s">
        <v>111</v>
      </c>
      <c r="C150" s="7">
        <v>3022.03</v>
      </c>
      <c r="D150" t="s">
        <v>26</v>
      </c>
      <c r="E150">
        <v>2551</v>
      </c>
      <c r="F150">
        <v>1730</v>
      </c>
      <c r="G150">
        <v>822</v>
      </c>
      <c r="H150" t="s">
        <v>63</v>
      </c>
      <c r="J150" t="s">
        <v>24</v>
      </c>
      <c r="L150" t="s">
        <v>19</v>
      </c>
      <c r="M150" t="s">
        <v>20</v>
      </c>
      <c r="N150" t="s">
        <v>21</v>
      </c>
      <c r="O150" t="s">
        <v>22</v>
      </c>
      <c r="P150" t="s">
        <v>30</v>
      </c>
      <c r="R150" t="s">
        <v>25</v>
      </c>
      <c r="S150" t="s">
        <v>435</v>
      </c>
      <c r="U150" s="8">
        <v>-3022.03</v>
      </c>
      <c r="W150" s="9" t="s">
        <v>426</v>
      </c>
      <c r="X150" t="s">
        <v>426</v>
      </c>
      <c r="Y150" s="10" t="s">
        <v>426</v>
      </c>
      <c r="AA150" s="11">
        <v>3022.03</v>
      </c>
      <c r="AB150" t="s">
        <v>426</v>
      </c>
      <c r="AC150" s="10" t="s">
        <v>426</v>
      </c>
      <c r="AE150" s="9" t="s">
        <v>426</v>
      </c>
      <c r="AF150" t="s">
        <v>426</v>
      </c>
      <c r="AG150" s="10" t="s">
        <v>426</v>
      </c>
      <c r="AI150" s="9" t="s">
        <v>426</v>
      </c>
      <c r="AJ150" t="s">
        <v>426</v>
      </c>
      <c r="AK150" t="s">
        <v>426</v>
      </c>
      <c r="AL150" t="s">
        <v>426</v>
      </c>
      <c r="AM150" s="7">
        <v>3022.03</v>
      </c>
      <c r="AN150" t="s">
        <v>426</v>
      </c>
      <c r="AO150" t="s">
        <v>426</v>
      </c>
      <c r="AP150" s="10" t="s">
        <v>426</v>
      </c>
    </row>
    <row r="151" spans="1:42" ht="16" x14ac:dyDescent="0.2">
      <c r="A151" s="2">
        <v>44865</v>
      </c>
      <c r="B151" t="s">
        <v>31</v>
      </c>
      <c r="C151" s="7">
        <v>700.97</v>
      </c>
      <c r="D151" t="s">
        <v>26</v>
      </c>
      <c r="E151">
        <v>2555</v>
      </c>
      <c r="F151">
        <v>1730</v>
      </c>
      <c r="G151">
        <v>826</v>
      </c>
      <c r="H151" t="s">
        <v>63</v>
      </c>
      <c r="J151" t="s">
        <v>24</v>
      </c>
      <c r="L151" t="s">
        <v>19</v>
      </c>
      <c r="M151" t="s">
        <v>20</v>
      </c>
      <c r="N151" t="s">
        <v>21</v>
      </c>
      <c r="O151" t="s">
        <v>22</v>
      </c>
      <c r="P151" t="s">
        <v>30</v>
      </c>
      <c r="R151" t="s">
        <v>25</v>
      </c>
      <c r="S151" t="s">
        <v>435</v>
      </c>
      <c r="U151" s="8">
        <v>-700.97</v>
      </c>
      <c r="W151" s="9" t="s">
        <v>426</v>
      </c>
      <c r="X151" t="s">
        <v>426</v>
      </c>
      <c r="Y151" s="10" t="s">
        <v>426</v>
      </c>
      <c r="AA151" s="9" t="s">
        <v>426</v>
      </c>
      <c r="AB151" s="7">
        <v>700.97</v>
      </c>
      <c r="AC151" s="10" t="s">
        <v>426</v>
      </c>
      <c r="AE151" s="9" t="s">
        <v>426</v>
      </c>
      <c r="AF151" t="s">
        <v>426</v>
      </c>
      <c r="AG151" s="10" t="s">
        <v>426</v>
      </c>
      <c r="AI151" s="9" t="s">
        <v>426</v>
      </c>
      <c r="AJ151" t="s">
        <v>426</v>
      </c>
      <c r="AK151" t="s">
        <v>426</v>
      </c>
      <c r="AL151" t="s">
        <v>426</v>
      </c>
      <c r="AM151" s="7">
        <v>700.97</v>
      </c>
      <c r="AN151" t="s">
        <v>426</v>
      </c>
      <c r="AO151" t="s">
        <v>426</v>
      </c>
      <c r="AP151" s="10" t="s">
        <v>426</v>
      </c>
    </row>
    <row r="152" spans="1:42" ht="16" x14ac:dyDescent="0.2">
      <c r="A152" s="2">
        <v>44865</v>
      </c>
      <c r="B152" t="s">
        <v>31</v>
      </c>
      <c r="C152" s="7">
        <v>858.73</v>
      </c>
      <c r="D152" t="s">
        <v>26</v>
      </c>
      <c r="E152">
        <v>2555</v>
      </c>
      <c r="F152">
        <v>1730</v>
      </c>
      <c r="G152">
        <v>827</v>
      </c>
      <c r="H152" t="s">
        <v>61</v>
      </c>
      <c r="J152" t="s">
        <v>24</v>
      </c>
      <c r="L152" t="s">
        <v>19</v>
      </c>
      <c r="M152" t="s">
        <v>20</v>
      </c>
      <c r="N152" t="s">
        <v>21</v>
      </c>
      <c r="O152" t="s">
        <v>22</v>
      </c>
      <c r="P152" t="s">
        <v>30</v>
      </c>
      <c r="R152" t="s">
        <v>25</v>
      </c>
      <c r="S152" t="s">
        <v>435</v>
      </c>
      <c r="U152" s="8">
        <v>-858.73</v>
      </c>
      <c r="W152" s="9" t="s">
        <v>426</v>
      </c>
      <c r="X152" t="s">
        <v>426</v>
      </c>
      <c r="Y152" s="10" t="s">
        <v>426</v>
      </c>
      <c r="AA152" s="9" t="s">
        <v>426</v>
      </c>
      <c r="AB152" s="7">
        <v>858.73</v>
      </c>
      <c r="AC152" s="10" t="s">
        <v>426</v>
      </c>
      <c r="AE152" s="9" t="s">
        <v>426</v>
      </c>
      <c r="AF152" t="s">
        <v>426</v>
      </c>
      <c r="AG152" s="10" t="s">
        <v>426</v>
      </c>
      <c r="AI152" s="9" t="s">
        <v>426</v>
      </c>
      <c r="AJ152" t="s">
        <v>426</v>
      </c>
      <c r="AK152" t="s">
        <v>426</v>
      </c>
      <c r="AL152" t="s">
        <v>426</v>
      </c>
      <c r="AM152" s="7">
        <v>858.73</v>
      </c>
      <c r="AN152" t="s">
        <v>426</v>
      </c>
      <c r="AO152" t="s">
        <v>426</v>
      </c>
      <c r="AP152" s="10" t="s">
        <v>426</v>
      </c>
    </row>
    <row r="153" spans="1:42" ht="16" x14ac:dyDescent="0.2">
      <c r="A153" s="2">
        <v>44865</v>
      </c>
      <c r="B153" t="s">
        <v>31</v>
      </c>
      <c r="C153" s="7">
        <v>522.94000000000005</v>
      </c>
      <c r="D153" t="s">
        <v>26</v>
      </c>
      <c r="E153">
        <v>2555</v>
      </c>
      <c r="F153">
        <v>1730</v>
      </c>
      <c r="G153">
        <v>828</v>
      </c>
      <c r="H153" t="s">
        <v>62</v>
      </c>
      <c r="J153" t="s">
        <v>24</v>
      </c>
      <c r="L153" t="s">
        <v>19</v>
      </c>
      <c r="M153" t="s">
        <v>20</v>
      </c>
      <c r="N153" t="s">
        <v>21</v>
      </c>
      <c r="O153" t="s">
        <v>22</v>
      </c>
      <c r="P153" t="s">
        <v>30</v>
      </c>
      <c r="R153" t="s">
        <v>25</v>
      </c>
      <c r="S153" t="s">
        <v>435</v>
      </c>
      <c r="U153" s="8">
        <v>-522.94000000000005</v>
      </c>
      <c r="W153" s="9" t="s">
        <v>426</v>
      </c>
      <c r="X153" t="s">
        <v>426</v>
      </c>
      <c r="Y153" s="10" t="s">
        <v>426</v>
      </c>
      <c r="AA153" s="9" t="s">
        <v>426</v>
      </c>
      <c r="AB153" s="7">
        <v>522.94000000000005</v>
      </c>
      <c r="AC153" s="10" t="s">
        <v>426</v>
      </c>
      <c r="AE153" s="9" t="s">
        <v>426</v>
      </c>
      <c r="AF153" t="s">
        <v>426</v>
      </c>
      <c r="AG153" s="10" t="s">
        <v>426</v>
      </c>
      <c r="AI153" s="9" t="s">
        <v>426</v>
      </c>
      <c r="AJ153" t="s">
        <v>426</v>
      </c>
      <c r="AK153" t="s">
        <v>426</v>
      </c>
      <c r="AL153" t="s">
        <v>426</v>
      </c>
      <c r="AM153" s="7">
        <v>522.94000000000005</v>
      </c>
      <c r="AN153" t="s">
        <v>426</v>
      </c>
      <c r="AO153" t="s">
        <v>426</v>
      </c>
      <c r="AP153" s="10" t="s">
        <v>426</v>
      </c>
    </row>
    <row r="154" spans="1:42" ht="16" x14ac:dyDescent="0.2">
      <c r="A154" s="2">
        <v>44865</v>
      </c>
      <c r="B154" t="s">
        <v>111</v>
      </c>
      <c r="C154" s="7">
        <v>304.79000000000002</v>
      </c>
      <c r="D154" t="s">
        <v>26</v>
      </c>
      <c r="E154">
        <v>6700</v>
      </c>
      <c r="F154">
        <v>1730</v>
      </c>
      <c r="G154">
        <v>814</v>
      </c>
      <c r="H154" t="s">
        <v>110</v>
      </c>
      <c r="J154" t="s">
        <v>24</v>
      </c>
      <c r="L154" t="s">
        <v>19</v>
      </c>
      <c r="M154" t="s">
        <v>20</v>
      </c>
      <c r="N154" t="s">
        <v>95</v>
      </c>
      <c r="O154" t="s">
        <v>22</v>
      </c>
      <c r="P154" t="s">
        <v>30</v>
      </c>
      <c r="R154" t="s">
        <v>25</v>
      </c>
      <c r="S154" t="s">
        <v>435</v>
      </c>
      <c r="U154" s="8">
        <v>-304.79000000000002</v>
      </c>
      <c r="W154" s="9" t="s">
        <v>426</v>
      </c>
      <c r="X154" t="s">
        <v>426</v>
      </c>
      <c r="Y154" s="10" t="s">
        <v>426</v>
      </c>
      <c r="AA154" s="9" t="s">
        <v>426</v>
      </c>
      <c r="AB154" t="s">
        <v>426</v>
      </c>
      <c r="AC154" s="10" t="s">
        <v>426</v>
      </c>
      <c r="AE154" s="11">
        <v>304.79000000000002</v>
      </c>
      <c r="AF154" t="s">
        <v>426</v>
      </c>
      <c r="AG154" s="10" t="s">
        <v>426</v>
      </c>
      <c r="AI154" s="9" t="s">
        <v>426</v>
      </c>
      <c r="AJ154" s="7">
        <v>304.79000000000002</v>
      </c>
      <c r="AK154" t="s">
        <v>426</v>
      </c>
      <c r="AL154" t="s">
        <v>426</v>
      </c>
      <c r="AM154" t="s">
        <v>426</v>
      </c>
      <c r="AN154" t="s">
        <v>426</v>
      </c>
      <c r="AO154" t="s">
        <v>426</v>
      </c>
      <c r="AP154" s="10" t="s">
        <v>426</v>
      </c>
    </row>
    <row r="155" spans="1:42" ht="16" x14ac:dyDescent="0.2">
      <c r="A155" s="2">
        <v>44865</v>
      </c>
      <c r="B155" t="s">
        <v>111</v>
      </c>
      <c r="C155" s="7">
        <v>153.74</v>
      </c>
      <c r="D155" t="s">
        <v>26</v>
      </c>
      <c r="E155">
        <v>6700</v>
      </c>
      <c r="F155">
        <v>1730</v>
      </c>
      <c r="G155">
        <v>815</v>
      </c>
      <c r="H155" t="s">
        <v>112</v>
      </c>
      <c r="J155" t="s">
        <v>24</v>
      </c>
      <c r="L155" t="s">
        <v>19</v>
      </c>
      <c r="M155" t="s">
        <v>20</v>
      </c>
      <c r="N155" t="s">
        <v>95</v>
      </c>
      <c r="O155" t="s">
        <v>22</v>
      </c>
      <c r="P155" t="s">
        <v>30</v>
      </c>
      <c r="R155" t="s">
        <v>25</v>
      </c>
      <c r="S155" t="s">
        <v>435</v>
      </c>
      <c r="U155" s="8">
        <v>-153.74</v>
      </c>
      <c r="W155" s="9" t="s">
        <v>426</v>
      </c>
      <c r="X155" t="s">
        <v>426</v>
      </c>
      <c r="Y155" s="10" t="s">
        <v>426</v>
      </c>
      <c r="AA155" s="9" t="s">
        <v>426</v>
      </c>
      <c r="AB155" t="s">
        <v>426</v>
      </c>
      <c r="AC155" s="10" t="s">
        <v>426</v>
      </c>
      <c r="AE155" s="11">
        <v>153.74</v>
      </c>
      <c r="AF155" t="s">
        <v>426</v>
      </c>
      <c r="AG155" s="10" t="s">
        <v>426</v>
      </c>
      <c r="AI155" s="9" t="s">
        <v>426</v>
      </c>
      <c r="AJ155" s="7">
        <v>153.74</v>
      </c>
      <c r="AK155" t="s">
        <v>426</v>
      </c>
      <c r="AL155" t="s">
        <v>426</v>
      </c>
      <c r="AM155" t="s">
        <v>426</v>
      </c>
      <c r="AN155" t="s">
        <v>426</v>
      </c>
      <c r="AO155" t="s">
        <v>426</v>
      </c>
      <c r="AP155" s="10" t="s">
        <v>426</v>
      </c>
    </row>
    <row r="156" spans="1:42" ht="16" x14ac:dyDescent="0.2">
      <c r="A156" s="2">
        <v>44865</v>
      </c>
      <c r="B156" t="s">
        <v>114</v>
      </c>
      <c r="C156" s="7">
        <v>40.11</v>
      </c>
      <c r="D156" t="s">
        <v>26</v>
      </c>
      <c r="E156">
        <v>6700</v>
      </c>
      <c r="F156">
        <v>1730</v>
      </c>
      <c r="G156">
        <v>821</v>
      </c>
      <c r="H156" t="s">
        <v>113</v>
      </c>
      <c r="J156" t="s">
        <v>24</v>
      </c>
      <c r="L156" t="s">
        <v>19</v>
      </c>
      <c r="M156" t="s">
        <v>20</v>
      </c>
      <c r="N156" t="s">
        <v>95</v>
      </c>
      <c r="O156" t="s">
        <v>22</v>
      </c>
      <c r="P156" t="s">
        <v>30</v>
      </c>
      <c r="R156" t="s">
        <v>25</v>
      </c>
      <c r="S156" t="s">
        <v>435</v>
      </c>
      <c r="U156" s="8">
        <v>-40.11</v>
      </c>
      <c r="W156" s="9" t="s">
        <v>426</v>
      </c>
      <c r="X156" t="s">
        <v>426</v>
      </c>
      <c r="Y156" s="10" t="s">
        <v>426</v>
      </c>
      <c r="AA156" s="9" t="s">
        <v>426</v>
      </c>
      <c r="AB156" t="s">
        <v>426</v>
      </c>
      <c r="AC156" s="10" t="s">
        <v>426</v>
      </c>
      <c r="AE156" s="11">
        <v>40.11</v>
      </c>
      <c r="AF156" t="s">
        <v>426</v>
      </c>
      <c r="AG156" s="10" t="s">
        <v>426</v>
      </c>
      <c r="AI156" s="9" t="s">
        <v>426</v>
      </c>
      <c r="AJ156" s="7">
        <v>40.11</v>
      </c>
      <c r="AK156" t="s">
        <v>426</v>
      </c>
      <c r="AL156" t="s">
        <v>426</v>
      </c>
      <c r="AM156" t="s">
        <v>426</v>
      </c>
      <c r="AN156" t="s">
        <v>426</v>
      </c>
      <c r="AO156" t="s">
        <v>426</v>
      </c>
      <c r="AP156" s="10" t="s">
        <v>426</v>
      </c>
    </row>
    <row r="157" spans="1:42" ht="16" x14ac:dyDescent="0.2">
      <c r="A157" s="2">
        <v>44865</v>
      </c>
      <c r="B157" t="s">
        <v>31</v>
      </c>
      <c r="C157" s="7">
        <v>9.31</v>
      </c>
      <c r="D157" t="s">
        <v>26</v>
      </c>
      <c r="E157">
        <v>6750</v>
      </c>
      <c r="F157">
        <v>1730</v>
      </c>
      <c r="G157">
        <v>823</v>
      </c>
      <c r="H157" t="s">
        <v>113</v>
      </c>
      <c r="J157" t="s">
        <v>24</v>
      </c>
      <c r="L157" t="s">
        <v>19</v>
      </c>
      <c r="M157" t="s">
        <v>20</v>
      </c>
      <c r="N157" t="s">
        <v>95</v>
      </c>
      <c r="O157" t="s">
        <v>22</v>
      </c>
      <c r="P157" t="s">
        <v>30</v>
      </c>
      <c r="R157" t="s">
        <v>25</v>
      </c>
      <c r="S157" t="s">
        <v>435</v>
      </c>
      <c r="U157" s="8">
        <v>-9.31</v>
      </c>
      <c r="W157" s="9" t="s">
        <v>426</v>
      </c>
      <c r="X157" t="s">
        <v>426</v>
      </c>
      <c r="Y157" s="10" t="s">
        <v>426</v>
      </c>
      <c r="AA157" s="9" t="s">
        <v>426</v>
      </c>
      <c r="AB157" t="s">
        <v>426</v>
      </c>
      <c r="AC157" s="10" t="s">
        <v>426</v>
      </c>
      <c r="AE157" s="9" t="s">
        <v>426</v>
      </c>
      <c r="AF157" s="7">
        <v>9.31</v>
      </c>
      <c r="AG157" s="10" t="s">
        <v>426</v>
      </c>
      <c r="AI157" s="9" t="s">
        <v>426</v>
      </c>
      <c r="AJ157" s="7">
        <v>9.31</v>
      </c>
      <c r="AK157" t="s">
        <v>426</v>
      </c>
      <c r="AL157" t="s">
        <v>426</v>
      </c>
      <c r="AM157" t="s">
        <v>426</v>
      </c>
      <c r="AN157" t="s">
        <v>426</v>
      </c>
      <c r="AO157" t="s">
        <v>426</v>
      </c>
      <c r="AP157" s="10" t="s">
        <v>426</v>
      </c>
    </row>
    <row r="158" spans="1:42" ht="16" x14ac:dyDescent="0.2">
      <c r="A158" s="2">
        <v>44865</v>
      </c>
      <c r="B158" t="s">
        <v>31</v>
      </c>
      <c r="C158" s="7">
        <v>70.69</v>
      </c>
      <c r="D158" t="s">
        <v>26</v>
      </c>
      <c r="E158">
        <v>6750</v>
      </c>
      <c r="F158">
        <v>1730</v>
      </c>
      <c r="G158">
        <v>824</v>
      </c>
      <c r="H158" t="s">
        <v>110</v>
      </c>
      <c r="J158" t="s">
        <v>24</v>
      </c>
      <c r="L158" t="s">
        <v>19</v>
      </c>
      <c r="M158" t="s">
        <v>20</v>
      </c>
      <c r="N158" t="s">
        <v>95</v>
      </c>
      <c r="O158" t="s">
        <v>22</v>
      </c>
      <c r="P158" t="s">
        <v>30</v>
      </c>
      <c r="R158" t="s">
        <v>25</v>
      </c>
      <c r="S158" t="s">
        <v>435</v>
      </c>
      <c r="U158" s="8">
        <v>-70.69</v>
      </c>
      <c r="W158" s="9" t="s">
        <v>426</v>
      </c>
      <c r="X158" t="s">
        <v>426</v>
      </c>
      <c r="Y158" s="10" t="s">
        <v>426</v>
      </c>
      <c r="AA158" s="9" t="s">
        <v>426</v>
      </c>
      <c r="AB158" t="s">
        <v>426</v>
      </c>
      <c r="AC158" s="10" t="s">
        <v>426</v>
      </c>
      <c r="AE158" s="9" t="s">
        <v>426</v>
      </c>
      <c r="AF158" s="7">
        <v>70.69</v>
      </c>
      <c r="AG158" s="10" t="s">
        <v>426</v>
      </c>
      <c r="AI158" s="9" t="s">
        <v>426</v>
      </c>
      <c r="AJ158" s="7">
        <v>70.69</v>
      </c>
      <c r="AK158" t="s">
        <v>426</v>
      </c>
      <c r="AL158" t="s">
        <v>426</v>
      </c>
      <c r="AM158" t="s">
        <v>426</v>
      </c>
      <c r="AN158" t="s">
        <v>426</v>
      </c>
      <c r="AO158" t="s">
        <v>426</v>
      </c>
      <c r="AP158" s="10" t="s">
        <v>426</v>
      </c>
    </row>
    <row r="159" spans="1:42" ht="16" x14ac:dyDescent="0.2">
      <c r="A159" s="2">
        <v>44865</v>
      </c>
      <c r="B159" t="s">
        <v>31</v>
      </c>
      <c r="C159" s="7">
        <v>35.72</v>
      </c>
      <c r="D159" t="s">
        <v>26</v>
      </c>
      <c r="E159">
        <v>6750</v>
      </c>
      <c r="F159">
        <v>1730</v>
      </c>
      <c r="G159">
        <v>825</v>
      </c>
      <c r="H159" t="s">
        <v>112</v>
      </c>
      <c r="J159" t="s">
        <v>24</v>
      </c>
      <c r="L159" t="s">
        <v>19</v>
      </c>
      <c r="M159" t="s">
        <v>20</v>
      </c>
      <c r="N159" t="s">
        <v>95</v>
      </c>
      <c r="O159" t="s">
        <v>22</v>
      </c>
      <c r="P159" t="s">
        <v>30</v>
      </c>
      <c r="R159" t="s">
        <v>25</v>
      </c>
      <c r="S159" t="s">
        <v>435</v>
      </c>
      <c r="U159" s="8">
        <v>-35.72</v>
      </c>
      <c r="W159" s="9" t="s">
        <v>426</v>
      </c>
      <c r="X159" t="s">
        <v>426</v>
      </c>
      <c r="Y159" s="10" t="s">
        <v>426</v>
      </c>
      <c r="AA159" s="9" t="s">
        <v>426</v>
      </c>
      <c r="AB159" t="s">
        <v>426</v>
      </c>
      <c r="AC159" s="10" t="s">
        <v>426</v>
      </c>
      <c r="AE159" s="9" t="s">
        <v>426</v>
      </c>
      <c r="AF159" s="7">
        <v>35.72</v>
      </c>
      <c r="AG159" s="10" t="s">
        <v>426</v>
      </c>
      <c r="AI159" s="9" t="s">
        <v>426</v>
      </c>
      <c r="AJ159" s="7">
        <v>35.72</v>
      </c>
      <c r="AK159" t="s">
        <v>426</v>
      </c>
      <c r="AL159" t="s">
        <v>426</v>
      </c>
      <c r="AM159" t="s">
        <v>426</v>
      </c>
      <c r="AN159" t="s">
        <v>426</v>
      </c>
      <c r="AO159" t="s">
        <v>426</v>
      </c>
      <c r="AP159" s="10" t="s">
        <v>426</v>
      </c>
    </row>
    <row r="160" spans="1:42" ht="16" x14ac:dyDescent="0.2">
      <c r="A160" s="2">
        <v>44880</v>
      </c>
      <c r="B160" t="s">
        <v>40</v>
      </c>
      <c r="C160" s="7">
        <v>1610.35</v>
      </c>
      <c r="D160" t="s">
        <v>18</v>
      </c>
      <c r="E160">
        <v>1700</v>
      </c>
      <c r="F160">
        <v>940</v>
      </c>
      <c r="G160">
        <v>791</v>
      </c>
      <c r="I160" t="s">
        <v>124</v>
      </c>
      <c r="J160" t="s">
        <v>125</v>
      </c>
      <c r="K160" t="s">
        <v>124</v>
      </c>
      <c r="L160" t="s">
        <v>22</v>
      </c>
      <c r="M160" t="s">
        <v>30</v>
      </c>
      <c r="O160" t="s">
        <v>22</v>
      </c>
      <c r="P160" t="s">
        <v>23</v>
      </c>
      <c r="R160" t="s">
        <v>25</v>
      </c>
      <c r="S160" t="s">
        <v>435</v>
      </c>
      <c r="U160" s="10" t="s">
        <v>426</v>
      </c>
      <c r="W160" s="11">
        <v>1610.35</v>
      </c>
      <c r="X160" t="s">
        <v>426</v>
      </c>
      <c r="Y160" s="10" t="s">
        <v>426</v>
      </c>
      <c r="AA160" s="9" t="s">
        <v>426</v>
      </c>
      <c r="AB160" t="s">
        <v>426</v>
      </c>
      <c r="AC160" s="10" t="s">
        <v>426</v>
      </c>
      <c r="AE160" s="9" t="s">
        <v>426</v>
      </c>
      <c r="AF160" t="s">
        <v>426</v>
      </c>
      <c r="AG160" s="10" t="s">
        <v>426</v>
      </c>
      <c r="AI160" s="9" t="s">
        <v>426</v>
      </c>
      <c r="AJ160" t="s">
        <v>426</v>
      </c>
      <c r="AK160" t="s">
        <v>426</v>
      </c>
      <c r="AL160" t="s">
        <v>426</v>
      </c>
      <c r="AM160" t="s">
        <v>426</v>
      </c>
      <c r="AN160" t="s">
        <v>426</v>
      </c>
      <c r="AO160" t="s">
        <v>426</v>
      </c>
      <c r="AP160" s="10" t="s">
        <v>426</v>
      </c>
    </row>
    <row r="161" spans="1:42" ht="16" x14ac:dyDescent="0.2">
      <c r="B161" t="s">
        <v>427</v>
      </c>
      <c r="U161" s="8">
        <f>SUM(U139:U160)</f>
        <v>-5.8264504332328215E-13</v>
      </c>
      <c r="W161" s="11">
        <f>SUM(W139:W160)</f>
        <v>0</v>
      </c>
      <c r="X161" s="12">
        <f>SUM(X139:X160)</f>
        <v>0</v>
      </c>
      <c r="Y161" s="8">
        <f>SUM(Y139:Y160)</f>
        <v>0</v>
      </c>
      <c r="AA161" s="11">
        <f>SUM(AA139:AA160)</f>
        <v>8974.9600000000009</v>
      </c>
      <c r="AB161" s="12">
        <f>SUM(AB139:AB160)</f>
        <v>2082.6400000000003</v>
      </c>
      <c r="AC161" s="8">
        <f>SUM(AC139:AC160)</f>
        <v>0</v>
      </c>
      <c r="AE161" s="11">
        <f>SUM(AE139:AE160)</f>
        <v>498.64000000000004</v>
      </c>
      <c r="AF161" s="12">
        <f>SUM(AF139:AF160)</f>
        <v>115.72</v>
      </c>
      <c r="AG161" s="8">
        <f>SUM(AG139:AG160)</f>
        <v>0</v>
      </c>
      <c r="AI161" s="11">
        <f t="shared" ref="AI161:AP161" si="8">SUM(AI139:AI160)</f>
        <v>0</v>
      </c>
      <c r="AJ161" s="12">
        <f t="shared" si="8"/>
        <v>614.36000000000013</v>
      </c>
      <c r="AK161" s="12">
        <f t="shared" si="8"/>
        <v>0</v>
      </c>
      <c r="AL161" s="12">
        <f t="shared" si="8"/>
        <v>0</v>
      </c>
      <c r="AM161" s="12">
        <f t="shared" si="8"/>
        <v>11057.6</v>
      </c>
      <c r="AN161" s="12">
        <f t="shared" si="8"/>
        <v>0</v>
      </c>
      <c r="AO161" s="12">
        <f t="shared" si="8"/>
        <v>0</v>
      </c>
      <c r="AP161" s="8">
        <f t="shared" si="8"/>
        <v>0</v>
      </c>
    </row>
    <row r="162" spans="1:42" ht="16" x14ac:dyDescent="0.2">
      <c r="B162" s="3" t="s">
        <v>428</v>
      </c>
      <c r="U162" s="13">
        <f>U161+U137</f>
        <v>-7.3470118877594359E-12</v>
      </c>
      <c r="W162" s="14">
        <f>W161+W137</f>
        <v>0</v>
      </c>
      <c r="X162" s="15">
        <f>X161+X137</f>
        <v>0</v>
      </c>
      <c r="Y162" s="13">
        <f>Y161+Y137</f>
        <v>0</v>
      </c>
      <c r="AA162" s="9"/>
      <c r="AC162" s="10"/>
      <c r="AE162" s="9"/>
      <c r="AG162" s="10"/>
      <c r="AI162" s="9"/>
      <c r="AP162" s="10"/>
    </row>
    <row r="163" spans="1:42" x14ac:dyDescent="0.2">
      <c r="U163" s="10"/>
      <c r="W163" s="9"/>
      <c r="Y163" s="10"/>
      <c r="AA163" s="9"/>
      <c r="AC163" s="10"/>
      <c r="AE163" s="9"/>
      <c r="AG163" s="10"/>
      <c r="AI163" s="9"/>
      <c r="AP163" s="10"/>
    </row>
    <row r="164" spans="1:42" ht="16" x14ac:dyDescent="0.2">
      <c r="A164" s="2">
        <v>44882</v>
      </c>
      <c r="B164" t="s">
        <v>126</v>
      </c>
      <c r="C164" s="7">
        <v>9674.26</v>
      </c>
      <c r="D164" t="s">
        <v>18</v>
      </c>
      <c r="E164">
        <v>1712</v>
      </c>
      <c r="F164">
        <v>940</v>
      </c>
      <c r="G164">
        <v>851</v>
      </c>
      <c r="I164" t="s">
        <v>127</v>
      </c>
      <c r="J164" t="s">
        <v>128</v>
      </c>
      <c r="K164" t="s">
        <v>127</v>
      </c>
      <c r="L164" t="s">
        <v>22</v>
      </c>
      <c r="M164" t="s">
        <v>30</v>
      </c>
      <c r="O164" t="s">
        <v>22</v>
      </c>
      <c r="P164" t="s">
        <v>23</v>
      </c>
      <c r="R164" t="s">
        <v>25</v>
      </c>
      <c r="S164" t="s">
        <v>436</v>
      </c>
      <c r="U164" s="10" t="s">
        <v>426</v>
      </c>
      <c r="W164" s="9" t="s">
        <v>426</v>
      </c>
      <c r="X164" t="s">
        <v>426</v>
      </c>
      <c r="Y164" s="8">
        <v>9674.26</v>
      </c>
      <c r="AA164" s="9" t="s">
        <v>426</v>
      </c>
      <c r="AB164" t="s">
        <v>426</v>
      </c>
      <c r="AC164" s="10" t="s">
        <v>426</v>
      </c>
      <c r="AE164" s="9" t="s">
        <v>426</v>
      </c>
      <c r="AF164" t="s">
        <v>426</v>
      </c>
      <c r="AG164" s="10" t="s">
        <v>426</v>
      </c>
      <c r="AI164" s="9" t="s">
        <v>426</v>
      </c>
      <c r="AJ164" t="s">
        <v>426</v>
      </c>
      <c r="AK164" t="s">
        <v>426</v>
      </c>
      <c r="AL164" t="s">
        <v>426</v>
      </c>
      <c r="AM164" t="s">
        <v>426</v>
      </c>
      <c r="AN164" t="s">
        <v>426</v>
      </c>
      <c r="AO164" t="s">
        <v>426</v>
      </c>
      <c r="AP164" s="10" t="s">
        <v>426</v>
      </c>
    </row>
    <row r="165" spans="1:42" ht="16" x14ac:dyDescent="0.2">
      <c r="A165" s="2">
        <v>44893</v>
      </c>
      <c r="B165" t="s">
        <v>52</v>
      </c>
      <c r="C165" s="7">
        <v>5388.77</v>
      </c>
      <c r="D165" t="s">
        <v>18</v>
      </c>
      <c r="E165">
        <v>1705</v>
      </c>
      <c r="F165">
        <v>940</v>
      </c>
      <c r="G165">
        <v>917</v>
      </c>
      <c r="I165" t="s">
        <v>129</v>
      </c>
      <c r="J165" t="s">
        <v>130</v>
      </c>
      <c r="K165" t="s">
        <v>129</v>
      </c>
      <c r="L165" t="s">
        <v>22</v>
      </c>
      <c r="M165" t="s">
        <v>30</v>
      </c>
      <c r="O165" t="s">
        <v>22</v>
      </c>
      <c r="P165" t="s">
        <v>23</v>
      </c>
      <c r="R165" t="s">
        <v>25</v>
      </c>
      <c r="S165" t="s">
        <v>436</v>
      </c>
      <c r="U165" s="10" t="s">
        <v>426</v>
      </c>
      <c r="W165" s="9" t="s">
        <v>426</v>
      </c>
      <c r="X165" s="7">
        <v>5388.77</v>
      </c>
      <c r="Y165" s="10" t="s">
        <v>426</v>
      </c>
      <c r="AA165" s="9" t="s">
        <v>426</v>
      </c>
      <c r="AB165" t="s">
        <v>426</v>
      </c>
      <c r="AC165" s="10" t="s">
        <v>426</v>
      </c>
      <c r="AE165" s="9" t="s">
        <v>426</v>
      </c>
      <c r="AF165" t="s">
        <v>426</v>
      </c>
      <c r="AG165" s="10" t="s">
        <v>426</v>
      </c>
      <c r="AI165" s="9" t="s">
        <v>426</v>
      </c>
      <c r="AJ165" t="s">
        <v>426</v>
      </c>
      <c r="AK165" t="s">
        <v>426</v>
      </c>
      <c r="AL165" t="s">
        <v>426</v>
      </c>
      <c r="AM165" t="s">
        <v>426</v>
      </c>
      <c r="AN165" t="s">
        <v>426</v>
      </c>
      <c r="AO165" t="s">
        <v>426</v>
      </c>
      <c r="AP165" s="10" t="s">
        <v>426</v>
      </c>
    </row>
    <row r="166" spans="1:42" ht="16" x14ac:dyDescent="0.2">
      <c r="A166" s="2">
        <v>44893</v>
      </c>
      <c r="B166" t="s">
        <v>76</v>
      </c>
      <c r="C166" s="7">
        <v>1655.41</v>
      </c>
      <c r="D166" t="s">
        <v>18</v>
      </c>
      <c r="E166">
        <v>1705</v>
      </c>
      <c r="F166">
        <v>940</v>
      </c>
      <c r="G166">
        <v>918</v>
      </c>
      <c r="I166" t="s">
        <v>131</v>
      </c>
      <c r="J166" t="s">
        <v>132</v>
      </c>
      <c r="K166" t="s">
        <v>131</v>
      </c>
      <c r="L166" t="s">
        <v>22</v>
      </c>
      <c r="M166" t="s">
        <v>30</v>
      </c>
      <c r="O166" t="s">
        <v>22</v>
      </c>
      <c r="P166" t="s">
        <v>23</v>
      </c>
      <c r="R166" t="s">
        <v>25</v>
      </c>
      <c r="S166" t="s">
        <v>436</v>
      </c>
      <c r="U166" s="10" t="s">
        <v>426</v>
      </c>
      <c r="W166" s="9" t="s">
        <v>426</v>
      </c>
      <c r="X166" s="7">
        <v>1655.41</v>
      </c>
      <c r="Y166" s="10" t="s">
        <v>426</v>
      </c>
      <c r="AA166" s="9" t="s">
        <v>426</v>
      </c>
      <c r="AB166" t="s">
        <v>426</v>
      </c>
      <c r="AC166" s="10" t="s">
        <v>426</v>
      </c>
      <c r="AE166" s="9" t="s">
        <v>426</v>
      </c>
      <c r="AF166" t="s">
        <v>426</v>
      </c>
      <c r="AG166" s="10" t="s">
        <v>426</v>
      </c>
      <c r="AI166" s="9" t="s">
        <v>426</v>
      </c>
      <c r="AJ166" t="s">
        <v>426</v>
      </c>
      <c r="AK166" t="s">
        <v>426</v>
      </c>
      <c r="AL166" t="s">
        <v>426</v>
      </c>
      <c r="AM166" t="s">
        <v>426</v>
      </c>
      <c r="AN166" t="s">
        <v>426</v>
      </c>
      <c r="AO166" t="s">
        <v>426</v>
      </c>
      <c r="AP166" s="10" t="s">
        <v>426</v>
      </c>
    </row>
    <row r="167" spans="1:42" ht="16" x14ac:dyDescent="0.2">
      <c r="A167" s="2">
        <v>44895</v>
      </c>
      <c r="B167" t="s">
        <v>32</v>
      </c>
      <c r="C167" s="7">
        <v>2581.75</v>
      </c>
      <c r="D167" t="s">
        <v>26</v>
      </c>
      <c r="E167">
        <v>1730</v>
      </c>
      <c r="F167">
        <v>1700</v>
      </c>
      <c r="G167">
        <v>794</v>
      </c>
      <c r="J167" t="s">
        <v>24</v>
      </c>
      <c r="L167" t="s">
        <v>22</v>
      </c>
      <c r="M167" t="s">
        <v>30</v>
      </c>
      <c r="O167" t="s">
        <v>22</v>
      </c>
      <c r="P167" t="s">
        <v>30</v>
      </c>
      <c r="R167" t="s">
        <v>25</v>
      </c>
      <c r="S167" t="s">
        <v>436</v>
      </c>
      <c r="U167" s="8">
        <v>2581.75</v>
      </c>
      <c r="W167" s="11">
        <v>-2581.75</v>
      </c>
      <c r="X167" t="s">
        <v>426</v>
      </c>
      <c r="Y167" s="10" t="s">
        <v>426</v>
      </c>
      <c r="AA167" s="9" t="s">
        <v>426</v>
      </c>
      <c r="AB167" t="s">
        <v>426</v>
      </c>
      <c r="AC167" s="10" t="s">
        <v>426</v>
      </c>
      <c r="AE167" s="9" t="s">
        <v>426</v>
      </c>
      <c r="AF167" t="s">
        <v>426</v>
      </c>
      <c r="AG167" s="10" t="s">
        <v>426</v>
      </c>
      <c r="AI167" s="9" t="s">
        <v>426</v>
      </c>
      <c r="AJ167" t="s">
        <v>426</v>
      </c>
      <c r="AK167" t="s">
        <v>426</v>
      </c>
      <c r="AL167" t="s">
        <v>426</v>
      </c>
      <c r="AM167" t="s">
        <v>426</v>
      </c>
      <c r="AN167" t="s">
        <v>426</v>
      </c>
      <c r="AO167" t="s">
        <v>426</v>
      </c>
      <c r="AP167" s="10" t="s">
        <v>426</v>
      </c>
    </row>
    <row r="168" spans="1:42" ht="16" x14ac:dyDescent="0.2">
      <c r="A168" s="2">
        <v>44895</v>
      </c>
      <c r="B168" t="s">
        <v>60</v>
      </c>
      <c r="C168" s="7">
        <v>4612.08</v>
      </c>
      <c r="D168" t="s">
        <v>26</v>
      </c>
      <c r="E168">
        <v>1730</v>
      </c>
      <c r="F168">
        <v>1705</v>
      </c>
      <c r="G168">
        <v>795</v>
      </c>
      <c r="J168" t="s">
        <v>24</v>
      </c>
      <c r="L168" t="s">
        <v>22</v>
      </c>
      <c r="M168" t="s">
        <v>30</v>
      </c>
      <c r="O168" t="s">
        <v>22</v>
      </c>
      <c r="P168" t="s">
        <v>30</v>
      </c>
      <c r="R168" t="s">
        <v>25</v>
      </c>
      <c r="S168" t="s">
        <v>436</v>
      </c>
      <c r="U168" s="8">
        <v>4612.08</v>
      </c>
      <c r="W168" s="9" t="s">
        <v>426</v>
      </c>
      <c r="X168" s="7">
        <v>-4612.08</v>
      </c>
      <c r="Y168" s="10" t="s">
        <v>426</v>
      </c>
      <c r="AA168" s="9" t="s">
        <v>426</v>
      </c>
      <c r="AB168" t="s">
        <v>426</v>
      </c>
      <c r="AC168" s="10" t="s">
        <v>426</v>
      </c>
      <c r="AE168" s="9" t="s">
        <v>426</v>
      </c>
      <c r="AF168" t="s">
        <v>426</v>
      </c>
      <c r="AG168" s="10" t="s">
        <v>426</v>
      </c>
      <c r="AI168" s="9" t="s">
        <v>426</v>
      </c>
      <c r="AJ168" t="s">
        <v>426</v>
      </c>
      <c r="AK168" t="s">
        <v>426</v>
      </c>
      <c r="AL168" t="s">
        <v>426</v>
      </c>
      <c r="AM168" t="s">
        <v>426</v>
      </c>
      <c r="AN168" t="s">
        <v>426</v>
      </c>
      <c r="AO168" t="s">
        <v>426</v>
      </c>
      <c r="AP168" s="10" t="s">
        <v>426</v>
      </c>
    </row>
    <row r="169" spans="1:42" ht="16" x14ac:dyDescent="0.2">
      <c r="A169" s="2">
        <v>44895</v>
      </c>
      <c r="B169" t="s">
        <v>29</v>
      </c>
      <c r="C169" s="7">
        <v>6207.56</v>
      </c>
      <c r="D169" t="s">
        <v>26</v>
      </c>
      <c r="E169">
        <v>1730</v>
      </c>
      <c r="F169">
        <v>1712</v>
      </c>
      <c r="G169">
        <v>796</v>
      </c>
      <c r="J169" t="s">
        <v>24</v>
      </c>
      <c r="L169" t="s">
        <v>22</v>
      </c>
      <c r="M169" t="s">
        <v>30</v>
      </c>
      <c r="O169" t="s">
        <v>22</v>
      </c>
      <c r="P169" t="s">
        <v>30</v>
      </c>
      <c r="R169" t="s">
        <v>25</v>
      </c>
      <c r="S169" t="s">
        <v>436</v>
      </c>
      <c r="U169" s="8">
        <v>6207.56</v>
      </c>
      <c r="W169" s="9" t="s">
        <v>426</v>
      </c>
      <c r="X169" t="s">
        <v>426</v>
      </c>
      <c r="Y169" s="8">
        <v>-6207.56</v>
      </c>
      <c r="AA169" s="9" t="s">
        <v>426</v>
      </c>
      <c r="AB169" t="s">
        <v>426</v>
      </c>
      <c r="AC169" s="10" t="s">
        <v>426</v>
      </c>
      <c r="AE169" s="9" t="s">
        <v>426</v>
      </c>
      <c r="AF169" t="s">
        <v>426</v>
      </c>
      <c r="AG169" s="10" t="s">
        <v>426</v>
      </c>
      <c r="AI169" s="9" t="s">
        <v>426</v>
      </c>
      <c r="AJ169" t="s">
        <v>426</v>
      </c>
      <c r="AK169" t="s">
        <v>426</v>
      </c>
      <c r="AL169" t="s">
        <v>426</v>
      </c>
      <c r="AM169" t="s">
        <v>426</v>
      </c>
      <c r="AN169" t="s">
        <v>426</v>
      </c>
      <c r="AO169" t="s">
        <v>426</v>
      </c>
      <c r="AP169" s="10" t="s">
        <v>426</v>
      </c>
    </row>
    <row r="170" spans="1:42" ht="16" x14ac:dyDescent="0.2">
      <c r="A170" s="2">
        <v>44895</v>
      </c>
      <c r="B170" t="s">
        <v>29</v>
      </c>
      <c r="C170" s="7">
        <v>3466.7</v>
      </c>
      <c r="D170" t="s">
        <v>26</v>
      </c>
      <c r="E170">
        <v>1730</v>
      </c>
      <c r="F170">
        <v>1712</v>
      </c>
      <c r="G170">
        <v>800</v>
      </c>
      <c r="J170" t="s">
        <v>24</v>
      </c>
      <c r="L170" t="s">
        <v>22</v>
      </c>
      <c r="M170" t="s">
        <v>30</v>
      </c>
      <c r="O170" t="s">
        <v>22</v>
      </c>
      <c r="P170" t="s">
        <v>30</v>
      </c>
      <c r="R170" t="s">
        <v>25</v>
      </c>
      <c r="S170" t="s">
        <v>436</v>
      </c>
      <c r="U170" s="8">
        <v>3466.7</v>
      </c>
      <c r="W170" s="9" t="s">
        <v>426</v>
      </c>
      <c r="X170" t="s">
        <v>426</v>
      </c>
      <c r="Y170" s="8">
        <v>-3466.7</v>
      </c>
      <c r="AA170" s="9" t="s">
        <v>426</v>
      </c>
      <c r="AB170" t="s">
        <v>426</v>
      </c>
      <c r="AC170" s="10" t="s">
        <v>426</v>
      </c>
      <c r="AE170" s="9" t="s">
        <v>426</v>
      </c>
      <c r="AF170" t="s">
        <v>426</v>
      </c>
      <c r="AG170" s="10" t="s">
        <v>426</v>
      </c>
      <c r="AI170" s="9" t="s">
        <v>426</v>
      </c>
      <c r="AJ170" t="s">
        <v>426</v>
      </c>
      <c r="AK170" t="s">
        <v>426</v>
      </c>
      <c r="AL170" t="s">
        <v>426</v>
      </c>
      <c r="AM170" t="s">
        <v>426</v>
      </c>
      <c r="AN170" t="s">
        <v>426</v>
      </c>
      <c r="AO170" t="s">
        <v>426</v>
      </c>
      <c r="AP170" s="10" t="s">
        <v>426</v>
      </c>
    </row>
    <row r="171" spans="1:42" ht="16" x14ac:dyDescent="0.2">
      <c r="A171" s="2">
        <v>44895</v>
      </c>
      <c r="B171" t="s">
        <v>32</v>
      </c>
      <c r="C171" s="7">
        <v>1134.77</v>
      </c>
      <c r="D171" t="s">
        <v>26</v>
      </c>
      <c r="E171">
        <v>1730</v>
      </c>
      <c r="F171">
        <v>1700</v>
      </c>
      <c r="G171">
        <v>801</v>
      </c>
      <c r="J171" t="s">
        <v>24</v>
      </c>
      <c r="L171" t="s">
        <v>22</v>
      </c>
      <c r="M171" t="s">
        <v>30</v>
      </c>
      <c r="O171" t="s">
        <v>22</v>
      </c>
      <c r="P171" t="s">
        <v>30</v>
      </c>
      <c r="R171" t="s">
        <v>25</v>
      </c>
      <c r="S171" t="s">
        <v>436</v>
      </c>
      <c r="U171" s="8">
        <v>1134.77</v>
      </c>
      <c r="W171" s="11">
        <v>-1134.77</v>
      </c>
      <c r="X171" t="s">
        <v>426</v>
      </c>
      <c r="Y171" s="10" t="s">
        <v>426</v>
      </c>
      <c r="AA171" s="9" t="s">
        <v>426</v>
      </c>
      <c r="AB171" t="s">
        <v>426</v>
      </c>
      <c r="AC171" s="10" t="s">
        <v>426</v>
      </c>
      <c r="AE171" s="9" t="s">
        <v>426</v>
      </c>
      <c r="AF171" t="s">
        <v>426</v>
      </c>
      <c r="AG171" s="10" t="s">
        <v>426</v>
      </c>
      <c r="AI171" s="9" t="s">
        <v>426</v>
      </c>
      <c r="AJ171" t="s">
        <v>426</v>
      </c>
      <c r="AK171" t="s">
        <v>426</v>
      </c>
      <c r="AL171" t="s">
        <v>426</v>
      </c>
      <c r="AM171" t="s">
        <v>426</v>
      </c>
      <c r="AN171" t="s">
        <v>426</v>
      </c>
      <c r="AO171" t="s">
        <v>426</v>
      </c>
      <c r="AP171" s="10" t="s">
        <v>426</v>
      </c>
    </row>
    <row r="172" spans="1:42" ht="16" x14ac:dyDescent="0.2">
      <c r="A172" s="2">
        <v>44895</v>
      </c>
      <c r="B172" t="s">
        <v>60</v>
      </c>
      <c r="C172" s="7">
        <v>2432.1</v>
      </c>
      <c r="D172" t="s">
        <v>26</v>
      </c>
      <c r="E172">
        <v>1730</v>
      </c>
      <c r="F172">
        <v>1705</v>
      </c>
      <c r="G172">
        <v>802</v>
      </c>
      <c r="J172" t="s">
        <v>24</v>
      </c>
      <c r="L172" t="s">
        <v>22</v>
      </c>
      <c r="M172" t="s">
        <v>30</v>
      </c>
      <c r="O172" t="s">
        <v>22</v>
      </c>
      <c r="P172" t="s">
        <v>30</v>
      </c>
      <c r="R172" t="s">
        <v>25</v>
      </c>
      <c r="S172" t="s">
        <v>436</v>
      </c>
      <c r="U172" s="8">
        <v>2432.1</v>
      </c>
      <c r="W172" s="9" t="s">
        <v>426</v>
      </c>
      <c r="X172" s="7">
        <v>-2432.1</v>
      </c>
      <c r="Y172" s="10" t="s">
        <v>426</v>
      </c>
      <c r="AA172" s="9" t="s">
        <v>426</v>
      </c>
      <c r="AB172" t="s">
        <v>426</v>
      </c>
      <c r="AC172" s="10" t="s">
        <v>426</v>
      </c>
      <c r="AE172" s="9" t="s">
        <v>426</v>
      </c>
      <c r="AF172" t="s">
        <v>426</v>
      </c>
      <c r="AG172" s="10" t="s">
        <v>426</v>
      </c>
      <c r="AI172" s="9" t="s">
        <v>426</v>
      </c>
      <c r="AJ172" t="s">
        <v>426</v>
      </c>
      <c r="AK172" t="s">
        <v>426</v>
      </c>
      <c r="AL172" t="s">
        <v>426</v>
      </c>
      <c r="AM172" t="s">
        <v>426</v>
      </c>
      <c r="AN172" t="s">
        <v>426</v>
      </c>
      <c r="AO172" t="s">
        <v>426</v>
      </c>
      <c r="AP172" s="10" t="s">
        <v>426</v>
      </c>
    </row>
    <row r="173" spans="1:42" ht="16" x14ac:dyDescent="0.2">
      <c r="A173" s="2">
        <v>44895</v>
      </c>
      <c r="B173" t="s">
        <v>111</v>
      </c>
      <c r="C173" s="7">
        <v>6208.36</v>
      </c>
      <c r="D173" t="s">
        <v>26</v>
      </c>
      <c r="E173">
        <v>2551</v>
      </c>
      <c r="F173">
        <v>1730</v>
      </c>
      <c r="G173">
        <v>798</v>
      </c>
      <c r="H173" t="s">
        <v>61</v>
      </c>
      <c r="J173" t="s">
        <v>24</v>
      </c>
      <c r="L173" t="s">
        <v>19</v>
      </c>
      <c r="M173" t="s">
        <v>20</v>
      </c>
      <c r="N173" t="s">
        <v>21</v>
      </c>
      <c r="O173" t="s">
        <v>22</v>
      </c>
      <c r="P173" t="s">
        <v>30</v>
      </c>
      <c r="R173" t="s">
        <v>25</v>
      </c>
      <c r="S173" t="s">
        <v>436</v>
      </c>
      <c r="U173" s="8">
        <v>-6208.36</v>
      </c>
      <c r="W173" s="9" t="s">
        <v>426</v>
      </c>
      <c r="X173" t="s">
        <v>426</v>
      </c>
      <c r="Y173" s="10" t="s">
        <v>426</v>
      </c>
      <c r="AA173" s="11">
        <v>6208.36</v>
      </c>
      <c r="AB173" t="s">
        <v>426</v>
      </c>
      <c r="AC173" s="10" t="s">
        <v>426</v>
      </c>
      <c r="AE173" s="9" t="s">
        <v>426</v>
      </c>
      <c r="AF173" t="s">
        <v>426</v>
      </c>
      <c r="AG173" s="10" t="s">
        <v>426</v>
      </c>
      <c r="AI173" s="9" t="s">
        <v>426</v>
      </c>
      <c r="AJ173" t="s">
        <v>426</v>
      </c>
      <c r="AK173" t="s">
        <v>426</v>
      </c>
      <c r="AL173" t="s">
        <v>426</v>
      </c>
      <c r="AM173" s="7">
        <v>6208.36</v>
      </c>
      <c r="AN173" t="s">
        <v>426</v>
      </c>
      <c r="AO173" t="s">
        <v>426</v>
      </c>
      <c r="AP173" s="10" t="s">
        <v>426</v>
      </c>
    </row>
    <row r="174" spans="1:42" ht="16" x14ac:dyDescent="0.2">
      <c r="A174" s="2">
        <v>44895</v>
      </c>
      <c r="B174" t="s">
        <v>111</v>
      </c>
      <c r="C174" s="7">
        <v>3942.13</v>
      </c>
      <c r="D174" t="s">
        <v>26</v>
      </c>
      <c r="E174">
        <v>2551</v>
      </c>
      <c r="F174">
        <v>1730</v>
      </c>
      <c r="G174">
        <v>799</v>
      </c>
      <c r="H174" t="s">
        <v>62</v>
      </c>
      <c r="J174" t="s">
        <v>24</v>
      </c>
      <c r="L174" t="s">
        <v>19</v>
      </c>
      <c r="M174" t="s">
        <v>20</v>
      </c>
      <c r="N174" t="s">
        <v>21</v>
      </c>
      <c r="O174" t="s">
        <v>22</v>
      </c>
      <c r="P174" t="s">
        <v>30</v>
      </c>
      <c r="R174" t="s">
        <v>25</v>
      </c>
      <c r="S174" t="s">
        <v>436</v>
      </c>
      <c r="U174" s="8">
        <v>-3942.13</v>
      </c>
      <c r="W174" s="9" t="s">
        <v>426</v>
      </c>
      <c r="X174" t="s">
        <v>426</v>
      </c>
      <c r="Y174" s="10" t="s">
        <v>426</v>
      </c>
      <c r="AA174" s="11">
        <v>3942.13</v>
      </c>
      <c r="AB174" t="s">
        <v>426</v>
      </c>
      <c r="AC174" s="10" t="s">
        <v>426</v>
      </c>
      <c r="AE174" s="9" t="s">
        <v>426</v>
      </c>
      <c r="AF174" t="s">
        <v>426</v>
      </c>
      <c r="AG174" s="10" t="s">
        <v>426</v>
      </c>
      <c r="AI174" s="9" t="s">
        <v>426</v>
      </c>
      <c r="AJ174" t="s">
        <v>426</v>
      </c>
      <c r="AK174" t="s">
        <v>426</v>
      </c>
      <c r="AL174" t="s">
        <v>426</v>
      </c>
      <c r="AM174" s="7">
        <v>3942.13</v>
      </c>
      <c r="AN174" t="s">
        <v>426</v>
      </c>
      <c r="AO174" t="s">
        <v>426</v>
      </c>
      <c r="AP174" s="10" t="s">
        <v>426</v>
      </c>
    </row>
    <row r="175" spans="1:42" ht="16" x14ac:dyDescent="0.2">
      <c r="A175" s="2">
        <v>44895</v>
      </c>
      <c r="B175" t="s">
        <v>111</v>
      </c>
      <c r="C175" s="7">
        <v>2417.62</v>
      </c>
      <c r="D175" t="s">
        <v>26</v>
      </c>
      <c r="E175">
        <v>2551</v>
      </c>
      <c r="F175">
        <v>1730</v>
      </c>
      <c r="G175">
        <v>803</v>
      </c>
      <c r="H175" t="s">
        <v>63</v>
      </c>
      <c r="J175" t="s">
        <v>24</v>
      </c>
      <c r="L175" t="s">
        <v>19</v>
      </c>
      <c r="M175" t="s">
        <v>20</v>
      </c>
      <c r="N175" t="s">
        <v>21</v>
      </c>
      <c r="O175" t="s">
        <v>22</v>
      </c>
      <c r="P175" t="s">
        <v>30</v>
      </c>
      <c r="R175" t="s">
        <v>25</v>
      </c>
      <c r="S175" t="s">
        <v>436</v>
      </c>
      <c r="U175" s="8">
        <v>-2417.62</v>
      </c>
      <c r="W175" s="9" t="s">
        <v>426</v>
      </c>
      <c r="X175" t="s">
        <v>426</v>
      </c>
      <c r="Y175" s="10" t="s">
        <v>426</v>
      </c>
      <c r="AA175" s="11">
        <v>2417.62</v>
      </c>
      <c r="AB175" t="s">
        <v>426</v>
      </c>
      <c r="AC175" s="10" t="s">
        <v>426</v>
      </c>
      <c r="AE175" s="9" t="s">
        <v>426</v>
      </c>
      <c r="AF175" t="s">
        <v>426</v>
      </c>
      <c r="AG175" s="10" t="s">
        <v>426</v>
      </c>
      <c r="AI175" s="9" t="s">
        <v>426</v>
      </c>
      <c r="AJ175" t="s">
        <v>426</v>
      </c>
      <c r="AK175" t="s">
        <v>426</v>
      </c>
      <c r="AL175" t="s">
        <v>426</v>
      </c>
      <c r="AM175" s="7">
        <v>2417.62</v>
      </c>
      <c r="AN175" t="s">
        <v>426</v>
      </c>
      <c r="AO175" t="s">
        <v>426</v>
      </c>
      <c r="AP175" s="10" t="s">
        <v>426</v>
      </c>
    </row>
    <row r="176" spans="1:42" ht="16" x14ac:dyDescent="0.2">
      <c r="A176" s="2">
        <v>44895</v>
      </c>
      <c r="B176" t="s">
        <v>111</v>
      </c>
      <c r="C176" s="7">
        <v>3022.03</v>
      </c>
      <c r="D176" t="s">
        <v>26</v>
      </c>
      <c r="E176">
        <v>2551</v>
      </c>
      <c r="F176">
        <v>1730</v>
      </c>
      <c r="G176">
        <v>805</v>
      </c>
      <c r="H176" t="s">
        <v>63</v>
      </c>
      <c r="J176" t="s">
        <v>24</v>
      </c>
      <c r="L176" t="s">
        <v>19</v>
      </c>
      <c r="M176" t="s">
        <v>20</v>
      </c>
      <c r="N176" t="s">
        <v>21</v>
      </c>
      <c r="O176" t="s">
        <v>22</v>
      </c>
      <c r="P176" t="s">
        <v>30</v>
      </c>
      <c r="R176" t="s">
        <v>25</v>
      </c>
      <c r="S176" t="s">
        <v>436</v>
      </c>
      <c r="U176" s="8">
        <v>-3022.03</v>
      </c>
      <c r="W176" s="9" t="s">
        <v>426</v>
      </c>
      <c r="X176" t="s">
        <v>426</v>
      </c>
      <c r="Y176" s="10" t="s">
        <v>426</v>
      </c>
      <c r="AA176" s="11">
        <v>3022.03</v>
      </c>
      <c r="AB176" t="s">
        <v>426</v>
      </c>
      <c r="AC176" s="10" t="s">
        <v>426</v>
      </c>
      <c r="AE176" s="9" t="s">
        <v>426</v>
      </c>
      <c r="AF176" t="s">
        <v>426</v>
      </c>
      <c r="AG176" s="10" t="s">
        <v>426</v>
      </c>
      <c r="AI176" s="9" t="s">
        <v>426</v>
      </c>
      <c r="AJ176" t="s">
        <v>426</v>
      </c>
      <c r="AK176" t="s">
        <v>426</v>
      </c>
      <c r="AL176" t="s">
        <v>426</v>
      </c>
      <c r="AM176" s="7">
        <v>3022.03</v>
      </c>
      <c r="AN176" t="s">
        <v>426</v>
      </c>
      <c r="AO176" t="s">
        <v>426</v>
      </c>
      <c r="AP176" s="10" t="s">
        <v>426</v>
      </c>
    </row>
    <row r="177" spans="1:42" ht="16" x14ac:dyDescent="0.2">
      <c r="A177" s="2">
        <v>44895</v>
      </c>
      <c r="B177" t="s">
        <v>31</v>
      </c>
      <c r="C177" s="7">
        <v>1184.8599999999999</v>
      </c>
      <c r="D177" t="s">
        <v>26</v>
      </c>
      <c r="E177">
        <v>2555</v>
      </c>
      <c r="F177">
        <v>1730</v>
      </c>
      <c r="G177">
        <v>808</v>
      </c>
      <c r="H177" t="s">
        <v>63</v>
      </c>
      <c r="J177" t="s">
        <v>24</v>
      </c>
      <c r="L177" t="s">
        <v>19</v>
      </c>
      <c r="M177" t="s">
        <v>20</v>
      </c>
      <c r="N177" t="s">
        <v>21</v>
      </c>
      <c r="O177" t="s">
        <v>22</v>
      </c>
      <c r="P177" t="s">
        <v>30</v>
      </c>
      <c r="R177" t="s">
        <v>25</v>
      </c>
      <c r="S177" t="s">
        <v>436</v>
      </c>
      <c r="U177" s="8">
        <v>-1184.8599999999999</v>
      </c>
      <c r="W177" s="9" t="s">
        <v>426</v>
      </c>
      <c r="X177" t="s">
        <v>426</v>
      </c>
      <c r="Y177" s="10" t="s">
        <v>426</v>
      </c>
      <c r="AA177" s="9" t="s">
        <v>426</v>
      </c>
      <c r="AB177" s="7">
        <v>1184.8599999999999</v>
      </c>
      <c r="AC177" s="10" t="s">
        <v>426</v>
      </c>
      <c r="AE177" s="9" t="s">
        <v>426</v>
      </c>
      <c r="AF177" t="s">
        <v>426</v>
      </c>
      <c r="AG177" s="10" t="s">
        <v>426</v>
      </c>
      <c r="AI177" s="9" t="s">
        <v>426</v>
      </c>
      <c r="AJ177" t="s">
        <v>426</v>
      </c>
      <c r="AK177" t="s">
        <v>426</v>
      </c>
      <c r="AL177" t="s">
        <v>426</v>
      </c>
      <c r="AM177" s="7">
        <v>1184.8599999999999</v>
      </c>
      <c r="AN177" t="s">
        <v>426</v>
      </c>
      <c r="AO177" t="s">
        <v>426</v>
      </c>
      <c r="AP177" s="10" t="s">
        <v>426</v>
      </c>
    </row>
    <row r="178" spans="1:42" ht="16" x14ac:dyDescent="0.2">
      <c r="A178" s="2">
        <v>44895</v>
      </c>
      <c r="B178" t="s">
        <v>31</v>
      </c>
      <c r="C178" s="7">
        <v>1360.34</v>
      </c>
      <c r="D178" t="s">
        <v>26</v>
      </c>
      <c r="E178">
        <v>2555</v>
      </c>
      <c r="F178">
        <v>1730</v>
      </c>
      <c r="G178">
        <v>809</v>
      </c>
      <c r="H178" t="s">
        <v>61</v>
      </c>
      <c r="J178" t="s">
        <v>24</v>
      </c>
      <c r="L178" t="s">
        <v>19</v>
      </c>
      <c r="M178" t="s">
        <v>20</v>
      </c>
      <c r="N178" t="s">
        <v>21</v>
      </c>
      <c r="O178" t="s">
        <v>22</v>
      </c>
      <c r="P178" t="s">
        <v>30</v>
      </c>
      <c r="R178" t="s">
        <v>25</v>
      </c>
      <c r="S178" t="s">
        <v>436</v>
      </c>
      <c r="U178" s="8">
        <v>-1360.34</v>
      </c>
      <c r="W178" s="9" t="s">
        <v>426</v>
      </c>
      <c r="X178" t="s">
        <v>426</v>
      </c>
      <c r="Y178" s="10" t="s">
        <v>426</v>
      </c>
      <c r="AA178" s="9" t="s">
        <v>426</v>
      </c>
      <c r="AB178" s="7">
        <v>1360.34</v>
      </c>
      <c r="AC178" s="10" t="s">
        <v>426</v>
      </c>
      <c r="AE178" s="9" t="s">
        <v>426</v>
      </c>
      <c r="AF178" t="s">
        <v>426</v>
      </c>
      <c r="AG178" s="10" t="s">
        <v>426</v>
      </c>
      <c r="AI178" s="9" t="s">
        <v>426</v>
      </c>
      <c r="AJ178" t="s">
        <v>426</v>
      </c>
      <c r="AK178" t="s">
        <v>426</v>
      </c>
      <c r="AL178" t="s">
        <v>426</v>
      </c>
      <c r="AM178" s="7">
        <v>1360.34</v>
      </c>
      <c r="AN178" t="s">
        <v>426</v>
      </c>
      <c r="AO178" t="s">
        <v>426</v>
      </c>
      <c r="AP178" s="10" t="s">
        <v>426</v>
      </c>
    </row>
    <row r="179" spans="1:42" ht="16" x14ac:dyDescent="0.2">
      <c r="A179" s="2">
        <v>44895</v>
      </c>
      <c r="B179" t="s">
        <v>31</v>
      </c>
      <c r="C179" s="7">
        <v>864.03</v>
      </c>
      <c r="D179" t="s">
        <v>26</v>
      </c>
      <c r="E179">
        <v>2555</v>
      </c>
      <c r="F179">
        <v>1730</v>
      </c>
      <c r="G179">
        <v>810</v>
      </c>
      <c r="H179" t="s">
        <v>62</v>
      </c>
      <c r="J179" t="s">
        <v>24</v>
      </c>
      <c r="L179" t="s">
        <v>19</v>
      </c>
      <c r="M179" t="s">
        <v>20</v>
      </c>
      <c r="N179" t="s">
        <v>21</v>
      </c>
      <c r="O179" t="s">
        <v>22</v>
      </c>
      <c r="P179" t="s">
        <v>30</v>
      </c>
      <c r="R179" t="s">
        <v>25</v>
      </c>
      <c r="S179" t="s">
        <v>436</v>
      </c>
      <c r="U179" s="8">
        <v>-864.03</v>
      </c>
      <c r="W179" s="9" t="s">
        <v>426</v>
      </c>
      <c r="X179" t="s">
        <v>426</v>
      </c>
      <c r="Y179" s="10" t="s">
        <v>426</v>
      </c>
      <c r="AA179" s="9" t="s">
        <v>426</v>
      </c>
      <c r="AB179" s="7">
        <v>864.03</v>
      </c>
      <c r="AC179" s="10" t="s">
        <v>426</v>
      </c>
      <c r="AE179" s="9" t="s">
        <v>426</v>
      </c>
      <c r="AF179" t="s">
        <v>426</v>
      </c>
      <c r="AG179" s="10" t="s">
        <v>426</v>
      </c>
      <c r="AI179" s="9" t="s">
        <v>426</v>
      </c>
      <c r="AJ179" t="s">
        <v>426</v>
      </c>
      <c r="AK179" t="s">
        <v>426</v>
      </c>
      <c r="AL179" t="s">
        <v>426</v>
      </c>
      <c r="AM179" s="7">
        <v>864.03</v>
      </c>
      <c r="AN179" t="s">
        <v>426</v>
      </c>
      <c r="AO179" t="s">
        <v>426</v>
      </c>
      <c r="AP179" s="10" t="s">
        <v>426</v>
      </c>
    </row>
    <row r="180" spans="1:42" ht="16" x14ac:dyDescent="0.2">
      <c r="A180" s="2">
        <v>44895</v>
      </c>
      <c r="B180" t="s">
        <v>111</v>
      </c>
      <c r="C180" s="7">
        <v>833.25</v>
      </c>
      <c r="D180" t="s">
        <v>26</v>
      </c>
      <c r="E180">
        <v>6700</v>
      </c>
      <c r="F180">
        <v>1730</v>
      </c>
      <c r="G180">
        <v>797</v>
      </c>
      <c r="H180" t="s">
        <v>110</v>
      </c>
      <c r="J180" t="s">
        <v>24</v>
      </c>
      <c r="L180" t="s">
        <v>19</v>
      </c>
      <c r="M180" t="s">
        <v>20</v>
      </c>
      <c r="N180" t="s">
        <v>95</v>
      </c>
      <c r="O180" t="s">
        <v>22</v>
      </c>
      <c r="P180" t="s">
        <v>30</v>
      </c>
      <c r="R180" t="s">
        <v>25</v>
      </c>
      <c r="S180" t="s">
        <v>436</v>
      </c>
      <c r="U180" s="8">
        <v>-833.25</v>
      </c>
      <c r="W180" s="9" t="s">
        <v>426</v>
      </c>
      <c r="X180" t="s">
        <v>426</v>
      </c>
      <c r="Y180" s="10" t="s">
        <v>426</v>
      </c>
      <c r="AA180" s="9" t="s">
        <v>426</v>
      </c>
      <c r="AB180" t="s">
        <v>426</v>
      </c>
      <c r="AC180" s="10" t="s">
        <v>426</v>
      </c>
      <c r="AE180" s="11">
        <v>833.25</v>
      </c>
      <c r="AF180" t="s">
        <v>426</v>
      </c>
      <c r="AG180" s="10" t="s">
        <v>426</v>
      </c>
      <c r="AI180" s="9" t="s">
        <v>426</v>
      </c>
      <c r="AJ180" s="7">
        <v>833.25</v>
      </c>
      <c r="AK180" t="s">
        <v>426</v>
      </c>
      <c r="AL180" t="s">
        <v>426</v>
      </c>
      <c r="AM180" t="s">
        <v>426</v>
      </c>
      <c r="AN180" t="s">
        <v>426</v>
      </c>
      <c r="AO180" t="s">
        <v>426</v>
      </c>
      <c r="AP180" s="10" t="s">
        <v>426</v>
      </c>
    </row>
    <row r="181" spans="1:42" ht="16" x14ac:dyDescent="0.2">
      <c r="A181" s="2">
        <v>44895</v>
      </c>
      <c r="B181" t="s">
        <v>114</v>
      </c>
      <c r="C181" s="7">
        <v>332.04</v>
      </c>
      <c r="D181" t="s">
        <v>26</v>
      </c>
      <c r="E181">
        <v>6700</v>
      </c>
      <c r="F181">
        <v>1730</v>
      </c>
      <c r="G181">
        <v>804</v>
      </c>
      <c r="H181" t="s">
        <v>113</v>
      </c>
      <c r="J181" t="s">
        <v>24</v>
      </c>
      <c r="L181" t="s">
        <v>19</v>
      </c>
      <c r="M181" t="s">
        <v>20</v>
      </c>
      <c r="N181" t="s">
        <v>95</v>
      </c>
      <c r="O181" t="s">
        <v>22</v>
      </c>
      <c r="P181" t="s">
        <v>30</v>
      </c>
      <c r="R181" t="s">
        <v>25</v>
      </c>
      <c r="S181" t="s">
        <v>436</v>
      </c>
      <c r="U181" s="8">
        <v>-332.04</v>
      </c>
      <c r="W181" s="9" t="s">
        <v>426</v>
      </c>
      <c r="X181" t="s">
        <v>426</v>
      </c>
      <c r="Y181" s="10" t="s">
        <v>426</v>
      </c>
      <c r="AA181" s="9" t="s">
        <v>426</v>
      </c>
      <c r="AB181" t="s">
        <v>426</v>
      </c>
      <c r="AC181" s="10" t="s">
        <v>426</v>
      </c>
      <c r="AE181" s="11">
        <v>332.04</v>
      </c>
      <c r="AF181" t="s">
        <v>426</v>
      </c>
      <c r="AG181" s="10" t="s">
        <v>426</v>
      </c>
      <c r="AI181" s="9" t="s">
        <v>426</v>
      </c>
      <c r="AJ181" s="7">
        <v>332.04</v>
      </c>
      <c r="AK181" t="s">
        <v>426</v>
      </c>
      <c r="AL181" t="s">
        <v>426</v>
      </c>
      <c r="AM181" t="s">
        <v>426</v>
      </c>
      <c r="AN181" t="s">
        <v>426</v>
      </c>
      <c r="AO181" t="s">
        <v>426</v>
      </c>
      <c r="AP181" s="10" t="s">
        <v>426</v>
      </c>
    </row>
    <row r="182" spans="1:42" ht="16" x14ac:dyDescent="0.2">
      <c r="A182" s="2">
        <v>44895</v>
      </c>
      <c r="B182" t="s">
        <v>31</v>
      </c>
      <c r="C182" s="7">
        <v>77.02</v>
      </c>
      <c r="D182" t="s">
        <v>26</v>
      </c>
      <c r="E182">
        <v>6750</v>
      </c>
      <c r="F182">
        <v>1730</v>
      </c>
      <c r="G182">
        <v>806</v>
      </c>
      <c r="H182" t="s">
        <v>113</v>
      </c>
      <c r="J182" t="s">
        <v>24</v>
      </c>
      <c r="L182" t="s">
        <v>19</v>
      </c>
      <c r="M182" t="s">
        <v>20</v>
      </c>
      <c r="N182" t="s">
        <v>95</v>
      </c>
      <c r="O182" t="s">
        <v>22</v>
      </c>
      <c r="P182" t="s">
        <v>30</v>
      </c>
      <c r="R182" t="s">
        <v>25</v>
      </c>
      <c r="S182" t="s">
        <v>436</v>
      </c>
      <c r="U182" s="8">
        <v>-77.02</v>
      </c>
      <c r="W182" s="9" t="s">
        <v>426</v>
      </c>
      <c r="X182" t="s">
        <v>426</v>
      </c>
      <c r="Y182" s="10" t="s">
        <v>426</v>
      </c>
      <c r="AA182" s="9" t="s">
        <v>426</v>
      </c>
      <c r="AB182" t="s">
        <v>426</v>
      </c>
      <c r="AC182" s="10" t="s">
        <v>426</v>
      </c>
      <c r="AE182" s="9" t="s">
        <v>426</v>
      </c>
      <c r="AF182" s="7">
        <v>77.02</v>
      </c>
      <c r="AG182" s="10" t="s">
        <v>426</v>
      </c>
      <c r="AI182" s="9" t="s">
        <v>426</v>
      </c>
      <c r="AJ182" s="7">
        <v>77.02</v>
      </c>
      <c r="AK182" t="s">
        <v>426</v>
      </c>
      <c r="AL182" t="s">
        <v>426</v>
      </c>
      <c r="AM182" t="s">
        <v>426</v>
      </c>
      <c r="AN182" t="s">
        <v>426</v>
      </c>
      <c r="AO182" t="s">
        <v>426</v>
      </c>
      <c r="AP182" s="10" t="s">
        <v>426</v>
      </c>
    </row>
    <row r="183" spans="1:42" ht="16" x14ac:dyDescent="0.2">
      <c r="A183" s="2">
        <v>44895</v>
      </c>
      <c r="B183" t="s">
        <v>31</v>
      </c>
      <c r="C183" s="7">
        <v>193.28</v>
      </c>
      <c r="D183" t="s">
        <v>26</v>
      </c>
      <c r="E183">
        <v>6750</v>
      </c>
      <c r="F183">
        <v>1730</v>
      </c>
      <c r="G183">
        <v>807</v>
      </c>
      <c r="H183" t="s">
        <v>110</v>
      </c>
      <c r="J183" t="s">
        <v>24</v>
      </c>
      <c r="L183" t="s">
        <v>19</v>
      </c>
      <c r="M183" t="s">
        <v>20</v>
      </c>
      <c r="N183" t="s">
        <v>95</v>
      </c>
      <c r="O183" t="s">
        <v>22</v>
      </c>
      <c r="P183" t="s">
        <v>30</v>
      </c>
      <c r="R183" t="s">
        <v>25</v>
      </c>
      <c r="S183" t="s">
        <v>436</v>
      </c>
      <c r="U183" s="8">
        <v>-193.28</v>
      </c>
      <c r="W183" s="9" t="s">
        <v>426</v>
      </c>
      <c r="X183" t="s">
        <v>426</v>
      </c>
      <c r="Y183" s="10" t="s">
        <v>426</v>
      </c>
      <c r="AA183" s="9" t="s">
        <v>426</v>
      </c>
      <c r="AB183" t="s">
        <v>426</v>
      </c>
      <c r="AC183" s="10" t="s">
        <v>426</v>
      </c>
      <c r="AE183" s="9" t="s">
        <v>426</v>
      </c>
      <c r="AF183" s="7">
        <v>193.28</v>
      </c>
      <c r="AG183" s="10" t="s">
        <v>426</v>
      </c>
      <c r="AI183" s="9" t="s">
        <v>426</v>
      </c>
      <c r="AJ183" s="7">
        <v>193.28</v>
      </c>
      <c r="AK183" t="s">
        <v>426</v>
      </c>
      <c r="AL183" t="s">
        <v>426</v>
      </c>
      <c r="AM183" t="s">
        <v>426</v>
      </c>
      <c r="AN183" t="s">
        <v>426</v>
      </c>
      <c r="AO183" t="s">
        <v>426</v>
      </c>
      <c r="AP183" s="10" t="s">
        <v>426</v>
      </c>
    </row>
    <row r="184" spans="1:42" ht="16" x14ac:dyDescent="0.2">
      <c r="A184" s="2">
        <v>44910</v>
      </c>
      <c r="B184" t="s">
        <v>40</v>
      </c>
      <c r="C184" s="7">
        <v>3716.52</v>
      </c>
      <c r="D184" t="s">
        <v>18</v>
      </c>
      <c r="E184">
        <v>1700</v>
      </c>
      <c r="F184">
        <v>940</v>
      </c>
      <c r="G184">
        <v>1951</v>
      </c>
      <c r="I184" t="s">
        <v>136</v>
      </c>
      <c r="J184" t="s">
        <v>137</v>
      </c>
      <c r="K184" t="s">
        <v>136</v>
      </c>
      <c r="L184" t="s">
        <v>22</v>
      </c>
      <c r="M184" t="s">
        <v>30</v>
      </c>
      <c r="O184" t="s">
        <v>22</v>
      </c>
      <c r="P184" t="s">
        <v>23</v>
      </c>
      <c r="R184" t="s">
        <v>25</v>
      </c>
      <c r="S184" t="s">
        <v>436</v>
      </c>
      <c r="U184" s="10" t="s">
        <v>426</v>
      </c>
      <c r="W184" s="11">
        <v>3716.52</v>
      </c>
      <c r="X184" t="s">
        <v>426</v>
      </c>
      <c r="Y184" s="10" t="s">
        <v>426</v>
      </c>
      <c r="AA184" s="9" t="s">
        <v>426</v>
      </c>
      <c r="AB184" t="s">
        <v>426</v>
      </c>
      <c r="AC184" s="10" t="s">
        <v>426</v>
      </c>
      <c r="AE184" s="9" t="s">
        <v>426</v>
      </c>
      <c r="AF184" t="s">
        <v>426</v>
      </c>
      <c r="AG184" s="10" t="s">
        <v>426</v>
      </c>
      <c r="AI184" s="9" t="s">
        <v>426</v>
      </c>
      <c r="AJ184" t="s">
        <v>426</v>
      </c>
      <c r="AK184" t="s">
        <v>426</v>
      </c>
      <c r="AL184" t="s">
        <v>426</v>
      </c>
      <c r="AM184" t="s">
        <v>426</v>
      </c>
      <c r="AN184" t="s">
        <v>426</v>
      </c>
      <c r="AO184" t="s">
        <v>426</v>
      </c>
      <c r="AP184" s="10" t="s">
        <v>426</v>
      </c>
    </row>
    <row r="185" spans="1:42" ht="16" x14ac:dyDescent="0.2">
      <c r="B185" t="s">
        <v>427</v>
      </c>
      <c r="U185" s="8">
        <f>SUM(U164:U184)</f>
        <v>-1.9042545318370685E-12</v>
      </c>
      <c r="W185" s="11">
        <f>SUM(W164:W184)</f>
        <v>0</v>
      </c>
      <c r="X185" s="12">
        <f>SUM(X164:X184)</f>
        <v>0</v>
      </c>
      <c r="Y185" s="8">
        <f>SUM(Y164:Y184)</f>
        <v>0</v>
      </c>
      <c r="AA185" s="11">
        <f>SUM(AA164:AA184)</f>
        <v>15590.140000000001</v>
      </c>
      <c r="AB185" s="12">
        <f>SUM(AB164:AB184)</f>
        <v>3409.2299999999996</v>
      </c>
      <c r="AC185" s="8">
        <f>SUM(AC164:AC184)</f>
        <v>0</v>
      </c>
      <c r="AE185" s="11">
        <f>SUM(AE164:AE184)</f>
        <v>1165.29</v>
      </c>
      <c r="AF185" s="12">
        <f>SUM(AF164:AF184)</f>
        <v>270.3</v>
      </c>
      <c r="AG185" s="8">
        <f>SUM(AG164:AG184)</f>
        <v>0</v>
      </c>
      <c r="AI185" s="11">
        <f t="shared" ref="AI185:AP185" si="9">SUM(AI164:AI184)</f>
        <v>0</v>
      </c>
      <c r="AJ185" s="12">
        <f t="shared" si="9"/>
        <v>1435.59</v>
      </c>
      <c r="AK185" s="12">
        <f t="shared" si="9"/>
        <v>0</v>
      </c>
      <c r="AL185" s="12">
        <f t="shared" si="9"/>
        <v>0</v>
      </c>
      <c r="AM185" s="12">
        <f t="shared" si="9"/>
        <v>18999.37</v>
      </c>
      <c r="AN185" s="12">
        <f t="shared" si="9"/>
        <v>0</v>
      </c>
      <c r="AO185" s="12">
        <f t="shared" si="9"/>
        <v>0</v>
      </c>
      <c r="AP185" s="8">
        <f t="shared" si="9"/>
        <v>0</v>
      </c>
    </row>
    <row r="186" spans="1:42" ht="16" x14ac:dyDescent="0.2">
      <c r="B186" s="3" t="s">
        <v>428</v>
      </c>
      <c r="U186" s="13">
        <f>U185+U162</f>
        <v>-9.2512664195965044E-12</v>
      </c>
      <c r="W186" s="14">
        <f>W185+W162</f>
        <v>0</v>
      </c>
      <c r="X186" s="15">
        <f>X185+X162</f>
        <v>0</v>
      </c>
      <c r="Y186" s="13">
        <f>Y185+Y162</f>
        <v>0</v>
      </c>
      <c r="AA186" s="9"/>
      <c r="AC186" s="10"/>
      <c r="AE186" s="9"/>
      <c r="AG186" s="10"/>
      <c r="AI186" s="9"/>
      <c r="AP186" s="10"/>
    </row>
    <row r="187" spans="1:42" x14ac:dyDescent="0.2">
      <c r="U187" s="10"/>
      <c r="W187" s="9"/>
      <c r="Y187" s="10"/>
      <c r="AA187" s="9"/>
      <c r="AC187" s="10"/>
      <c r="AE187" s="9"/>
      <c r="AG187" s="10"/>
      <c r="AI187" s="9"/>
      <c r="AP187" s="10"/>
    </row>
    <row r="188" spans="1:42" ht="16" x14ac:dyDescent="0.2">
      <c r="A188" s="2">
        <v>44908</v>
      </c>
      <c r="B188" t="s">
        <v>133</v>
      </c>
      <c r="C188" s="7">
        <v>8184.16</v>
      </c>
      <c r="D188" t="s">
        <v>18</v>
      </c>
      <c r="E188">
        <v>1712</v>
      </c>
      <c r="F188">
        <v>940</v>
      </c>
      <c r="G188">
        <v>1924</v>
      </c>
      <c r="I188" t="s">
        <v>134</v>
      </c>
      <c r="J188" t="s">
        <v>135</v>
      </c>
      <c r="K188" t="s">
        <v>134</v>
      </c>
      <c r="L188" t="s">
        <v>22</v>
      </c>
      <c r="M188" t="s">
        <v>30</v>
      </c>
      <c r="O188" t="s">
        <v>22</v>
      </c>
      <c r="P188" t="s">
        <v>23</v>
      </c>
      <c r="R188" t="s">
        <v>25</v>
      </c>
      <c r="S188" t="s">
        <v>437</v>
      </c>
      <c r="U188" s="10" t="s">
        <v>426</v>
      </c>
      <c r="W188" s="9" t="s">
        <v>426</v>
      </c>
      <c r="X188" t="s">
        <v>426</v>
      </c>
      <c r="Y188" s="8">
        <v>8184.16</v>
      </c>
      <c r="AA188" s="9" t="s">
        <v>426</v>
      </c>
      <c r="AB188" t="s">
        <v>426</v>
      </c>
      <c r="AC188" s="10" t="s">
        <v>426</v>
      </c>
      <c r="AE188" s="9" t="s">
        <v>426</v>
      </c>
      <c r="AF188" t="s">
        <v>426</v>
      </c>
      <c r="AG188" s="10" t="s">
        <v>426</v>
      </c>
      <c r="AI188" s="9" t="s">
        <v>426</v>
      </c>
      <c r="AJ188" t="s">
        <v>426</v>
      </c>
      <c r="AK188" t="s">
        <v>426</v>
      </c>
      <c r="AL188" t="s">
        <v>426</v>
      </c>
      <c r="AM188" t="s">
        <v>426</v>
      </c>
      <c r="AN188" t="s">
        <v>426</v>
      </c>
      <c r="AO188" t="s">
        <v>426</v>
      </c>
      <c r="AP188" s="10" t="s">
        <v>426</v>
      </c>
    </row>
    <row r="189" spans="1:42" ht="16" x14ac:dyDescent="0.2">
      <c r="A189" s="2">
        <v>44923</v>
      </c>
      <c r="B189" t="s">
        <v>52</v>
      </c>
      <c r="C189" s="7">
        <v>4005.69</v>
      </c>
      <c r="D189" t="s">
        <v>18</v>
      </c>
      <c r="E189">
        <v>1705</v>
      </c>
      <c r="F189">
        <v>940</v>
      </c>
      <c r="G189">
        <v>2029</v>
      </c>
      <c r="I189" t="s">
        <v>138</v>
      </c>
      <c r="J189" t="s">
        <v>139</v>
      </c>
      <c r="K189" t="s">
        <v>138</v>
      </c>
      <c r="L189" t="s">
        <v>22</v>
      </c>
      <c r="M189" t="s">
        <v>30</v>
      </c>
      <c r="O189" t="s">
        <v>22</v>
      </c>
      <c r="P189" t="s">
        <v>23</v>
      </c>
      <c r="R189" t="s">
        <v>25</v>
      </c>
      <c r="S189" t="s">
        <v>437</v>
      </c>
      <c r="U189" s="10" t="s">
        <v>426</v>
      </c>
      <c r="W189" s="9" t="s">
        <v>426</v>
      </c>
      <c r="X189" s="7">
        <v>4005.69</v>
      </c>
      <c r="Y189" s="10" t="s">
        <v>426</v>
      </c>
      <c r="AA189" s="9" t="s">
        <v>426</v>
      </c>
      <c r="AB189" t="s">
        <v>426</v>
      </c>
      <c r="AC189" s="10" t="s">
        <v>426</v>
      </c>
      <c r="AE189" s="9" t="s">
        <v>426</v>
      </c>
      <c r="AF189" t="s">
        <v>426</v>
      </c>
      <c r="AG189" s="10" t="s">
        <v>426</v>
      </c>
      <c r="AI189" s="9" t="s">
        <v>426</v>
      </c>
      <c r="AJ189" t="s">
        <v>426</v>
      </c>
      <c r="AK189" t="s">
        <v>426</v>
      </c>
      <c r="AL189" t="s">
        <v>426</v>
      </c>
      <c r="AM189" t="s">
        <v>426</v>
      </c>
      <c r="AN189" t="s">
        <v>426</v>
      </c>
      <c r="AO189" t="s">
        <v>426</v>
      </c>
      <c r="AP189" s="10" t="s">
        <v>426</v>
      </c>
    </row>
    <row r="190" spans="1:42" ht="16" x14ac:dyDescent="0.2">
      <c r="A190" s="2">
        <v>44923</v>
      </c>
      <c r="B190" t="s">
        <v>76</v>
      </c>
      <c r="C190" s="7">
        <v>974.79</v>
      </c>
      <c r="D190" t="s">
        <v>18</v>
      </c>
      <c r="E190">
        <v>1705</v>
      </c>
      <c r="F190">
        <v>940</v>
      </c>
      <c r="G190">
        <v>2028</v>
      </c>
      <c r="I190" t="s">
        <v>140</v>
      </c>
      <c r="J190" t="s">
        <v>141</v>
      </c>
      <c r="K190" t="s">
        <v>140</v>
      </c>
      <c r="L190" t="s">
        <v>22</v>
      </c>
      <c r="M190" t="s">
        <v>30</v>
      </c>
      <c r="O190" t="s">
        <v>22</v>
      </c>
      <c r="P190" t="s">
        <v>23</v>
      </c>
      <c r="R190" t="s">
        <v>25</v>
      </c>
      <c r="S190" t="s">
        <v>437</v>
      </c>
      <c r="U190" s="10" t="s">
        <v>426</v>
      </c>
      <c r="W190" s="9" t="s">
        <v>426</v>
      </c>
      <c r="X190" s="7">
        <v>974.79</v>
      </c>
      <c r="Y190" s="10" t="s">
        <v>426</v>
      </c>
      <c r="AA190" s="9" t="s">
        <v>426</v>
      </c>
      <c r="AB190" t="s">
        <v>426</v>
      </c>
      <c r="AC190" s="10" t="s">
        <v>426</v>
      </c>
      <c r="AE190" s="9" t="s">
        <v>426</v>
      </c>
      <c r="AF190" t="s">
        <v>426</v>
      </c>
      <c r="AG190" s="10" t="s">
        <v>426</v>
      </c>
      <c r="AI190" s="9" t="s">
        <v>426</v>
      </c>
      <c r="AJ190" t="s">
        <v>426</v>
      </c>
      <c r="AK190" t="s">
        <v>426</v>
      </c>
      <c r="AL190" t="s">
        <v>426</v>
      </c>
      <c r="AM190" t="s">
        <v>426</v>
      </c>
      <c r="AN190" t="s">
        <v>426</v>
      </c>
      <c r="AO190" t="s">
        <v>426</v>
      </c>
      <c r="AP190" s="10" t="s">
        <v>426</v>
      </c>
    </row>
    <row r="191" spans="1:42" ht="16" x14ac:dyDescent="0.2">
      <c r="A191" s="2">
        <v>44926</v>
      </c>
      <c r="B191" t="s">
        <v>144</v>
      </c>
      <c r="C191" s="7">
        <v>90.03</v>
      </c>
      <c r="D191" t="s">
        <v>26</v>
      </c>
      <c r="E191">
        <v>703</v>
      </c>
      <c r="F191">
        <v>1730</v>
      </c>
      <c r="G191">
        <v>2105</v>
      </c>
      <c r="J191" t="s">
        <v>24</v>
      </c>
      <c r="L191" t="s">
        <v>22</v>
      </c>
      <c r="M191" t="s">
        <v>23</v>
      </c>
      <c r="O191" t="s">
        <v>22</v>
      </c>
      <c r="P191" t="s">
        <v>30</v>
      </c>
      <c r="R191" t="s">
        <v>25</v>
      </c>
      <c r="S191" t="s">
        <v>437</v>
      </c>
      <c r="U191" s="8">
        <v>-90.03</v>
      </c>
      <c r="W191" s="9" t="s">
        <v>426</v>
      </c>
      <c r="X191" t="s">
        <v>426</v>
      </c>
      <c r="Y191" s="10" t="s">
        <v>426</v>
      </c>
      <c r="AA191" s="9" t="s">
        <v>426</v>
      </c>
      <c r="AB191" t="s">
        <v>426</v>
      </c>
      <c r="AC191" s="10" t="s">
        <v>426</v>
      </c>
      <c r="AE191" s="9" t="s">
        <v>426</v>
      </c>
      <c r="AF191" t="s">
        <v>426</v>
      </c>
      <c r="AG191" s="10" t="s">
        <v>426</v>
      </c>
      <c r="AI191" s="9" t="s">
        <v>426</v>
      </c>
      <c r="AJ191" t="s">
        <v>426</v>
      </c>
      <c r="AK191" t="s">
        <v>426</v>
      </c>
      <c r="AL191" t="s">
        <v>426</v>
      </c>
      <c r="AM191" t="s">
        <v>426</v>
      </c>
      <c r="AN191" t="s">
        <v>426</v>
      </c>
      <c r="AO191" t="s">
        <v>426</v>
      </c>
      <c r="AP191" s="10" t="s">
        <v>426</v>
      </c>
    </row>
    <row r="192" spans="1:42" ht="16" x14ac:dyDescent="0.2">
      <c r="A192" s="2">
        <v>44926</v>
      </c>
      <c r="B192" t="s">
        <v>145</v>
      </c>
      <c r="C192" s="7">
        <v>45.01</v>
      </c>
      <c r="D192" t="s">
        <v>26</v>
      </c>
      <c r="E192">
        <v>703</v>
      </c>
      <c r="F192">
        <v>1730</v>
      </c>
      <c r="G192">
        <v>2106</v>
      </c>
      <c r="J192" t="s">
        <v>24</v>
      </c>
      <c r="L192" t="s">
        <v>22</v>
      </c>
      <c r="M192" t="s">
        <v>23</v>
      </c>
      <c r="O192" t="s">
        <v>22</v>
      </c>
      <c r="P192" t="s">
        <v>30</v>
      </c>
      <c r="R192" t="s">
        <v>25</v>
      </c>
      <c r="S192" t="s">
        <v>437</v>
      </c>
      <c r="U192" s="8">
        <v>-45.01</v>
      </c>
      <c r="W192" s="9" t="s">
        <v>426</v>
      </c>
      <c r="X192" t="s">
        <v>426</v>
      </c>
      <c r="Y192" s="10" t="s">
        <v>426</v>
      </c>
      <c r="AA192" s="9" t="s">
        <v>426</v>
      </c>
      <c r="AB192" t="s">
        <v>426</v>
      </c>
      <c r="AC192" s="10" t="s">
        <v>426</v>
      </c>
      <c r="AE192" s="9" t="s">
        <v>426</v>
      </c>
      <c r="AF192" t="s">
        <v>426</v>
      </c>
      <c r="AG192" s="10" t="s">
        <v>426</v>
      </c>
      <c r="AI192" s="9" t="s">
        <v>426</v>
      </c>
      <c r="AJ192" t="s">
        <v>426</v>
      </c>
      <c r="AK192" t="s">
        <v>426</v>
      </c>
      <c r="AL192" t="s">
        <v>426</v>
      </c>
      <c r="AM192" t="s">
        <v>426</v>
      </c>
      <c r="AN192" t="s">
        <v>426</v>
      </c>
      <c r="AO192" t="s">
        <v>426</v>
      </c>
      <c r="AP192" s="10" t="s">
        <v>426</v>
      </c>
    </row>
    <row r="193" spans="1:42" ht="16" x14ac:dyDescent="0.2">
      <c r="A193" s="2">
        <v>44926</v>
      </c>
      <c r="B193" t="s">
        <v>143</v>
      </c>
      <c r="C193" s="7">
        <v>135.04</v>
      </c>
      <c r="D193" t="s">
        <v>26</v>
      </c>
      <c r="E193">
        <v>1730</v>
      </c>
      <c r="F193">
        <v>2000</v>
      </c>
      <c r="G193">
        <v>2102</v>
      </c>
      <c r="H193" t="s">
        <v>62</v>
      </c>
      <c r="J193" t="s">
        <v>24</v>
      </c>
      <c r="L193" t="s">
        <v>22</v>
      </c>
      <c r="M193" t="s">
        <v>30</v>
      </c>
      <c r="O193" t="s">
        <v>19</v>
      </c>
      <c r="P193" t="s">
        <v>27</v>
      </c>
      <c r="Q193" t="s">
        <v>21</v>
      </c>
      <c r="R193" t="s">
        <v>25</v>
      </c>
      <c r="S193" t="s">
        <v>437</v>
      </c>
      <c r="U193" s="8">
        <v>135.04</v>
      </c>
      <c r="W193" s="9" t="s">
        <v>426</v>
      </c>
      <c r="X193" t="s">
        <v>426</v>
      </c>
      <c r="Y193" s="10" t="s">
        <v>426</v>
      </c>
      <c r="AA193" s="9" t="s">
        <v>426</v>
      </c>
      <c r="AB193" t="s">
        <v>426</v>
      </c>
      <c r="AC193" s="10" t="s">
        <v>426</v>
      </c>
      <c r="AE193" s="9" t="s">
        <v>426</v>
      </c>
      <c r="AF193" t="s">
        <v>426</v>
      </c>
      <c r="AG193" s="10" t="s">
        <v>426</v>
      </c>
      <c r="AI193" s="9" t="s">
        <v>426</v>
      </c>
      <c r="AJ193" t="s">
        <v>426</v>
      </c>
      <c r="AK193" t="s">
        <v>426</v>
      </c>
      <c r="AL193" t="s">
        <v>426</v>
      </c>
      <c r="AM193" s="7">
        <v>135.04</v>
      </c>
      <c r="AN193" t="s">
        <v>426</v>
      </c>
      <c r="AO193" t="s">
        <v>426</v>
      </c>
      <c r="AP193" s="10" t="s">
        <v>426</v>
      </c>
    </row>
    <row r="194" spans="1:42" ht="16" x14ac:dyDescent="0.2">
      <c r="A194" s="2">
        <v>44926</v>
      </c>
      <c r="B194" t="s">
        <v>32</v>
      </c>
      <c r="C194" s="7">
        <v>3078.02</v>
      </c>
      <c r="D194" t="s">
        <v>26</v>
      </c>
      <c r="E194">
        <v>1730</v>
      </c>
      <c r="F194">
        <v>1700</v>
      </c>
      <c r="G194">
        <v>2107</v>
      </c>
      <c r="J194" t="s">
        <v>24</v>
      </c>
      <c r="L194" t="s">
        <v>22</v>
      </c>
      <c r="M194" t="s">
        <v>30</v>
      </c>
      <c r="O194" t="s">
        <v>22</v>
      </c>
      <c r="P194" t="s">
        <v>30</v>
      </c>
      <c r="R194" t="s">
        <v>25</v>
      </c>
      <c r="S194" t="s">
        <v>437</v>
      </c>
      <c r="U194" s="8">
        <v>3078.02</v>
      </c>
      <c r="W194" s="11">
        <v>-3078.02</v>
      </c>
      <c r="X194" t="s">
        <v>426</v>
      </c>
      <c r="Y194" s="10" t="s">
        <v>426</v>
      </c>
      <c r="AA194" s="9" t="s">
        <v>426</v>
      </c>
      <c r="AB194" t="s">
        <v>426</v>
      </c>
      <c r="AC194" s="10" t="s">
        <v>426</v>
      </c>
      <c r="AE194" s="9" t="s">
        <v>426</v>
      </c>
      <c r="AF194" t="s">
        <v>426</v>
      </c>
      <c r="AG194" s="10" t="s">
        <v>426</v>
      </c>
      <c r="AI194" s="9" t="s">
        <v>426</v>
      </c>
      <c r="AJ194" t="s">
        <v>426</v>
      </c>
      <c r="AK194" t="s">
        <v>426</v>
      </c>
      <c r="AL194" t="s">
        <v>426</v>
      </c>
      <c r="AM194" t="s">
        <v>426</v>
      </c>
      <c r="AN194" t="s">
        <v>426</v>
      </c>
      <c r="AO194" t="s">
        <v>426</v>
      </c>
      <c r="AP194" s="10" t="s">
        <v>426</v>
      </c>
    </row>
    <row r="195" spans="1:42" ht="16" x14ac:dyDescent="0.2">
      <c r="A195" s="2">
        <v>44926</v>
      </c>
      <c r="B195" t="s">
        <v>60</v>
      </c>
      <c r="C195" s="7">
        <v>3597.71</v>
      </c>
      <c r="D195" t="s">
        <v>26</v>
      </c>
      <c r="E195">
        <v>1730</v>
      </c>
      <c r="F195">
        <v>1705</v>
      </c>
      <c r="G195">
        <v>2108</v>
      </c>
      <c r="J195" t="s">
        <v>24</v>
      </c>
      <c r="L195" t="s">
        <v>22</v>
      </c>
      <c r="M195" t="s">
        <v>30</v>
      </c>
      <c r="O195" t="s">
        <v>22</v>
      </c>
      <c r="P195" t="s">
        <v>30</v>
      </c>
      <c r="R195" t="s">
        <v>25</v>
      </c>
      <c r="S195" t="s">
        <v>437</v>
      </c>
      <c r="U195" s="8">
        <v>3597.71</v>
      </c>
      <c r="W195" s="9" t="s">
        <v>426</v>
      </c>
      <c r="X195" s="7">
        <v>-3597.71</v>
      </c>
      <c r="Y195" s="10" t="s">
        <v>426</v>
      </c>
      <c r="AA195" s="9" t="s">
        <v>426</v>
      </c>
      <c r="AB195" t="s">
        <v>426</v>
      </c>
      <c r="AC195" s="10" t="s">
        <v>426</v>
      </c>
      <c r="AE195" s="9" t="s">
        <v>426</v>
      </c>
      <c r="AF195" t="s">
        <v>426</v>
      </c>
      <c r="AG195" s="10" t="s">
        <v>426</v>
      </c>
      <c r="AI195" s="9" t="s">
        <v>426</v>
      </c>
      <c r="AJ195" t="s">
        <v>426</v>
      </c>
      <c r="AK195" t="s">
        <v>426</v>
      </c>
      <c r="AL195" t="s">
        <v>426</v>
      </c>
      <c r="AM195" t="s">
        <v>426</v>
      </c>
      <c r="AN195" t="s">
        <v>426</v>
      </c>
      <c r="AO195" t="s">
        <v>426</v>
      </c>
      <c r="AP195" s="10" t="s">
        <v>426</v>
      </c>
    </row>
    <row r="196" spans="1:42" ht="16" x14ac:dyDescent="0.2">
      <c r="A196" s="2">
        <v>44926</v>
      </c>
      <c r="B196" t="s">
        <v>29</v>
      </c>
      <c r="C196" s="7">
        <v>6103.15</v>
      </c>
      <c r="D196" t="s">
        <v>26</v>
      </c>
      <c r="E196">
        <v>1730</v>
      </c>
      <c r="F196">
        <v>1712</v>
      </c>
      <c r="G196">
        <v>2109</v>
      </c>
      <c r="J196" t="s">
        <v>24</v>
      </c>
      <c r="L196" t="s">
        <v>22</v>
      </c>
      <c r="M196" t="s">
        <v>30</v>
      </c>
      <c r="O196" t="s">
        <v>22</v>
      </c>
      <c r="P196" t="s">
        <v>30</v>
      </c>
      <c r="R196" t="s">
        <v>25</v>
      </c>
      <c r="S196" t="s">
        <v>437</v>
      </c>
      <c r="U196" s="8">
        <v>6103.15</v>
      </c>
      <c r="W196" s="9" t="s">
        <v>426</v>
      </c>
      <c r="X196" t="s">
        <v>426</v>
      </c>
      <c r="Y196" s="8">
        <v>-6103.15</v>
      </c>
      <c r="AA196" s="9" t="s">
        <v>426</v>
      </c>
      <c r="AB196" t="s">
        <v>426</v>
      </c>
      <c r="AC196" s="10" t="s">
        <v>426</v>
      </c>
      <c r="AE196" s="9" t="s">
        <v>426</v>
      </c>
      <c r="AF196" t="s">
        <v>426</v>
      </c>
      <c r="AG196" s="10" t="s">
        <v>426</v>
      </c>
      <c r="AI196" s="9" t="s">
        <v>426</v>
      </c>
      <c r="AJ196" t="s">
        <v>426</v>
      </c>
      <c r="AK196" t="s">
        <v>426</v>
      </c>
      <c r="AL196" t="s">
        <v>426</v>
      </c>
      <c r="AM196" t="s">
        <v>426</v>
      </c>
      <c r="AN196" t="s">
        <v>426</v>
      </c>
      <c r="AO196" t="s">
        <v>426</v>
      </c>
      <c r="AP196" s="10" t="s">
        <v>426</v>
      </c>
    </row>
    <row r="197" spans="1:42" ht="16" x14ac:dyDescent="0.2">
      <c r="A197" s="2">
        <v>44926</v>
      </c>
      <c r="B197" t="s">
        <v>29</v>
      </c>
      <c r="C197" s="7">
        <v>2081.0100000000002</v>
      </c>
      <c r="D197" t="s">
        <v>26</v>
      </c>
      <c r="E197">
        <v>1730</v>
      </c>
      <c r="F197">
        <v>1712</v>
      </c>
      <c r="G197">
        <v>2110</v>
      </c>
      <c r="J197" t="s">
        <v>24</v>
      </c>
      <c r="L197" t="s">
        <v>22</v>
      </c>
      <c r="M197" t="s">
        <v>30</v>
      </c>
      <c r="O197" t="s">
        <v>22</v>
      </c>
      <c r="P197" t="s">
        <v>30</v>
      </c>
      <c r="R197" t="s">
        <v>25</v>
      </c>
      <c r="S197" t="s">
        <v>437</v>
      </c>
      <c r="U197" s="8">
        <v>2081.0100000000002</v>
      </c>
      <c r="W197" s="9" t="s">
        <v>426</v>
      </c>
      <c r="X197" t="s">
        <v>426</v>
      </c>
      <c r="Y197" s="8">
        <v>-2081.0100000000002</v>
      </c>
      <c r="AA197" s="9" t="s">
        <v>426</v>
      </c>
      <c r="AB197" t="s">
        <v>426</v>
      </c>
      <c r="AC197" s="10" t="s">
        <v>426</v>
      </c>
      <c r="AE197" s="9" t="s">
        <v>426</v>
      </c>
      <c r="AF197" t="s">
        <v>426</v>
      </c>
      <c r="AG197" s="10" t="s">
        <v>426</v>
      </c>
      <c r="AI197" s="9" t="s">
        <v>426</v>
      </c>
      <c r="AJ197" t="s">
        <v>426</v>
      </c>
      <c r="AK197" t="s">
        <v>426</v>
      </c>
      <c r="AL197" t="s">
        <v>426</v>
      </c>
      <c r="AM197" t="s">
        <v>426</v>
      </c>
      <c r="AN197" t="s">
        <v>426</v>
      </c>
      <c r="AO197" t="s">
        <v>426</v>
      </c>
      <c r="AP197" s="10" t="s">
        <v>426</v>
      </c>
    </row>
    <row r="198" spans="1:42" ht="16" x14ac:dyDescent="0.2">
      <c r="A198" s="2">
        <v>44926</v>
      </c>
      <c r="B198" t="s">
        <v>32</v>
      </c>
      <c r="C198" s="7">
        <v>455.07</v>
      </c>
      <c r="D198" t="s">
        <v>26</v>
      </c>
      <c r="E198">
        <v>1730</v>
      </c>
      <c r="F198">
        <v>1700</v>
      </c>
      <c r="G198">
        <v>2111</v>
      </c>
      <c r="J198" t="s">
        <v>24</v>
      </c>
      <c r="L198" t="s">
        <v>22</v>
      </c>
      <c r="M198" t="s">
        <v>30</v>
      </c>
      <c r="O198" t="s">
        <v>22</v>
      </c>
      <c r="P198" t="s">
        <v>30</v>
      </c>
      <c r="R198" t="s">
        <v>25</v>
      </c>
      <c r="S198" t="s">
        <v>437</v>
      </c>
      <c r="U198" s="8">
        <v>455.07</v>
      </c>
      <c r="W198" s="11">
        <v>-455.07</v>
      </c>
      <c r="X198" t="s">
        <v>426</v>
      </c>
      <c r="Y198" s="10" t="s">
        <v>426</v>
      </c>
      <c r="AA198" s="9" t="s">
        <v>426</v>
      </c>
      <c r="AB198" t="s">
        <v>426</v>
      </c>
      <c r="AC198" s="10" t="s">
        <v>426</v>
      </c>
      <c r="AE198" s="9" t="s">
        <v>426</v>
      </c>
      <c r="AF198" t="s">
        <v>426</v>
      </c>
      <c r="AG198" s="10" t="s">
        <v>426</v>
      </c>
      <c r="AI198" s="9" t="s">
        <v>426</v>
      </c>
      <c r="AJ198" t="s">
        <v>426</v>
      </c>
      <c r="AK198" t="s">
        <v>426</v>
      </c>
      <c r="AL198" t="s">
        <v>426</v>
      </c>
      <c r="AM198" t="s">
        <v>426</v>
      </c>
      <c r="AN198" t="s">
        <v>426</v>
      </c>
      <c r="AO198" t="s">
        <v>426</v>
      </c>
      <c r="AP198" s="10" t="s">
        <v>426</v>
      </c>
    </row>
    <row r="199" spans="1:42" ht="16" x14ac:dyDescent="0.2">
      <c r="A199" s="2">
        <v>44926</v>
      </c>
      <c r="B199" t="s">
        <v>60</v>
      </c>
      <c r="C199" s="7">
        <v>1382.77</v>
      </c>
      <c r="D199" t="s">
        <v>26</v>
      </c>
      <c r="E199">
        <v>1730</v>
      </c>
      <c r="F199">
        <v>1705</v>
      </c>
      <c r="G199">
        <v>2112</v>
      </c>
      <c r="J199" t="s">
        <v>24</v>
      </c>
      <c r="L199" t="s">
        <v>22</v>
      </c>
      <c r="M199" t="s">
        <v>30</v>
      </c>
      <c r="O199" t="s">
        <v>22</v>
      </c>
      <c r="P199" t="s">
        <v>30</v>
      </c>
      <c r="R199" t="s">
        <v>25</v>
      </c>
      <c r="S199" t="s">
        <v>437</v>
      </c>
      <c r="U199" s="8">
        <v>1382.77</v>
      </c>
      <c r="W199" s="9" t="s">
        <v>426</v>
      </c>
      <c r="X199" s="7">
        <v>-1382.77</v>
      </c>
      <c r="Y199" s="10" t="s">
        <v>426</v>
      </c>
      <c r="AA199" s="9" t="s">
        <v>426</v>
      </c>
      <c r="AB199" t="s">
        <v>426</v>
      </c>
      <c r="AC199" s="10" t="s">
        <v>426</v>
      </c>
      <c r="AE199" s="9" t="s">
        <v>426</v>
      </c>
      <c r="AF199" t="s">
        <v>426</v>
      </c>
      <c r="AG199" s="10" t="s">
        <v>426</v>
      </c>
      <c r="AI199" s="9" t="s">
        <v>426</v>
      </c>
      <c r="AJ199" t="s">
        <v>426</v>
      </c>
      <c r="AK199" t="s">
        <v>426</v>
      </c>
      <c r="AL199" t="s">
        <v>426</v>
      </c>
      <c r="AM199" t="s">
        <v>426</v>
      </c>
      <c r="AN199" t="s">
        <v>426</v>
      </c>
      <c r="AO199" t="s">
        <v>426</v>
      </c>
      <c r="AP199" s="10" t="s">
        <v>426</v>
      </c>
    </row>
    <row r="200" spans="1:42" ht="16" x14ac:dyDescent="0.2">
      <c r="A200" s="2">
        <v>44926</v>
      </c>
      <c r="B200" t="s">
        <v>33</v>
      </c>
      <c r="C200" s="7">
        <v>3022.03</v>
      </c>
      <c r="D200" t="s">
        <v>26</v>
      </c>
      <c r="E200">
        <v>2551</v>
      </c>
      <c r="F200">
        <v>1730</v>
      </c>
      <c r="G200">
        <v>2098</v>
      </c>
      <c r="H200" t="s">
        <v>63</v>
      </c>
      <c r="J200" t="s">
        <v>24</v>
      </c>
      <c r="L200" t="s">
        <v>19</v>
      </c>
      <c r="M200" t="s">
        <v>20</v>
      </c>
      <c r="N200" t="s">
        <v>21</v>
      </c>
      <c r="O200" t="s">
        <v>22</v>
      </c>
      <c r="P200" t="s">
        <v>30</v>
      </c>
      <c r="R200" t="s">
        <v>25</v>
      </c>
      <c r="S200" t="s">
        <v>437</v>
      </c>
      <c r="U200" s="8">
        <v>-3022.03</v>
      </c>
      <c r="W200" s="9" t="s">
        <v>426</v>
      </c>
      <c r="X200" t="s">
        <v>426</v>
      </c>
      <c r="Y200" s="10" t="s">
        <v>426</v>
      </c>
      <c r="AA200" s="11">
        <v>3022.03</v>
      </c>
      <c r="AB200" t="s">
        <v>426</v>
      </c>
      <c r="AC200" s="10" t="s">
        <v>426</v>
      </c>
      <c r="AE200" s="9" t="s">
        <v>426</v>
      </c>
      <c r="AF200" t="s">
        <v>426</v>
      </c>
      <c r="AG200" s="10" t="s">
        <v>426</v>
      </c>
      <c r="AI200" s="9" t="s">
        <v>426</v>
      </c>
      <c r="AJ200" t="s">
        <v>426</v>
      </c>
      <c r="AK200" t="s">
        <v>426</v>
      </c>
      <c r="AL200" t="s">
        <v>426</v>
      </c>
      <c r="AM200" s="7">
        <v>3022.03</v>
      </c>
      <c r="AN200" t="s">
        <v>426</v>
      </c>
      <c r="AO200" t="s">
        <v>426</v>
      </c>
      <c r="AP200" s="10" t="s">
        <v>426</v>
      </c>
    </row>
    <row r="201" spans="1:42" ht="16" x14ac:dyDescent="0.2">
      <c r="A201" s="2">
        <v>44926</v>
      </c>
      <c r="B201" t="s">
        <v>33</v>
      </c>
      <c r="C201" s="7">
        <v>8337.83</v>
      </c>
      <c r="D201" t="s">
        <v>26</v>
      </c>
      <c r="E201">
        <v>2551</v>
      </c>
      <c r="F201">
        <v>1730</v>
      </c>
      <c r="G201">
        <v>2100</v>
      </c>
      <c r="H201" t="s">
        <v>61</v>
      </c>
      <c r="J201" t="s">
        <v>24</v>
      </c>
      <c r="L201" t="s">
        <v>19</v>
      </c>
      <c r="M201" t="s">
        <v>20</v>
      </c>
      <c r="N201" t="s">
        <v>21</v>
      </c>
      <c r="O201" t="s">
        <v>22</v>
      </c>
      <c r="P201" t="s">
        <v>30</v>
      </c>
      <c r="R201" t="s">
        <v>25</v>
      </c>
      <c r="S201" t="s">
        <v>437</v>
      </c>
      <c r="U201" s="8">
        <v>-8337.83</v>
      </c>
      <c r="W201" s="9" t="s">
        <v>426</v>
      </c>
      <c r="X201" t="s">
        <v>426</v>
      </c>
      <c r="Y201" s="10" t="s">
        <v>426</v>
      </c>
      <c r="AA201" s="11">
        <v>8337.83</v>
      </c>
      <c r="AB201" t="s">
        <v>426</v>
      </c>
      <c r="AC201" s="10" t="s">
        <v>426</v>
      </c>
      <c r="AE201" s="9" t="s">
        <v>426</v>
      </c>
      <c r="AF201" t="s">
        <v>426</v>
      </c>
      <c r="AG201" s="10" t="s">
        <v>426</v>
      </c>
      <c r="AI201" s="9" t="s">
        <v>426</v>
      </c>
      <c r="AJ201" t="s">
        <v>426</v>
      </c>
      <c r="AK201" t="s">
        <v>426</v>
      </c>
      <c r="AL201" t="s">
        <v>426</v>
      </c>
      <c r="AM201" s="7">
        <v>8337.83</v>
      </c>
      <c r="AN201" t="s">
        <v>426</v>
      </c>
      <c r="AO201" t="s">
        <v>426</v>
      </c>
      <c r="AP201" s="10" t="s">
        <v>426</v>
      </c>
    </row>
    <row r="202" spans="1:42" ht="16" x14ac:dyDescent="0.2">
      <c r="A202" s="2">
        <v>44926</v>
      </c>
      <c r="B202" t="s">
        <v>33</v>
      </c>
      <c r="C202" s="7">
        <v>2250.6999999999998</v>
      </c>
      <c r="D202" t="s">
        <v>26</v>
      </c>
      <c r="E202">
        <v>2551</v>
      </c>
      <c r="F202">
        <v>1730</v>
      </c>
      <c r="G202">
        <v>2103</v>
      </c>
      <c r="H202" t="s">
        <v>62</v>
      </c>
      <c r="J202" t="s">
        <v>24</v>
      </c>
      <c r="L202" t="s">
        <v>19</v>
      </c>
      <c r="M202" t="s">
        <v>20</v>
      </c>
      <c r="N202" t="s">
        <v>21</v>
      </c>
      <c r="O202" t="s">
        <v>22</v>
      </c>
      <c r="P202" t="s">
        <v>30</v>
      </c>
      <c r="R202" t="s">
        <v>25</v>
      </c>
      <c r="S202" t="s">
        <v>437</v>
      </c>
      <c r="U202" s="8">
        <v>-2250.6999999999998</v>
      </c>
      <c r="W202" s="9" t="s">
        <v>426</v>
      </c>
      <c r="X202" t="s">
        <v>426</v>
      </c>
      <c r="Y202" s="10" t="s">
        <v>426</v>
      </c>
      <c r="AA202" s="11">
        <v>2250.6999999999998</v>
      </c>
      <c r="AB202" t="s">
        <v>426</v>
      </c>
      <c r="AC202" s="10" t="s">
        <v>426</v>
      </c>
      <c r="AE202" s="9" t="s">
        <v>426</v>
      </c>
      <c r="AF202" t="s">
        <v>426</v>
      </c>
      <c r="AG202" s="10" t="s">
        <v>426</v>
      </c>
      <c r="AI202" s="9" t="s">
        <v>426</v>
      </c>
      <c r="AJ202" t="s">
        <v>426</v>
      </c>
      <c r="AK202" t="s">
        <v>426</v>
      </c>
      <c r="AL202" t="s">
        <v>426</v>
      </c>
      <c r="AM202" s="7">
        <v>2250.6999999999998</v>
      </c>
      <c r="AN202" t="s">
        <v>426</v>
      </c>
      <c r="AO202" t="s">
        <v>426</v>
      </c>
      <c r="AP202" s="10" t="s">
        <v>426</v>
      </c>
    </row>
    <row r="203" spans="1:42" ht="16" x14ac:dyDescent="0.2">
      <c r="A203" s="2">
        <v>44926</v>
      </c>
      <c r="B203" t="s">
        <v>31</v>
      </c>
      <c r="C203" s="7">
        <v>700.95</v>
      </c>
      <c r="D203" t="s">
        <v>26</v>
      </c>
      <c r="E203">
        <v>2555</v>
      </c>
      <c r="F203">
        <v>1730</v>
      </c>
      <c r="G203">
        <v>2099</v>
      </c>
      <c r="H203" t="s">
        <v>63</v>
      </c>
      <c r="J203" t="s">
        <v>24</v>
      </c>
      <c r="L203" t="s">
        <v>19</v>
      </c>
      <c r="M203" t="s">
        <v>20</v>
      </c>
      <c r="N203" t="s">
        <v>21</v>
      </c>
      <c r="O203" t="s">
        <v>22</v>
      </c>
      <c r="P203" t="s">
        <v>30</v>
      </c>
      <c r="R203" t="s">
        <v>25</v>
      </c>
      <c r="S203" t="s">
        <v>437</v>
      </c>
      <c r="U203" s="8">
        <v>-700.95</v>
      </c>
      <c r="W203" s="9" t="s">
        <v>426</v>
      </c>
      <c r="X203" t="s">
        <v>426</v>
      </c>
      <c r="Y203" s="10" t="s">
        <v>426</v>
      </c>
      <c r="AA203" s="9" t="s">
        <v>426</v>
      </c>
      <c r="AB203" s="7">
        <v>700.95</v>
      </c>
      <c r="AC203" s="10" t="s">
        <v>426</v>
      </c>
      <c r="AE203" s="9" t="s">
        <v>426</v>
      </c>
      <c r="AF203" t="s">
        <v>426</v>
      </c>
      <c r="AG203" s="10" t="s">
        <v>426</v>
      </c>
      <c r="AI203" s="9" t="s">
        <v>426</v>
      </c>
      <c r="AJ203" t="s">
        <v>426</v>
      </c>
      <c r="AK203" t="s">
        <v>426</v>
      </c>
      <c r="AL203" t="s">
        <v>426</v>
      </c>
      <c r="AM203" s="7">
        <v>700.95</v>
      </c>
      <c r="AN203" t="s">
        <v>426</v>
      </c>
      <c r="AO203" t="s">
        <v>426</v>
      </c>
      <c r="AP203" s="10" t="s">
        <v>426</v>
      </c>
    </row>
    <row r="204" spans="1:42" ht="16" x14ac:dyDescent="0.2">
      <c r="A204" s="2">
        <v>44926</v>
      </c>
      <c r="B204" t="s">
        <v>31</v>
      </c>
      <c r="C204" s="7">
        <v>1386.7</v>
      </c>
      <c r="D204" t="s">
        <v>26</v>
      </c>
      <c r="E204">
        <v>2555</v>
      </c>
      <c r="F204">
        <v>1730</v>
      </c>
      <c r="G204">
        <v>2101</v>
      </c>
      <c r="H204" t="s">
        <v>61</v>
      </c>
      <c r="J204" t="s">
        <v>24</v>
      </c>
      <c r="L204" t="s">
        <v>19</v>
      </c>
      <c r="M204" t="s">
        <v>20</v>
      </c>
      <c r="N204" t="s">
        <v>21</v>
      </c>
      <c r="O204" t="s">
        <v>22</v>
      </c>
      <c r="P204" t="s">
        <v>30</v>
      </c>
      <c r="R204" t="s">
        <v>25</v>
      </c>
      <c r="S204" t="s">
        <v>437</v>
      </c>
      <c r="U204" s="8">
        <v>-1386.7</v>
      </c>
      <c r="W204" s="9" t="s">
        <v>426</v>
      </c>
      <c r="X204" t="s">
        <v>426</v>
      </c>
      <c r="Y204" s="10" t="s">
        <v>426</v>
      </c>
      <c r="AA204" s="9" t="s">
        <v>426</v>
      </c>
      <c r="AB204" s="7">
        <v>1386.7</v>
      </c>
      <c r="AC204" s="10" t="s">
        <v>426</v>
      </c>
      <c r="AE204" s="9" t="s">
        <v>426</v>
      </c>
      <c r="AF204" t="s">
        <v>426</v>
      </c>
      <c r="AG204" s="10" t="s">
        <v>426</v>
      </c>
      <c r="AI204" s="9" t="s">
        <v>426</v>
      </c>
      <c r="AJ204" t="s">
        <v>426</v>
      </c>
      <c r="AK204" t="s">
        <v>426</v>
      </c>
      <c r="AL204" t="s">
        <v>426</v>
      </c>
      <c r="AM204" s="7">
        <v>1386.7</v>
      </c>
      <c r="AN204" t="s">
        <v>426</v>
      </c>
      <c r="AO204" t="s">
        <v>426</v>
      </c>
      <c r="AP204" s="10" t="s">
        <v>426</v>
      </c>
    </row>
    <row r="205" spans="1:42" ht="16" x14ac:dyDescent="0.2">
      <c r="A205" s="2">
        <v>44926</v>
      </c>
      <c r="B205" t="s">
        <v>31</v>
      </c>
      <c r="C205" s="7">
        <v>522.96</v>
      </c>
      <c r="D205" t="s">
        <v>26</v>
      </c>
      <c r="E205">
        <v>2555</v>
      </c>
      <c r="F205">
        <v>1730</v>
      </c>
      <c r="G205">
        <v>2104</v>
      </c>
      <c r="H205" t="s">
        <v>62</v>
      </c>
      <c r="J205" t="s">
        <v>24</v>
      </c>
      <c r="L205" t="s">
        <v>19</v>
      </c>
      <c r="M205" t="s">
        <v>20</v>
      </c>
      <c r="N205" t="s">
        <v>21</v>
      </c>
      <c r="O205" t="s">
        <v>22</v>
      </c>
      <c r="P205" t="s">
        <v>30</v>
      </c>
      <c r="R205" t="s">
        <v>25</v>
      </c>
      <c r="S205" t="s">
        <v>437</v>
      </c>
      <c r="U205" s="8">
        <v>-522.96</v>
      </c>
      <c r="W205" s="9" t="s">
        <v>426</v>
      </c>
      <c r="X205" t="s">
        <v>426</v>
      </c>
      <c r="Y205" s="10" t="s">
        <v>426</v>
      </c>
      <c r="AA205" s="9" t="s">
        <v>426</v>
      </c>
      <c r="AB205" s="7">
        <v>522.96</v>
      </c>
      <c r="AC205" s="10" t="s">
        <v>426</v>
      </c>
      <c r="AE205" s="9" t="s">
        <v>426</v>
      </c>
      <c r="AF205" t="s">
        <v>426</v>
      </c>
      <c r="AG205" s="10" t="s">
        <v>426</v>
      </c>
      <c r="AI205" s="9" t="s">
        <v>426</v>
      </c>
      <c r="AJ205" t="s">
        <v>426</v>
      </c>
      <c r="AK205" t="s">
        <v>426</v>
      </c>
      <c r="AL205" t="s">
        <v>426</v>
      </c>
      <c r="AM205" s="7">
        <v>522.96</v>
      </c>
      <c r="AN205" t="s">
        <v>426</v>
      </c>
      <c r="AO205" t="s">
        <v>426</v>
      </c>
      <c r="AP205" s="10" t="s">
        <v>426</v>
      </c>
    </row>
    <row r="206" spans="1:42" ht="16" x14ac:dyDescent="0.2">
      <c r="A206" s="2">
        <v>44926</v>
      </c>
      <c r="B206" t="s">
        <v>142</v>
      </c>
      <c r="C206" s="7">
        <v>158.99</v>
      </c>
      <c r="D206" t="s">
        <v>26</v>
      </c>
      <c r="E206">
        <v>6700</v>
      </c>
      <c r="F206">
        <v>1730</v>
      </c>
      <c r="G206">
        <v>2094</v>
      </c>
      <c r="H206" t="s">
        <v>113</v>
      </c>
      <c r="J206" t="s">
        <v>24</v>
      </c>
      <c r="L206" t="s">
        <v>19</v>
      </c>
      <c r="M206" t="s">
        <v>20</v>
      </c>
      <c r="N206" t="s">
        <v>95</v>
      </c>
      <c r="O206" t="s">
        <v>22</v>
      </c>
      <c r="P206" t="s">
        <v>30</v>
      </c>
      <c r="R206" t="s">
        <v>25</v>
      </c>
      <c r="S206" t="s">
        <v>437</v>
      </c>
      <c r="U206" s="8">
        <v>-158.99</v>
      </c>
      <c r="W206" s="9" t="s">
        <v>426</v>
      </c>
      <c r="X206" t="s">
        <v>426</v>
      </c>
      <c r="Y206" s="10" t="s">
        <v>426</v>
      </c>
      <c r="AA206" s="9" t="s">
        <v>426</v>
      </c>
      <c r="AB206" t="s">
        <v>426</v>
      </c>
      <c r="AC206" s="10" t="s">
        <v>426</v>
      </c>
      <c r="AE206" s="11">
        <v>158.99</v>
      </c>
      <c r="AF206" t="s">
        <v>426</v>
      </c>
      <c r="AG206" s="10" t="s">
        <v>426</v>
      </c>
      <c r="AI206" s="9" t="s">
        <v>426</v>
      </c>
      <c r="AJ206" s="7">
        <v>158.99</v>
      </c>
      <c r="AK206" t="s">
        <v>426</v>
      </c>
      <c r="AL206" t="s">
        <v>426</v>
      </c>
      <c r="AM206" t="s">
        <v>426</v>
      </c>
      <c r="AN206" t="s">
        <v>426</v>
      </c>
      <c r="AO206" t="s">
        <v>426</v>
      </c>
      <c r="AP206" s="10" t="s">
        <v>426</v>
      </c>
    </row>
    <row r="207" spans="1:42" ht="16" x14ac:dyDescent="0.2">
      <c r="A207" s="2">
        <v>44926</v>
      </c>
      <c r="B207" t="s">
        <v>33</v>
      </c>
      <c r="C207" s="7">
        <v>240.66</v>
      </c>
      <c r="D207" t="s">
        <v>26</v>
      </c>
      <c r="E207">
        <v>6700</v>
      </c>
      <c r="F207">
        <v>1730</v>
      </c>
      <c r="G207">
        <v>2096</v>
      </c>
      <c r="H207" t="s">
        <v>110</v>
      </c>
      <c r="J207" t="s">
        <v>24</v>
      </c>
      <c r="L207" t="s">
        <v>19</v>
      </c>
      <c r="M207" t="s">
        <v>20</v>
      </c>
      <c r="N207" t="s">
        <v>95</v>
      </c>
      <c r="O207" t="s">
        <v>22</v>
      </c>
      <c r="P207" t="s">
        <v>30</v>
      </c>
      <c r="R207" t="s">
        <v>25</v>
      </c>
      <c r="S207" t="s">
        <v>437</v>
      </c>
      <c r="U207" s="8">
        <v>-240.66</v>
      </c>
      <c r="W207" s="9" t="s">
        <v>426</v>
      </c>
      <c r="X207" t="s">
        <v>426</v>
      </c>
      <c r="Y207" s="10" t="s">
        <v>426</v>
      </c>
      <c r="AA207" s="9" t="s">
        <v>426</v>
      </c>
      <c r="AB207" t="s">
        <v>426</v>
      </c>
      <c r="AC207" s="10" t="s">
        <v>426</v>
      </c>
      <c r="AE207" s="11">
        <v>240.66</v>
      </c>
      <c r="AF207" t="s">
        <v>426</v>
      </c>
      <c r="AG207" s="10" t="s">
        <v>426</v>
      </c>
      <c r="AI207" s="9" t="s">
        <v>426</v>
      </c>
      <c r="AJ207" s="7">
        <v>240.66</v>
      </c>
      <c r="AK207" t="s">
        <v>426</v>
      </c>
      <c r="AL207" t="s">
        <v>426</v>
      </c>
      <c r="AM207" t="s">
        <v>426</v>
      </c>
      <c r="AN207" t="s">
        <v>426</v>
      </c>
      <c r="AO207" t="s">
        <v>426</v>
      </c>
      <c r="AP207" s="10" t="s">
        <v>426</v>
      </c>
    </row>
    <row r="208" spans="1:42" ht="16" x14ac:dyDescent="0.2">
      <c r="A208" s="2">
        <v>44926</v>
      </c>
      <c r="B208" t="s">
        <v>31</v>
      </c>
      <c r="C208" s="7">
        <v>36.880000000000003</v>
      </c>
      <c r="D208" t="s">
        <v>26</v>
      </c>
      <c r="E208">
        <v>6750</v>
      </c>
      <c r="F208">
        <v>1730</v>
      </c>
      <c r="G208">
        <v>2095</v>
      </c>
      <c r="H208" t="s">
        <v>113</v>
      </c>
      <c r="J208" t="s">
        <v>24</v>
      </c>
      <c r="L208" t="s">
        <v>19</v>
      </c>
      <c r="M208" t="s">
        <v>20</v>
      </c>
      <c r="N208" t="s">
        <v>95</v>
      </c>
      <c r="O208" t="s">
        <v>22</v>
      </c>
      <c r="P208" t="s">
        <v>30</v>
      </c>
      <c r="R208" t="s">
        <v>25</v>
      </c>
      <c r="S208" t="s">
        <v>437</v>
      </c>
      <c r="U208" s="8">
        <v>-36.880000000000003</v>
      </c>
      <c r="W208" s="9" t="s">
        <v>426</v>
      </c>
      <c r="X208" t="s">
        <v>426</v>
      </c>
      <c r="Y208" s="10" t="s">
        <v>426</v>
      </c>
      <c r="AA208" s="9" t="s">
        <v>426</v>
      </c>
      <c r="AB208" t="s">
        <v>426</v>
      </c>
      <c r="AC208" s="10" t="s">
        <v>426</v>
      </c>
      <c r="AE208" s="9" t="s">
        <v>426</v>
      </c>
      <c r="AF208" s="7">
        <v>36.880000000000003</v>
      </c>
      <c r="AG208" s="10" t="s">
        <v>426</v>
      </c>
      <c r="AI208" s="9" t="s">
        <v>426</v>
      </c>
      <c r="AJ208" s="7">
        <v>36.880000000000003</v>
      </c>
      <c r="AK208" t="s">
        <v>426</v>
      </c>
      <c r="AL208" t="s">
        <v>426</v>
      </c>
      <c r="AM208" t="s">
        <v>426</v>
      </c>
      <c r="AN208" t="s">
        <v>426</v>
      </c>
      <c r="AO208" t="s">
        <v>426</v>
      </c>
      <c r="AP208" s="10" t="s">
        <v>426</v>
      </c>
    </row>
    <row r="209" spans="1:42" ht="16" x14ac:dyDescent="0.2">
      <c r="A209" s="2">
        <v>44926</v>
      </c>
      <c r="B209" t="s">
        <v>31</v>
      </c>
      <c r="C209" s="7">
        <v>40.03</v>
      </c>
      <c r="D209" t="s">
        <v>26</v>
      </c>
      <c r="E209">
        <v>6750</v>
      </c>
      <c r="F209">
        <v>1730</v>
      </c>
      <c r="G209">
        <v>2097</v>
      </c>
      <c r="H209" t="s">
        <v>110</v>
      </c>
      <c r="J209" t="s">
        <v>24</v>
      </c>
      <c r="L209" t="s">
        <v>19</v>
      </c>
      <c r="M209" t="s">
        <v>20</v>
      </c>
      <c r="N209" t="s">
        <v>95</v>
      </c>
      <c r="O209" t="s">
        <v>22</v>
      </c>
      <c r="P209" t="s">
        <v>30</v>
      </c>
      <c r="R209" t="s">
        <v>25</v>
      </c>
      <c r="S209" t="s">
        <v>437</v>
      </c>
      <c r="U209" s="8">
        <v>-40.03</v>
      </c>
      <c r="W209" s="9" t="s">
        <v>426</v>
      </c>
      <c r="X209" t="s">
        <v>426</v>
      </c>
      <c r="Y209" s="10" t="s">
        <v>426</v>
      </c>
      <c r="AA209" s="9" t="s">
        <v>426</v>
      </c>
      <c r="AB209" t="s">
        <v>426</v>
      </c>
      <c r="AC209" s="10" t="s">
        <v>426</v>
      </c>
      <c r="AE209" s="9" t="s">
        <v>426</v>
      </c>
      <c r="AF209" s="7">
        <v>40.03</v>
      </c>
      <c r="AG209" s="10" t="s">
        <v>426</v>
      </c>
      <c r="AI209" s="9" t="s">
        <v>426</v>
      </c>
      <c r="AJ209" s="7">
        <v>40.03</v>
      </c>
      <c r="AK209" t="s">
        <v>426</v>
      </c>
      <c r="AL209" t="s">
        <v>426</v>
      </c>
      <c r="AM209" t="s">
        <v>426</v>
      </c>
      <c r="AN209" t="s">
        <v>426</v>
      </c>
      <c r="AO209" t="s">
        <v>426</v>
      </c>
      <c r="AP209" s="10" t="s">
        <v>426</v>
      </c>
    </row>
    <row r="210" spans="1:42" ht="16" x14ac:dyDescent="0.2">
      <c r="A210" s="2">
        <v>44939</v>
      </c>
      <c r="B210" t="s">
        <v>40</v>
      </c>
      <c r="C210" s="7">
        <v>3533.09</v>
      </c>
      <c r="D210" t="s">
        <v>18</v>
      </c>
      <c r="E210">
        <v>1700</v>
      </c>
      <c r="F210">
        <v>940</v>
      </c>
      <c r="G210">
        <v>2081</v>
      </c>
      <c r="I210" t="s">
        <v>147</v>
      </c>
      <c r="J210" t="s">
        <v>148</v>
      </c>
      <c r="K210" t="s">
        <v>147</v>
      </c>
      <c r="L210" t="s">
        <v>22</v>
      </c>
      <c r="M210" t="s">
        <v>30</v>
      </c>
      <c r="O210" t="s">
        <v>22</v>
      </c>
      <c r="P210" t="s">
        <v>23</v>
      </c>
      <c r="R210" t="s">
        <v>25</v>
      </c>
      <c r="S210" t="s">
        <v>437</v>
      </c>
      <c r="U210" s="10" t="s">
        <v>426</v>
      </c>
      <c r="W210" s="11">
        <v>3533.09</v>
      </c>
      <c r="X210" t="s">
        <v>426</v>
      </c>
      <c r="Y210" s="10" t="s">
        <v>426</v>
      </c>
      <c r="AA210" s="9" t="s">
        <v>426</v>
      </c>
      <c r="AB210" t="s">
        <v>426</v>
      </c>
      <c r="AC210" s="10" t="s">
        <v>426</v>
      </c>
      <c r="AE210" s="9" t="s">
        <v>426</v>
      </c>
      <c r="AF210" t="s">
        <v>426</v>
      </c>
      <c r="AG210" s="10" t="s">
        <v>426</v>
      </c>
      <c r="AI210" s="9" t="s">
        <v>426</v>
      </c>
      <c r="AJ210" t="s">
        <v>426</v>
      </c>
      <c r="AK210" t="s">
        <v>426</v>
      </c>
      <c r="AL210" t="s">
        <v>426</v>
      </c>
      <c r="AM210" t="s">
        <v>426</v>
      </c>
      <c r="AN210" t="s">
        <v>426</v>
      </c>
      <c r="AO210" t="s">
        <v>426</v>
      </c>
      <c r="AP210" s="10" t="s">
        <v>426</v>
      </c>
    </row>
    <row r="211" spans="1:42" ht="16" x14ac:dyDescent="0.2">
      <c r="B211" t="s">
        <v>427</v>
      </c>
      <c r="U211" s="8">
        <f>SUM(U188:U210)</f>
        <v>-7.460698725481052E-13</v>
      </c>
      <c r="W211" s="11">
        <f>SUM(W188:W210)</f>
        <v>0</v>
      </c>
      <c r="X211" s="12">
        <f>SUM(X188:X210)</f>
        <v>0</v>
      </c>
      <c r="Y211" s="8">
        <f>SUM(Y188:Y210)</f>
        <v>0</v>
      </c>
      <c r="AA211" s="11">
        <f>SUM(AA188:AA210)</f>
        <v>13610.560000000001</v>
      </c>
      <c r="AB211" s="12">
        <f>SUM(AB188:AB210)</f>
        <v>2610.61</v>
      </c>
      <c r="AC211" s="8">
        <f>SUM(AC188:AC210)</f>
        <v>0</v>
      </c>
      <c r="AE211" s="11">
        <f>SUM(AE188:AE210)</f>
        <v>399.65</v>
      </c>
      <c r="AF211" s="12">
        <f>SUM(AF188:AF210)</f>
        <v>76.91</v>
      </c>
      <c r="AG211" s="8">
        <f>SUM(AG188:AG210)</f>
        <v>0</v>
      </c>
      <c r="AI211" s="11">
        <f t="shared" ref="AI211:AP211" si="10">SUM(AI188:AI210)</f>
        <v>0</v>
      </c>
      <c r="AJ211" s="12">
        <f t="shared" si="10"/>
        <v>476.55999999999995</v>
      </c>
      <c r="AK211" s="12">
        <f t="shared" si="10"/>
        <v>0</v>
      </c>
      <c r="AL211" s="12">
        <f t="shared" si="10"/>
        <v>0</v>
      </c>
      <c r="AM211" s="12">
        <f t="shared" si="10"/>
        <v>16356.21</v>
      </c>
      <c r="AN211" s="12">
        <f t="shared" si="10"/>
        <v>0</v>
      </c>
      <c r="AO211" s="12">
        <f t="shared" si="10"/>
        <v>0</v>
      </c>
      <c r="AP211" s="8">
        <f t="shared" si="10"/>
        <v>0</v>
      </c>
    </row>
    <row r="212" spans="1:42" ht="16" x14ac:dyDescent="0.2">
      <c r="B212" s="3" t="s">
        <v>428</v>
      </c>
      <c r="U212" s="13">
        <f>U211+U186</f>
        <v>-9.9973362921446096E-12</v>
      </c>
      <c r="W212" s="14">
        <f>W211+W186</f>
        <v>0</v>
      </c>
      <c r="X212" s="15">
        <f>X211+X186</f>
        <v>0</v>
      </c>
      <c r="Y212" s="13">
        <f>Y211+Y186</f>
        <v>0</v>
      </c>
      <c r="AA212" s="9"/>
      <c r="AC212" s="10"/>
      <c r="AE212" s="9"/>
      <c r="AG212" s="10"/>
      <c r="AI212" s="9"/>
      <c r="AP212" s="10"/>
    </row>
    <row r="213" spans="1:42" x14ac:dyDescent="0.2">
      <c r="U213" s="10"/>
      <c r="W213" s="9"/>
      <c r="Y213" s="10"/>
      <c r="AA213" s="9"/>
      <c r="AC213" s="10"/>
      <c r="AE213" s="9"/>
      <c r="AG213" s="10"/>
      <c r="AI213" s="9"/>
      <c r="AP213" s="10"/>
    </row>
    <row r="214" spans="1:42" ht="16" x14ac:dyDescent="0.2">
      <c r="A214" s="2">
        <v>44949</v>
      </c>
      <c r="B214" t="s">
        <v>149</v>
      </c>
      <c r="C214" s="7">
        <v>6307.99</v>
      </c>
      <c r="D214" t="s">
        <v>18</v>
      </c>
      <c r="E214">
        <v>1712</v>
      </c>
      <c r="F214">
        <v>940</v>
      </c>
      <c r="G214">
        <v>2130</v>
      </c>
      <c r="I214" t="s">
        <v>150</v>
      </c>
      <c r="J214" t="s">
        <v>151</v>
      </c>
      <c r="K214" t="s">
        <v>150</v>
      </c>
      <c r="L214" t="s">
        <v>22</v>
      </c>
      <c r="M214" t="s">
        <v>30</v>
      </c>
      <c r="O214" t="s">
        <v>22</v>
      </c>
      <c r="P214" t="s">
        <v>23</v>
      </c>
      <c r="R214" t="s">
        <v>25</v>
      </c>
      <c r="S214" t="s">
        <v>163</v>
      </c>
      <c r="U214" s="10" t="s">
        <v>426</v>
      </c>
      <c r="W214" s="9" t="s">
        <v>426</v>
      </c>
      <c r="X214" t="s">
        <v>426</v>
      </c>
      <c r="Y214" s="8">
        <v>6307.99</v>
      </c>
      <c r="AA214" s="9" t="s">
        <v>426</v>
      </c>
      <c r="AB214" t="s">
        <v>426</v>
      </c>
      <c r="AC214" s="10" t="s">
        <v>426</v>
      </c>
      <c r="AE214" s="9" t="s">
        <v>426</v>
      </c>
      <c r="AF214" t="s">
        <v>426</v>
      </c>
      <c r="AG214" s="10" t="s">
        <v>426</v>
      </c>
      <c r="AI214" s="9" t="s">
        <v>426</v>
      </c>
      <c r="AJ214" t="s">
        <v>426</v>
      </c>
      <c r="AK214" t="s">
        <v>426</v>
      </c>
      <c r="AL214" t="s">
        <v>426</v>
      </c>
      <c r="AM214" t="s">
        <v>426</v>
      </c>
      <c r="AN214" t="s">
        <v>426</v>
      </c>
      <c r="AO214" t="s">
        <v>426</v>
      </c>
      <c r="AP214" s="10" t="s">
        <v>426</v>
      </c>
    </row>
    <row r="215" spans="1:42" ht="16" x14ac:dyDescent="0.2">
      <c r="A215" s="2">
        <v>44953</v>
      </c>
      <c r="B215" t="s">
        <v>52</v>
      </c>
      <c r="C215" s="7">
        <v>3403.69</v>
      </c>
      <c r="D215" t="s">
        <v>18</v>
      </c>
      <c r="E215">
        <v>1705</v>
      </c>
      <c r="F215">
        <v>940</v>
      </c>
      <c r="G215">
        <v>2134</v>
      </c>
      <c r="I215" t="s">
        <v>152</v>
      </c>
      <c r="J215" t="s">
        <v>153</v>
      </c>
      <c r="K215" t="s">
        <v>152</v>
      </c>
      <c r="L215" t="s">
        <v>22</v>
      </c>
      <c r="M215" t="s">
        <v>30</v>
      </c>
      <c r="O215" t="s">
        <v>22</v>
      </c>
      <c r="P215" t="s">
        <v>23</v>
      </c>
      <c r="R215" t="s">
        <v>25</v>
      </c>
      <c r="S215" t="s">
        <v>163</v>
      </c>
      <c r="U215" s="10" t="s">
        <v>426</v>
      </c>
      <c r="W215" s="9" t="s">
        <v>426</v>
      </c>
      <c r="X215" s="7">
        <v>3403.69</v>
      </c>
      <c r="Y215" s="10" t="s">
        <v>426</v>
      </c>
      <c r="AA215" s="9" t="s">
        <v>426</v>
      </c>
      <c r="AB215" t="s">
        <v>426</v>
      </c>
      <c r="AC215" s="10" t="s">
        <v>426</v>
      </c>
      <c r="AE215" s="9" t="s">
        <v>426</v>
      </c>
      <c r="AF215" t="s">
        <v>426</v>
      </c>
      <c r="AG215" s="10" t="s">
        <v>426</v>
      </c>
      <c r="AI215" s="9" t="s">
        <v>426</v>
      </c>
      <c r="AJ215" t="s">
        <v>426</v>
      </c>
      <c r="AK215" t="s">
        <v>426</v>
      </c>
      <c r="AL215" t="s">
        <v>426</v>
      </c>
      <c r="AM215" t="s">
        <v>426</v>
      </c>
      <c r="AN215" t="s">
        <v>426</v>
      </c>
      <c r="AO215" t="s">
        <v>426</v>
      </c>
      <c r="AP215" s="10" t="s">
        <v>426</v>
      </c>
    </row>
    <row r="216" spans="1:42" ht="16" x14ac:dyDescent="0.2">
      <c r="A216" s="2">
        <v>44953</v>
      </c>
      <c r="B216" t="s">
        <v>76</v>
      </c>
      <c r="C216" s="7">
        <v>941.16</v>
      </c>
      <c r="D216" t="s">
        <v>18</v>
      </c>
      <c r="E216">
        <v>1705</v>
      </c>
      <c r="F216">
        <v>940</v>
      </c>
      <c r="G216">
        <v>2133</v>
      </c>
      <c r="I216" t="s">
        <v>154</v>
      </c>
      <c r="J216" t="s">
        <v>155</v>
      </c>
      <c r="K216" t="s">
        <v>154</v>
      </c>
      <c r="L216" t="s">
        <v>22</v>
      </c>
      <c r="M216" t="s">
        <v>30</v>
      </c>
      <c r="O216" t="s">
        <v>22</v>
      </c>
      <c r="P216" t="s">
        <v>23</v>
      </c>
      <c r="R216" t="s">
        <v>25</v>
      </c>
      <c r="S216" t="s">
        <v>163</v>
      </c>
      <c r="U216" s="10" t="s">
        <v>426</v>
      </c>
      <c r="W216" s="9" t="s">
        <v>426</v>
      </c>
      <c r="X216" s="7">
        <v>941.16</v>
      </c>
      <c r="Y216" s="10" t="s">
        <v>426</v>
      </c>
      <c r="AA216" s="9" t="s">
        <v>426</v>
      </c>
      <c r="AB216" t="s">
        <v>426</v>
      </c>
      <c r="AC216" s="10" t="s">
        <v>426</v>
      </c>
      <c r="AE216" s="9" t="s">
        <v>426</v>
      </c>
      <c r="AF216" t="s">
        <v>426</v>
      </c>
      <c r="AG216" s="10" t="s">
        <v>426</v>
      </c>
      <c r="AI216" s="9" t="s">
        <v>426</v>
      </c>
      <c r="AJ216" t="s">
        <v>426</v>
      </c>
      <c r="AK216" t="s">
        <v>426</v>
      </c>
      <c r="AL216" t="s">
        <v>426</v>
      </c>
      <c r="AM216" t="s">
        <v>426</v>
      </c>
      <c r="AN216" t="s">
        <v>426</v>
      </c>
      <c r="AO216" t="s">
        <v>426</v>
      </c>
      <c r="AP216" s="10" t="s">
        <v>426</v>
      </c>
    </row>
    <row r="217" spans="1:42" ht="16" x14ac:dyDescent="0.2">
      <c r="A217" s="2">
        <v>44957</v>
      </c>
      <c r="B217" t="s">
        <v>161</v>
      </c>
      <c r="C217" s="7">
        <v>129.52000000000001</v>
      </c>
      <c r="D217" t="s">
        <v>26</v>
      </c>
      <c r="E217">
        <v>703</v>
      </c>
      <c r="F217">
        <v>1730</v>
      </c>
      <c r="G217">
        <v>2942</v>
      </c>
      <c r="J217" t="s">
        <v>24</v>
      </c>
      <c r="L217" t="s">
        <v>22</v>
      </c>
      <c r="M217" t="s">
        <v>23</v>
      </c>
      <c r="O217" t="s">
        <v>22</v>
      </c>
      <c r="P217" t="s">
        <v>30</v>
      </c>
      <c r="R217" t="s">
        <v>25</v>
      </c>
      <c r="S217" t="s">
        <v>163</v>
      </c>
      <c r="U217" s="8">
        <v>-129.52000000000001</v>
      </c>
      <c r="W217" s="9" t="s">
        <v>426</v>
      </c>
      <c r="X217" t="s">
        <v>426</v>
      </c>
      <c r="Y217" s="10" t="s">
        <v>426</v>
      </c>
      <c r="AA217" s="9" t="s">
        <v>426</v>
      </c>
      <c r="AB217" t="s">
        <v>426</v>
      </c>
      <c r="AC217" s="10" t="s">
        <v>426</v>
      </c>
      <c r="AE217" s="9" t="s">
        <v>426</v>
      </c>
      <c r="AF217" t="s">
        <v>426</v>
      </c>
      <c r="AG217" s="10" t="s">
        <v>426</v>
      </c>
      <c r="AI217" s="9" t="s">
        <v>426</v>
      </c>
      <c r="AJ217" t="s">
        <v>426</v>
      </c>
      <c r="AK217" t="s">
        <v>426</v>
      </c>
      <c r="AL217" t="s">
        <v>426</v>
      </c>
      <c r="AM217" t="s">
        <v>426</v>
      </c>
      <c r="AN217" t="s">
        <v>426</v>
      </c>
      <c r="AO217" t="s">
        <v>426</v>
      </c>
      <c r="AP217" s="10" t="s">
        <v>426</v>
      </c>
    </row>
    <row r="218" spans="1:42" ht="16" x14ac:dyDescent="0.2">
      <c r="A218" s="2">
        <v>44957</v>
      </c>
      <c r="B218" t="s">
        <v>32</v>
      </c>
      <c r="C218" s="7">
        <v>763.35</v>
      </c>
      <c r="D218" t="s">
        <v>26</v>
      </c>
      <c r="E218">
        <v>1730</v>
      </c>
      <c r="F218">
        <v>1700</v>
      </c>
      <c r="G218">
        <v>2212</v>
      </c>
      <c r="J218" t="s">
        <v>24</v>
      </c>
      <c r="L218" t="s">
        <v>22</v>
      </c>
      <c r="M218" t="s">
        <v>30</v>
      </c>
      <c r="O218" t="s">
        <v>22</v>
      </c>
      <c r="P218" t="s">
        <v>30</v>
      </c>
      <c r="R218" t="s">
        <v>25</v>
      </c>
      <c r="S218" t="s">
        <v>163</v>
      </c>
      <c r="U218" s="8">
        <v>763.35</v>
      </c>
      <c r="W218" s="11">
        <v>-763.35</v>
      </c>
      <c r="X218" t="s">
        <v>426</v>
      </c>
      <c r="Y218" s="10" t="s">
        <v>426</v>
      </c>
      <c r="AA218" s="9" t="s">
        <v>426</v>
      </c>
      <c r="AB218" t="s">
        <v>426</v>
      </c>
      <c r="AC218" s="10" t="s">
        <v>426</v>
      </c>
      <c r="AE218" s="9" t="s">
        <v>426</v>
      </c>
      <c r="AF218" t="s">
        <v>426</v>
      </c>
      <c r="AG218" s="10" t="s">
        <v>426</v>
      </c>
      <c r="AI218" s="9" t="s">
        <v>426</v>
      </c>
      <c r="AJ218" t="s">
        <v>426</v>
      </c>
      <c r="AK218" t="s">
        <v>426</v>
      </c>
      <c r="AL218" t="s">
        <v>426</v>
      </c>
      <c r="AM218" t="s">
        <v>426</v>
      </c>
      <c r="AN218" t="s">
        <v>426</v>
      </c>
      <c r="AO218" t="s">
        <v>426</v>
      </c>
      <c r="AP218" s="10" t="s">
        <v>426</v>
      </c>
    </row>
    <row r="219" spans="1:42" ht="16" x14ac:dyDescent="0.2">
      <c r="A219" s="2">
        <v>44957</v>
      </c>
      <c r="B219" t="s">
        <v>60</v>
      </c>
      <c r="C219" s="7">
        <v>2242.06</v>
      </c>
      <c r="D219" t="s">
        <v>26</v>
      </c>
      <c r="E219">
        <v>1730</v>
      </c>
      <c r="F219">
        <v>1705</v>
      </c>
      <c r="G219">
        <v>2213</v>
      </c>
      <c r="J219" t="s">
        <v>24</v>
      </c>
      <c r="L219" t="s">
        <v>22</v>
      </c>
      <c r="M219" t="s">
        <v>30</v>
      </c>
      <c r="O219" t="s">
        <v>22</v>
      </c>
      <c r="P219" t="s">
        <v>30</v>
      </c>
      <c r="R219" t="s">
        <v>25</v>
      </c>
      <c r="S219" t="s">
        <v>163</v>
      </c>
      <c r="U219" s="8">
        <v>2242.06</v>
      </c>
      <c r="W219" s="9" t="s">
        <v>426</v>
      </c>
      <c r="X219" s="7">
        <v>-2242.06</v>
      </c>
      <c r="Y219" s="10" t="s">
        <v>426</v>
      </c>
      <c r="AA219" s="9" t="s">
        <v>426</v>
      </c>
      <c r="AB219" t="s">
        <v>426</v>
      </c>
      <c r="AC219" s="10" t="s">
        <v>426</v>
      </c>
      <c r="AE219" s="9" t="s">
        <v>426</v>
      </c>
      <c r="AF219" t="s">
        <v>426</v>
      </c>
      <c r="AG219" s="10" t="s">
        <v>426</v>
      </c>
      <c r="AI219" s="9" t="s">
        <v>426</v>
      </c>
      <c r="AJ219" t="s">
        <v>426</v>
      </c>
      <c r="AK219" t="s">
        <v>426</v>
      </c>
      <c r="AL219" t="s">
        <v>426</v>
      </c>
      <c r="AM219" t="s">
        <v>426</v>
      </c>
      <c r="AN219" t="s">
        <v>426</v>
      </c>
      <c r="AO219" t="s">
        <v>426</v>
      </c>
      <c r="AP219" s="10" t="s">
        <v>426</v>
      </c>
    </row>
    <row r="220" spans="1:42" ht="16" x14ac:dyDescent="0.2">
      <c r="A220" s="2">
        <v>44957</v>
      </c>
      <c r="B220" t="s">
        <v>29</v>
      </c>
      <c r="C220" s="7">
        <v>3360.88</v>
      </c>
      <c r="D220" t="s">
        <v>26</v>
      </c>
      <c r="E220">
        <v>1730</v>
      </c>
      <c r="F220">
        <v>1712</v>
      </c>
      <c r="G220">
        <v>2214</v>
      </c>
      <c r="J220" t="s">
        <v>24</v>
      </c>
      <c r="L220" t="s">
        <v>22</v>
      </c>
      <c r="M220" t="s">
        <v>30</v>
      </c>
      <c r="O220" t="s">
        <v>22</v>
      </c>
      <c r="P220" t="s">
        <v>30</v>
      </c>
      <c r="R220" t="s">
        <v>25</v>
      </c>
      <c r="S220" t="s">
        <v>163</v>
      </c>
      <c r="U220" s="8">
        <v>3360.88</v>
      </c>
      <c r="W220" s="9" t="s">
        <v>426</v>
      </c>
      <c r="X220" t="s">
        <v>426</v>
      </c>
      <c r="Y220" s="8">
        <v>-3360.88</v>
      </c>
      <c r="AA220" s="9" t="s">
        <v>426</v>
      </c>
      <c r="AB220" t="s">
        <v>426</v>
      </c>
      <c r="AC220" s="10" t="s">
        <v>426</v>
      </c>
      <c r="AE220" s="9" t="s">
        <v>426</v>
      </c>
      <c r="AF220" t="s">
        <v>426</v>
      </c>
      <c r="AG220" s="10" t="s">
        <v>426</v>
      </c>
      <c r="AI220" s="9" t="s">
        <v>426</v>
      </c>
      <c r="AJ220" t="s">
        <v>426</v>
      </c>
      <c r="AK220" t="s">
        <v>426</v>
      </c>
      <c r="AL220" t="s">
        <v>426</v>
      </c>
      <c r="AM220" t="s">
        <v>426</v>
      </c>
      <c r="AN220" t="s">
        <v>426</v>
      </c>
      <c r="AO220" t="s">
        <v>426</v>
      </c>
      <c r="AP220" s="10" t="s">
        <v>426</v>
      </c>
    </row>
    <row r="221" spans="1:42" ht="16" x14ac:dyDescent="0.2">
      <c r="A221" s="2">
        <v>44957</v>
      </c>
      <c r="B221" t="s">
        <v>143</v>
      </c>
      <c r="C221" s="7">
        <v>129.52000000000001</v>
      </c>
      <c r="D221" t="s">
        <v>26</v>
      </c>
      <c r="E221">
        <v>1730</v>
      </c>
      <c r="F221">
        <v>2000</v>
      </c>
      <c r="G221">
        <v>2215</v>
      </c>
      <c r="H221" t="s">
        <v>156</v>
      </c>
      <c r="J221" t="s">
        <v>24</v>
      </c>
      <c r="L221" t="s">
        <v>22</v>
      </c>
      <c r="M221" t="s">
        <v>30</v>
      </c>
      <c r="O221" t="s">
        <v>19</v>
      </c>
      <c r="P221" t="s">
        <v>27</v>
      </c>
      <c r="Q221" t="s">
        <v>21</v>
      </c>
      <c r="R221" t="s">
        <v>25</v>
      </c>
      <c r="S221" t="s">
        <v>163</v>
      </c>
      <c r="U221" s="8">
        <v>129.52000000000001</v>
      </c>
      <c r="W221" s="9" t="s">
        <v>426</v>
      </c>
      <c r="X221" t="s">
        <v>426</v>
      </c>
      <c r="Y221" s="10" t="s">
        <v>426</v>
      </c>
      <c r="AA221" s="9" t="s">
        <v>426</v>
      </c>
      <c r="AB221" t="s">
        <v>426</v>
      </c>
      <c r="AC221" s="10" t="s">
        <v>426</v>
      </c>
      <c r="AE221" s="9" t="s">
        <v>426</v>
      </c>
      <c r="AF221" t="s">
        <v>426</v>
      </c>
      <c r="AG221" s="10" t="s">
        <v>426</v>
      </c>
      <c r="AI221" s="9" t="s">
        <v>426</v>
      </c>
      <c r="AJ221" t="s">
        <v>426</v>
      </c>
      <c r="AK221" t="s">
        <v>426</v>
      </c>
      <c r="AL221" t="s">
        <v>426</v>
      </c>
      <c r="AM221" t="s">
        <v>426</v>
      </c>
      <c r="AN221" s="7">
        <v>129.52000000000001</v>
      </c>
      <c r="AO221" t="s">
        <v>426</v>
      </c>
      <c r="AP221" s="10" t="s">
        <v>426</v>
      </c>
    </row>
    <row r="222" spans="1:42" ht="16" x14ac:dyDescent="0.2">
      <c r="A222" s="2">
        <v>44957</v>
      </c>
      <c r="B222" t="s">
        <v>159</v>
      </c>
      <c r="C222" s="7">
        <v>2947.11</v>
      </c>
      <c r="D222" t="s">
        <v>26</v>
      </c>
      <c r="E222">
        <v>1730</v>
      </c>
      <c r="F222">
        <v>1712</v>
      </c>
      <c r="G222">
        <v>2939</v>
      </c>
      <c r="J222" t="s">
        <v>24</v>
      </c>
      <c r="L222" t="s">
        <v>22</v>
      </c>
      <c r="M222" t="s">
        <v>30</v>
      </c>
      <c r="O222" t="s">
        <v>22</v>
      </c>
      <c r="P222" t="s">
        <v>30</v>
      </c>
      <c r="R222" t="s">
        <v>25</v>
      </c>
      <c r="S222" t="s">
        <v>163</v>
      </c>
      <c r="U222" s="8">
        <v>2947.11</v>
      </c>
      <c r="W222" s="9" t="s">
        <v>426</v>
      </c>
      <c r="X222" t="s">
        <v>426</v>
      </c>
      <c r="Y222" s="8">
        <v>-2947.11</v>
      </c>
      <c r="AA222" s="9" t="s">
        <v>426</v>
      </c>
      <c r="AB222" t="s">
        <v>426</v>
      </c>
      <c r="AC222" s="10" t="s">
        <v>426</v>
      </c>
      <c r="AE222" s="9" t="s">
        <v>426</v>
      </c>
      <c r="AF222" t="s">
        <v>426</v>
      </c>
      <c r="AG222" s="10" t="s">
        <v>426</v>
      </c>
      <c r="AI222" s="9" t="s">
        <v>426</v>
      </c>
      <c r="AJ222" t="s">
        <v>426</v>
      </c>
      <c r="AK222" t="s">
        <v>426</v>
      </c>
      <c r="AL222" t="s">
        <v>426</v>
      </c>
      <c r="AM222" t="s">
        <v>426</v>
      </c>
      <c r="AN222" t="s">
        <v>426</v>
      </c>
      <c r="AO222" t="s">
        <v>426</v>
      </c>
      <c r="AP222" s="10" t="s">
        <v>426</v>
      </c>
    </row>
    <row r="223" spans="1:42" ht="16" x14ac:dyDescent="0.2">
      <c r="A223" s="2">
        <v>44957</v>
      </c>
      <c r="B223" t="s">
        <v>160</v>
      </c>
      <c r="C223" s="7">
        <v>889.61</v>
      </c>
      <c r="D223" t="s">
        <v>26</v>
      </c>
      <c r="E223">
        <v>1730</v>
      </c>
      <c r="F223">
        <v>1700</v>
      </c>
      <c r="G223">
        <v>2940</v>
      </c>
      <c r="J223" t="s">
        <v>24</v>
      </c>
      <c r="L223" t="s">
        <v>22</v>
      </c>
      <c r="M223" t="s">
        <v>30</v>
      </c>
      <c r="O223" t="s">
        <v>22</v>
      </c>
      <c r="P223" t="s">
        <v>30</v>
      </c>
      <c r="R223" t="s">
        <v>25</v>
      </c>
      <c r="S223" t="s">
        <v>163</v>
      </c>
      <c r="U223" s="8">
        <v>889.61</v>
      </c>
      <c r="W223" s="11">
        <v>-889.61</v>
      </c>
      <c r="X223" t="s">
        <v>426</v>
      </c>
      <c r="Y223" s="10" t="s">
        <v>426</v>
      </c>
      <c r="AA223" s="9" t="s">
        <v>426</v>
      </c>
      <c r="AB223" t="s">
        <v>426</v>
      </c>
      <c r="AC223" s="10" t="s">
        <v>426</v>
      </c>
      <c r="AE223" s="9" t="s">
        <v>426</v>
      </c>
      <c r="AF223" t="s">
        <v>426</v>
      </c>
      <c r="AG223" s="10" t="s">
        <v>426</v>
      </c>
      <c r="AI223" s="9" t="s">
        <v>426</v>
      </c>
      <c r="AJ223" t="s">
        <v>426</v>
      </c>
      <c r="AK223" t="s">
        <v>426</v>
      </c>
      <c r="AL223" t="s">
        <v>426</v>
      </c>
      <c r="AM223" t="s">
        <v>426</v>
      </c>
      <c r="AN223" t="s">
        <v>426</v>
      </c>
      <c r="AO223" t="s">
        <v>426</v>
      </c>
      <c r="AP223" s="10" t="s">
        <v>426</v>
      </c>
    </row>
    <row r="224" spans="1:42" ht="16" x14ac:dyDescent="0.2">
      <c r="A224" s="2">
        <v>44957</v>
      </c>
      <c r="B224" t="s">
        <v>60</v>
      </c>
      <c r="C224" s="7">
        <v>2102.79</v>
      </c>
      <c r="D224" t="s">
        <v>26</v>
      </c>
      <c r="E224">
        <v>1730</v>
      </c>
      <c r="F224">
        <v>1705</v>
      </c>
      <c r="G224">
        <v>2941</v>
      </c>
      <c r="J224" t="s">
        <v>24</v>
      </c>
      <c r="L224" t="s">
        <v>22</v>
      </c>
      <c r="M224" t="s">
        <v>30</v>
      </c>
      <c r="O224" t="s">
        <v>22</v>
      </c>
      <c r="P224" t="s">
        <v>30</v>
      </c>
      <c r="R224" t="s">
        <v>25</v>
      </c>
      <c r="S224" t="s">
        <v>163</v>
      </c>
      <c r="U224" s="8">
        <v>2102.79</v>
      </c>
      <c r="W224" s="9" t="s">
        <v>426</v>
      </c>
      <c r="X224" s="7">
        <v>-2102.79</v>
      </c>
      <c r="Y224" s="10" t="s">
        <v>426</v>
      </c>
      <c r="AA224" s="9" t="s">
        <v>426</v>
      </c>
      <c r="AB224" t="s">
        <v>426</v>
      </c>
      <c r="AC224" s="10" t="s">
        <v>426</v>
      </c>
      <c r="AE224" s="9" t="s">
        <v>426</v>
      </c>
      <c r="AF224" t="s">
        <v>426</v>
      </c>
      <c r="AG224" s="10" t="s">
        <v>426</v>
      </c>
      <c r="AI224" s="9" t="s">
        <v>426</v>
      </c>
      <c r="AJ224" t="s">
        <v>426</v>
      </c>
      <c r="AK224" t="s">
        <v>426</v>
      </c>
      <c r="AL224" t="s">
        <v>426</v>
      </c>
      <c r="AM224" t="s">
        <v>426</v>
      </c>
      <c r="AN224" t="s">
        <v>426</v>
      </c>
      <c r="AO224" t="s">
        <v>426</v>
      </c>
      <c r="AP224" s="10" t="s">
        <v>426</v>
      </c>
    </row>
    <row r="225" spans="1:42" ht="16" x14ac:dyDescent="0.2">
      <c r="A225" s="2">
        <v>44957</v>
      </c>
      <c r="B225" t="s">
        <v>33</v>
      </c>
      <c r="C225" s="7">
        <v>157.19999999999999</v>
      </c>
      <c r="D225" t="s">
        <v>26</v>
      </c>
      <c r="E225">
        <v>2551</v>
      </c>
      <c r="F225">
        <v>1730</v>
      </c>
      <c r="G225">
        <v>2216</v>
      </c>
      <c r="H225" t="s">
        <v>110</v>
      </c>
      <c r="J225" t="s">
        <v>24</v>
      </c>
      <c r="L225" t="s">
        <v>19</v>
      </c>
      <c r="M225" t="s">
        <v>20</v>
      </c>
      <c r="N225" t="s">
        <v>21</v>
      </c>
      <c r="O225" t="s">
        <v>22</v>
      </c>
      <c r="P225" t="s">
        <v>30</v>
      </c>
      <c r="R225" t="s">
        <v>25</v>
      </c>
      <c r="S225" t="s">
        <v>163</v>
      </c>
      <c r="U225" s="8">
        <v>-157.19999999999999</v>
      </c>
      <c r="W225" s="9" t="s">
        <v>426</v>
      </c>
      <c r="X225" t="s">
        <v>426</v>
      </c>
      <c r="Y225" s="10" t="s">
        <v>426</v>
      </c>
      <c r="AA225" s="11">
        <v>157.19999999999999</v>
      </c>
      <c r="AB225" t="s">
        <v>426</v>
      </c>
      <c r="AC225" s="10" t="s">
        <v>426</v>
      </c>
      <c r="AE225" s="9" t="s">
        <v>426</v>
      </c>
      <c r="AF225" t="s">
        <v>426</v>
      </c>
      <c r="AG225" s="10" t="s">
        <v>426</v>
      </c>
      <c r="AI225" s="9" t="s">
        <v>426</v>
      </c>
      <c r="AJ225" s="7">
        <v>157.19999999999999</v>
      </c>
      <c r="AK225" t="s">
        <v>426</v>
      </c>
      <c r="AL225" t="s">
        <v>426</v>
      </c>
      <c r="AM225" t="s">
        <v>426</v>
      </c>
      <c r="AN225" t="s">
        <v>426</v>
      </c>
      <c r="AO225" t="s">
        <v>426</v>
      </c>
      <c r="AP225" s="10" t="s">
        <v>426</v>
      </c>
    </row>
    <row r="226" spans="1:42" ht="16" x14ac:dyDescent="0.2">
      <c r="A226" s="2">
        <v>44957</v>
      </c>
      <c r="B226" t="s">
        <v>33</v>
      </c>
      <c r="C226" s="7">
        <v>2847.87</v>
      </c>
      <c r="D226" t="s">
        <v>26</v>
      </c>
      <c r="E226">
        <v>2551</v>
      </c>
      <c r="F226">
        <v>1730</v>
      </c>
      <c r="G226">
        <v>2217</v>
      </c>
      <c r="H226" t="s">
        <v>157</v>
      </c>
      <c r="J226" t="s">
        <v>24</v>
      </c>
      <c r="L226" t="s">
        <v>19</v>
      </c>
      <c r="M226" t="s">
        <v>20</v>
      </c>
      <c r="N226" t="s">
        <v>21</v>
      </c>
      <c r="O226" t="s">
        <v>22</v>
      </c>
      <c r="P226" t="s">
        <v>30</v>
      </c>
      <c r="R226" t="s">
        <v>25</v>
      </c>
      <c r="S226" t="s">
        <v>163</v>
      </c>
      <c r="U226" s="8">
        <v>-2847.87</v>
      </c>
      <c r="W226" s="9" t="s">
        <v>426</v>
      </c>
      <c r="X226" t="s">
        <v>426</v>
      </c>
      <c r="Y226" s="10" t="s">
        <v>426</v>
      </c>
      <c r="AA226" s="11">
        <v>2847.87</v>
      </c>
      <c r="AB226" t="s">
        <v>426</v>
      </c>
      <c r="AC226" s="10" t="s">
        <v>426</v>
      </c>
      <c r="AE226" s="9" t="s">
        <v>426</v>
      </c>
      <c r="AF226" t="s">
        <v>426</v>
      </c>
      <c r="AG226" s="10" t="s">
        <v>426</v>
      </c>
      <c r="AI226" s="9" t="s">
        <v>426</v>
      </c>
      <c r="AJ226" t="s">
        <v>426</v>
      </c>
      <c r="AK226" t="s">
        <v>426</v>
      </c>
      <c r="AL226" t="s">
        <v>426</v>
      </c>
      <c r="AM226" t="s">
        <v>426</v>
      </c>
      <c r="AN226" s="7">
        <v>2847.87</v>
      </c>
      <c r="AO226" t="s">
        <v>426</v>
      </c>
      <c r="AP226" s="10" t="s">
        <v>426</v>
      </c>
    </row>
    <row r="227" spans="1:42" ht="16" x14ac:dyDescent="0.2">
      <c r="A227" s="2">
        <v>44957</v>
      </c>
      <c r="B227" t="s">
        <v>33</v>
      </c>
      <c r="C227" s="7">
        <v>2158.59</v>
      </c>
      <c r="D227" t="s">
        <v>26</v>
      </c>
      <c r="E227">
        <v>2551</v>
      </c>
      <c r="F227">
        <v>1730</v>
      </c>
      <c r="G227">
        <v>2218</v>
      </c>
      <c r="H227" t="s">
        <v>156</v>
      </c>
      <c r="J227" t="s">
        <v>24</v>
      </c>
      <c r="L227" t="s">
        <v>19</v>
      </c>
      <c r="M227" t="s">
        <v>20</v>
      </c>
      <c r="N227" t="s">
        <v>21</v>
      </c>
      <c r="O227" t="s">
        <v>22</v>
      </c>
      <c r="P227" t="s">
        <v>30</v>
      </c>
      <c r="R227" t="s">
        <v>25</v>
      </c>
      <c r="S227" t="s">
        <v>163</v>
      </c>
      <c r="U227" s="8">
        <v>-2158.59</v>
      </c>
      <c r="W227" s="9" t="s">
        <v>426</v>
      </c>
      <c r="X227" t="s">
        <v>426</v>
      </c>
      <c r="Y227" s="10" t="s">
        <v>426</v>
      </c>
      <c r="AA227" s="11">
        <v>2158.59</v>
      </c>
      <c r="AB227" t="s">
        <v>426</v>
      </c>
      <c r="AC227" s="10" t="s">
        <v>426</v>
      </c>
      <c r="AE227" s="9" t="s">
        <v>426</v>
      </c>
      <c r="AF227" t="s">
        <v>426</v>
      </c>
      <c r="AG227" s="10" t="s">
        <v>426</v>
      </c>
      <c r="AI227" s="9" t="s">
        <v>426</v>
      </c>
      <c r="AJ227" t="s">
        <v>426</v>
      </c>
      <c r="AK227" t="s">
        <v>426</v>
      </c>
      <c r="AL227" t="s">
        <v>426</v>
      </c>
      <c r="AM227" t="s">
        <v>426</v>
      </c>
      <c r="AN227" s="7">
        <v>2158.59</v>
      </c>
      <c r="AO227" t="s">
        <v>426</v>
      </c>
      <c r="AP227" s="10" t="s">
        <v>426</v>
      </c>
    </row>
    <row r="228" spans="1:42" ht="16" x14ac:dyDescent="0.2">
      <c r="A228" s="2">
        <v>44957</v>
      </c>
      <c r="B228" t="s">
        <v>33</v>
      </c>
      <c r="C228" s="7">
        <v>2988.56</v>
      </c>
      <c r="D228" t="s">
        <v>26</v>
      </c>
      <c r="E228">
        <v>2551</v>
      </c>
      <c r="F228">
        <v>1730</v>
      </c>
      <c r="G228">
        <v>2220</v>
      </c>
      <c r="H228" t="s">
        <v>158</v>
      </c>
      <c r="J228" t="s">
        <v>24</v>
      </c>
      <c r="L228" t="s">
        <v>19</v>
      </c>
      <c r="M228" t="s">
        <v>20</v>
      </c>
      <c r="N228" t="s">
        <v>21</v>
      </c>
      <c r="O228" t="s">
        <v>22</v>
      </c>
      <c r="P228" t="s">
        <v>30</v>
      </c>
      <c r="R228" t="s">
        <v>25</v>
      </c>
      <c r="S228" t="s">
        <v>163</v>
      </c>
      <c r="U228" s="8">
        <v>-2988.56</v>
      </c>
      <c r="W228" s="9" t="s">
        <v>426</v>
      </c>
      <c r="X228" t="s">
        <v>426</v>
      </c>
      <c r="Y228" s="10" t="s">
        <v>426</v>
      </c>
      <c r="AA228" s="11">
        <v>2988.56</v>
      </c>
      <c r="AB228" t="s">
        <v>426</v>
      </c>
      <c r="AC228" s="10" t="s">
        <v>426</v>
      </c>
      <c r="AE228" s="9" t="s">
        <v>426</v>
      </c>
      <c r="AF228" t="s">
        <v>426</v>
      </c>
      <c r="AG228" s="10" t="s">
        <v>426</v>
      </c>
      <c r="AI228" s="9" t="s">
        <v>426</v>
      </c>
      <c r="AJ228" t="s">
        <v>426</v>
      </c>
      <c r="AK228" t="s">
        <v>426</v>
      </c>
      <c r="AL228" t="s">
        <v>426</v>
      </c>
      <c r="AM228" t="s">
        <v>426</v>
      </c>
      <c r="AN228" s="7">
        <v>2988.56</v>
      </c>
      <c r="AO228" t="s">
        <v>426</v>
      </c>
      <c r="AP228" s="10" t="s">
        <v>426</v>
      </c>
    </row>
    <row r="229" spans="1:42" ht="16" x14ac:dyDescent="0.2">
      <c r="A229" s="2">
        <v>44957</v>
      </c>
      <c r="B229" t="s">
        <v>31</v>
      </c>
      <c r="C229" s="7">
        <v>695.29</v>
      </c>
      <c r="D229" t="s">
        <v>26</v>
      </c>
      <c r="E229">
        <v>2555</v>
      </c>
      <c r="F229">
        <v>1730</v>
      </c>
      <c r="G229">
        <v>2223</v>
      </c>
      <c r="H229" t="s">
        <v>158</v>
      </c>
      <c r="J229" t="s">
        <v>24</v>
      </c>
      <c r="L229" t="s">
        <v>19</v>
      </c>
      <c r="M229" t="s">
        <v>20</v>
      </c>
      <c r="N229" t="s">
        <v>21</v>
      </c>
      <c r="O229" t="s">
        <v>22</v>
      </c>
      <c r="P229" t="s">
        <v>30</v>
      </c>
      <c r="R229" t="s">
        <v>25</v>
      </c>
      <c r="S229" t="s">
        <v>163</v>
      </c>
      <c r="U229" s="8">
        <v>-695.29</v>
      </c>
      <c r="W229" s="9" t="s">
        <v>426</v>
      </c>
      <c r="X229" t="s">
        <v>426</v>
      </c>
      <c r="Y229" s="10" t="s">
        <v>426</v>
      </c>
      <c r="AA229" s="9" t="s">
        <v>426</v>
      </c>
      <c r="AB229" s="7">
        <v>695.29</v>
      </c>
      <c r="AC229" s="10" t="s">
        <v>426</v>
      </c>
      <c r="AE229" s="9" t="s">
        <v>426</v>
      </c>
      <c r="AF229" t="s">
        <v>426</v>
      </c>
      <c r="AG229" s="10" t="s">
        <v>426</v>
      </c>
      <c r="AI229" s="9" t="s">
        <v>426</v>
      </c>
      <c r="AJ229" t="s">
        <v>426</v>
      </c>
      <c r="AK229" t="s">
        <v>426</v>
      </c>
      <c r="AL229" t="s">
        <v>426</v>
      </c>
      <c r="AM229" t="s">
        <v>426</v>
      </c>
      <c r="AN229" s="7">
        <v>695.29</v>
      </c>
      <c r="AO229" t="s">
        <v>426</v>
      </c>
      <c r="AP229" s="10" t="s">
        <v>426</v>
      </c>
    </row>
    <row r="230" spans="1:42" ht="16" x14ac:dyDescent="0.2">
      <c r="A230" s="2">
        <v>44957</v>
      </c>
      <c r="B230" t="s">
        <v>31</v>
      </c>
      <c r="C230" s="7">
        <v>662.56</v>
      </c>
      <c r="D230" t="s">
        <v>26</v>
      </c>
      <c r="E230">
        <v>2555</v>
      </c>
      <c r="F230">
        <v>1730</v>
      </c>
      <c r="G230">
        <v>2224</v>
      </c>
      <c r="H230" t="s">
        <v>157</v>
      </c>
      <c r="J230" t="s">
        <v>24</v>
      </c>
      <c r="L230" t="s">
        <v>19</v>
      </c>
      <c r="M230" t="s">
        <v>20</v>
      </c>
      <c r="N230" t="s">
        <v>21</v>
      </c>
      <c r="O230" t="s">
        <v>22</v>
      </c>
      <c r="P230" t="s">
        <v>30</v>
      </c>
      <c r="R230" t="s">
        <v>25</v>
      </c>
      <c r="S230" t="s">
        <v>163</v>
      </c>
      <c r="U230" s="8">
        <v>-662.56</v>
      </c>
      <c r="W230" s="9" t="s">
        <v>426</v>
      </c>
      <c r="X230" t="s">
        <v>426</v>
      </c>
      <c r="Y230" s="10" t="s">
        <v>426</v>
      </c>
      <c r="AA230" s="9" t="s">
        <v>426</v>
      </c>
      <c r="AB230" s="7">
        <v>662.56</v>
      </c>
      <c r="AC230" s="10" t="s">
        <v>426</v>
      </c>
      <c r="AE230" s="9" t="s">
        <v>426</v>
      </c>
      <c r="AF230" t="s">
        <v>426</v>
      </c>
      <c r="AG230" s="10" t="s">
        <v>426</v>
      </c>
      <c r="AI230" s="9" t="s">
        <v>426</v>
      </c>
      <c r="AJ230" t="s">
        <v>426</v>
      </c>
      <c r="AK230" t="s">
        <v>426</v>
      </c>
      <c r="AL230" t="s">
        <v>426</v>
      </c>
      <c r="AM230" t="s">
        <v>426</v>
      </c>
      <c r="AN230" s="7">
        <v>662.56</v>
      </c>
      <c r="AO230" t="s">
        <v>426</v>
      </c>
      <c r="AP230" s="10" t="s">
        <v>426</v>
      </c>
    </row>
    <row r="231" spans="1:42" ht="16" x14ac:dyDescent="0.2">
      <c r="A231" s="2">
        <v>44957</v>
      </c>
      <c r="B231" t="s">
        <v>31</v>
      </c>
      <c r="C231" s="7">
        <v>503.5</v>
      </c>
      <c r="D231" t="s">
        <v>26</v>
      </c>
      <c r="E231">
        <v>2555</v>
      </c>
      <c r="F231">
        <v>1730</v>
      </c>
      <c r="G231">
        <v>2225</v>
      </c>
      <c r="H231" t="s">
        <v>156</v>
      </c>
      <c r="J231" t="s">
        <v>24</v>
      </c>
      <c r="L231" t="s">
        <v>19</v>
      </c>
      <c r="M231" t="s">
        <v>20</v>
      </c>
      <c r="N231" t="s">
        <v>21</v>
      </c>
      <c r="O231" t="s">
        <v>22</v>
      </c>
      <c r="P231" t="s">
        <v>30</v>
      </c>
      <c r="R231" t="s">
        <v>25</v>
      </c>
      <c r="S231" t="s">
        <v>163</v>
      </c>
      <c r="U231" s="8">
        <v>-503.5</v>
      </c>
      <c r="W231" s="9" t="s">
        <v>426</v>
      </c>
      <c r="X231" t="s">
        <v>426</v>
      </c>
      <c r="Y231" s="10" t="s">
        <v>426</v>
      </c>
      <c r="AA231" s="9" t="s">
        <v>426</v>
      </c>
      <c r="AB231" s="7">
        <v>503.5</v>
      </c>
      <c r="AC231" s="10" t="s">
        <v>426</v>
      </c>
      <c r="AE231" s="9" t="s">
        <v>426</v>
      </c>
      <c r="AF231" t="s">
        <v>426</v>
      </c>
      <c r="AG231" s="10" t="s">
        <v>426</v>
      </c>
      <c r="AI231" s="9" t="s">
        <v>426</v>
      </c>
      <c r="AJ231" t="s">
        <v>426</v>
      </c>
      <c r="AK231" t="s">
        <v>426</v>
      </c>
      <c r="AL231" t="s">
        <v>426</v>
      </c>
      <c r="AM231" t="s">
        <v>426</v>
      </c>
      <c r="AN231" s="7">
        <v>503.5</v>
      </c>
      <c r="AO231" t="s">
        <v>426</v>
      </c>
      <c r="AP231" s="10" t="s">
        <v>426</v>
      </c>
    </row>
    <row r="232" spans="1:42" ht="16" x14ac:dyDescent="0.2">
      <c r="A232" s="2">
        <v>44957</v>
      </c>
      <c r="B232" t="s">
        <v>142</v>
      </c>
      <c r="C232" s="7">
        <v>1829.93</v>
      </c>
      <c r="D232" t="s">
        <v>26</v>
      </c>
      <c r="E232">
        <v>6700</v>
      </c>
      <c r="F232">
        <v>1730</v>
      </c>
      <c r="G232">
        <v>3034</v>
      </c>
      <c r="J232" t="s">
        <v>24</v>
      </c>
      <c r="L232" t="s">
        <v>19</v>
      </c>
      <c r="M232" t="s">
        <v>20</v>
      </c>
      <c r="N232" t="s">
        <v>95</v>
      </c>
      <c r="O232" t="s">
        <v>22</v>
      </c>
      <c r="P232" t="s">
        <v>30</v>
      </c>
      <c r="R232" t="s">
        <v>25</v>
      </c>
      <c r="S232" t="s">
        <v>163</v>
      </c>
      <c r="U232" s="8">
        <v>-1829.93</v>
      </c>
      <c r="W232" s="9" t="s">
        <v>426</v>
      </c>
      <c r="X232" t="s">
        <v>426</v>
      </c>
      <c r="Y232" s="10" t="s">
        <v>426</v>
      </c>
      <c r="AA232" s="9" t="s">
        <v>426</v>
      </c>
      <c r="AB232" t="s">
        <v>426</v>
      </c>
      <c r="AC232" s="10" t="s">
        <v>426</v>
      </c>
      <c r="AE232" s="11">
        <v>1829.93</v>
      </c>
      <c r="AF232" t="s">
        <v>426</v>
      </c>
      <c r="AG232" s="10" t="s">
        <v>426</v>
      </c>
      <c r="AI232" s="9" t="s">
        <v>426</v>
      </c>
      <c r="AJ232" t="s">
        <v>426</v>
      </c>
      <c r="AK232" t="s">
        <v>426</v>
      </c>
      <c r="AL232" t="s">
        <v>426</v>
      </c>
      <c r="AM232" t="s">
        <v>426</v>
      </c>
      <c r="AN232" t="s">
        <v>426</v>
      </c>
      <c r="AO232" t="s">
        <v>426</v>
      </c>
      <c r="AP232" s="10" t="s">
        <v>426</v>
      </c>
    </row>
    <row r="233" spans="1:42" ht="16" x14ac:dyDescent="0.2">
      <c r="A233" s="2">
        <v>44957</v>
      </c>
      <c r="B233" t="s">
        <v>31</v>
      </c>
      <c r="C233" s="7">
        <v>425.73</v>
      </c>
      <c r="D233" t="s">
        <v>26</v>
      </c>
      <c r="E233">
        <v>6750</v>
      </c>
      <c r="F233">
        <v>1730</v>
      </c>
      <c r="G233">
        <v>2221</v>
      </c>
      <c r="H233" t="s">
        <v>113</v>
      </c>
      <c r="J233" t="s">
        <v>24</v>
      </c>
      <c r="L233" t="s">
        <v>19</v>
      </c>
      <c r="M233" t="s">
        <v>20</v>
      </c>
      <c r="N233" t="s">
        <v>95</v>
      </c>
      <c r="O233" t="s">
        <v>22</v>
      </c>
      <c r="P233" t="s">
        <v>30</v>
      </c>
      <c r="R233" t="s">
        <v>25</v>
      </c>
      <c r="S233" t="s">
        <v>163</v>
      </c>
      <c r="U233" s="8">
        <v>-425.73</v>
      </c>
      <c r="W233" s="9" t="s">
        <v>426</v>
      </c>
      <c r="X233" t="s">
        <v>426</v>
      </c>
      <c r="Y233" s="10" t="s">
        <v>426</v>
      </c>
      <c r="AA233" s="9" t="s">
        <v>426</v>
      </c>
      <c r="AB233" t="s">
        <v>426</v>
      </c>
      <c r="AC233" s="10" t="s">
        <v>426</v>
      </c>
      <c r="AE233" s="9" t="s">
        <v>426</v>
      </c>
      <c r="AF233" s="7">
        <v>425.73</v>
      </c>
      <c r="AG233" s="10" t="s">
        <v>426</v>
      </c>
      <c r="AI233" s="9" t="s">
        <v>426</v>
      </c>
      <c r="AJ233" s="7">
        <v>425.73</v>
      </c>
      <c r="AK233" t="s">
        <v>426</v>
      </c>
      <c r="AL233" t="s">
        <v>426</v>
      </c>
      <c r="AM233" t="s">
        <v>426</v>
      </c>
      <c r="AN233" t="s">
        <v>426</v>
      </c>
      <c r="AO233" t="s">
        <v>426</v>
      </c>
      <c r="AP233" s="10" t="s">
        <v>426</v>
      </c>
    </row>
    <row r="234" spans="1:42" ht="16" x14ac:dyDescent="0.2">
      <c r="A234" s="2">
        <v>44957</v>
      </c>
      <c r="B234" t="s">
        <v>31</v>
      </c>
      <c r="C234" s="7">
        <v>36.57</v>
      </c>
      <c r="D234" t="s">
        <v>26</v>
      </c>
      <c r="E234">
        <v>6750</v>
      </c>
      <c r="F234">
        <v>1730</v>
      </c>
      <c r="G234">
        <v>2222</v>
      </c>
      <c r="H234" t="s">
        <v>110</v>
      </c>
      <c r="J234" t="s">
        <v>24</v>
      </c>
      <c r="L234" t="s">
        <v>19</v>
      </c>
      <c r="M234" t="s">
        <v>20</v>
      </c>
      <c r="N234" t="s">
        <v>95</v>
      </c>
      <c r="O234" t="s">
        <v>22</v>
      </c>
      <c r="P234" t="s">
        <v>30</v>
      </c>
      <c r="R234" t="s">
        <v>25</v>
      </c>
      <c r="S234" t="s">
        <v>163</v>
      </c>
      <c r="U234" s="8">
        <v>-36.57</v>
      </c>
      <c r="W234" s="9" t="s">
        <v>426</v>
      </c>
      <c r="X234" t="s">
        <v>426</v>
      </c>
      <c r="Y234" s="10" t="s">
        <v>426</v>
      </c>
      <c r="AA234" s="9" t="s">
        <v>426</v>
      </c>
      <c r="AB234" t="s">
        <v>426</v>
      </c>
      <c r="AC234" s="10" t="s">
        <v>426</v>
      </c>
      <c r="AE234" s="9" t="s">
        <v>426</v>
      </c>
      <c r="AF234" s="7">
        <v>36.57</v>
      </c>
      <c r="AG234" s="10" t="s">
        <v>426</v>
      </c>
      <c r="AI234" s="9" t="s">
        <v>426</v>
      </c>
      <c r="AJ234" s="7">
        <v>36.57</v>
      </c>
      <c r="AK234" t="s">
        <v>426</v>
      </c>
      <c r="AL234" t="s">
        <v>426</v>
      </c>
      <c r="AM234" t="s">
        <v>426</v>
      </c>
      <c r="AN234" t="s">
        <v>426</v>
      </c>
      <c r="AO234" t="s">
        <v>426</v>
      </c>
      <c r="AP234" s="10" t="s">
        <v>426</v>
      </c>
    </row>
    <row r="235" spans="1:42" ht="16" x14ac:dyDescent="0.2">
      <c r="A235" s="2">
        <v>44972</v>
      </c>
      <c r="B235" t="s">
        <v>40</v>
      </c>
      <c r="C235" s="7">
        <v>1652.96</v>
      </c>
      <c r="D235" t="s">
        <v>18</v>
      </c>
      <c r="E235">
        <v>1700</v>
      </c>
      <c r="F235">
        <v>940</v>
      </c>
      <c r="G235">
        <v>2168</v>
      </c>
      <c r="I235" t="s">
        <v>164</v>
      </c>
      <c r="J235" t="s">
        <v>165</v>
      </c>
      <c r="K235" t="s">
        <v>164</v>
      </c>
      <c r="L235" t="s">
        <v>22</v>
      </c>
      <c r="M235" t="s">
        <v>30</v>
      </c>
      <c r="O235" t="s">
        <v>22</v>
      </c>
      <c r="P235" t="s">
        <v>23</v>
      </c>
      <c r="R235" t="s">
        <v>25</v>
      </c>
      <c r="S235" t="s">
        <v>163</v>
      </c>
      <c r="U235" s="10" t="s">
        <v>426</v>
      </c>
      <c r="W235" s="11">
        <v>1652.96</v>
      </c>
      <c r="X235" t="s">
        <v>426</v>
      </c>
      <c r="Y235" s="10" t="s">
        <v>426</v>
      </c>
      <c r="AA235" s="9" t="s">
        <v>426</v>
      </c>
      <c r="AB235" t="s">
        <v>426</v>
      </c>
      <c r="AC235" s="10" t="s">
        <v>426</v>
      </c>
      <c r="AE235" s="9" t="s">
        <v>426</v>
      </c>
      <c r="AF235" t="s">
        <v>426</v>
      </c>
      <c r="AG235" s="10" t="s">
        <v>426</v>
      </c>
      <c r="AI235" s="9" t="s">
        <v>426</v>
      </c>
      <c r="AJ235" t="s">
        <v>426</v>
      </c>
      <c r="AK235" t="s">
        <v>426</v>
      </c>
      <c r="AL235" t="s">
        <v>426</v>
      </c>
      <c r="AM235" t="s">
        <v>426</v>
      </c>
      <c r="AN235" t="s">
        <v>426</v>
      </c>
      <c r="AO235" t="s">
        <v>426</v>
      </c>
      <c r="AP235" s="10" t="s">
        <v>426</v>
      </c>
    </row>
    <row r="236" spans="1:42" ht="16" x14ac:dyDescent="0.2">
      <c r="B236" t="s">
        <v>427</v>
      </c>
      <c r="U236" s="8">
        <f>SUM(U214:U235)</f>
        <v>3.5740299608733039E-12</v>
      </c>
      <c r="W236" s="11">
        <f>SUM(W214:W235)</f>
        <v>0</v>
      </c>
      <c r="X236" s="12">
        <f>SUM(X214:X235)</f>
        <v>0</v>
      </c>
      <c r="Y236" s="8">
        <f>SUM(Y214:Y235)</f>
        <v>0</v>
      </c>
      <c r="AA236" s="11">
        <f>SUM(AA214:AA235)</f>
        <v>8152.2199999999993</v>
      </c>
      <c r="AB236" s="12">
        <f>SUM(AB214:AB235)</f>
        <v>1861.35</v>
      </c>
      <c r="AC236" s="8">
        <f>SUM(AC214:AC235)</f>
        <v>0</v>
      </c>
      <c r="AE236" s="11">
        <f>SUM(AE214:AE235)</f>
        <v>1829.93</v>
      </c>
      <c r="AF236" s="12">
        <f>SUM(AF214:AF235)</f>
        <v>462.3</v>
      </c>
      <c r="AG236" s="8">
        <f>SUM(AG214:AG235)</f>
        <v>0</v>
      </c>
      <c r="AI236" s="11">
        <f t="shared" ref="AI236:AP236" si="11">SUM(AI214:AI235)</f>
        <v>0</v>
      </c>
      <c r="AJ236" s="12">
        <f t="shared" si="11"/>
        <v>619.50000000000011</v>
      </c>
      <c r="AK236" s="12">
        <f t="shared" si="11"/>
        <v>0</v>
      </c>
      <c r="AL236" s="12">
        <f t="shared" si="11"/>
        <v>0</v>
      </c>
      <c r="AM236" s="12">
        <f t="shared" si="11"/>
        <v>0</v>
      </c>
      <c r="AN236" s="12">
        <f t="shared" si="11"/>
        <v>9985.8899999999976</v>
      </c>
      <c r="AO236" s="12">
        <f t="shared" si="11"/>
        <v>0</v>
      </c>
      <c r="AP236" s="8">
        <f t="shared" si="11"/>
        <v>0</v>
      </c>
    </row>
    <row r="237" spans="1:42" ht="16" x14ac:dyDescent="0.2">
      <c r="B237" s="3" t="s">
        <v>428</v>
      </c>
      <c r="U237" s="13">
        <f>U236+U212</f>
        <v>-6.4233063312713057E-12</v>
      </c>
      <c r="W237" s="14">
        <f>W236+W212</f>
        <v>0</v>
      </c>
      <c r="X237" s="15">
        <f>X236+X212</f>
        <v>0</v>
      </c>
      <c r="Y237" s="13">
        <f>Y236+Y212</f>
        <v>0</v>
      </c>
      <c r="AA237" s="9"/>
      <c r="AC237" s="10"/>
      <c r="AE237" s="9"/>
      <c r="AG237" s="10"/>
      <c r="AI237" s="9"/>
      <c r="AP237" s="10"/>
    </row>
    <row r="238" spans="1:42" x14ac:dyDescent="0.2">
      <c r="U238" s="10"/>
      <c r="W238" s="9"/>
      <c r="Y238" s="10"/>
      <c r="AA238" s="9"/>
      <c r="AC238" s="10"/>
      <c r="AE238" s="9"/>
      <c r="AG238" s="10"/>
      <c r="AI238" s="9"/>
      <c r="AP238" s="10"/>
    </row>
    <row r="239" spans="1:42" ht="16" x14ac:dyDescent="0.2">
      <c r="A239" s="2">
        <v>44970</v>
      </c>
      <c r="B239" t="s">
        <v>162</v>
      </c>
      <c r="C239" s="7">
        <v>54.71</v>
      </c>
      <c r="D239" t="s">
        <v>26</v>
      </c>
      <c r="E239">
        <v>2558</v>
      </c>
      <c r="F239">
        <v>1800</v>
      </c>
      <c r="G239">
        <v>2247</v>
      </c>
      <c r="H239" t="s">
        <v>62</v>
      </c>
      <c r="J239" t="s">
        <v>24</v>
      </c>
      <c r="L239" t="s">
        <v>19</v>
      </c>
      <c r="M239" t="s">
        <v>20</v>
      </c>
      <c r="N239" t="s">
        <v>21</v>
      </c>
      <c r="O239" t="s">
        <v>22</v>
      </c>
      <c r="P239" t="s">
        <v>30</v>
      </c>
      <c r="R239" t="s">
        <v>25</v>
      </c>
      <c r="S239" t="s">
        <v>438</v>
      </c>
      <c r="U239" s="10" t="s">
        <v>426</v>
      </c>
      <c r="W239" s="9" t="s">
        <v>426</v>
      </c>
      <c r="X239" t="s">
        <v>426</v>
      </c>
      <c r="Y239" s="10" t="s">
        <v>426</v>
      </c>
      <c r="AA239" s="9" t="s">
        <v>426</v>
      </c>
      <c r="AB239" t="s">
        <v>426</v>
      </c>
      <c r="AC239" s="8">
        <v>54.71</v>
      </c>
      <c r="AE239" s="9" t="s">
        <v>426</v>
      </c>
      <c r="AF239" t="s">
        <v>426</v>
      </c>
      <c r="AG239" s="10" t="s">
        <v>426</v>
      </c>
      <c r="AI239" s="9" t="s">
        <v>426</v>
      </c>
      <c r="AJ239" t="s">
        <v>426</v>
      </c>
      <c r="AK239" t="s">
        <v>426</v>
      </c>
      <c r="AL239" t="s">
        <v>426</v>
      </c>
      <c r="AM239" s="7">
        <v>54.71</v>
      </c>
      <c r="AN239" t="s">
        <v>426</v>
      </c>
      <c r="AO239" t="s">
        <v>426</v>
      </c>
      <c r="AP239" s="10" t="s">
        <v>426</v>
      </c>
    </row>
    <row r="240" spans="1:42" ht="16" x14ac:dyDescent="0.2">
      <c r="A240" s="2">
        <v>44970</v>
      </c>
      <c r="B240" t="s">
        <v>162</v>
      </c>
      <c r="C240" s="7">
        <v>96.63</v>
      </c>
      <c r="D240" t="s">
        <v>26</v>
      </c>
      <c r="E240">
        <v>2558</v>
      </c>
      <c r="F240">
        <v>1800</v>
      </c>
      <c r="G240">
        <v>2248</v>
      </c>
      <c r="H240" t="s">
        <v>61</v>
      </c>
      <c r="J240" t="s">
        <v>24</v>
      </c>
      <c r="L240" t="s">
        <v>19</v>
      </c>
      <c r="M240" t="s">
        <v>20</v>
      </c>
      <c r="N240" t="s">
        <v>21</v>
      </c>
      <c r="O240" t="s">
        <v>22</v>
      </c>
      <c r="P240" t="s">
        <v>30</v>
      </c>
      <c r="R240" t="s">
        <v>25</v>
      </c>
      <c r="S240" t="s">
        <v>438</v>
      </c>
      <c r="U240" s="10" t="s">
        <v>426</v>
      </c>
      <c r="W240" s="9" t="s">
        <v>426</v>
      </c>
      <c r="X240" t="s">
        <v>426</v>
      </c>
      <c r="Y240" s="10" t="s">
        <v>426</v>
      </c>
      <c r="AA240" s="9" t="s">
        <v>426</v>
      </c>
      <c r="AB240" t="s">
        <v>426</v>
      </c>
      <c r="AC240" s="8">
        <v>96.63</v>
      </c>
      <c r="AE240" s="9" t="s">
        <v>426</v>
      </c>
      <c r="AF240" t="s">
        <v>426</v>
      </c>
      <c r="AG240" s="10" t="s">
        <v>426</v>
      </c>
      <c r="AI240" s="9" t="s">
        <v>426</v>
      </c>
      <c r="AJ240" t="s">
        <v>426</v>
      </c>
      <c r="AK240" t="s">
        <v>426</v>
      </c>
      <c r="AL240" t="s">
        <v>426</v>
      </c>
      <c r="AM240" s="7">
        <v>96.63</v>
      </c>
      <c r="AN240" t="s">
        <v>426</v>
      </c>
      <c r="AO240" t="s">
        <v>426</v>
      </c>
      <c r="AP240" s="10" t="s">
        <v>426</v>
      </c>
    </row>
    <row r="241" spans="1:42" ht="16" x14ac:dyDescent="0.2">
      <c r="A241" s="2">
        <v>44970</v>
      </c>
      <c r="B241" t="s">
        <v>162</v>
      </c>
      <c r="C241" s="7">
        <v>77.069999999999993</v>
      </c>
      <c r="D241" t="s">
        <v>26</v>
      </c>
      <c r="E241">
        <v>2558</v>
      </c>
      <c r="F241">
        <v>1800</v>
      </c>
      <c r="G241">
        <v>2249</v>
      </c>
      <c r="H241" t="s">
        <v>63</v>
      </c>
      <c r="J241" t="s">
        <v>24</v>
      </c>
      <c r="L241" t="s">
        <v>19</v>
      </c>
      <c r="M241" t="s">
        <v>20</v>
      </c>
      <c r="N241" t="s">
        <v>21</v>
      </c>
      <c r="O241" t="s">
        <v>22</v>
      </c>
      <c r="P241" t="s">
        <v>30</v>
      </c>
      <c r="R241" t="s">
        <v>25</v>
      </c>
      <c r="S241" t="s">
        <v>438</v>
      </c>
      <c r="U241" s="10" t="s">
        <v>426</v>
      </c>
      <c r="W241" s="9" t="s">
        <v>426</v>
      </c>
      <c r="X241" t="s">
        <v>426</v>
      </c>
      <c r="Y241" s="10" t="s">
        <v>426</v>
      </c>
      <c r="AA241" s="9" t="s">
        <v>426</v>
      </c>
      <c r="AB241" t="s">
        <v>426</v>
      </c>
      <c r="AC241" s="8">
        <v>77.069999999999993</v>
      </c>
      <c r="AE241" s="9" t="s">
        <v>426</v>
      </c>
      <c r="AF241" t="s">
        <v>426</v>
      </c>
      <c r="AG241" s="10" t="s">
        <v>426</v>
      </c>
      <c r="AI241" s="9" t="s">
        <v>426</v>
      </c>
      <c r="AJ241" t="s">
        <v>426</v>
      </c>
      <c r="AK241" t="s">
        <v>426</v>
      </c>
      <c r="AL241" t="s">
        <v>426</v>
      </c>
      <c r="AM241" s="7">
        <v>77.069999999999993</v>
      </c>
      <c r="AN241" t="s">
        <v>426</v>
      </c>
      <c r="AO241" t="s">
        <v>426</v>
      </c>
      <c r="AP241" s="10" t="s">
        <v>426</v>
      </c>
    </row>
    <row r="242" spans="1:42" ht="16" x14ac:dyDescent="0.2">
      <c r="A242" s="2">
        <v>44970</v>
      </c>
      <c r="B242" t="s">
        <v>162</v>
      </c>
      <c r="C242" s="7">
        <v>18.55</v>
      </c>
      <c r="D242" t="s">
        <v>26</v>
      </c>
      <c r="E242">
        <v>2558</v>
      </c>
      <c r="F242">
        <v>1800</v>
      </c>
      <c r="G242">
        <v>2250</v>
      </c>
      <c r="H242" t="s">
        <v>28</v>
      </c>
      <c r="J242" t="s">
        <v>24</v>
      </c>
      <c r="L242" t="s">
        <v>19</v>
      </c>
      <c r="M242" t="s">
        <v>20</v>
      </c>
      <c r="N242" t="s">
        <v>21</v>
      </c>
      <c r="O242" t="s">
        <v>22</v>
      </c>
      <c r="P242" t="s">
        <v>30</v>
      </c>
      <c r="R242" t="s">
        <v>25</v>
      </c>
      <c r="S242" t="s">
        <v>438</v>
      </c>
      <c r="U242" s="10" t="s">
        <v>426</v>
      </c>
      <c r="W242" s="9" t="s">
        <v>426</v>
      </c>
      <c r="X242" t="s">
        <v>426</v>
      </c>
      <c r="Y242" s="10" t="s">
        <v>426</v>
      </c>
      <c r="AA242" s="9" t="s">
        <v>426</v>
      </c>
      <c r="AB242" t="s">
        <v>426</v>
      </c>
      <c r="AC242" s="8">
        <v>18.55</v>
      </c>
      <c r="AE242" s="9" t="s">
        <v>426</v>
      </c>
      <c r="AF242" t="s">
        <v>426</v>
      </c>
      <c r="AG242" s="10" t="s">
        <v>426</v>
      </c>
      <c r="AI242" s="9" t="s">
        <v>426</v>
      </c>
      <c r="AJ242" t="s">
        <v>426</v>
      </c>
      <c r="AK242" t="s">
        <v>426</v>
      </c>
      <c r="AL242" s="7">
        <v>18.55</v>
      </c>
      <c r="AM242" t="s">
        <v>426</v>
      </c>
      <c r="AN242" t="s">
        <v>426</v>
      </c>
      <c r="AO242" t="s">
        <v>426</v>
      </c>
      <c r="AP242" s="10" t="s">
        <v>426</v>
      </c>
    </row>
    <row r="243" spans="1:42" ht="16" x14ac:dyDescent="0.2">
      <c r="A243" s="2">
        <v>44970</v>
      </c>
      <c r="B243" t="s">
        <v>162</v>
      </c>
      <c r="C243" s="7">
        <v>1.49</v>
      </c>
      <c r="D243" t="s">
        <v>26</v>
      </c>
      <c r="E243">
        <v>6751</v>
      </c>
      <c r="F243">
        <v>1800</v>
      </c>
      <c r="G243">
        <v>2244</v>
      </c>
      <c r="H243" t="s">
        <v>112</v>
      </c>
      <c r="J243" t="s">
        <v>24</v>
      </c>
      <c r="L243" t="s">
        <v>19</v>
      </c>
      <c r="M243" t="s">
        <v>20</v>
      </c>
      <c r="N243" t="s">
        <v>95</v>
      </c>
      <c r="O243" t="s">
        <v>22</v>
      </c>
      <c r="P243" t="s">
        <v>30</v>
      </c>
      <c r="R243" t="s">
        <v>25</v>
      </c>
      <c r="S243" t="s">
        <v>438</v>
      </c>
      <c r="U243" s="10" t="s">
        <v>426</v>
      </c>
      <c r="W243" s="9" t="s">
        <v>426</v>
      </c>
      <c r="X243" t="s">
        <v>426</v>
      </c>
      <c r="Y243" s="10" t="s">
        <v>426</v>
      </c>
      <c r="AA243" s="9" t="s">
        <v>426</v>
      </c>
      <c r="AB243" t="s">
        <v>426</v>
      </c>
      <c r="AC243" s="10" t="s">
        <v>426</v>
      </c>
      <c r="AE243" s="9" t="s">
        <v>426</v>
      </c>
      <c r="AF243" t="s">
        <v>426</v>
      </c>
      <c r="AG243" s="8">
        <v>1.49</v>
      </c>
      <c r="AI243" s="9" t="s">
        <v>426</v>
      </c>
      <c r="AJ243" s="7">
        <v>1.49</v>
      </c>
      <c r="AK243" t="s">
        <v>426</v>
      </c>
      <c r="AL243" t="s">
        <v>426</v>
      </c>
      <c r="AM243" t="s">
        <v>426</v>
      </c>
      <c r="AN243" t="s">
        <v>426</v>
      </c>
      <c r="AO243" t="s">
        <v>426</v>
      </c>
      <c r="AP243" s="10" t="s">
        <v>426</v>
      </c>
    </row>
    <row r="244" spans="1:42" ht="16" x14ac:dyDescent="0.2">
      <c r="A244" s="2">
        <v>44970</v>
      </c>
      <c r="B244" t="s">
        <v>162</v>
      </c>
      <c r="C244" s="7">
        <v>6.12</v>
      </c>
      <c r="D244" t="s">
        <v>26</v>
      </c>
      <c r="E244">
        <v>6751</v>
      </c>
      <c r="F244">
        <v>1800</v>
      </c>
      <c r="G244">
        <v>2245</v>
      </c>
      <c r="H244" t="s">
        <v>110</v>
      </c>
      <c r="J244" t="s">
        <v>24</v>
      </c>
      <c r="L244" t="s">
        <v>19</v>
      </c>
      <c r="M244" t="s">
        <v>20</v>
      </c>
      <c r="N244" t="s">
        <v>95</v>
      </c>
      <c r="O244" t="s">
        <v>22</v>
      </c>
      <c r="P244" t="s">
        <v>30</v>
      </c>
      <c r="R244" t="s">
        <v>25</v>
      </c>
      <c r="S244" t="s">
        <v>438</v>
      </c>
      <c r="U244" s="10" t="s">
        <v>426</v>
      </c>
      <c r="W244" s="9" t="s">
        <v>426</v>
      </c>
      <c r="X244" t="s">
        <v>426</v>
      </c>
      <c r="Y244" s="10" t="s">
        <v>426</v>
      </c>
      <c r="AA244" s="9" t="s">
        <v>426</v>
      </c>
      <c r="AB244" t="s">
        <v>426</v>
      </c>
      <c r="AC244" s="10" t="s">
        <v>426</v>
      </c>
      <c r="AE244" s="9" t="s">
        <v>426</v>
      </c>
      <c r="AF244" t="s">
        <v>426</v>
      </c>
      <c r="AG244" s="8">
        <v>6.12</v>
      </c>
      <c r="AI244" s="9" t="s">
        <v>426</v>
      </c>
      <c r="AJ244" s="7">
        <v>6.12</v>
      </c>
      <c r="AK244" t="s">
        <v>426</v>
      </c>
      <c r="AL244" t="s">
        <v>426</v>
      </c>
      <c r="AM244" t="s">
        <v>426</v>
      </c>
      <c r="AN244" t="s">
        <v>426</v>
      </c>
      <c r="AO244" t="s">
        <v>426</v>
      </c>
      <c r="AP244" s="10" t="s">
        <v>426</v>
      </c>
    </row>
    <row r="245" spans="1:42" ht="16" x14ac:dyDescent="0.2">
      <c r="A245" s="2">
        <v>44970</v>
      </c>
      <c r="B245" t="s">
        <v>162</v>
      </c>
      <c r="C245" s="7">
        <v>7.12</v>
      </c>
      <c r="D245" t="s">
        <v>26</v>
      </c>
      <c r="E245">
        <v>6751</v>
      </c>
      <c r="F245">
        <v>1800</v>
      </c>
      <c r="G245">
        <v>2246</v>
      </c>
      <c r="H245" t="s">
        <v>113</v>
      </c>
      <c r="J245" t="s">
        <v>24</v>
      </c>
      <c r="L245" t="s">
        <v>19</v>
      </c>
      <c r="M245" t="s">
        <v>20</v>
      </c>
      <c r="N245" t="s">
        <v>95</v>
      </c>
      <c r="O245" t="s">
        <v>22</v>
      </c>
      <c r="P245" t="s">
        <v>30</v>
      </c>
      <c r="R245" t="s">
        <v>25</v>
      </c>
      <c r="S245" t="s">
        <v>438</v>
      </c>
      <c r="U245" s="10" t="s">
        <v>426</v>
      </c>
      <c r="W245" s="9" t="s">
        <v>426</v>
      </c>
      <c r="X245" t="s">
        <v>426</v>
      </c>
      <c r="Y245" s="10" t="s">
        <v>426</v>
      </c>
      <c r="AA245" s="9" t="s">
        <v>426</v>
      </c>
      <c r="AB245" t="s">
        <v>426</v>
      </c>
      <c r="AC245" s="10" t="s">
        <v>426</v>
      </c>
      <c r="AE245" s="9" t="s">
        <v>426</v>
      </c>
      <c r="AF245" t="s">
        <v>426</v>
      </c>
      <c r="AG245" s="8">
        <v>7.12</v>
      </c>
      <c r="AI245" s="9" t="s">
        <v>426</v>
      </c>
      <c r="AJ245" s="7">
        <v>7.12</v>
      </c>
      <c r="AK245" t="s">
        <v>426</v>
      </c>
      <c r="AL245" t="s">
        <v>426</v>
      </c>
      <c r="AM245" t="s">
        <v>426</v>
      </c>
      <c r="AN245" t="s">
        <v>426</v>
      </c>
      <c r="AO245" t="s">
        <v>426</v>
      </c>
      <c r="AP245" s="10" t="s">
        <v>426</v>
      </c>
    </row>
    <row r="246" spans="1:42" ht="16" x14ac:dyDescent="0.2">
      <c r="A246" s="2">
        <v>44980</v>
      </c>
      <c r="B246" t="s">
        <v>166</v>
      </c>
      <c r="C246" s="7">
        <v>5282.6</v>
      </c>
      <c r="D246" t="s">
        <v>18</v>
      </c>
      <c r="E246">
        <v>1712</v>
      </c>
      <c r="F246">
        <v>940</v>
      </c>
      <c r="G246">
        <v>2932</v>
      </c>
      <c r="I246" t="s">
        <v>167</v>
      </c>
      <c r="J246" t="s">
        <v>168</v>
      </c>
      <c r="K246" t="s">
        <v>167</v>
      </c>
      <c r="L246" t="s">
        <v>22</v>
      </c>
      <c r="M246" t="s">
        <v>30</v>
      </c>
      <c r="O246" t="s">
        <v>22</v>
      </c>
      <c r="P246" t="s">
        <v>23</v>
      </c>
      <c r="R246" t="s">
        <v>25</v>
      </c>
      <c r="S246" t="s">
        <v>438</v>
      </c>
      <c r="U246" s="10" t="s">
        <v>426</v>
      </c>
      <c r="W246" s="9" t="s">
        <v>426</v>
      </c>
      <c r="X246" t="s">
        <v>426</v>
      </c>
      <c r="Y246" s="8">
        <v>5282.6</v>
      </c>
      <c r="AA246" s="9" t="s">
        <v>426</v>
      </c>
      <c r="AB246" t="s">
        <v>426</v>
      </c>
      <c r="AC246" s="10" t="s">
        <v>426</v>
      </c>
      <c r="AE246" s="9" t="s">
        <v>426</v>
      </c>
      <c r="AF246" t="s">
        <v>426</v>
      </c>
      <c r="AG246" s="10" t="s">
        <v>426</v>
      </c>
      <c r="AI246" s="9" t="s">
        <v>426</v>
      </c>
      <c r="AJ246" t="s">
        <v>426</v>
      </c>
      <c r="AK246" t="s">
        <v>426</v>
      </c>
      <c r="AL246" t="s">
        <v>426</v>
      </c>
      <c r="AM246" t="s">
        <v>426</v>
      </c>
      <c r="AN246" t="s">
        <v>426</v>
      </c>
      <c r="AO246" t="s">
        <v>426</v>
      </c>
      <c r="AP246" s="10" t="s">
        <v>426</v>
      </c>
    </row>
    <row r="247" spans="1:42" ht="16" x14ac:dyDescent="0.2">
      <c r="A247" s="2">
        <v>44981</v>
      </c>
      <c r="B247" t="s">
        <v>76</v>
      </c>
      <c r="C247" s="7">
        <v>941.16</v>
      </c>
      <c r="D247" t="s">
        <v>18</v>
      </c>
      <c r="E247">
        <v>1705</v>
      </c>
      <c r="F247">
        <v>940</v>
      </c>
      <c r="G247">
        <v>2272</v>
      </c>
      <c r="I247" t="s">
        <v>169</v>
      </c>
      <c r="J247" t="s">
        <v>170</v>
      </c>
      <c r="K247" t="s">
        <v>169</v>
      </c>
      <c r="L247" t="s">
        <v>22</v>
      </c>
      <c r="M247" t="s">
        <v>30</v>
      </c>
      <c r="O247" t="s">
        <v>22</v>
      </c>
      <c r="P247" t="s">
        <v>23</v>
      </c>
      <c r="R247" t="s">
        <v>25</v>
      </c>
      <c r="S247" t="s">
        <v>438</v>
      </c>
      <c r="U247" s="10" t="s">
        <v>426</v>
      </c>
      <c r="W247" s="9" t="s">
        <v>426</v>
      </c>
      <c r="X247" s="7">
        <v>941.16</v>
      </c>
      <c r="Y247" s="10" t="s">
        <v>426</v>
      </c>
      <c r="AA247" s="9" t="s">
        <v>426</v>
      </c>
      <c r="AB247" t="s">
        <v>426</v>
      </c>
      <c r="AC247" s="10" t="s">
        <v>426</v>
      </c>
      <c r="AE247" s="9" t="s">
        <v>426</v>
      </c>
      <c r="AF247" t="s">
        <v>426</v>
      </c>
      <c r="AG247" s="10" t="s">
        <v>426</v>
      </c>
      <c r="AI247" s="9" t="s">
        <v>426</v>
      </c>
      <c r="AJ247" t="s">
        <v>426</v>
      </c>
      <c r="AK247" t="s">
        <v>426</v>
      </c>
      <c r="AL247" t="s">
        <v>426</v>
      </c>
      <c r="AM247" t="s">
        <v>426</v>
      </c>
      <c r="AN247" t="s">
        <v>426</v>
      </c>
      <c r="AO247" t="s">
        <v>426</v>
      </c>
      <c r="AP247" s="10" t="s">
        <v>426</v>
      </c>
    </row>
    <row r="248" spans="1:42" ht="16" x14ac:dyDescent="0.2">
      <c r="A248" s="2">
        <v>44984</v>
      </c>
      <c r="B248" t="s">
        <v>52</v>
      </c>
      <c r="C248" s="7">
        <v>3403.69</v>
      </c>
      <c r="D248" t="s">
        <v>18</v>
      </c>
      <c r="E248">
        <v>1705</v>
      </c>
      <c r="F248">
        <v>940</v>
      </c>
      <c r="G248">
        <v>2276</v>
      </c>
      <c r="I248" t="s">
        <v>171</v>
      </c>
      <c r="J248" t="s">
        <v>172</v>
      </c>
      <c r="K248" t="s">
        <v>171</v>
      </c>
      <c r="L248" t="s">
        <v>22</v>
      </c>
      <c r="M248" t="s">
        <v>30</v>
      </c>
      <c r="O248" t="s">
        <v>22</v>
      </c>
      <c r="P248" t="s">
        <v>23</v>
      </c>
      <c r="R248" t="s">
        <v>25</v>
      </c>
      <c r="S248" t="s">
        <v>438</v>
      </c>
      <c r="U248" s="10" t="s">
        <v>426</v>
      </c>
      <c r="W248" s="9" t="s">
        <v>426</v>
      </c>
      <c r="X248" s="7">
        <v>3403.69</v>
      </c>
      <c r="Y248" s="10" t="s">
        <v>426</v>
      </c>
      <c r="AA248" s="9" t="s">
        <v>426</v>
      </c>
      <c r="AB248" t="s">
        <v>426</v>
      </c>
      <c r="AC248" s="10" t="s">
        <v>426</v>
      </c>
      <c r="AE248" s="9" t="s">
        <v>426</v>
      </c>
      <c r="AF248" t="s">
        <v>426</v>
      </c>
      <c r="AG248" s="10" t="s">
        <v>426</v>
      </c>
      <c r="AI248" s="9" t="s">
        <v>426</v>
      </c>
      <c r="AJ248" t="s">
        <v>426</v>
      </c>
      <c r="AK248" t="s">
        <v>426</v>
      </c>
      <c r="AL248" t="s">
        <v>426</v>
      </c>
      <c r="AM248" t="s">
        <v>426</v>
      </c>
      <c r="AN248" t="s">
        <v>426</v>
      </c>
      <c r="AO248" t="s">
        <v>426</v>
      </c>
      <c r="AP248" s="10" t="s">
        <v>426</v>
      </c>
    </row>
    <row r="249" spans="1:42" ht="16" x14ac:dyDescent="0.2">
      <c r="A249" s="2">
        <v>44985</v>
      </c>
      <c r="B249" t="s">
        <v>173</v>
      </c>
      <c r="C249" s="7">
        <v>129.52000000000001</v>
      </c>
      <c r="D249" t="s">
        <v>26</v>
      </c>
      <c r="E249">
        <v>703</v>
      </c>
      <c r="F249">
        <v>1730</v>
      </c>
      <c r="G249">
        <v>2226</v>
      </c>
      <c r="H249" t="s">
        <v>156</v>
      </c>
      <c r="J249" t="s">
        <v>24</v>
      </c>
      <c r="L249" t="s">
        <v>22</v>
      </c>
      <c r="M249" t="s">
        <v>23</v>
      </c>
      <c r="O249" t="s">
        <v>22</v>
      </c>
      <c r="P249" t="s">
        <v>30</v>
      </c>
      <c r="R249" t="s">
        <v>25</v>
      </c>
      <c r="S249" t="s">
        <v>438</v>
      </c>
      <c r="U249" s="8">
        <v>-129.52000000000001</v>
      </c>
      <c r="W249" s="9" t="s">
        <v>426</v>
      </c>
      <c r="X249" t="s">
        <v>426</v>
      </c>
      <c r="Y249" s="10" t="s">
        <v>426</v>
      </c>
      <c r="AA249" s="9" t="s">
        <v>426</v>
      </c>
      <c r="AB249" t="s">
        <v>426</v>
      </c>
      <c r="AC249" s="10" t="s">
        <v>426</v>
      </c>
      <c r="AE249" s="9" t="s">
        <v>426</v>
      </c>
      <c r="AF249" t="s">
        <v>426</v>
      </c>
      <c r="AG249" s="10" t="s">
        <v>426</v>
      </c>
      <c r="AI249" s="9" t="s">
        <v>426</v>
      </c>
      <c r="AJ249" t="s">
        <v>426</v>
      </c>
      <c r="AK249" t="s">
        <v>426</v>
      </c>
      <c r="AL249" t="s">
        <v>426</v>
      </c>
      <c r="AM249" t="s">
        <v>426</v>
      </c>
      <c r="AN249" t="s">
        <v>426</v>
      </c>
      <c r="AO249" t="s">
        <v>426</v>
      </c>
      <c r="AP249" s="10" t="s">
        <v>426</v>
      </c>
    </row>
    <row r="250" spans="1:42" ht="16" x14ac:dyDescent="0.2">
      <c r="A250" s="2">
        <v>44985</v>
      </c>
      <c r="B250" t="s">
        <v>174</v>
      </c>
      <c r="C250" s="7">
        <v>265.8</v>
      </c>
      <c r="D250" t="s">
        <v>26</v>
      </c>
      <c r="E250">
        <v>703</v>
      </c>
      <c r="F250">
        <v>1730</v>
      </c>
      <c r="G250">
        <v>2227</v>
      </c>
      <c r="H250" t="s">
        <v>157</v>
      </c>
      <c r="J250" t="s">
        <v>24</v>
      </c>
      <c r="L250" t="s">
        <v>22</v>
      </c>
      <c r="M250" t="s">
        <v>23</v>
      </c>
      <c r="O250" t="s">
        <v>22</v>
      </c>
      <c r="P250" t="s">
        <v>30</v>
      </c>
      <c r="R250" t="s">
        <v>25</v>
      </c>
      <c r="S250" t="s">
        <v>438</v>
      </c>
      <c r="U250" s="8">
        <v>-265.8</v>
      </c>
      <c r="W250" s="9" t="s">
        <v>426</v>
      </c>
      <c r="X250" t="s">
        <v>426</v>
      </c>
      <c r="Y250" s="10" t="s">
        <v>426</v>
      </c>
      <c r="AA250" s="9" t="s">
        <v>426</v>
      </c>
      <c r="AB250" t="s">
        <v>426</v>
      </c>
      <c r="AC250" s="10" t="s">
        <v>426</v>
      </c>
      <c r="AE250" s="9" t="s">
        <v>426</v>
      </c>
      <c r="AF250" t="s">
        <v>426</v>
      </c>
      <c r="AG250" s="10" t="s">
        <v>426</v>
      </c>
      <c r="AI250" s="9" t="s">
        <v>426</v>
      </c>
      <c r="AJ250" t="s">
        <v>426</v>
      </c>
      <c r="AK250" t="s">
        <v>426</v>
      </c>
      <c r="AL250" t="s">
        <v>426</v>
      </c>
      <c r="AM250" t="s">
        <v>426</v>
      </c>
      <c r="AN250" t="s">
        <v>426</v>
      </c>
      <c r="AO250" t="s">
        <v>426</v>
      </c>
      <c r="AP250" s="10" t="s">
        <v>426</v>
      </c>
    </row>
    <row r="251" spans="1:42" ht="16" x14ac:dyDescent="0.2">
      <c r="A251" s="2">
        <v>44985</v>
      </c>
      <c r="B251" t="s">
        <v>32</v>
      </c>
      <c r="C251" s="7">
        <v>724.15</v>
      </c>
      <c r="D251" t="s">
        <v>26</v>
      </c>
      <c r="E251">
        <v>1730</v>
      </c>
      <c r="F251">
        <v>1700</v>
      </c>
      <c r="G251">
        <v>2228</v>
      </c>
      <c r="J251" t="s">
        <v>24</v>
      </c>
      <c r="L251" t="s">
        <v>22</v>
      </c>
      <c r="M251" t="s">
        <v>30</v>
      </c>
      <c r="O251" t="s">
        <v>22</v>
      </c>
      <c r="P251" t="s">
        <v>30</v>
      </c>
      <c r="R251" t="s">
        <v>25</v>
      </c>
      <c r="S251" t="s">
        <v>438</v>
      </c>
      <c r="U251" s="8">
        <v>724.15</v>
      </c>
      <c r="W251" s="11">
        <v>-724.15</v>
      </c>
      <c r="X251" t="s">
        <v>426</v>
      </c>
      <c r="Y251" s="10" t="s">
        <v>426</v>
      </c>
      <c r="AA251" s="9" t="s">
        <v>426</v>
      </c>
      <c r="AB251" t="s">
        <v>426</v>
      </c>
      <c r="AC251" s="10" t="s">
        <v>426</v>
      </c>
      <c r="AE251" s="9" t="s">
        <v>426</v>
      </c>
      <c r="AF251" t="s">
        <v>426</v>
      </c>
      <c r="AG251" s="10" t="s">
        <v>426</v>
      </c>
      <c r="AI251" s="9" t="s">
        <v>426</v>
      </c>
      <c r="AJ251" t="s">
        <v>426</v>
      </c>
      <c r="AK251" t="s">
        <v>426</v>
      </c>
      <c r="AL251" t="s">
        <v>426</v>
      </c>
      <c r="AM251" t="s">
        <v>426</v>
      </c>
      <c r="AN251" t="s">
        <v>426</v>
      </c>
      <c r="AO251" t="s">
        <v>426</v>
      </c>
      <c r="AP251" s="10" t="s">
        <v>426</v>
      </c>
    </row>
    <row r="252" spans="1:42" ht="16" x14ac:dyDescent="0.2">
      <c r="A252" s="2">
        <v>44985</v>
      </c>
      <c r="B252" t="s">
        <v>60</v>
      </c>
      <c r="C252" s="7">
        <v>2173.9899999999998</v>
      </c>
      <c r="D252" t="s">
        <v>26</v>
      </c>
      <c r="E252">
        <v>1730</v>
      </c>
      <c r="F252">
        <v>1705</v>
      </c>
      <c r="G252">
        <v>2229</v>
      </c>
      <c r="J252" t="s">
        <v>24</v>
      </c>
      <c r="L252" t="s">
        <v>22</v>
      </c>
      <c r="M252" t="s">
        <v>30</v>
      </c>
      <c r="O252" t="s">
        <v>22</v>
      </c>
      <c r="P252" t="s">
        <v>30</v>
      </c>
      <c r="R252" t="s">
        <v>25</v>
      </c>
      <c r="S252" t="s">
        <v>438</v>
      </c>
      <c r="U252" s="8">
        <v>2173.9899999999998</v>
      </c>
      <c r="W252" s="9" t="s">
        <v>426</v>
      </c>
      <c r="X252" s="7">
        <v>-2173.9899999999998</v>
      </c>
      <c r="Y252" s="10" t="s">
        <v>426</v>
      </c>
      <c r="AA252" s="9" t="s">
        <v>426</v>
      </c>
      <c r="AB252" t="s">
        <v>426</v>
      </c>
      <c r="AC252" s="10" t="s">
        <v>426</v>
      </c>
      <c r="AE252" s="9" t="s">
        <v>426</v>
      </c>
      <c r="AF252" t="s">
        <v>426</v>
      </c>
      <c r="AG252" s="10" t="s">
        <v>426</v>
      </c>
      <c r="AI252" s="9" t="s">
        <v>426</v>
      </c>
      <c r="AJ252" t="s">
        <v>426</v>
      </c>
      <c r="AK252" t="s">
        <v>426</v>
      </c>
      <c r="AL252" t="s">
        <v>426</v>
      </c>
      <c r="AM252" t="s">
        <v>426</v>
      </c>
      <c r="AN252" t="s">
        <v>426</v>
      </c>
      <c r="AO252" t="s">
        <v>426</v>
      </c>
      <c r="AP252" s="10" t="s">
        <v>426</v>
      </c>
    </row>
    <row r="253" spans="1:42" ht="16" x14ac:dyDescent="0.2">
      <c r="A253" s="2">
        <v>44985</v>
      </c>
      <c r="B253" t="s">
        <v>29</v>
      </c>
      <c r="C253" s="7">
        <v>3274.37</v>
      </c>
      <c r="D253" t="s">
        <v>26</v>
      </c>
      <c r="E253">
        <v>1730</v>
      </c>
      <c r="F253">
        <v>1712</v>
      </c>
      <c r="G253">
        <v>2230</v>
      </c>
      <c r="J253" t="s">
        <v>24</v>
      </c>
      <c r="L253" t="s">
        <v>22</v>
      </c>
      <c r="M253" t="s">
        <v>30</v>
      </c>
      <c r="O253" t="s">
        <v>22</v>
      </c>
      <c r="P253" t="s">
        <v>30</v>
      </c>
      <c r="R253" t="s">
        <v>25</v>
      </c>
      <c r="S253" t="s">
        <v>438</v>
      </c>
      <c r="U253" s="8">
        <v>3274.37</v>
      </c>
      <c r="W253" s="9" t="s">
        <v>426</v>
      </c>
      <c r="X253" t="s">
        <v>426</v>
      </c>
      <c r="Y253" s="8">
        <v>-3274.37</v>
      </c>
      <c r="AA253" s="9" t="s">
        <v>426</v>
      </c>
      <c r="AB253" t="s">
        <v>426</v>
      </c>
      <c r="AC253" s="10" t="s">
        <v>426</v>
      </c>
      <c r="AE253" s="9" t="s">
        <v>426</v>
      </c>
      <c r="AF253" t="s">
        <v>426</v>
      </c>
      <c r="AG253" s="10" t="s">
        <v>426</v>
      </c>
      <c r="AI253" s="9" t="s">
        <v>426</v>
      </c>
      <c r="AJ253" t="s">
        <v>426</v>
      </c>
      <c r="AK253" t="s">
        <v>426</v>
      </c>
      <c r="AL253" t="s">
        <v>426</v>
      </c>
      <c r="AM253" t="s">
        <v>426</v>
      </c>
      <c r="AN253" t="s">
        <v>426</v>
      </c>
      <c r="AO253" t="s">
        <v>426</v>
      </c>
      <c r="AP253" s="10" t="s">
        <v>426</v>
      </c>
    </row>
    <row r="254" spans="1:42" ht="16" x14ac:dyDescent="0.2">
      <c r="A254" s="2">
        <v>44985</v>
      </c>
      <c r="B254" t="s">
        <v>143</v>
      </c>
      <c r="C254" s="7">
        <v>265.8</v>
      </c>
      <c r="D254" t="s">
        <v>26</v>
      </c>
      <c r="E254">
        <v>1730</v>
      </c>
      <c r="F254">
        <v>2000</v>
      </c>
      <c r="G254">
        <v>2231</v>
      </c>
      <c r="H254" t="s">
        <v>157</v>
      </c>
      <c r="J254" t="s">
        <v>24</v>
      </c>
      <c r="L254" t="s">
        <v>22</v>
      </c>
      <c r="M254" t="s">
        <v>30</v>
      </c>
      <c r="O254" t="s">
        <v>19</v>
      </c>
      <c r="P254" t="s">
        <v>27</v>
      </c>
      <c r="Q254" t="s">
        <v>21</v>
      </c>
      <c r="R254" t="s">
        <v>25</v>
      </c>
      <c r="S254" t="s">
        <v>438</v>
      </c>
      <c r="U254" s="8">
        <v>265.8</v>
      </c>
      <c r="W254" s="9" t="s">
        <v>426</v>
      </c>
      <c r="X254" t="s">
        <v>426</v>
      </c>
      <c r="Y254" s="10" t="s">
        <v>426</v>
      </c>
      <c r="AA254" s="9" t="s">
        <v>426</v>
      </c>
      <c r="AB254" t="s">
        <v>426</v>
      </c>
      <c r="AC254" s="10" t="s">
        <v>426</v>
      </c>
      <c r="AE254" s="9" t="s">
        <v>426</v>
      </c>
      <c r="AF254" t="s">
        <v>426</v>
      </c>
      <c r="AG254" s="10" t="s">
        <v>426</v>
      </c>
      <c r="AI254" s="9" t="s">
        <v>426</v>
      </c>
      <c r="AJ254" t="s">
        <v>426</v>
      </c>
      <c r="AK254" t="s">
        <v>426</v>
      </c>
      <c r="AL254" t="s">
        <v>426</v>
      </c>
      <c r="AM254" t="s">
        <v>426</v>
      </c>
      <c r="AN254" s="7">
        <v>265.8</v>
      </c>
      <c r="AO254" t="s">
        <v>426</v>
      </c>
      <c r="AP254" s="10" t="s">
        <v>426</v>
      </c>
    </row>
    <row r="255" spans="1:42" ht="16" x14ac:dyDescent="0.2">
      <c r="A255" s="2">
        <v>44985</v>
      </c>
      <c r="B255" t="s">
        <v>143</v>
      </c>
      <c r="C255" s="7">
        <v>129.52000000000001</v>
      </c>
      <c r="D255" t="s">
        <v>26</v>
      </c>
      <c r="E255">
        <v>1730</v>
      </c>
      <c r="F255">
        <v>2000</v>
      </c>
      <c r="G255">
        <v>2232</v>
      </c>
      <c r="H255" t="s">
        <v>156</v>
      </c>
      <c r="J255" t="s">
        <v>24</v>
      </c>
      <c r="L255" t="s">
        <v>22</v>
      </c>
      <c r="M255" t="s">
        <v>30</v>
      </c>
      <c r="O255" t="s">
        <v>19</v>
      </c>
      <c r="P255" t="s">
        <v>27</v>
      </c>
      <c r="Q255" t="s">
        <v>21</v>
      </c>
      <c r="R255" t="s">
        <v>25</v>
      </c>
      <c r="S255" t="s">
        <v>438</v>
      </c>
      <c r="U255" s="8">
        <v>129.52000000000001</v>
      </c>
      <c r="W255" s="9" t="s">
        <v>426</v>
      </c>
      <c r="X255" t="s">
        <v>426</v>
      </c>
      <c r="Y255" s="10" t="s">
        <v>426</v>
      </c>
      <c r="AA255" s="9" t="s">
        <v>426</v>
      </c>
      <c r="AB255" t="s">
        <v>426</v>
      </c>
      <c r="AC255" s="10" t="s">
        <v>426</v>
      </c>
      <c r="AE255" s="9" t="s">
        <v>426</v>
      </c>
      <c r="AF255" t="s">
        <v>426</v>
      </c>
      <c r="AG255" s="10" t="s">
        <v>426</v>
      </c>
      <c r="AI255" s="9" t="s">
        <v>426</v>
      </c>
      <c r="AJ255" t="s">
        <v>426</v>
      </c>
      <c r="AK255" t="s">
        <v>426</v>
      </c>
      <c r="AL255" t="s">
        <v>426</v>
      </c>
      <c r="AM255" t="s">
        <v>426</v>
      </c>
      <c r="AN255" s="7">
        <v>129.52000000000001</v>
      </c>
      <c r="AO255" t="s">
        <v>426</v>
      </c>
      <c r="AP255" s="10" t="s">
        <v>426</v>
      </c>
    </row>
    <row r="256" spans="1:42" ht="16" x14ac:dyDescent="0.2">
      <c r="A256" s="2">
        <v>44985</v>
      </c>
      <c r="B256" t="s">
        <v>29</v>
      </c>
      <c r="C256" s="7">
        <v>2008.23</v>
      </c>
      <c r="D256" t="s">
        <v>26</v>
      </c>
      <c r="E256">
        <v>1730</v>
      </c>
      <c r="F256">
        <v>1712</v>
      </c>
      <c r="G256">
        <v>2235</v>
      </c>
      <c r="J256" t="s">
        <v>24</v>
      </c>
      <c r="L256" t="s">
        <v>22</v>
      </c>
      <c r="M256" t="s">
        <v>30</v>
      </c>
      <c r="O256" t="s">
        <v>22</v>
      </c>
      <c r="P256" t="s">
        <v>30</v>
      </c>
      <c r="R256" t="s">
        <v>25</v>
      </c>
      <c r="S256" t="s">
        <v>438</v>
      </c>
      <c r="U256" s="8">
        <v>2008.23</v>
      </c>
      <c r="W256" s="9" t="s">
        <v>426</v>
      </c>
      <c r="X256" t="s">
        <v>426</v>
      </c>
      <c r="Y256" s="8">
        <v>-2008.23</v>
      </c>
      <c r="AA256" s="9" t="s">
        <v>426</v>
      </c>
      <c r="AB256" t="s">
        <v>426</v>
      </c>
      <c r="AC256" s="10" t="s">
        <v>426</v>
      </c>
      <c r="AE256" s="9" t="s">
        <v>426</v>
      </c>
      <c r="AF256" t="s">
        <v>426</v>
      </c>
      <c r="AG256" s="10" t="s">
        <v>426</v>
      </c>
      <c r="AI256" s="9" t="s">
        <v>426</v>
      </c>
      <c r="AJ256" t="s">
        <v>426</v>
      </c>
      <c r="AK256" t="s">
        <v>426</v>
      </c>
      <c r="AL256" t="s">
        <v>426</v>
      </c>
      <c r="AM256" t="s">
        <v>426</v>
      </c>
      <c r="AN256" t="s">
        <v>426</v>
      </c>
      <c r="AO256" t="s">
        <v>426</v>
      </c>
      <c r="AP256" s="10" t="s">
        <v>426</v>
      </c>
    </row>
    <row r="257" spans="1:42" ht="16" x14ac:dyDescent="0.2">
      <c r="A257" s="2">
        <v>44985</v>
      </c>
      <c r="B257" t="s">
        <v>32</v>
      </c>
      <c r="C257" s="7">
        <v>371.41</v>
      </c>
      <c r="D257" t="s">
        <v>26</v>
      </c>
      <c r="E257">
        <v>1730</v>
      </c>
      <c r="F257">
        <v>1700</v>
      </c>
      <c r="G257">
        <v>2236</v>
      </c>
      <c r="J257" t="s">
        <v>24</v>
      </c>
      <c r="L257" t="s">
        <v>22</v>
      </c>
      <c r="M257" t="s">
        <v>30</v>
      </c>
      <c r="O257" t="s">
        <v>22</v>
      </c>
      <c r="P257" t="s">
        <v>30</v>
      </c>
      <c r="R257" t="s">
        <v>25</v>
      </c>
      <c r="S257" t="s">
        <v>438</v>
      </c>
      <c r="U257" s="8">
        <v>371.41</v>
      </c>
      <c r="W257" s="11">
        <v>-371.41</v>
      </c>
      <c r="X257" t="s">
        <v>426</v>
      </c>
      <c r="Y257" s="10" t="s">
        <v>426</v>
      </c>
      <c r="AA257" s="9" t="s">
        <v>426</v>
      </c>
      <c r="AB257" t="s">
        <v>426</v>
      </c>
      <c r="AC257" s="10" t="s">
        <v>426</v>
      </c>
      <c r="AE257" s="9" t="s">
        <v>426</v>
      </c>
      <c r="AF257" t="s">
        <v>426</v>
      </c>
      <c r="AG257" s="10" t="s">
        <v>426</v>
      </c>
      <c r="AI257" s="9" t="s">
        <v>426</v>
      </c>
      <c r="AJ257" t="s">
        <v>426</v>
      </c>
      <c r="AK257" t="s">
        <v>426</v>
      </c>
      <c r="AL257" t="s">
        <v>426</v>
      </c>
      <c r="AM257" t="s">
        <v>426</v>
      </c>
      <c r="AN257" t="s">
        <v>426</v>
      </c>
      <c r="AO257" t="s">
        <v>426</v>
      </c>
      <c r="AP257" s="10" t="s">
        <v>426</v>
      </c>
    </row>
    <row r="258" spans="1:42" ht="16" x14ac:dyDescent="0.2">
      <c r="A258" s="2">
        <v>44985</v>
      </c>
      <c r="B258" t="s">
        <v>60</v>
      </c>
      <c r="C258" s="7">
        <v>1304.2</v>
      </c>
      <c r="D258" t="s">
        <v>26</v>
      </c>
      <c r="E258">
        <v>1730</v>
      </c>
      <c r="F258">
        <v>1705</v>
      </c>
      <c r="G258">
        <v>2237</v>
      </c>
      <c r="J258" t="s">
        <v>24</v>
      </c>
      <c r="L258" t="s">
        <v>22</v>
      </c>
      <c r="M258" t="s">
        <v>30</v>
      </c>
      <c r="O258" t="s">
        <v>22</v>
      </c>
      <c r="P258" t="s">
        <v>30</v>
      </c>
      <c r="R258" t="s">
        <v>25</v>
      </c>
      <c r="S258" t="s">
        <v>438</v>
      </c>
      <c r="U258" s="8">
        <v>1304.2</v>
      </c>
      <c r="W258" s="9" t="s">
        <v>426</v>
      </c>
      <c r="X258" s="7">
        <v>-1304.2</v>
      </c>
      <c r="Y258" s="10" t="s">
        <v>426</v>
      </c>
      <c r="AA258" s="9" t="s">
        <v>426</v>
      </c>
      <c r="AB258" t="s">
        <v>426</v>
      </c>
      <c r="AC258" s="10" t="s">
        <v>426</v>
      </c>
      <c r="AE258" s="9" t="s">
        <v>426</v>
      </c>
      <c r="AF258" t="s">
        <v>426</v>
      </c>
      <c r="AG258" s="10" t="s">
        <v>426</v>
      </c>
      <c r="AI258" s="9" t="s">
        <v>426</v>
      </c>
      <c r="AJ258" t="s">
        <v>426</v>
      </c>
      <c r="AK258" t="s">
        <v>426</v>
      </c>
      <c r="AL258" t="s">
        <v>426</v>
      </c>
      <c r="AM258" t="s">
        <v>426</v>
      </c>
      <c r="AN258" t="s">
        <v>426</v>
      </c>
      <c r="AO258" t="s">
        <v>426</v>
      </c>
      <c r="AP258" s="10" t="s">
        <v>426</v>
      </c>
    </row>
    <row r="259" spans="1:42" ht="16" x14ac:dyDescent="0.2">
      <c r="A259" s="2">
        <v>44985</v>
      </c>
      <c r="B259" t="s">
        <v>33</v>
      </c>
      <c r="C259" s="7">
        <v>2847.87</v>
      </c>
      <c r="D259" t="s">
        <v>26</v>
      </c>
      <c r="E259">
        <v>2551</v>
      </c>
      <c r="F259">
        <v>1730</v>
      </c>
      <c r="G259">
        <v>2233</v>
      </c>
      <c r="H259" t="s">
        <v>157</v>
      </c>
      <c r="J259" t="s">
        <v>24</v>
      </c>
      <c r="L259" t="s">
        <v>19</v>
      </c>
      <c r="M259" t="s">
        <v>20</v>
      </c>
      <c r="N259" t="s">
        <v>21</v>
      </c>
      <c r="O259" t="s">
        <v>22</v>
      </c>
      <c r="P259" t="s">
        <v>30</v>
      </c>
      <c r="R259" t="s">
        <v>25</v>
      </c>
      <c r="S259" t="s">
        <v>438</v>
      </c>
      <c r="U259" s="8">
        <v>-2847.87</v>
      </c>
      <c r="W259" s="9" t="s">
        <v>426</v>
      </c>
      <c r="X259" t="s">
        <v>426</v>
      </c>
      <c r="Y259" s="10" t="s">
        <v>426</v>
      </c>
      <c r="AA259" s="11">
        <v>2847.87</v>
      </c>
      <c r="AB259" t="s">
        <v>426</v>
      </c>
      <c r="AC259" s="10" t="s">
        <v>426</v>
      </c>
      <c r="AE259" s="9" t="s">
        <v>426</v>
      </c>
      <c r="AF259" t="s">
        <v>426</v>
      </c>
      <c r="AG259" s="10" t="s">
        <v>426</v>
      </c>
      <c r="AI259" s="9" t="s">
        <v>426</v>
      </c>
      <c r="AJ259" t="s">
        <v>426</v>
      </c>
      <c r="AK259" t="s">
        <v>426</v>
      </c>
      <c r="AL259" t="s">
        <v>426</v>
      </c>
      <c r="AM259" t="s">
        <v>426</v>
      </c>
      <c r="AN259" s="7">
        <v>2847.87</v>
      </c>
      <c r="AO259" t="s">
        <v>426</v>
      </c>
      <c r="AP259" s="10" t="s">
        <v>426</v>
      </c>
    </row>
    <row r="260" spans="1:42" ht="16" x14ac:dyDescent="0.2">
      <c r="A260" s="2">
        <v>44985</v>
      </c>
      <c r="B260" t="s">
        <v>33</v>
      </c>
      <c r="C260" s="7">
        <v>2158.59</v>
      </c>
      <c r="D260" t="s">
        <v>26</v>
      </c>
      <c r="E260">
        <v>2551</v>
      </c>
      <c r="F260">
        <v>1730</v>
      </c>
      <c r="G260">
        <v>2234</v>
      </c>
      <c r="H260" t="s">
        <v>156</v>
      </c>
      <c r="J260" t="s">
        <v>24</v>
      </c>
      <c r="L260" t="s">
        <v>19</v>
      </c>
      <c r="M260" t="s">
        <v>20</v>
      </c>
      <c r="N260" t="s">
        <v>21</v>
      </c>
      <c r="O260" t="s">
        <v>22</v>
      </c>
      <c r="P260" t="s">
        <v>30</v>
      </c>
      <c r="R260" t="s">
        <v>25</v>
      </c>
      <c r="S260" t="s">
        <v>438</v>
      </c>
      <c r="U260" s="8">
        <v>-2158.59</v>
      </c>
      <c r="W260" s="9" t="s">
        <v>426</v>
      </c>
      <c r="X260" t="s">
        <v>426</v>
      </c>
      <c r="Y260" s="10" t="s">
        <v>426</v>
      </c>
      <c r="AA260" s="11">
        <v>2158.59</v>
      </c>
      <c r="AB260" t="s">
        <v>426</v>
      </c>
      <c r="AC260" s="10" t="s">
        <v>426</v>
      </c>
      <c r="AE260" s="9" t="s">
        <v>426</v>
      </c>
      <c r="AF260" t="s">
        <v>426</v>
      </c>
      <c r="AG260" s="10" t="s">
        <v>426</v>
      </c>
      <c r="AI260" s="9" t="s">
        <v>426</v>
      </c>
      <c r="AJ260" t="s">
        <v>426</v>
      </c>
      <c r="AK260" t="s">
        <v>426</v>
      </c>
      <c r="AL260" t="s">
        <v>426</v>
      </c>
      <c r="AM260" t="s">
        <v>426</v>
      </c>
      <c r="AN260" s="7">
        <v>2158.59</v>
      </c>
      <c r="AO260" t="s">
        <v>426</v>
      </c>
      <c r="AP260" s="10" t="s">
        <v>426</v>
      </c>
    </row>
    <row r="261" spans="1:42" ht="16" x14ac:dyDescent="0.2">
      <c r="A261" s="2">
        <v>44985</v>
      </c>
      <c r="B261" t="s">
        <v>33</v>
      </c>
      <c r="C261" s="7">
        <v>2988.56</v>
      </c>
      <c r="D261" t="s">
        <v>26</v>
      </c>
      <c r="E261">
        <v>2551</v>
      </c>
      <c r="F261">
        <v>1730</v>
      </c>
      <c r="G261">
        <v>2238</v>
      </c>
      <c r="H261" t="s">
        <v>158</v>
      </c>
      <c r="J261" t="s">
        <v>24</v>
      </c>
      <c r="L261" t="s">
        <v>19</v>
      </c>
      <c r="M261" t="s">
        <v>20</v>
      </c>
      <c r="N261" t="s">
        <v>21</v>
      </c>
      <c r="O261" t="s">
        <v>22</v>
      </c>
      <c r="P261" t="s">
        <v>30</v>
      </c>
      <c r="R261" t="s">
        <v>25</v>
      </c>
      <c r="S261" t="s">
        <v>438</v>
      </c>
      <c r="U261" s="8">
        <v>-2988.56</v>
      </c>
      <c r="W261" s="9" t="s">
        <v>426</v>
      </c>
      <c r="X261" t="s">
        <v>426</v>
      </c>
      <c r="Y261" s="10" t="s">
        <v>426</v>
      </c>
      <c r="AA261" s="11">
        <v>2988.56</v>
      </c>
      <c r="AB261" t="s">
        <v>426</v>
      </c>
      <c r="AC261" s="10" t="s">
        <v>426</v>
      </c>
      <c r="AE261" s="9" t="s">
        <v>426</v>
      </c>
      <c r="AF261" t="s">
        <v>426</v>
      </c>
      <c r="AG261" s="10" t="s">
        <v>426</v>
      </c>
      <c r="AI261" s="9" t="s">
        <v>426</v>
      </c>
      <c r="AJ261" t="s">
        <v>426</v>
      </c>
      <c r="AK261" t="s">
        <v>426</v>
      </c>
      <c r="AL261" t="s">
        <v>426</v>
      </c>
      <c r="AM261" t="s">
        <v>426</v>
      </c>
      <c r="AN261" s="7">
        <v>2988.56</v>
      </c>
      <c r="AO261" t="s">
        <v>426</v>
      </c>
      <c r="AP261" s="10" t="s">
        <v>426</v>
      </c>
    </row>
    <row r="262" spans="1:42" ht="16" x14ac:dyDescent="0.2">
      <c r="A262" s="2">
        <v>44985</v>
      </c>
      <c r="B262" t="s">
        <v>31</v>
      </c>
      <c r="C262" s="7">
        <v>695.28</v>
      </c>
      <c r="D262" t="s">
        <v>26</v>
      </c>
      <c r="E262">
        <v>2555</v>
      </c>
      <c r="F262">
        <v>1730</v>
      </c>
      <c r="G262">
        <v>2239</v>
      </c>
      <c r="H262" t="s">
        <v>158</v>
      </c>
      <c r="J262" t="s">
        <v>24</v>
      </c>
      <c r="L262" t="s">
        <v>19</v>
      </c>
      <c r="M262" t="s">
        <v>20</v>
      </c>
      <c r="N262" t="s">
        <v>21</v>
      </c>
      <c r="O262" t="s">
        <v>22</v>
      </c>
      <c r="P262" t="s">
        <v>30</v>
      </c>
      <c r="R262" t="s">
        <v>25</v>
      </c>
      <c r="S262" t="s">
        <v>438</v>
      </c>
      <c r="U262" s="8">
        <v>-695.28</v>
      </c>
      <c r="W262" s="9" t="s">
        <v>426</v>
      </c>
      <c r="X262" t="s">
        <v>426</v>
      </c>
      <c r="Y262" s="10" t="s">
        <v>426</v>
      </c>
      <c r="AA262" s="9" t="s">
        <v>426</v>
      </c>
      <c r="AB262" s="7">
        <v>695.28</v>
      </c>
      <c r="AC262" s="10" t="s">
        <v>426</v>
      </c>
      <c r="AE262" s="9" t="s">
        <v>426</v>
      </c>
      <c r="AF262" t="s">
        <v>426</v>
      </c>
      <c r="AG262" s="10" t="s">
        <v>426</v>
      </c>
      <c r="AI262" s="9" t="s">
        <v>426</v>
      </c>
      <c r="AJ262" t="s">
        <v>426</v>
      </c>
      <c r="AK262" t="s">
        <v>426</v>
      </c>
      <c r="AL262" t="s">
        <v>426</v>
      </c>
      <c r="AM262" t="s">
        <v>426</v>
      </c>
      <c r="AN262" s="7">
        <v>695.28</v>
      </c>
      <c r="AO262" t="s">
        <v>426</v>
      </c>
      <c r="AP262" s="10" t="s">
        <v>426</v>
      </c>
    </row>
    <row r="263" spans="1:42" ht="16" x14ac:dyDescent="0.2">
      <c r="A263" s="2">
        <v>44985</v>
      </c>
      <c r="B263" t="s">
        <v>31</v>
      </c>
      <c r="C263" s="7">
        <v>662.55</v>
      </c>
      <c r="D263" t="s">
        <v>26</v>
      </c>
      <c r="E263">
        <v>2555</v>
      </c>
      <c r="F263">
        <v>1730</v>
      </c>
      <c r="G263">
        <v>2240</v>
      </c>
      <c r="H263" t="s">
        <v>157</v>
      </c>
      <c r="J263" t="s">
        <v>24</v>
      </c>
      <c r="L263" t="s">
        <v>19</v>
      </c>
      <c r="M263" t="s">
        <v>20</v>
      </c>
      <c r="N263" t="s">
        <v>21</v>
      </c>
      <c r="O263" t="s">
        <v>22</v>
      </c>
      <c r="P263" t="s">
        <v>30</v>
      </c>
      <c r="R263" t="s">
        <v>25</v>
      </c>
      <c r="S263" t="s">
        <v>438</v>
      </c>
      <c r="U263" s="8">
        <v>-662.55</v>
      </c>
      <c r="W263" s="9" t="s">
        <v>426</v>
      </c>
      <c r="X263" t="s">
        <v>426</v>
      </c>
      <c r="Y263" s="10" t="s">
        <v>426</v>
      </c>
      <c r="AA263" s="9" t="s">
        <v>426</v>
      </c>
      <c r="AB263" s="7">
        <v>662.55</v>
      </c>
      <c r="AC263" s="10" t="s">
        <v>426</v>
      </c>
      <c r="AE263" s="9" t="s">
        <v>426</v>
      </c>
      <c r="AF263" t="s">
        <v>426</v>
      </c>
      <c r="AG263" s="10" t="s">
        <v>426</v>
      </c>
      <c r="AI263" s="9" t="s">
        <v>426</v>
      </c>
      <c r="AJ263" t="s">
        <v>426</v>
      </c>
      <c r="AK263" t="s">
        <v>426</v>
      </c>
      <c r="AL263" t="s">
        <v>426</v>
      </c>
      <c r="AM263" t="s">
        <v>426</v>
      </c>
      <c r="AN263" s="7">
        <v>662.55</v>
      </c>
      <c r="AO263" t="s">
        <v>426</v>
      </c>
      <c r="AP263" s="10" t="s">
        <v>426</v>
      </c>
    </row>
    <row r="264" spans="1:42" ht="16" x14ac:dyDescent="0.2">
      <c r="A264" s="2">
        <v>44985</v>
      </c>
      <c r="B264" t="s">
        <v>31</v>
      </c>
      <c r="C264" s="7">
        <v>503.5</v>
      </c>
      <c r="D264" t="s">
        <v>26</v>
      </c>
      <c r="E264">
        <v>2555</v>
      </c>
      <c r="F264">
        <v>1730</v>
      </c>
      <c r="G264">
        <v>2241</v>
      </c>
      <c r="H264" t="s">
        <v>156</v>
      </c>
      <c r="J264" t="s">
        <v>24</v>
      </c>
      <c r="L264" t="s">
        <v>19</v>
      </c>
      <c r="M264" t="s">
        <v>20</v>
      </c>
      <c r="N264" t="s">
        <v>21</v>
      </c>
      <c r="O264" t="s">
        <v>22</v>
      </c>
      <c r="P264" t="s">
        <v>30</v>
      </c>
      <c r="R264" t="s">
        <v>25</v>
      </c>
      <c r="S264" t="s">
        <v>438</v>
      </c>
      <c r="U264" s="8">
        <v>-503.5</v>
      </c>
      <c r="W264" s="9" t="s">
        <v>426</v>
      </c>
      <c r="X264" t="s">
        <v>426</v>
      </c>
      <c r="Y264" s="10" t="s">
        <v>426</v>
      </c>
      <c r="AA264" s="9" t="s">
        <v>426</v>
      </c>
      <c r="AB264" s="7">
        <v>503.5</v>
      </c>
      <c r="AC264" s="10" t="s">
        <v>426</v>
      </c>
      <c r="AE264" s="9" t="s">
        <v>426</v>
      </c>
      <c r="AF264" t="s">
        <v>426</v>
      </c>
      <c r="AG264" s="10" t="s">
        <v>426</v>
      </c>
      <c r="AI264" s="9" t="s">
        <v>426</v>
      </c>
      <c r="AJ264" t="s">
        <v>426</v>
      </c>
      <c r="AK264" t="s">
        <v>426</v>
      </c>
      <c r="AL264" t="s">
        <v>426</v>
      </c>
      <c r="AM264" t="s">
        <v>426</v>
      </c>
      <c r="AN264" s="7">
        <v>503.5</v>
      </c>
      <c r="AO264" t="s">
        <v>426</v>
      </c>
      <c r="AP264" s="10" t="s">
        <v>426</v>
      </c>
    </row>
    <row r="265" spans="1:42" ht="16" x14ac:dyDescent="0.2">
      <c r="A265" s="2">
        <v>45000</v>
      </c>
      <c r="B265" t="s">
        <v>40</v>
      </c>
      <c r="C265" s="7">
        <v>1095.56</v>
      </c>
      <c r="D265" t="s">
        <v>18</v>
      </c>
      <c r="E265">
        <v>1700</v>
      </c>
      <c r="F265">
        <v>940</v>
      </c>
      <c r="G265">
        <v>2294</v>
      </c>
      <c r="I265" t="s">
        <v>175</v>
      </c>
      <c r="J265" t="s">
        <v>176</v>
      </c>
      <c r="K265" t="s">
        <v>175</v>
      </c>
      <c r="L265" t="s">
        <v>22</v>
      </c>
      <c r="M265" t="s">
        <v>30</v>
      </c>
      <c r="O265" t="s">
        <v>22</v>
      </c>
      <c r="P265" t="s">
        <v>23</v>
      </c>
      <c r="R265" t="s">
        <v>25</v>
      </c>
      <c r="S265" t="s">
        <v>438</v>
      </c>
      <c r="U265" s="10" t="s">
        <v>426</v>
      </c>
      <c r="W265" s="11">
        <v>1095.56</v>
      </c>
      <c r="X265" t="s">
        <v>426</v>
      </c>
      <c r="Y265" s="10" t="s">
        <v>426</v>
      </c>
      <c r="AA265" s="9" t="s">
        <v>426</v>
      </c>
      <c r="AB265" t="s">
        <v>426</v>
      </c>
      <c r="AC265" s="10" t="s">
        <v>426</v>
      </c>
      <c r="AE265" s="9" t="s">
        <v>426</v>
      </c>
      <c r="AF265" t="s">
        <v>426</v>
      </c>
      <c r="AG265" s="10" t="s">
        <v>426</v>
      </c>
      <c r="AI265" s="9" t="s">
        <v>426</v>
      </c>
      <c r="AJ265" t="s">
        <v>426</v>
      </c>
      <c r="AK265" t="s">
        <v>426</v>
      </c>
      <c r="AL265" t="s">
        <v>426</v>
      </c>
      <c r="AM265" t="s">
        <v>426</v>
      </c>
      <c r="AN265" t="s">
        <v>426</v>
      </c>
      <c r="AO265" t="s">
        <v>426</v>
      </c>
      <c r="AP265" s="10" t="s">
        <v>426</v>
      </c>
    </row>
    <row r="266" spans="1:42" ht="16" x14ac:dyDescent="0.2">
      <c r="B266" t="s">
        <v>427</v>
      </c>
      <c r="U266" s="8">
        <f>SUM(U239:U265)</f>
        <v>4.5474735088646412E-13</v>
      </c>
      <c r="W266" s="11">
        <f>SUM(W239:W265)</f>
        <v>0</v>
      </c>
      <c r="X266" s="12">
        <f>SUM(X239:X265)</f>
        <v>866.66000000000054</v>
      </c>
      <c r="Y266" s="8">
        <f>SUM(Y239:Y265)</f>
        <v>0</v>
      </c>
      <c r="AA266" s="11">
        <f>SUM(AA239:AA265)</f>
        <v>7995.02</v>
      </c>
      <c r="AB266" s="12">
        <f>SUM(AB239:AB265)</f>
        <v>1861.33</v>
      </c>
      <c r="AC266" s="8">
        <f>SUM(AC239:AC265)</f>
        <v>246.96</v>
      </c>
      <c r="AE266" s="11">
        <f>SUM(AE239:AE265)</f>
        <v>0</v>
      </c>
      <c r="AF266" s="12">
        <f>SUM(AF239:AF265)</f>
        <v>0</v>
      </c>
      <c r="AG266" s="8">
        <f>SUM(AG239:AG265)</f>
        <v>14.73</v>
      </c>
      <c r="AI266" s="11">
        <f t="shared" ref="AI266:AP266" si="12">SUM(AI239:AI265)</f>
        <v>0</v>
      </c>
      <c r="AJ266" s="12">
        <f t="shared" si="12"/>
        <v>14.73</v>
      </c>
      <c r="AK266" s="12">
        <f t="shared" si="12"/>
        <v>0</v>
      </c>
      <c r="AL266" s="12">
        <f t="shared" si="12"/>
        <v>18.55</v>
      </c>
      <c r="AM266" s="12">
        <f t="shared" si="12"/>
        <v>228.41</v>
      </c>
      <c r="AN266" s="12">
        <f t="shared" si="12"/>
        <v>10251.67</v>
      </c>
      <c r="AO266" s="12">
        <f t="shared" si="12"/>
        <v>0</v>
      </c>
      <c r="AP266" s="8">
        <f t="shared" si="12"/>
        <v>0</v>
      </c>
    </row>
    <row r="267" spans="1:42" ht="16" x14ac:dyDescent="0.2">
      <c r="B267" s="3" t="s">
        <v>428</v>
      </c>
      <c r="U267" s="13">
        <f>U266+U237</f>
        <v>-5.9685589803848416E-12</v>
      </c>
      <c r="W267" s="14">
        <f>W266+W237</f>
        <v>0</v>
      </c>
      <c r="X267" s="15">
        <f>X266+X237</f>
        <v>866.66000000000054</v>
      </c>
      <c r="Y267" s="13">
        <f>Y266+Y237</f>
        <v>0</v>
      </c>
      <c r="AA267" s="9"/>
      <c r="AC267" s="10"/>
      <c r="AE267" s="9"/>
      <c r="AG267" s="10"/>
      <c r="AI267" s="9"/>
      <c r="AP267" s="10"/>
    </row>
    <row r="268" spans="1:42" x14ac:dyDescent="0.2">
      <c r="U268" s="10"/>
      <c r="W268" s="9"/>
      <c r="Y268" s="10"/>
      <c r="AA268" s="9"/>
      <c r="AC268" s="10"/>
      <c r="AE268" s="9"/>
      <c r="AG268" s="10"/>
      <c r="AI268" s="9"/>
      <c r="AP268" s="10"/>
    </row>
    <row r="269" spans="1:42" ht="16" x14ac:dyDescent="0.2">
      <c r="A269" s="2">
        <v>45012</v>
      </c>
      <c r="B269" t="s">
        <v>177</v>
      </c>
      <c r="C269" s="7">
        <v>5282.6</v>
      </c>
      <c r="D269" t="s">
        <v>18</v>
      </c>
      <c r="E269">
        <v>1712</v>
      </c>
      <c r="F269">
        <v>940</v>
      </c>
      <c r="G269">
        <v>2933</v>
      </c>
      <c r="I269" t="s">
        <v>178</v>
      </c>
      <c r="J269" t="s">
        <v>179</v>
      </c>
      <c r="K269" t="s">
        <v>178</v>
      </c>
      <c r="L269" t="s">
        <v>22</v>
      </c>
      <c r="M269" t="s">
        <v>30</v>
      </c>
      <c r="O269" t="s">
        <v>22</v>
      </c>
      <c r="P269" t="s">
        <v>23</v>
      </c>
      <c r="R269" t="s">
        <v>25</v>
      </c>
      <c r="S269" t="s">
        <v>439</v>
      </c>
      <c r="U269" s="10" t="s">
        <v>426</v>
      </c>
      <c r="W269" s="9" t="s">
        <v>426</v>
      </c>
      <c r="X269" t="s">
        <v>426</v>
      </c>
      <c r="Y269" s="8">
        <v>5282.6</v>
      </c>
      <c r="AA269" s="9" t="s">
        <v>426</v>
      </c>
      <c r="AB269" t="s">
        <v>426</v>
      </c>
      <c r="AC269" s="10" t="s">
        <v>426</v>
      </c>
      <c r="AE269" s="9" t="s">
        <v>426</v>
      </c>
      <c r="AF269" t="s">
        <v>426</v>
      </c>
      <c r="AG269" s="10" t="s">
        <v>426</v>
      </c>
      <c r="AI269" s="9" t="s">
        <v>426</v>
      </c>
      <c r="AJ269" t="s">
        <v>426</v>
      </c>
      <c r="AK269" t="s">
        <v>426</v>
      </c>
      <c r="AL269" t="s">
        <v>426</v>
      </c>
      <c r="AM269" t="s">
        <v>426</v>
      </c>
      <c r="AN269" t="s">
        <v>426</v>
      </c>
      <c r="AO269" t="s">
        <v>426</v>
      </c>
      <c r="AP269" s="10" t="s">
        <v>426</v>
      </c>
    </row>
    <row r="270" spans="1:42" ht="16" x14ac:dyDescent="0.2">
      <c r="A270" s="2">
        <v>45014</v>
      </c>
      <c r="B270" t="s">
        <v>76</v>
      </c>
      <c r="C270" s="7">
        <v>941.16</v>
      </c>
      <c r="D270" t="s">
        <v>18</v>
      </c>
      <c r="E270">
        <v>1705</v>
      </c>
      <c r="F270">
        <v>940</v>
      </c>
      <c r="G270">
        <v>2320</v>
      </c>
      <c r="I270" t="s">
        <v>180</v>
      </c>
      <c r="J270" t="s">
        <v>181</v>
      </c>
      <c r="K270" t="s">
        <v>180</v>
      </c>
      <c r="L270" t="s">
        <v>22</v>
      </c>
      <c r="M270" t="s">
        <v>30</v>
      </c>
      <c r="O270" t="s">
        <v>22</v>
      </c>
      <c r="P270" t="s">
        <v>23</v>
      </c>
      <c r="R270" t="s">
        <v>25</v>
      </c>
      <c r="S270" t="s">
        <v>439</v>
      </c>
      <c r="U270" s="10" t="s">
        <v>426</v>
      </c>
      <c r="W270" s="9" t="s">
        <v>426</v>
      </c>
      <c r="X270" s="7">
        <v>941.16</v>
      </c>
      <c r="Y270" s="10" t="s">
        <v>426</v>
      </c>
      <c r="AA270" s="9" t="s">
        <v>426</v>
      </c>
      <c r="AB270" t="s">
        <v>426</v>
      </c>
      <c r="AC270" s="10" t="s">
        <v>426</v>
      </c>
      <c r="AE270" s="9" t="s">
        <v>426</v>
      </c>
      <c r="AF270" t="s">
        <v>426</v>
      </c>
      <c r="AG270" s="10" t="s">
        <v>426</v>
      </c>
      <c r="AI270" s="9" t="s">
        <v>426</v>
      </c>
      <c r="AJ270" t="s">
        <v>426</v>
      </c>
      <c r="AK270" t="s">
        <v>426</v>
      </c>
      <c r="AL270" t="s">
        <v>426</v>
      </c>
      <c r="AM270" t="s">
        <v>426</v>
      </c>
      <c r="AN270" t="s">
        <v>426</v>
      </c>
      <c r="AO270" t="s">
        <v>426</v>
      </c>
      <c r="AP270" s="10" t="s">
        <v>426</v>
      </c>
    </row>
    <row r="271" spans="1:42" ht="16" x14ac:dyDescent="0.2">
      <c r="A271" s="2">
        <v>45014</v>
      </c>
      <c r="B271" t="s">
        <v>52</v>
      </c>
      <c r="C271" s="7">
        <v>2537.0300000000002</v>
      </c>
      <c r="D271" t="s">
        <v>18</v>
      </c>
      <c r="E271">
        <v>1705</v>
      </c>
      <c r="F271">
        <v>940</v>
      </c>
      <c r="G271">
        <v>2321</v>
      </c>
      <c r="I271" t="s">
        <v>182</v>
      </c>
      <c r="J271" t="s">
        <v>183</v>
      </c>
      <c r="K271" t="s">
        <v>182</v>
      </c>
      <c r="L271" t="s">
        <v>22</v>
      </c>
      <c r="M271" t="s">
        <v>30</v>
      </c>
      <c r="O271" t="s">
        <v>22</v>
      </c>
      <c r="P271" t="s">
        <v>23</v>
      </c>
      <c r="R271" t="s">
        <v>25</v>
      </c>
      <c r="S271" t="s">
        <v>439</v>
      </c>
      <c r="U271" s="10" t="s">
        <v>426</v>
      </c>
      <c r="W271" s="9" t="s">
        <v>426</v>
      </c>
      <c r="X271" s="7">
        <v>2537.0300000000002</v>
      </c>
      <c r="Y271" s="10" t="s">
        <v>426</v>
      </c>
      <c r="AA271" s="9" t="s">
        <v>426</v>
      </c>
      <c r="AB271" t="s">
        <v>426</v>
      </c>
      <c r="AC271" s="10" t="s">
        <v>426</v>
      </c>
      <c r="AE271" s="9" t="s">
        <v>426</v>
      </c>
      <c r="AF271" t="s">
        <v>426</v>
      </c>
      <c r="AG271" s="10" t="s">
        <v>426</v>
      </c>
      <c r="AI271" s="9" t="s">
        <v>426</v>
      </c>
      <c r="AJ271" t="s">
        <v>426</v>
      </c>
      <c r="AK271" t="s">
        <v>426</v>
      </c>
      <c r="AL271" t="s">
        <v>426</v>
      </c>
      <c r="AM271" t="s">
        <v>426</v>
      </c>
      <c r="AN271" t="s">
        <v>426</v>
      </c>
      <c r="AO271" t="s">
        <v>426</v>
      </c>
      <c r="AP271" s="10" t="s">
        <v>426</v>
      </c>
    </row>
    <row r="272" spans="1:42" ht="16" x14ac:dyDescent="0.2">
      <c r="A272" s="2">
        <v>45016</v>
      </c>
      <c r="B272" t="s">
        <v>184</v>
      </c>
      <c r="C272" s="7">
        <v>265.8</v>
      </c>
      <c r="D272" t="s">
        <v>26</v>
      </c>
      <c r="E272">
        <v>703</v>
      </c>
      <c r="F272">
        <v>1730</v>
      </c>
      <c r="G272">
        <v>2301</v>
      </c>
      <c r="J272" t="s">
        <v>24</v>
      </c>
      <c r="L272" t="s">
        <v>22</v>
      </c>
      <c r="M272" t="s">
        <v>23</v>
      </c>
      <c r="O272" t="s">
        <v>22</v>
      </c>
      <c r="P272" t="s">
        <v>30</v>
      </c>
      <c r="R272" t="s">
        <v>25</v>
      </c>
      <c r="S272" t="s">
        <v>439</v>
      </c>
      <c r="U272" s="8">
        <v>-265.8</v>
      </c>
      <c r="W272" s="9" t="s">
        <v>426</v>
      </c>
      <c r="X272" t="s">
        <v>426</v>
      </c>
      <c r="Y272" s="10" t="s">
        <v>426</v>
      </c>
      <c r="AA272" s="9" t="s">
        <v>426</v>
      </c>
      <c r="AB272" t="s">
        <v>426</v>
      </c>
      <c r="AC272" s="10" t="s">
        <v>426</v>
      </c>
      <c r="AE272" s="9" t="s">
        <v>426</v>
      </c>
      <c r="AF272" t="s">
        <v>426</v>
      </c>
      <c r="AG272" s="10" t="s">
        <v>426</v>
      </c>
      <c r="AI272" s="9" t="s">
        <v>426</v>
      </c>
      <c r="AJ272" t="s">
        <v>426</v>
      </c>
      <c r="AK272" t="s">
        <v>426</v>
      </c>
      <c r="AL272" t="s">
        <v>426</v>
      </c>
      <c r="AM272" t="s">
        <v>426</v>
      </c>
      <c r="AN272" t="s">
        <v>426</v>
      </c>
      <c r="AO272" t="s">
        <v>426</v>
      </c>
      <c r="AP272" s="10" t="s">
        <v>426</v>
      </c>
    </row>
    <row r="273" spans="1:42" ht="16" x14ac:dyDescent="0.2">
      <c r="A273" s="2">
        <v>45016</v>
      </c>
      <c r="B273" t="s">
        <v>32</v>
      </c>
      <c r="C273" s="7">
        <v>724.15</v>
      </c>
      <c r="D273" t="s">
        <v>26</v>
      </c>
      <c r="E273">
        <v>1730</v>
      </c>
      <c r="F273">
        <v>1700</v>
      </c>
      <c r="G273">
        <v>2302</v>
      </c>
      <c r="J273" t="s">
        <v>24</v>
      </c>
      <c r="L273" t="s">
        <v>22</v>
      </c>
      <c r="M273" t="s">
        <v>30</v>
      </c>
      <c r="O273" t="s">
        <v>22</v>
      </c>
      <c r="P273" t="s">
        <v>30</v>
      </c>
      <c r="R273" t="s">
        <v>25</v>
      </c>
      <c r="S273" t="s">
        <v>439</v>
      </c>
      <c r="U273" s="8">
        <v>724.15</v>
      </c>
      <c r="W273" s="11">
        <v>-724.15</v>
      </c>
      <c r="X273" t="s">
        <v>426</v>
      </c>
      <c r="Y273" s="10" t="s">
        <v>426</v>
      </c>
      <c r="AA273" s="9" t="s">
        <v>426</v>
      </c>
      <c r="AB273" t="s">
        <v>426</v>
      </c>
      <c r="AC273" s="10" t="s">
        <v>426</v>
      </c>
      <c r="AE273" s="9" t="s">
        <v>426</v>
      </c>
      <c r="AF273" t="s">
        <v>426</v>
      </c>
      <c r="AG273" s="10" t="s">
        <v>426</v>
      </c>
      <c r="AI273" s="9" t="s">
        <v>426</v>
      </c>
      <c r="AJ273" t="s">
        <v>426</v>
      </c>
      <c r="AK273" t="s">
        <v>426</v>
      </c>
      <c r="AL273" t="s">
        <v>426</v>
      </c>
      <c r="AM273" t="s">
        <v>426</v>
      </c>
      <c r="AN273" t="s">
        <v>426</v>
      </c>
      <c r="AO273" t="s">
        <v>426</v>
      </c>
      <c r="AP273" s="10" t="s">
        <v>426</v>
      </c>
    </row>
    <row r="274" spans="1:42" ht="16" x14ac:dyDescent="0.2">
      <c r="A274" s="2">
        <v>45016</v>
      </c>
      <c r="B274" t="s">
        <v>60</v>
      </c>
      <c r="C274" s="7">
        <v>2173.9899999999998</v>
      </c>
      <c r="D274" t="s">
        <v>26</v>
      </c>
      <c r="E274">
        <v>1730</v>
      </c>
      <c r="F274">
        <v>1705</v>
      </c>
      <c r="G274">
        <v>2303</v>
      </c>
      <c r="J274" t="s">
        <v>24</v>
      </c>
      <c r="L274" t="s">
        <v>22</v>
      </c>
      <c r="M274" t="s">
        <v>30</v>
      </c>
      <c r="O274" t="s">
        <v>22</v>
      </c>
      <c r="P274" t="s">
        <v>30</v>
      </c>
      <c r="R274" t="s">
        <v>25</v>
      </c>
      <c r="S274" t="s">
        <v>439</v>
      </c>
      <c r="U274" s="8">
        <v>2173.9899999999998</v>
      </c>
      <c r="W274" s="9" t="s">
        <v>426</v>
      </c>
      <c r="X274" s="7">
        <v>-2173.9899999999998</v>
      </c>
      <c r="Y274" s="10" t="s">
        <v>426</v>
      </c>
      <c r="AA274" s="9" t="s">
        <v>426</v>
      </c>
      <c r="AB274" t="s">
        <v>426</v>
      </c>
      <c r="AC274" s="10" t="s">
        <v>426</v>
      </c>
      <c r="AE274" s="9" t="s">
        <v>426</v>
      </c>
      <c r="AF274" t="s">
        <v>426</v>
      </c>
      <c r="AG274" s="10" t="s">
        <v>426</v>
      </c>
      <c r="AI274" s="9" t="s">
        <v>426</v>
      </c>
      <c r="AJ274" t="s">
        <v>426</v>
      </c>
      <c r="AK274" t="s">
        <v>426</v>
      </c>
      <c r="AL274" t="s">
        <v>426</v>
      </c>
      <c r="AM274" t="s">
        <v>426</v>
      </c>
      <c r="AN274" t="s">
        <v>426</v>
      </c>
      <c r="AO274" t="s">
        <v>426</v>
      </c>
      <c r="AP274" s="10" t="s">
        <v>426</v>
      </c>
    </row>
    <row r="275" spans="1:42" ht="16" x14ac:dyDescent="0.2">
      <c r="A275" s="2">
        <v>45016</v>
      </c>
      <c r="B275" t="s">
        <v>29</v>
      </c>
      <c r="C275" s="7">
        <v>3274.37</v>
      </c>
      <c r="D275" t="s">
        <v>26</v>
      </c>
      <c r="E275">
        <v>1730</v>
      </c>
      <c r="F275">
        <v>1712</v>
      </c>
      <c r="G275">
        <v>2304</v>
      </c>
      <c r="J275" t="s">
        <v>24</v>
      </c>
      <c r="L275" t="s">
        <v>22</v>
      </c>
      <c r="M275" t="s">
        <v>30</v>
      </c>
      <c r="O275" t="s">
        <v>22</v>
      </c>
      <c r="P275" t="s">
        <v>30</v>
      </c>
      <c r="R275" t="s">
        <v>25</v>
      </c>
      <c r="S275" t="s">
        <v>439</v>
      </c>
      <c r="U275" s="8">
        <v>3274.37</v>
      </c>
      <c r="W275" s="9" t="s">
        <v>426</v>
      </c>
      <c r="X275" t="s">
        <v>426</v>
      </c>
      <c r="Y275" s="8">
        <v>-3274.37</v>
      </c>
      <c r="AA275" s="9" t="s">
        <v>426</v>
      </c>
      <c r="AB275" t="s">
        <v>426</v>
      </c>
      <c r="AC275" s="10" t="s">
        <v>426</v>
      </c>
      <c r="AE275" s="9" t="s">
        <v>426</v>
      </c>
      <c r="AF275" t="s">
        <v>426</v>
      </c>
      <c r="AG275" s="10" t="s">
        <v>426</v>
      </c>
      <c r="AI275" s="9" t="s">
        <v>426</v>
      </c>
      <c r="AJ275" t="s">
        <v>426</v>
      </c>
      <c r="AK275" t="s">
        <v>426</v>
      </c>
      <c r="AL275" t="s">
        <v>426</v>
      </c>
      <c r="AM275" t="s">
        <v>426</v>
      </c>
      <c r="AN275" t="s">
        <v>426</v>
      </c>
      <c r="AO275" t="s">
        <v>426</v>
      </c>
      <c r="AP275" s="10" t="s">
        <v>426</v>
      </c>
    </row>
    <row r="276" spans="1:42" ht="16" x14ac:dyDescent="0.2">
      <c r="A276" s="2">
        <v>45016</v>
      </c>
      <c r="B276" t="s">
        <v>143</v>
      </c>
      <c r="C276" s="7">
        <v>265.8</v>
      </c>
      <c r="D276" t="s">
        <v>26</v>
      </c>
      <c r="E276">
        <v>1730</v>
      </c>
      <c r="F276">
        <v>2000</v>
      </c>
      <c r="G276">
        <v>2305</v>
      </c>
      <c r="H276" t="s">
        <v>157</v>
      </c>
      <c r="J276" t="s">
        <v>24</v>
      </c>
      <c r="L276" t="s">
        <v>22</v>
      </c>
      <c r="M276" t="s">
        <v>30</v>
      </c>
      <c r="O276" t="s">
        <v>19</v>
      </c>
      <c r="P276" t="s">
        <v>27</v>
      </c>
      <c r="Q276" t="s">
        <v>21</v>
      </c>
      <c r="R276" t="s">
        <v>25</v>
      </c>
      <c r="S276" t="s">
        <v>439</v>
      </c>
      <c r="U276" s="8">
        <v>265.8</v>
      </c>
      <c r="W276" s="9" t="s">
        <v>426</v>
      </c>
      <c r="X276" t="s">
        <v>426</v>
      </c>
      <c r="Y276" s="10" t="s">
        <v>426</v>
      </c>
      <c r="AA276" s="9" t="s">
        <v>426</v>
      </c>
      <c r="AB276" t="s">
        <v>426</v>
      </c>
      <c r="AC276" s="10" t="s">
        <v>426</v>
      </c>
      <c r="AE276" s="9" t="s">
        <v>426</v>
      </c>
      <c r="AF276" t="s">
        <v>426</v>
      </c>
      <c r="AG276" s="10" t="s">
        <v>426</v>
      </c>
      <c r="AI276" s="9" t="s">
        <v>426</v>
      </c>
      <c r="AJ276" t="s">
        <v>426</v>
      </c>
      <c r="AK276" t="s">
        <v>426</v>
      </c>
      <c r="AL276" t="s">
        <v>426</v>
      </c>
      <c r="AM276" t="s">
        <v>426</v>
      </c>
      <c r="AN276" s="7">
        <v>265.8</v>
      </c>
      <c r="AO276" t="s">
        <v>426</v>
      </c>
      <c r="AP276" s="10" t="s">
        <v>426</v>
      </c>
    </row>
    <row r="277" spans="1:42" ht="16" x14ac:dyDescent="0.2">
      <c r="A277" s="2">
        <v>45016</v>
      </c>
      <c r="B277" t="s">
        <v>29</v>
      </c>
      <c r="C277" s="7">
        <v>2008.23</v>
      </c>
      <c r="D277" t="s">
        <v>26</v>
      </c>
      <c r="E277">
        <v>1730</v>
      </c>
      <c r="F277">
        <v>1712</v>
      </c>
      <c r="G277">
        <v>2308</v>
      </c>
      <c r="J277" t="s">
        <v>24</v>
      </c>
      <c r="L277" t="s">
        <v>22</v>
      </c>
      <c r="M277" t="s">
        <v>30</v>
      </c>
      <c r="O277" t="s">
        <v>22</v>
      </c>
      <c r="P277" t="s">
        <v>30</v>
      </c>
      <c r="R277" t="s">
        <v>25</v>
      </c>
      <c r="S277" t="s">
        <v>439</v>
      </c>
      <c r="U277" s="8">
        <v>2008.23</v>
      </c>
      <c r="W277" s="9" t="s">
        <v>426</v>
      </c>
      <c r="X277" t="s">
        <v>426</v>
      </c>
      <c r="Y277" s="8">
        <v>-2008.23</v>
      </c>
      <c r="AA277" s="9" t="s">
        <v>426</v>
      </c>
      <c r="AB277" t="s">
        <v>426</v>
      </c>
      <c r="AC277" s="10" t="s">
        <v>426</v>
      </c>
      <c r="AE277" s="9" t="s">
        <v>426</v>
      </c>
      <c r="AF277" t="s">
        <v>426</v>
      </c>
      <c r="AG277" s="10" t="s">
        <v>426</v>
      </c>
      <c r="AI277" s="9" t="s">
        <v>426</v>
      </c>
      <c r="AJ277" t="s">
        <v>426</v>
      </c>
      <c r="AK277" t="s">
        <v>426</v>
      </c>
      <c r="AL277" t="s">
        <v>426</v>
      </c>
      <c r="AM277" t="s">
        <v>426</v>
      </c>
      <c r="AN277" t="s">
        <v>426</v>
      </c>
      <c r="AO277" t="s">
        <v>426</v>
      </c>
      <c r="AP277" s="10" t="s">
        <v>426</v>
      </c>
    </row>
    <row r="278" spans="1:42" ht="16" x14ac:dyDescent="0.2">
      <c r="A278" s="2">
        <v>45016</v>
      </c>
      <c r="B278" t="s">
        <v>32</v>
      </c>
      <c r="C278" s="7">
        <v>371.41</v>
      </c>
      <c r="D278" t="s">
        <v>26</v>
      </c>
      <c r="E278">
        <v>1730</v>
      </c>
      <c r="F278">
        <v>1700</v>
      </c>
      <c r="G278">
        <v>2309</v>
      </c>
      <c r="J278" t="s">
        <v>24</v>
      </c>
      <c r="L278" t="s">
        <v>22</v>
      </c>
      <c r="M278" t="s">
        <v>30</v>
      </c>
      <c r="O278" t="s">
        <v>22</v>
      </c>
      <c r="P278" t="s">
        <v>30</v>
      </c>
      <c r="R278" t="s">
        <v>25</v>
      </c>
      <c r="S278" t="s">
        <v>439</v>
      </c>
      <c r="U278" s="8">
        <v>371.41</v>
      </c>
      <c r="W278" s="11">
        <v>-371.41</v>
      </c>
      <c r="X278" t="s">
        <v>426</v>
      </c>
      <c r="Y278" s="10" t="s">
        <v>426</v>
      </c>
      <c r="AA278" s="9" t="s">
        <v>426</v>
      </c>
      <c r="AB278" t="s">
        <v>426</v>
      </c>
      <c r="AC278" s="10" t="s">
        <v>426</v>
      </c>
      <c r="AE278" s="9" t="s">
        <v>426</v>
      </c>
      <c r="AF278" t="s">
        <v>426</v>
      </c>
      <c r="AG278" s="10" t="s">
        <v>426</v>
      </c>
      <c r="AI278" s="9" t="s">
        <v>426</v>
      </c>
      <c r="AJ278" t="s">
        <v>426</v>
      </c>
      <c r="AK278" t="s">
        <v>426</v>
      </c>
      <c r="AL278" t="s">
        <v>426</v>
      </c>
      <c r="AM278" t="s">
        <v>426</v>
      </c>
      <c r="AN278" t="s">
        <v>426</v>
      </c>
      <c r="AO278" t="s">
        <v>426</v>
      </c>
      <c r="AP278" s="10" t="s">
        <v>426</v>
      </c>
    </row>
    <row r="279" spans="1:42" ht="16" x14ac:dyDescent="0.2">
      <c r="A279" s="2">
        <v>45016</v>
      </c>
      <c r="B279" t="s">
        <v>60</v>
      </c>
      <c r="C279" s="7">
        <v>1304.2</v>
      </c>
      <c r="D279" t="s">
        <v>26</v>
      </c>
      <c r="E279">
        <v>1730</v>
      </c>
      <c r="F279">
        <v>1705</v>
      </c>
      <c r="G279">
        <v>2310</v>
      </c>
      <c r="J279" t="s">
        <v>24</v>
      </c>
      <c r="L279" t="s">
        <v>22</v>
      </c>
      <c r="M279" t="s">
        <v>30</v>
      </c>
      <c r="O279" t="s">
        <v>22</v>
      </c>
      <c r="P279" t="s">
        <v>30</v>
      </c>
      <c r="R279" t="s">
        <v>25</v>
      </c>
      <c r="S279" t="s">
        <v>439</v>
      </c>
      <c r="U279" s="8">
        <v>1304.2</v>
      </c>
      <c r="W279" s="9" t="s">
        <v>426</v>
      </c>
      <c r="X279" s="7">
        <v>-1304.2</v>
      </c>
      <c r="Y279" s="10" t="s">
        <v>426</v>
      </c>
      <c r="AA279" s="9" t="s">
        <v>426</v>
      </c>
      <c r="AB279" t="s">
        <v>426</v>
      </c>
      <c r="AC279" s="10" t="s">
        <v>426</v>
      </c>
      <c r="AE279" s="9" t="s">
        <v>426</v>
      </c>
      <c r="AF279" t="s">
        <v>426</v>
      </c>
      <c r="AG279" s="10" t="s">
        <v>426</v>
      </c>
      <c r="AI279" s="9" t="s">
        <v>426</v>
      </c>
      <c r="AJ279" t="s">
        <v>426</v>
      </c>
      <c r="AK279" t="s">
        <v>426</v>
      </c>
      <c r="AL279" t="s">
        <v>426</v>
      </c>
      <c r="AM279" t="s">
        <v>426</v>
      </c>
      <c r="AN279" t="s">
        <v>426</v>
      </c>
      <c r="AO279" t="s">
        <v>426</v>
      </c>
      <c r="AP279" s="10" t="s">
        <v>426</v>
      </c>
    </row>
    <row r="280" spans="1:42" ht="16" x14ac:dyDescent="0.2">
      <c r="A280" s="2">
        <v>45016</v>
      </c>
      <c r="B280" t="s">
        <v>33</v>
      </c>
      <c r="C280" s="7">
        <v>2847.87</v>
      </c>
      <c r="D280" t="s">
        <v>26</v>
      </c>
      <c r="E280">
        <v>2551</v>
      </c>
      <c r="F280">
        <v>1730</v>
      </c>
      <c r="G280">
        <v>2306</v>
      </c>
      <c r="H280" t="s">
        <v>157</v>
      </c>
      <c r="J280" t="s">
        <v>24</v>
      </c>
      <c r="L280" t="s">
        <v>19</v>
      </c>
      <c r="M280" t="s">
        <v>20</v>
      </c>
      <c r="N280" t="s">
        <v>21</v>
      </c>
      <c r="O280" t="s">
        <v>22</v>
      </c>
      <c r="P280" t="s">
        <v>30</v>
      </c>
      <c r="R280" t="s">
        <v>25</v>
      </c>
      <c r="S280" t="s">
        <v>439</v>
      </c>
      <c r="U280" s="8">
        <v>-2847.87</v>
      </c>
      <c r="W280" s="9" t="s">
        <v>426</v>
      </c>
      <c r="X280" t="s">
        <v>426</v>
      </c>
      <c r="Y280" s="10" t="s">
        <v>426</v>
      </c>
      <c r="AA280" s="11">
        <v>2847.87</v>
      </c>
      <c r="AB280" t="s">
        <v>426</v>
      </c>
      <c r="AC280" s="10" t="s">
        <v>426</v>
      </c>
      <c r="AE280" s="9" t="s">
        <v>426</v>
      </c>
      <c r="AF280" t="s">
        <v>426</v>
      </c>
      <c r="AG280" s="10" t="s">
        <v>426</v>
      </c>
      <c r="AI280" s="9" t="s">
        <v>426</v>
      </c>
      <c r="AJ280" t="s">
        <v>426</v>
      </c>
      <c r="AK280" t="s">
        <v>426</v>
      </c>
      <c r="AL280" t="s">
        <v>426</v>
      </c>
      <c r="AM280" t="s">
        <v>426</v>
      </c>
      <c r="AN280" s="7">
        <v>2847.87</v>
      </c>
      <c r="AO280" t="s">
        <v>426</v>
      </c>
      <c r="AP280" s="10" t="s">
        <v>426</v>
      </c>
    </row>
    <row r="281" spans="1:42" ht="16" x14ac:dyDescent="0.2">
      <c r="A281" s="2">
        <v>45016</v>
      </c>
      <c r="B281" t="s">
        <v>33</v>
      </c>
      <c r="C281" s="7">
        <v>2158.59</v>
      </c>
      <c r="D281" t="s">
        <v>26</v>
      </c>
      <c r="E281">
        <v>2551</v>
      </c>
      <c r="F281">
        <v>1730</v>
      </c>
      <c r="G281">
        <v>2307</v>
      </c>
      <c r="H281" t="s">
        <v>156</v>
      </c>
      <c r="J281" t="s">
        <v>24</v>
      </c>
      <c r="L281" t="s">
        <v>19</v>
      </c>
      <c r="M281" t="s">
        <v>20</v>
      </c>
      <c r="N281" t="s">
        <v>21</v>
      </c>
      <c r="O281" t="s">
        <v>22</v>
      </c>
      <c r="P281" t="s">
        <v>30</v>
      </c>
      <c r="R281" t="s">
        <v>25</v>
      </c>
      <c r="S281" t="s">
        <v>439</v>
      </c>
      <c r="U281" s="8">
        <v>-2158.59</v>
      </c>
      <c r="W281" s="9" t="s">
        <v>426</v>
      </c>
      <c r="X281" t="s">
        <v>426</v>
      </c>
      <c r="Y281" s="10" t="s">
        <v>426</v>
      </c>
      <c r="AA281" s="11">
        <v>2158.59</v>
      </c>
      <c r="AB281" t="s">
        <v>426</v>
      </c>
      <c r="AC281" s="10" t="s">
        <v>426</v>
      </c>
      <c r="AE281" s="9" t="s">
        <v>426</v>
      </c>
      <c r="AF281" t="s">
        <v>426</v>
      </c>
      <c r="AG281" s="10" t="s">
        <v>426</v>
      </c>
      <c r="AI281" s="9" t="s">
        <v>426</v>
      </c>
      <c r="AJ281" t="s">
        <v>426</v>
      </c>
      <c r="AK281" t="s">
        <v>426</v>
      </c>
      <c r="AL281" t="s">
        <v>426</v>
      </c>
      <c r="AM281" t="s">
        <v>426</v>
      </c>
      <c r="AN281" s="7">
        <v>2158.59</v>
      </c>
      <c r="AO281" t="s">
        <v>426</v>
      </c>
      <c r="AP281" s="10" t="s">
        <v>426</v>
      </c>
    </row>
    <row r="282" spans="1:42" ht="16" x14ac:dyDescent="0.2">
      <c r="A282" s="2">
        <v>45016</v>
      </c>
      <c r="B282" t="s">
        <v>33</v>
      </c>
      <c r="C282" s="7">
        <v>2988.56</v>
      </c>
      <c r="D282" t="s">
        <v>26</v>
      </c>
      <c r="E282">
        <v>2551</v>
      </c>
      <c r="F282">
        <v>1730</v>
      </c>
      <c r="G282">
        <v>2311</v>
      </c>
      <c r="H282" t="s">
        <v>158</v>
      </c>
      <c r="J282" t="s">
        <v>24</v>
      </c>
      <c r="L282" t="s">
        <v>19</v>
      </c>
      <c r="M282" t="s">
        <v>20</v>
      </c>
      <c r="N282" t="s">
        <v>21</v>
      </c>
      <c r="O282" t="s">
        <v>22</v>
      </c>
      <c r="P282" t="s">
        <v>30</v>
      </c>
      <c r="R282" t="s">
        <v>25</v>
      </c>
      <c r="S282" t="s">
        <v>439</v>
      </c>
      <c r="U282" s="8">
        <v>-2988.56</v>
      </c>
      <c r="W282" s="9" t="s">
        <v>426</v>
      </c>
      <c r="X282" t="s">
        <v>426</v>
      </c>
      <c r="Y282" s="10" t="s">
        <v>426</v>
      </c>
      <c r="AA282" s="11">
        <v>2988.56</v>
      </c>
      <c r="AB282" t="s">
        <v>426</v>
      </c>
      <c r="AC282" s="10" t="s">
        <v>426</v>
      </c>
      <c r="AE282" s="9" t="s">
        <v>426</v>
      </c>
      <c r="AF282" t="s">
        <v>426</v>
      </c>
      <c r="AG282" s="10" t="s">
        <v>426</v>
      </c>
      <c r="AI282" s="9" t="s">
        <v>426</v>
      </c>
      <c r="AJ282" t="s">
        <v>426</v>
      </c>
      <c r="AK282" t="s">
        <v>426</v>
      </c>
      <c r="AL282" t="s">
        <v>426</v>
      </c>
      <c r="AM282" t="s">
        <v>426</v>
      </c>
      <c r="AN282" s="7">
        <v>2988.56</v>
      </c>
      <c r="AO282" t="s">
        <v>426</v>
      </c>
      <c r="AP282" s="10" t="s">
        <v>426</v>
      </c>
    </row>
    <row r="283" spans="1:42" ht="16" x14ac:dyDescent="0.2">
      <c r="A283" s="2">
        <v>45016</v>
      </c>
      <c r="B283" t="s">
        <v>31</v>
      </c>
      <c r="C283" s="7">
        <v>695.28</v>
      </c>
      <c r="D283" t="s">
        <v>26</v>
      </c>
      <c r="E283">
        <v>2555</v>
      </c>
      <c r="F283">
        <v>1730</v>
      </c>
      <c r="G283">
        <v>2312</v>
      </c>
      <c r="H283" t="s">
        <v>158</v>
      </c>
      <c r="J283" t="s">
        <v>24</v>
      </c>
      <c r="L283" t="s">
        <v>19</v>
      </c>
      <c r="M283" t="s">
        <v>20</v>
      </c>
      <c r="N283" t="s">
        <v>21</v>
      </c>
      <c r="O283" t="s">
        <v>22</v>
      </c>
      <c r="P283" t="s">
        <v>30</v>
      </c>
      <c r="R283" t="s">
        <v>25</v>
      </c>
      <c r="S283" t="s">
        <v>439</v>
      </c>
      <c r="U283" s="8">
        <v>-695.28</v>
      </c>
      <c r="W283" s="9" t="s">
        <v>426</v>
      </c>
      <c r="X283" t="s">
        <v>426</v>
      </c>
      <c r="Y283" s="10" t="s">
        <v>426</v>
      </c>
      <c r="AA283" s="9" t="s">
        <v>426</v>
      </c>
      <c r="AB283" s="7">
        <v>695.28</v>
      </c>
      <c r="AC283" s="10" t="s">
        <v>426</v>
      </c>
      <c r="AE283" s="9" t="s">
        <v>426</v>
      </c>
      <c r="AF283" t="s">
        <v>426</v>
      </c>
      <c r="AG283" s="10" t="s">
        <v>426</v>
      </c>
      <c r="AI283" s="9" t="s">
        <v>426</v>
      </c>
      <c r="AJ283" t="s">
        <v>426</v>
      </c>
      <c r="AK283" t="s">
        <v>426</v>
      </c>
      <c r="AL283" t="s">
        <v>426</v>
      </c>
      <c r="AM283" t="s">
        <v>426</v>
      </c>
      <c r="AN283" s="7">
        <v>695.28</v>
      </c>
      <c r="AO283" t="s">
        <v>426</v>
      </c>
      <c r="AP283" s="10" t="s">
        <v>426</v>
      </c>
    </row>
    <row r="284" spans="1:42" ht="16" x14ac:dyDescent="0.2">
      <c r="A284" s="2">
        <v>45016</v>
      </c>
      <c r="B284" t="s">
        <v>31</v>
      </c>
      <c r="C284" s="7">
        <v>662.55</v>
      </c>
      <c r="D284" t="s">
        <v>26</v>
      </c>
      <c r="E284">
        <v>2555</v>
      </c>
      <c r="F284">
        <v>1730</v>
      </c>
      <c r="G284">
        <v>2313</v>
      </c>
      <c r="H284" t="s">
        <v>157</v>
      </c>
      <c r="J284" t="s">
        <v>24</v>
      </c>
      <c r="L284" t="s">
        <v>19</v>
      </c>
      <c r="M284" t="s">
        <v>20</v>
      </c>
      <c r="N284" t="s">
        <v>21</v>
      </c>
      <c r="O284" t="s">
        <v>22</v>
      </c>
      <c r="P284" t="s">
        <v>30</v>
      </c>
      <c r="R284" t="s">
        <v>25</v>
      </c>
      <c r="S284" t="s">
        <v>439</v>
      </c>
      <c r="U284" s="8">
        <v>-662.55</v>
      </c>
      <c r="W284" s="9" t="s">
        <v>426</v>
      </c>
      <c r="X284" t="s">
        <v>426</v>
      </c>
      <c r="Y284" s="10" t="s">
        <v>426</v>
      </c>
      <c r="AA284" s="9" t="s">
        <v>426</v>
      </c>
      <c r="AB284" s="7">
        <v>662.55</v>
      </c>
      <c r="AC284" s="10" t="s">
        <v>426</v>
      </c>
      <c r="AE284" s="9" t="s">
        <v>426</v>
      </c>
      <c r="AF284" t="s">
        <v>426</v>
      </c>
      <c r="AG284" s="10" t="s">
        <v>426</v>
      </c>
      <c r="AI284" s="9" t="s">
        <v>426</v>
      </c>
      <c r="AJ284" t="s">
        <v>426</v>
      </c>
      <c r="AK284" t="s">
        <v>426</v>
      </c>
      <c r="AL284" t="s">
        <v>426</v>
      </c>
      <c r="AM284" t="s">
        <v>426</v>
      </c>
      <c r="AN284" s="7">
        <v>662.55</v>
      </c>
      <c r="AO284" t="s">
        <v>426</v>
      </c>
      <c r="AP284" s="10" t="s">
        <v>426</v>
      </c>
    </row>
    <row r="285" spans="1:42" ht="16" x14ac:dyDescent="0.2">
      <c r="A285" s="2">
        <v>45016</v>
      </c>
      <c r="B285" t="s">
        <v>31</v>
      </c>
      <c r="C285" s="7">
        <v>503.5</v>
      </c>
      <c r="D285" t="s">
        <v>26</v>
      </c>
      <c r="E285">
        <v>2555</v>
      </c>
      <c r="F285">
        <v>1730</v>
      </c>
      <c r="G285">
        <v>2314</v>
      </c>
      <c r="H285" t="s">
        <v>156</v>
      </c>
      <c r="J285" t="s">
        <v>24</v>
      </c>
      <c r="L285" t="s">
        <v>19</v>
      </c>
      <c r="M285" t="s">
        <v>20</v>
      </c>
      <c r="N285" t="s">
        <v>21</v>
      </c>
      <c r="O285" t="s">
        <v>22</v>
      </c>
      <c r="P285" t="s">
        <v>30</v>
      </c>
      <c r="R285" t="s">
        <v>25</v>
      </c>
      <c r="S285" t="s">
        <v>439</v>
      </c>
      <c r="U285" s="8">
        <v>-503.5</v>
      </c>
      <c r="W285" s="9" t="s">
        <v>426</v>
      </c>
      <c r="X285" t="s">
        <v>426</v>
      </c>
      <c r="Y285" s="10" t="s">
        <v>426</v>
      </c>
      <c r="AA285" s="9" t="s">
        <v>426</v>
      </c>
      <c r="AB285" s="7">
        <v>503.5</v>
      </c>
      <c r="AC285" s="10" t="s">
        <v>426</v>
      </c>
      <c r="AE285" s="9" t="s">
        <v>426</v>
      </c>
      <c r="AF285" t="s">
        <v>426</v>
      </c>
      <c r="AG285" s="10" t="s">
        <v>426</v>
      </c>
      <c r="AI285" s="9" t="s">
        <v>426</v>
      </c>
      <c r="AJ285" t="s">
        <v>426</v>
      </c>
      <c r="AK285" t="s">
        <v>426</v>
      </c>
      <c r="AL285" t="s">
        <v>426</v>
      </c>
      <c r="AM285" t="s">
        <v>426</v>
      </c>
      <c r="AN285" s="7">
        <v>503.5</v>
      </c>
      <c r="AO285" t="s">
        <v>426</v>
      </c>
      <c r="AP285" s="10" t="s">
        <v>426</v>
      </c>
    </row>
    <row r="286" spans="1:42" ht="16" x14ac:dyDescent="0.2">
      <c r="A286" s="2">
        <v>45033</v>
      </c>
      <c r="B286" t="s">
        <v>40</v>
      </c>
      <c r="C286" s="7">
        <v>1095.56</v>
      </c>
      <c r="D286" t="s">
        <v>18</v>
      </c>
      <c r="E286">
        <v>1700</v>
      </c>
      <c r="F286">
        <v>940</v>
      </c>
      <c r="G286">
        <v>2370</v>
      </c>
      <c r="I286" t="s">
        <v>185</v>
      </c>
      <c r="J286" t="s">
        <v>186</v>
      </c>
      <c r="K286" t="s">
        <v>185</v>
      </c>
      <c r="L286" t="s">
        <v>22</v>
      </c>
      <c r="M286" t="s">
        <v>30</v>
      </c>
      <c r="O286" t="s">
        <v>22</v>
      </c>
      <c r="P286" t="s">
        <v>23</v>
      </c>
      <c r="R286" t="s">
        <v>25</v>
      </c>
      <c r="S286" t="s">
        <v>439</v>
      </c>
      <c r="U286" s="10" t="s">
        <v>426</v>
      </c>
      <c r="W286" s="11">
        <v>1095.56</v>
      </c>
      <c r="X286" t="s">
        <v>426</v>
      </c>
      <c r="Y286" s="10" t="s">
        <v>426</v>
      </c>
      <c r="AA286" s="9" t="s">
        <v>426</v>
      </c>
      <c r="AB286" t="s">
        <v>426</v>
      </c>
      <c r="AC286" s="10" t="s">
        <v>426</v>
      </c>
      <c r="AE286" s="9" t="s">
        <v>426</v>
      </c>
      <c r="AF286" t="s">
        <v>426</v>
      </c>
      <c r="AG286" s="10" t="s">
        <v>426</v>
      </c>
      <c r="AI286" s="9" t="s">
        <v>426</v>
      </c>
      <c r="AJ286" t="s">
        <v>426</v>
      </c>
      <c r="AK286" t="s">
        <v>426</v>
      </c>
      <c r="AL286" t="s">
        <v>426</v>
      </c>
      <c r="AM286" t="s">
        <v>426</v>
      </c>
      <c r="AN286" t="s">
        <v>426</v>
      </c>
      <c r="AO286" t="s">
        <v>426</v>
      </c>
      <c r="AP286" s="10" t="s">
        <v>426</v>
      </c>
    </row>
    <row r="287" spans="1:42" ht="16" x14ac:dyDescent="0.2">
      <c r="B287" t="s">
        <v>427</v>
      </c>
      <c r="U287" s="8">
        <f>SUM(U269:U286)</f>
        <v>4.5474735088646412E-13</v>
      </c>
      <c r="W287" s="11">
        <f>SUM(W269:W286)</f>
        <v>0</v>
      </c>
      <c r="X287" s="12">
        <f>SUM(X269:X286)</f>
        <v>0</v>
      </c>
      <c r="Y287" s="8">
        <f>SUM(Y269:Y286)</f>
        <v>0</v>
      </c>
      <c r="AA287" s="11">
        <f>SUM(AA269:AA286)</f>
        <v>7995.02</v>
      </c>
      <c r="AB287" s="12">
        <f>SUM(AB269:AB286)</f>
        <v>1861.33</v>
      </c>
      <c r="AC287" s="8">
        <f>SUM(AC269:AC286)</f>
        <v>0</v>
      </c>
      <c r="AE287" s="11">
        <f>SUM(AE269:AE286)</f>
        <v>0</v>
      </c>
      <c r="AF287" s="12">
        <f>SUM(AF269:AF286)</f>
        <v>0</v>
      </c>
      <c r="AG287" s="8">
        <f>SUM(AG269:AG286)</f>
        <v>0</v>
      </c>
      <c r="AI287" s="11">
        <f t="shared" ref="AI287:AP287" si="13">SUM(AI269:AI286)</f>
        <v>0</v>
      </c>
      <c r="AJ287" s="12">
        <f t="shared" si="13"/>
        <v>0</v>
      </c>
      <c r="AK287" s="12">
        <f t="shared" si="13"/>
        <v>0</v>
      </c>
      <c r="AL287" s="12">
        <f t="shared" si="13"/>
        <v>0</v>
      </c>
      <c r="AM287" s="12">
        <f t="shared" si="13"/>
        <v>0</v>
      </c>
      <c r="AN287" s="12">
        <f t="shared" si="13"/>
        <v>10122.15</v>
      </c>
      <c r="AO287" s="12">
        <f t="shared" si="13"/>
        <v>0</v>
      </c>
      <c r="AP287" s="8">
        <f t="shared" si="13"/>
        <v>0</v>
      </c>
    </row>
    <row r="288" spans="1:42" ht="16" x14ac:dyDescent="0.2">
      <c r="B288" s="3" t="s">
        <v>428</v>
      </c>
      <c r="U288" s="13">
        <f>U287+U267</f>
        <v>-5.5138116294983774E-12</v>
      </c>
      <c r="W288" s="14">
        <f>W287+W267</f>
        <v>0</v>
      </c>
      <c r="X288" s="15">
        <f>X287+X267</f>
        <v>866.66000000000054</v>
      </c>
      <c r="Y288" s="13">
        <f>Y287+Y267</f>
        <v>0</v>
      </c>
      <c r="AA288" s="9"/>
      <c r="AC288" s="10"/>
      <c r="AE288" s="9"/>
      <c r="AG288" s="10"/>
      <c r="AI288" s="9"/>
      <c r="AP288" s="10"/>
    </row>
    <row r="289" spans="1:42" x14ac:dyDescent="0.2">
      <c r="U289" s="10"/>
      <c r="W289" s="9"/>
      <c r="Y289" s="10"/>
      <c r="AA289" s="9"/>
      <c r="AC289" s="10"/>
      <c r="AE289" s="9"/>
      <c r="AG289" s="10"/>
      <c r="AI289" s="9"/>
      <c r="AP289" s="10"/>
    </row>
    <row r="290" spans="1:42" ht="16" x14ac:dyDescent="0.2">
      <c r="A290" s="2">
        <v>45041</v>
      </c>
      <c r="B290" t="s">
        <v>187</v>
      </c>
      <c r="C290" s="7">
        <v>5292.93</v>
      </c>
      <c r="D290" t="s">
        <v>18</v>
      </c>
      <c r="E290">
        <v>1712</v>
      </c>
      <c r="F290">
        <v>940</v>
      </c>
      <c r="G290">
        <v>2934</v>
      </c>
      <c r="I290" t="s">
        <v>188</v>
      </c>
      <c r="J290" t="s">
        <v>189</v>
      </c>
      <c r="K290" t="s">
        <v>188</v>
      </c>
      <c r="L290" t="s">
        <v>22</v>
      </c>
      <c r="M290" t="s">
        <v>30</v>
      </c>
      <c r="O290" t="s">
        <v>22</v>
      </c>
      <c r="P290" t="s">
        <v>23</v>
      </c>
      <c r="R290" t="s">
        <v>25</v>
      </c>
      <c r="S290" t="s">
        <v>440</v>
      </c>
      <c r="U290" s="10" t="s">
        <v>426</v>
      </c>
      <c r="W290" s="9" t="s">
        <v>426</v>
      </c>
      <c r="X290" t="s">
        <v>426</v>
      </c>
      <c r="Y290" s="8">
        <v>5292.93</v>
      </c>
      <c r="AA290" s="9" t="s">
        <v>426</v>
      </c>
      <c r="AB290" t="s">
        <v>426</v>
      </c>
      <c r="AC290" s="10" t="s">
        <v>426</v>
      </c>
      <c r="AE290" s="9" t="s">
        <v>426</v>
      </c>
      <c r="AF290" t="s">
        <v>426</v>
      </c>
      <c r="AG290" s="10" t="s">
        <v>426</v>
      </c>
      <c r="AI290" s="9" t="s">
        <v>426</v>
      </c>
      <c r="AJ290" t="s">
        <v>426</v>
      </c>
      <c r="AK290" t="s">
        <v>426</v>
      </c>
      <c r="AL290" t="s">
        <v>426</v>
      </c>
      <c r="AM290" t="s">
        <v>426</v>
      </c>
      <c r="AN290" t="s">
        <v>426</v>
      </c>
      <c r="AO290" t="s">
        <v>426</v>
      </c>
      <c r="AP290" s="10" t="s">
        <v>426</v>
      </c>
    </row>
    <row r="291" spans="1:42" ht="16" x14ac:dyDescent="0.2">
      <c r="A291" s="2">
        <v>45042</v>
      </c>
      <c r="B291" t="s">
        <v>76</v>
      </c>
      <c r="C291" s="7">
        <v>941.16</v>
      </c>
      <c r="D291" t="s">
        <v>18</v>
      </c>
      <c r="E291">
        <v>1705</v>
      </c>
      <c r="F291">
        <v>940</v>
      </c>
      <c r="G291">
        <v>2390</v>
      </c>
      <c r="I291" t="s">
        <v>190</v>
      </c>
      <c r="J291" t="s">
        <v>191</v>
      </c>
      <c r="K291" t="s">
        <v>190</v>
      </c>
      <c r="L291" t="s">
        <v>22</v>
      </c>
      <c r="M291" t="s">
        <v>30</v>
      </c>
      <c r="O291" t="s">
        <v>22</v>
      </c>
      <c r="P291" t="s">
        <v>23</v>
      </c>
      <c r="R291" t="s">
        <v>25</v>
      </c>
      <c r="S291" t="s">
        <v>440</v>
      </c>
      <c r="U291" s="10" t="s">
        <v>426</v>
      </c>
      <c r="W291" s="9" t="s">
        <v>426</v>
      </c>
      <c r="X291" s="7">
        <v>941.16</v>
      </c>
      <c r="Y291" s="10" t="s">
        <v>426</v>
      </c>
      <c r="AA291" s="9" t="s">
        <v>426</v>
      </c>
      <c r="AB291" t="s">
        <v>426</v>
      </c>
      <c r="AC291" s="10" t="s">
        <v>426</v>
      </c>
      <c r="AE291" s="9" t="s">
        <v>426</v>
      </c>
      <c r="AF291" t="s">
        <v>426</v>
      </c>
      <c r="AG291" s="10" t="s">
        <v>426</v>
      </c>
      <c r="AI291" s="9" t="s">
        <v>426</v>
      </c>
      <c r="AJ291" t="s">
        <v>426</v>
      </c>
      <c r="AK291" t="s">
        <v>426</v>
      </c>
      <c r="AL291" t="s">
        <v>426</v>
      </c>
      <c r="AM291" t="s">
        <v>426</v>
      </c>
      <c r="AN291" t="s">
        <v>426</v>
      </c>
      <c r="AO291" t="s">
        <v>426</v>
      </c>
      <c r="AP291" s="10" t="s">
        <v>426</v>
      </c>
    </row>
    <row r="292" spans="1:42" ht="16" x14ac:dyDescent="0.2">
      <c r="A292" s="2">
        <v>45042</v>
      </c>
      <c r="B292" t="s">
        <v>52</v>
      </c>
      <c r="C292" s="7">
        <v>2537.0300000000002</v>
      </c>
      <c r="D292" t="s">
        <v>18</v>
      </c>
      <c r="E292">
        <v>1705</v>
      </c>
      <c r="F292">
        <v>940</v>
      </c>
      <c r="G292">
        <v>2389</v>
      </c>
      <c r="I292" t="s">
        <v>192</v>
      </c>
      <c r="J292" t="s">
        <v>193</v>
      </c>
      <c r="K292" t="s">
        <v>192</v>
      </c>
      <c r="L292" t="s">
        <v>22</v>
      </c>
      <c r="M292" t="s">
        <v>30</v>
      </c>
      <c r="O292" t="s">
        <v>22</v>
      </c>
      <c r="P292" t="s">
        <v>23</v>
      </c>
      <c r="R292" t="s">
        <v>25</v>
      </c>
      <c r="S292" t="s">
        <v>440</v>
      </c>
      <c r="U292" s="10" t="s">
        <v>426</v>
      </c>
      <c r="W292" s="9" t="s">
        <v>426</v>
      </c>
      <c r="X292" s="7">
        <v>2537.0300000000002</v>
      </c>
      <c r="Y292" s="10" t="s">
        <v>426</v>
      </c>
      <c r="AA292" s="9" t="s">
        <v>426</v>
      </c>
      <c r="AB292" t="s">
        <v>426</v>
      </c>
      <c r="AC292" s="10" t="s">
        <v>426</v>
      </c>
      <c r="AE292" s="9" t="s">
        <v>426</v>
      </c>
      <c r="AF292" t="s">
        <v>426</v>
      </c>
      <c r="AG292" s="10" t="s">
        <v>426</v>
      </c>
      <c r="AI292" s="9" t="s">
        <v>426</v>
      </c>
      <c r="AJ292" t="s">
        <v>426</v>
      </c>
      <c r="AK292" t="s">
        <v>426</v>
      </c>
      <c r="AL292" t="s">
        <v>426</v>
      </c>
      <c r="AM292" t="s">
        <v>426</v>
      </c>
      <c r="AN292" t="s">
        <v>426</v>
      </c>
      <c r="AO292" t="s">
        <v>426</v>
      </c>
      <c r="AP292" s="10" t="s">
        <v>426</v>
      </c>
    </row>
    <row r="293" spans="1:42" ht="16" x14ac:dyDescent="0.2">
      <c r="A293" s="2">
        <v>45046</v>
      </c>
      <c r="B293" t="s">
        <v>32</v>
      </c>
      <c r="C293" s="7">
        <v>716.92</v>
      </c>
      <c r="D293" t="s">
        <v>26</v>
      </c>
      <c r="E293">
        <v>1730</v>
      </c>
      <c r="F293">
        <v>1700</v>
      </c>
      <c r="G293">
        <v>2374</v>
      </c>
      <c r="J293" t="s">
        <v>24</v>
      </c>
      <c r="L293" t="s">
        <v>22</v>
      </c>
      <c r="M293" t="s">
        <v>30</v>
      </c>
      <c r="O293" t="s">
        <v>22</v>
      </c>
      <c r="P293" t="s">
        <v>30</v>
      </c>
      <c r="R293" t="s">
        <v>25</v>
      </c>
      <c r="S293" t="s">
        <v>440</v>
      </c>
      <c r="U293" s="8">
        <v>716.92</v>
      </c>
      <c r="W293" s="11">
        <v>-716.92</v>
      </c>
      <c r="X293" t="s">
        <v>426</v>
      </c>
      <c r="Y293" s="10" t="s">
        <v>426</v>
      </c>
      <c r="AA293" s="9" t="s">
        <v>426</v>
      </c>
      <c r="AB293" t="s">
        <v>426</v>
      </c>
      <c r="AC293" s="10" t="s">
        <v>426</v>
      </c>
      <c r="AE293" s="9" t="s">
        <v>426</v>
      </c>
      <c r="AF293" t="s">
        <v>426</v>
      </c>
      <c r="AG293" s="10" t="s">
        <v>426</v>
      </c>
      <c r="AI293" s="9" t="s">
        <v>426</v>
      </c>
      <c r="AJ293" t="s">
        <v>426</v>
      </c>
      <c r="AK293" t="s">
        <v>426</v>
      </c>
      <c r="AL293" t="s">
        <v>426</v>
      </c>
      <c r="AM293" t="s">
        <v>426</v>
      </c>
      <c r="AN293" t="s">
        <v>426</v>
      </c>
      <c r="AO293" t="s">
        <v>426</v>
      </c>
      <c r="AP293" s="10" t="s">
        <v>426</v>
      </c>
    </row>
    <row r="294" spans="1:42" ht="16" x14ac:dyDescent="0.2">
      <c r="A294" s="2">
        <v>45046</v>
      </c>
      <c r="B294" t="s">
        <v>60</v>
      </c>
      <c r="C294" s="7">
        <v>2173.9899999999998</v>
      </c>
      <c r="D294" t="s">
        <v>26</v>
      </c>
      <c r="E294">
        <v>1730</v>
      </c>
      <c r="F294">
        <v>1705</v>
      </c>
      <c r="G294">
        <v>2375</v>
      </c>
      <c r="J294" t="s">
        <v>24</v>
      </c>
      <c r="L294" t="s">
        <v>22</v>
      </c>
      <c r="M294" t="s">
        <v>30</v>
      </c>
      <c r="O294" t="s">
        <v>22</v>
      </c>
      <c r="P294" t="s">
        <v>30</v>
      </c>
      <c r="R294" t="s">
        <v>25</v>
      </c>
      <c r="S294" t="s">
        <v>440</v>
      </c>
      <c r="U294" s="8">
        <v>2173.9899999999998</v>
      </c>
      <c r="W294" s="9" t="s">
        <v>426</v>
      </c>
      <c r="X294" s="7">
        <v>-2173.9899999999998</v>
      </c>
      <c r="Y294" s="10" t="s">
        <v>426</v>
      </c>
      <c r="AA294" s="9" t="s">
        <v>426</v>
      </c>
      <c r="AB294" t="s">
        <v>426</v>
      </c>
      <c r="AC294" s="10" t="s">
        <v>426</v>
      </c>
      <c r="AE294" s="9" t="s">
        <v>426</v>
      </c>
      <c r="AF294" t="s">
        <v>426</v>
      </c>
      <c r="AG294" s="10" t="s">
        <v>426</v>
      </c>
      <c r="AI294" s="9" t="s">
        <v>426</v>
      </c>
      <c r="AJ294" t="s">
        <v>426</v>
      </c>
      <c r="AK294" t="s">
        <v>426</v>
      </c>
      <c r="AL294" t="s">
        <v>426</v>
      </c>
      <c r="AM294" t="s">
        <v>426</v>
      </c>
      <c r="AN294" t="s">
        <v>426</v>
      </c>
      <c r="AO294" t="s">
        <v>426</v>
      </c>
      <c r="AP294" s="10" t="s">
        <v>426</v>
      </c>
    </row>
    <row r="295" spans="1:42" ht="16" x14ac:dyDescent="0.2">
      <c r="A295" s="2">
        <v>45046</v>
      </c>
      <c r="B295" t="s">
        <v>29</v>
      </c>
      <c r="C295" s="7">
        <v>3281.6</v>
      </c>
      <c r="D295" t="s">
        <v>26</v>
      </c>
      <c r="E295">
        <v>1730</v>
      </c>
      <c r="F295">
        <v>1712</v>
      </c>
      <c r="G295">
        <v>2376</v>
      </c>
      <c r="J295" t="s">
        <v>24</v>
      </c>
      <c r="L295" t="s">
        <v>22</v>
      </c>
      <c r="M295" t="s">
        <v>30</v>
      </c>
      <c r="O295" t="s">
        <v>22</v>
      </c>
      <c r="P295" t="s">
        <v>30</v>
      </c>
      <c r="R295" t="s">
        <v>25</v>
      </c>
      <c r="S295" t="s">
        <v>440</v>
      </c>
      <c r="U295" s="8">
        <v>3281.6</v>
      </c>
      <c r="W295" s="9" t="s">
        <v>426</v>
      </c>
      <c r="X295" t="s">
        <v>426</v>
      </c>
      <c r="Y295" s="8">
        <v>-3281.6</v>
      </c>
      <c r="AA295" s="9" t="s">
        <v>426</v>
      </c>
      <c r="AB295" t="s">
        <v>426</v>
      </c>
      <c r="AC295" s="10" t="s">
        <v>426</v>
      </c>
      <c r="AE295" s="9" t="s">
        <v>426</v>
      </c>
      <c r="AF295" t="s">
        <v>426</v>
      </c>
      <c r="AG295" s="10" t="s">
        <v>426</v>
      </c>
      <c r="AI295" s="9" t="s">
        <v>426</v>
      </c>
      <c r="AJ295" t="s">
        <v>426</v>
      </c>
      <c r="AK295" t="s">
        <v>426</v>
      </c>
      <c r="AL295" t="s">
        <v>426</v>
      </c>
      <c r="AM295" t="s">
        <v>426</v>
      </c>
      <c r="AN295" t="s">
        <v>426</v>
      </c>
      <c r="AO295" t="s">
        <v>426</v>
      </c>
      <c r="AP295" s="10" t="s">
        <v>426</v>
      </c>
    </row>
    <row r="296" spans="1:42" ht="16" x14ac:dyDescent="0.2">
      <c r="A296" s="2">
        <v>45046</v>
      </c>
      <c r="B296" t="s">
        <v>29</v>
      </c>
      <c r="C296" s="7">
        <v>2011.33</v>
      </c>
      <c r="D296" t="s">
        <v>26</v>
      </c>
      <c r="E296">
        <v>1730</v>
      </c>
      <c r="F296">
        <v>1712</v>
      </c>
      <c r="G296">
        <v>2379</v>
      </c>
      <c r="J296" t="s">
        <v>24</v>
      </c>
      <c r="L296" t="s">
        <v>22</v>
      </c>
      <c r="M296" t="s">
        <v>30</v>
      </c>
      <c r="O296" t="s">
        <v>22</v>
      </c>
      <c r="P296" t="s">
        <v>30</v>
      </c>
      <c r="R296" t="s">
        <v>25</v>
      </c>
      <c r="S296" t="s">
        <v>440</v>
      </c>
      <c r="U296" s="8">
        <v>2011.33</v>
      </c>
      <c r="W296" s="9" t="s">
        <v>426</v>
      </c>
      <c r="X296" t="s">
        <v>426</v>
      </c>
      <c r="Y296" s="8">
        <v>-2011.33</v>
      </c>
      <c r="AA296" s="9" t="s">
        <v>426</v>
      </c>
      <c r="AB296" t="s">
        <v>426</v>
      </c>
      <c r="AC296" s="10" t="s">
        <v>426</v>
      </c>
      <c r="AE296" s="9" t="s">
        <v>426</v>
      </c>
      <c r="AF296" t="s">
        <v>426</v>
      </c>
      <c r="AG296" s="10" t="s">
        <v>426</v>
      </c>
      <c r="AI296" s="9" t="s">
        <v>426</v>
      </c>
      <c r="AJ296" t="s">
        <v>426</v>
      </c>
      <c r="AK296" t="s">
        <v>426</v>
      </c>
      <c r="AL296" t="s">
        <v>426</v>
      </c>
      <c r="AM296" t="s">
        <v>426</v>
      </c>
      <c r="AN296" t="s">
        <v>426</v>
      </c>
      <c r="AO296" t="s">
        <v>426</v>
      </c>
      <c r="AP296" s="10" t="s">
        <v>426</v>
      </c>
    </row>
    <row r="297" spans="1:42" ht="16" x14ac:dyDescent="0.2">
      <c r="A297" s="2">
        <v>45046</v>
      </c>
      <c r="B297" t="s">
        <v>32</v>
      </c>
      <c r="C297" s="7">
        <v>368.31</v>
      </c>
      <c r="D297" t="s">
        <v>26</v>
      </c>
      <c r="E297">
        <v>1730</v>
      </c>
      <c r="F297">
        <v>1700</v>
      </c>
      <c r="G297">
        <v>2380</v>
      </c>
      <c r="J297" t="s">
        <v>24</v>
      </c>
      <c r="L297" t="s">
        <v>22</v>
      </c>
      <c r="M297" t="s">
        <v>30</v>
      </c>
      <c r="O297" t="s">
        <v>22</v>
      </c>
      <c r="P297" t="s">
        <v>30</v>
      </c>
      <c r="R297" t="s">
        <v>25</v>
      </c>
      <c r="S297" t="s">
        <v>440</v>
      </c>
      <c r="U297" s="8">
        <v>368.31</v>
      </c>
      <c r="W297" s="11">
        <v>-368.31</v>
      </c>
      <c r="X297" t="s">
        <v>426</v>
      </c>
      <c r="Y297" s="10" t="s">
        <v>426</v>
      </c>
      <c r="AA297" s="9" t="s">
        <v>426</v>
      </c>
      <c r="AB297" t="s">
        <v>426</v>
      </c>
      <c r="AC297" s="10" t="s">
        <v>426</v>
      </c>
      <c r="AE297" s="9" t="s">
        <v>426</v>
      </c>
      <c r="AF297" t="s">
        <v>426</v>
      </c>
      <c r="AG297" s="10" t="s">
        <v>426</v>
      </c>
      <c r="AI297" s="9" t="s">
        <v>426</v>
      </c>
      <c r="AJ297" t="s">
        <v>426</v>
      </c>
      <c r="AK297" t="s">
        <v>426</v>
      </c>
      <c r="AL297" t="s">
        <v>426</v>
      </c>
      <c r="AM297" t="s">
        <v>426</v>
      </c>
      <c r="AN297" t="s">
        <v>426</v>
      </c>
      <c r="AO297" t="s">
        <v>426</v>
      </c>
      <c r="AP297" s="10" t="s">
        <v>426</v>
      </c>
    </row>
    <row r="298" spans="1:42" ht="16" x14ac:dyDescent="0.2">
      <c r="A298" s="2">
        <v>45046</v>
      </c>
      <c r="B298" t="s">
        <v>60</v>
      </c>
      <c r="C298" s="7">
        <v>1304.2</v>
      </c>
      <c r="D298" t="s">
        <v>26</v>
      </c>
      <c r="E298">
        <v>1730</v>
      </c>
      <c r="F298">
        <v>1705</v>
      </c>
      <c r="G298">
        <v>2381</v>
      </c>
      <c r="J298" t="s">
        <v>24</v>
      </c>
      <c r="L298" t="s">
        <v>22</v>
      </c>
      <c r="M298" t="s">
        <v>30</v>
      </c>
      <c r="O298" t="s">
        <v>22</v>
      </c>
      <c r="P298" t="s">
        <v>30</v>
      </c>
      <c r="R298" t="s">
        <v>25</v>
      </c>
      <c r="S298" t="s">
        <v>440</v>
      </c>
      <c r="U298" s="8">
        <v>1304.2</v>
      </c>
      <c r="W298" s="9" t="s">
        <v>426</v>
      </c>
      <c r="X298" s="7">
        <v>-1304.2</v>
      </c>
      <c r="Y298" s="10" t="s">
        <v>426</v>
      </c>
      <c r="AA298" s="9" t="s">
        <v>426</v>
      </c>
      <c r="AB298" t="s">
        <v>426</v>
      </c>
      <c r="AC298" s="10" t="s">
        <v>426</v>
      </c>
      <c r="AE298" s="9" t="s">
        <v>426</v>
      </c>
      <c r="AF298" t="s">
        <v>426</v>
      </c>
      <c r="AG298" s="10" t="s">
        <v>426</v>
      </c>
      <c r="AI298" s="9" t="s">
        <v>426</v>
      </c>
      <c r="AJ298" t="s">
        <v>426</v>
      </c>
      <c r="AK298" t="s">
        <v>426</v>
      </c>
      <c r="AL298" t="s">
        <v>426</v>
      </c>
      <c r="AM298" t="s">
        <v>426</v>
      </c>
      <c r="AN298" t="s">
        <v>426</v>
      </c>
      <c r="AO298" t="s">
        <v>426</v>
      </c>
      <c r="AP298" s="10" t="s">
        <v>426</v>
      </c>
    </row>
    <row r="299" spans="1:42" ht="16" x14ac:dyDescent="0.2">
      <c r="A299" s="2">
        <v>45046</v>
      </c>
      <c r="B299" t="s">
        <v>33</v>
      </c>
      <c r="C299" s="7">
        <v>2847.87</v>
      </c>
      <c r="D299" t="s">
        <v>26</v>
      </c>
      <c r="E299">
        <v>2551</v>
      </c>
      <c r="F299">
        <v>1730</v>
      </c>
      <c r="G299">
        <v>2377</v>
      </c>
      <c r="H299" t="s">
        <v>157</v>
      </c>
      <c r="J299" t="s">
        <v>24</v>
      </c>
      <c r="L299" t="s">
        <v>19</v>
      </c>
      <c r="M299" t="s">
        <v>20</v>
      </c>
      <c r="N299" t="s">
        <v>21</v>
      </c>
      <c r="O299" t="s">
        <v>22</v>
      </c>
      <c r="P299" t="s">
        <v>30</v>
      </c>
      <c r="R299" t="s">
        <v>25</v>
      </c>
      <c r="S299" t="s">
        <v>440</v>
      </c>
      <c r="U299" s="8">
        <v>-2847.87</v>
      </c>
      <c r="W299" s="9" t="s">
        <v>426</v>
      </c>
      <c r="X299" t="s">
        <v>426</v>
      </c>
      <c r="Y299" s="10" t="s">
        <v>426</v>
      </c>
      <c r="AA299" s="11">
        <v>2847.87</v>
      </c>
      <c r="AB299" t="s">
        <v>426</v>
      </c>
      <c r="AC299" s="10" t="s">
        <v>426</v>
      </c>
      <c r="AE299" s="9" t="s">
        <v>426</v>
      </c>
      <c r="AF299" t="s">
        <v>426</v>
      </c>
      <c r="AG299" s="10" t="s">
        <v>426</v>
      </c>
      <c r="AI299" s="9" t="s">
        <v>426</v>
      </c>
      <c r="AJ299" t="s">
        <v>426</v>
      </c>
      <c r="AK299" t="s">
        <v>426</v>
      </c>
      <c r="AL299" t="s">
        <v>426</v>
      </c>
      <c r="AM299" t="s">
        <v>426</v>
      </c>
      <c r="AN299" s="7">
        <v>2847.87</v>
      </c>
      <c r="AO299" t="s">
        <v>426</v>
      </c>
      <c r="AP299" s="10" t="s">
        <v>426</v>
      </c>
    </row>
    <row r="300" spans="1:42" ht="16" x14ac:dyDescent="0.2">
      <c r="A300" s="2">
        <v>45046</v>
      </c>
      <c r="B300" t="s">
        <v>33</v>
      </c>
      <c r="C300" s="7">
        <v>2158.59</v>
      </c>
      <c r="D300" t="s">
        <v>26</v>
      </c>
      <c r="E300">
        <v>2551</v>
      </c>
      <c r="F300">
        <v>1730</v>
      </c>
      <c r="G300">
        <v>2378</v>
      </c>
      <c r="H300" t="s">
        <v>156</v>
      </c>
      <c r="J300" t="s">
        <v>24</v>
      </c>
      <c r="L300" t="s">
        <v>19</v>
      </c>
      <c r="M300" t="s">
        <v>20</v>
      </c>
      <c r="N300" t="s">
        <v>21</v>
      </c>
      <c r="O300" t="s">
        <v>22</v>
      </c>
      <c r="P300" t="s">
        <v>30</v>
      </c>
      <c r="R300" t="s">
        <v>25</v>
      </c>
      <c r="S300" t="s">
        <v>440</v>
      </c>
      <c r="U300" s="8">
        <v>-2158.59</v>
      </c>
      <c r="W300" s="9" t="s">
        <v>426</v>
      </c>
      <c r="X300" t="s">
        <v>426</v>
      </c>
      <c r="Y300" s="10" t="s">
        <v>426</v>
      </c>
      <c r="AA300" s="11">
        <v>2158.59</v>
      </c>
      <c r="AB300" t="s">
        <v>426</v>
      </c>
      <c r="AC300" s="10" t="s">
        <v>426</v>
      </c>
      <c r="AE300" s="9" t="s">
        <v>426</v>
      </c>
      <c r="AF300" t="s">
        <v>426</v>
      </c>
      <c r="AG300" s="10" t="s">
        <v>426</v>
      </c>
      <c r="AI300" s="9" t="s">
        <v>426</v>
      </c>
      <c r="AJ300" t="s">
        <v>426</v>
      </c>
      <c r="AK300" t="s">
        <v>426</v>
      </c>
      <c r="AL300" t="s">
        <v>426</v>
      </c>
      <c r="AM300" t="s">
        <v>426</v>
      </c>
      <c r="AN300" s="7">
        <v>2158.59</v>
      </c>
      <c r="AO300" t="s">
        <v>426</v>
      </c>
      <c r="AP300" s="10" t="s">
        <v>426</v>
      </c>
    </row>
    <row r="301" spans="1:42" ht="16" x14ac:dyDescent="0.2">
      <c r="A301" s="2">
        <v>45046</v>
      </c>
      <c r="B301" t="s">
        <v>33</v>
      </c>
      <c r="C301" s="7">
        <v>2988.56</v>
      </c>
      <c r="D301" t="s">
        <v>26</v>
      </c>
      <c r="E301">
        <v>2551</v>
      </c>
      <c r="F301">
        <v>1730</v>
      </c>
      <c r="G301">
        <v>2382</v>
      </c>
      <c r="H301" t="s">
        <v>158</v>
      </c>
      <c r="J301" t="s">
        <v>24</v>
      </c>
      <c r="L301" t="s">
        <v>19</v>
      </c>
      <c r="M301" t="s">
        <v>20</v>
      </c>
      <c r="N301" t="s">
        <v>21</v>
      </c>
      <c r="O301" t="s">
        <v>22</v>
      </c>
      <c r="P301" t="s">
        <v>30</v>
      </c>
      <c r="R301" t="s">
        <v>25</v>
      </c>
      <c r="S301" t="s">
        <v>440</v>
      </c>
      <c r="U301" s="8">
        <v>-2988.56</v>
      </c>
      <c r="W301" s="9" t="s">
        <v>426</v>
      </c>
      <c r="X301" t="s">
        <v>426</v>
      </c>
      <c r="Y301" s="10" t="s">
        <v>426</v>
      </c>
      <c r="AA301" s="11">
        <v>2988.56</v>
      </c>
      <c r="AB301" t="s">
        <v>426</v>
      </c>
      <c r="AC301" s="10" t="s">
        <v>426</v>
      </c>
      <c r="AE301" s="9" t="s">
        <v>426</v>
      </c>
      <c r="AF301" t="s">
        <v>426</v>
      </c>
      <c r="AG301" s="10" t="s">
        <v>426</v>
      </c>
      <c r="AI301" s="9" t="s">
        <v>426</v>
      </c>
      <c r="AJ301" t="s">
        <v>426</v>
      </c>
      <c r="AK301" t="s">
        <v>426</v>
      </c>
      <c r="AL301" t="s">
        <v>426</v>
      </c>
      <c r="AM301" t="s">
        <v>426</v>
      </c>
      <c r="AN301" s="7">
        <v>2988.56</v>
      </c>
      <c r="AO301" t="s">
        <v>426</v>
      </c>
      <c r="AP301" s="10" t="s">
        <v>426</v>
      </c>
    </row>
    <row r="302" spans="1:42" ht="16" x14ac:dyDescent="0.2">
      <c r="A302" s="2">
        <v>45046</v>
      </c>
      <c r="B302" t="s">
        <v>31</v>
      </c>
      <c r="C302" s="7">
        <v>695.28</v>
      </c>
      <c r="D302" t="s">
        <v>26</v>
      </c>
      <c r="E302">
        <v>2555</v>
      </c>
      <c r="F302">
        <v>1730</v>
      </c>
      <c r="G302">
        <v>2383</v>
      </c>
      <c r="H302" t="s">
        <v>158</v>
      </c>
      <c r="J302" t="s">
        <v>24</v>
      </c>
      <c r="L302" t="s">
        <v>19</v>
      </c>
      <c r="M302" t="s">
        <v>20</v>
      </c>
      <c r="N302" t="s">
        <v>21</v>
      </c>
      <c r="O302" t="s">
        <v>22</v>
      </c>
      <c r="P302" t="s">
        <v>30</v>
      </c>
      <c r="R302" t="s">
        <v>25</v>
      </c>
      <c r="S302" t="s">
        <v>440</v>
      </c>
      <c r="U302" s="8">
        <v>-695.28</v>
      </c>
      <c r="W302" s="9" t="s">
        <v>426</v>
      </c>
      <c r="X302" t="s">
        <v>426</v>
      </c>
      <c r="Y302" s="10" t="s">
        <v>426</v>
      </c>
      <c r="AA302" s="9" t="s">
        <v>426</v>
      </c>
      <c r="AB302" s="7">
        <v>695.28</v>
      </c>
      <c r="AC302" s="10" t="s">
        <v>426</v>
      </c>
      <c r="AE302" s="9" t="s">
        <v>426</v>
      </c>
      <c r="AF302" t="s">
        <v>426</v>
      </c>
      <c r="AG302" s="10" t="s">
        <v>426</v>
      </c>
      <c r="AI302" s="9" t="s">
        <v>426</v>
      </c>
      <c r="AJ302" t="s">
        <v>426</v>
      </c>
      <c r="AK302" t="s">
        <v>426</v>
      </c>
      <c r="AL302" t="s">
        <v>426</v>
      </c>
      <c r="AM302" t="s">
        <v>426</v>
      </c>
      <c r="AN302" s="7">
        <v>695.28</v>
      </c>
      <c r="AO302" t="s">
        <v>426</v>
      </c>
      <c r="AP302" s="10" t="s">
        <v>426</v>
      </c>
    </row>
    <row r="303" spans="1:42" ht="16" x14ac:dyDescent="0.2">
      <c r="A303" s="2">
        <v>45046</v>
      </c>
      <c r="B303" t="s">
        <v>31</v>
      </c>
      <c r="C303" s="7">
        <v>662.55</v>
      </c>
      <c r="D303" t="s">
        <v>26</v>
      </c>
      <c r="E303">
        <v>2555</v>
      </c>
      <c r="F303">
        <v>1730</v>
      </c>
      <c r="G303">
        <v>2384</v>
      </c>
      <c r="H303" t="s">
        <v>157</v>
      </c>
      <c r="J303" t="s">
        <v>24</v>
      </c>
      <c r="L303" t="s">
        <v>19</v>
      </c>
      <c r="M303" t="s">
        <v>20</v>
      </c>
      <c r="N303" t="s">
        <v>21</v>
      </c>
      <c r="O303" t="s">
        <v>22</v>
      </c>
      <c r="P303" t="s">
        <v>30</v>
      </c>
      <c r="R303" t="s">
        <v>25</v>
      </c>
      <c r="S303" t="s">
        <v>440</v>
      </c>
      <c r="U303" s="8">
        <v>-662.55</v>
      </c>
      <c r="W303" s="9" t="s">
        <v>426</v>
      </c>
      <c r="X303" t="s">
        <v>426</v>
      </c>
      <c r="Y303" s="10" t="s">
        <v>426</v>
      </c>
      <c r="AA303" s="9" t="s">
        <v>426</v>
      </c>
      <c r="AB303" s="7">
        <v>662.55</v>
      </c>
      <c r="AC303" s="10" t="s">
        <v>426</v>
      </c>
      <c r="AE303" s="9" t="s">
        <v>426</v>
      </c>
      <c r="AF303" t="s">
        <v>426</v>
      </c>
      <c r="AG303" s="10" t="s">
        <v>426</v>
      </c>
      <c r="AI303" s="9" t="s">
        <v>426</v>
      </c>
      <c r="AJ303" t="s">
        <v>426</v>
      </c>
      <c r="AK303" t="s">
        <v>426</v>
      </c>
      <c r="AL303" t="s">
        <v>426</v>
      </c>
      <c r="AM303" t="s">
        <v>426</v>
      </c>
      <c r="AN303" s="7">
        <v>662.55</v>
      </c>
      <c r="AO303" t="s">
        <v>426</v>
      </c>
      <c r="AP303" s="10" t="s">
        <v>426</v>
      </c>
    </row>
    <row r="304" spans="1:42" ht="16" x14ac:dyDescent="0.2">
      <c r="A304" s="2">
        <v>45046</v>
      </c>
      <c r="B304" t="s">
        <v>31</v>
      </c>
      <c r="C304" s="7">
        <v>503.5</v>
      </c>
      <c r="D304" t="s">
        <v>26</v>
      </c>
      <c r="E304">
        <v>2555</v>
      </c>
      <c r="F304">
        <v>1730</v>
      </c>
      <c r="G304">
        <v>2385</v>
      </c>
      <c r="H304" t="s">
        <v>156</v>
      </c>
      <c r="J304" t="s">
        <v>24</v>
      </c>
      <c r="L304" t="s">
        <v>19</v>
      </c>
      <c r="M304" t="s">
        <v>20</v>
      </c>
      <c r="N304" t="s">
        <v>21</v>
      </c>
      <c r="O304" t="s">
        <v>22</v>
      </c>
      <c r="P304" t="s">
        <v>30</v>
      </c>
      <c r="R304" t="s">
        <v>25</v>
      </c>
      <c r="S304" t="s">
        <v>440</v>
      </c>
      <c r="U304" s="8">
        <v>-503.5</v>
      </c>
      <c r="W304" s="9" t="s">
        <v>426</v>
      </c>
      <c r="X304" t="s">
        <v>426</v>
      </c>
      <c r="Y304" s="10" t="s">
        <v>426</v>
      </c>
      <c r="AA304" s="9" t="s">
        <v>426</v>
      </c>
      <c r="AB304" s="7">
        <v>503.5</v>
      </c>
      <c r="AC304" s="10" t="s">
        <v>426</v>
      </c>
      <c r="AE304" s="9" t="s">
        <v>426</v>
      </c>
      <c r="AF304" t="s">
        <v>426</v>
      </c>
      <c r="AG304" s="10" t="s">
        <v>426</v>
      </c>
      <c r="AI304" s="9" t="s">
        <v>426</v>
      </c>
      <c r="AJ304" t="s">
        <v>426</v>
      </c>
      <c r="AK304" t="s">
        <v>426</v>
      </c>
      <c r="AL304" t="s">
        <v>426</v>
      </c>
      <c r="AM304" t="s">
        <v>426</v>
      </c>
      <c r="AN304" s="7">
        <v>503.5</v>
      </c>
      <c r="AO304" t="s">
        <v>426</v>
      </c>
      <c r="AP304" s="10" t="s">
        <v>426</v>
      </c>
    </row>
    <row r="305" spans="1:42" ht="16" x14ac:dyDescent="0.2">
      <c r="A305" s="2">
        <v>45061</v>
      </c>
      <c r="B305" t="s">
        <v>40</v>
      </c>
      <c r="C305" s="7">
        <v>1085.23</v>
      </c>
      <c r="D305" t="s">
        <v>18</v>
      </c>
      <c r="E305">
        <v>1700</v>
      </c>
      <c r="F305">
        <v>940</v>
      </c>
      <c r="G305">
        <v>2403</v>
      </c>
      <c r="I305" t="s">
        <v>194</v>
      </c>
      <c r="J305" t="s">
        <v>195</v>
      </c>
      <c r="K305" t="s">
        <v>194</v>
      </c>
      <c r="L305" t="s">
        <v>22</v>
      </c>
      <c r="M305" t="s">
        <v>30</v>
      </c>
      <c r="O305" t="s">
        <v>22</v>
      </c>
      <c r="P305" t="s">
        <v>23</v>
      </c>
      <c r="R305" t="s">
        <v>25</v>
      </c>
      <c r="S305" t="s">
        <v>440</v>
      </c>
      <c r="U305" s="10" t="s">
        <v>426</v>
      </c>
      <c r="W305" s="11">
        <v>1085.23</v>
      </c>
      <c r="X305" t="s">
        <v>426</v>
      </c>
      <c r="Y305" s="10" t="s">
        <v>426</v>
      </c>
      <c r="AA305" s="9" t="s">
        <v>426</v>
      </c>
      <c r="AB305" t="s">
        <v>426</v>
      </c>
      <c r="AC305" s="10" t="s">
        <v>426</v>
      </c>
      <c r="AE305" s="9" t="s">
        <v>426</v>
      </c>
      <c r="AF305" t="s">
        <v>426</v>
      </c>
      <c r="AG305" s="10" t="s">
        <v>426</v>
      </c>
      <c r="AI305" s="9" t="s">
        <v>426</v>
      </c>
      <c r="AJ305" t="s">
        <v>426</v>
      </c>
      <c r="AK305" t="s">
        <v>426</v>
      </c>
      <c r="AL305" t="s">
        <v>426</v>
      </c>
      <c r="AM305" t="s">
        <v>426</v>
      </c>
      <c r="AN305" t="s">
        <v>426</v>
      </c>
      <c r="AO305" t="s">
        <v>426</v>
      </c>
      <c r="AP305" s="10" t="s">
        <v>426</v>
      </c>
    </row>
    <row r="306" spans="1:42" ht="16" x14ac:dyDescent="0.2">
      <c r="B306" t="s">
        <v>427</v>
      </c>
      <c r="U306" s="8">
        <f>SUM(U290:U305)</f>
        <v>4.5474735088646412E-13</v>
      </c>
      <c r="W306" s="11">
        <f>SUM(W290:W305)</f>
        <v>0</v>
      </c>
      <c r="X306" s="12">
        <f>SUM(X290:X305)</f>
        <v>0</v>
      </c>
      <c r="Y306" s="8">
        <f>SUM(Y290:Y305)</f>
        <v>0</v>
      </c>
      <c r="AA306" s="11">
        <f>SUM(AA290:AA305)</f>
        <v>7995.02</v>
      </c>
      <c r="AB306" s="12">
        <f>SUM(AB290:AB305)</f>
        <v>1861.33</v>
      </c>
      <c r="AC306" s="8">
        <f>SUM(AC290:AC305)</f>
        <v>0</v>
      </c>
      <c r="AE306" s="11">
        <f>SUM(AE290:AE305)</f>
        <v>0</v>
      </c>
      <c r="AF306" s="12">
        <f>SUM(AF290:AF305)</f>
        <v>0</v>
      </c>
      <c r="AG306" s="8">
        <f>SUM(AG290:AG305)</f>
        <v>0</v>
      </c>
      <c r="AI306" s="11">
        <f t="shared" ref="AI306:AP306" si="14">SUM(AI290:AI305)</f>
        <v>0</v>
      </c>
      <c r="AJ306" s="12">
        <f t="shared" si="14"/>
        <v>0</v>
      </c>
      <c r="AK306" s="12">
        <f t="shared" si="14"/>
        <v>0</v>
      </c>
      <c r="AL306" s="12">
        <f t="shared" si="14"/>
        <v>0</v>
      </c>
      <c r="AM306" s="12">
        <f t="shared" si="14"/>
        <v>0</v>
      </c>
      <c r="AN306" s="12">
        <f t="shared" si="14"/>
        <v>9856.35</v>
      </c>
      <c r="AO306" s="12">
        <f t="shared" si="14"/>
        <v>0</v>
      </c>
      <c r="AP306" s="8">
        <f t="shared" si="14"/>
        <v>0</v>
      </c>
    </row>
    <row r="307" spans="1:42" ht="16" x14ac:dyDescent="0.2">
      <c r="B307" s="3" t="s">
        <v>428</v>
      </c>
      <c r="U307" s="13">
        <f>U306+U288</f>
        <v>-5.0590642786119133E-12</v>
      </c>
      <c r="W307" s="14">
        <f>W306+W288</f>
        <v>0</v>
      </c>
      <c r="X307" s="15">
        <f>X306+X288</f>
        <v>866.66000000000054</v>
      </c>
      <c r="Y307" s="13">
        <f>Y306+Y288</f>
        <v>0</v>
      </c>
      <c r="AA307" s="9"/>
      <c r="AC307" s="10"/>
      <c r="AE307" s="9"/>
      <c r="AG307" s="10"/>
      <c r="AI307" s="9"/>
      <c r="AP307" s="10"/>
    </row>
    <row r="308" spans="1:42" x14ac:dyDescent="0.2">
      <c r="U308" s="10"/>
      <c r="W308" s="9"/>
      <c r="Y308" s="10"/>
      <c r="AA308" s="9"/>
      <c r="AC308" s="10"/>
      <c r="AE308" s="9"/>
      <c r="AG308" s="10"/>
      <c r="AI308" s="9"/>
      <c r="AP308" s="10"/>
    </row>
    <row r="309" spans="1:42" ht="16" x14ac:dyDescent="0.2">
      <c r="A309" s="2">
        <v>45061</v>
      </c>
      <c r="B309" t="s">
        <v>196</v>
      </c>
      <c r="C309" s="7">
        <v>17.89</v>
      </c>
      <c r="D309" t="s">
        <v>18</v>
      </c>
      <c r="E309">
        <v>2558</v>
      </c>
      <c r="F309">
        <v>940</v>
      </c>
      <c r="G309">
        <v>2434</v>
      </c>
      <c r="H309" t="s">
        <v>146</v>
      </c>
      <c r="I309" t="s">
        <v>197</v>
      </c>
      <c r="J309" t="s">
        <v>198</v>
      </c>
      <c r="K309" t="s">
        <v>197</v>
      </c>
      <c r="L309" t="s">
        <v>19</v>
      </c>
      <c r="M309" t="s">
        <v>20</v>
      </c>
      <c r="N309" t="s">
        <v>21</v>
      </c>
      <c r="O309" t="s">
        <v>22</v>
      </c>
      <c r="P309" t="s">
        <v>23</v>
      </c>
      <c r="R309" t="s">
        <v>25</v>
      </c>
      <c r="S309" t="s">
        <v>441</v>
      </c>
      <c r="U309" s="10" t="s">
        <v>426</v>
      </c>
      <c r="W309" s="9" t="s">
        <v>426</v>
      </c>
      <c r="X309" t="s">
        <v>426</v>
      </c>
      <c r="Y309" s="10" t="s">
        <v>426</v>
      </c>
      <c r="AA309" s="9" t="s">
        <v>426</v>
      </c>
      <c r="AB309" t="s">
        <v>426</v>
      </c>
      <c r="AC309" s="8">
        <v>17.89</v>
      </c>
      <c r="AE309" s="9" t="s">
        <v>426</v>
      </c>
      <c r="AF309" t="s">
        <v>426</v>
      </c>
      <c r="AG309" s="10" t="s">
        <v>426</v>
      </c>
      <c r="AI309" s="9" t="s">
        <v>426</v>
      </c>
      <c r="AJ309" t="s">
        <v>426</v>
      </c>
      <c r="AK309" t="s">
        <v>426</v>
      </c>
      <c r="AL309" t="s">
        <v>426</v>
      </c>
      <c r="AM309" t="s">
        <v>426</v>
      </c>
      <c r="AN309" s="7">
        <v>17.89</v>
      </c>
      <c r="AO309" t="s">
        <v>426</v>
      </c>
      <c r="AP309" s="10" t="s">
        <v>426</v>
      </c>
    </row>
    <row r="310" spans="1:42" ht="16" x14ac:dyDescent="0.2">
      <c r="A310" s="2">
        <v>45061</v>
      </c>
      <c r="B310" t="s">
        <v>199</v>
      </c>
      <c r="C310" s="7">
        <v>95.62</v>
      </c>
      <c r="D310" t="s">
        <v>18</v>
      </c>
      <c r="E310">
        <v>2558</v>
      </c>
      <c r="F310">
        <v>940</v>
      </c>
      <c r="G310">
        <v>2435</v>
      </c>
      <c r="H310" t="s">
        <v>158</v>
      </c>
      <c r="I310" t="s">
        <v>197</v>
      </c>
      <c r="J310" t="s">
        <v>198</v>
      </c>
      <c r="K310" t="s">
        <v>197</v>
      </c>
      <c r="L310" t="s">
        <v>19</v>
      </c>
      <c r="M310" t="s">
        <v>20</v>
      </c>
      <c r="N310" t="s">
        <v>21</v>
      </c>
      <c r="O310" t="s">
        <v>22</v>
      </c>
      <c r="P310" t="s">
        <v>23</v>
      </c>
      <c r="R310" t="s">
        <v>25</v>
      </c>
      <c r="S310" t="s">
        <v>441</v>
      </c>
      <c r="U310" s="10" t="s">
        <v>426</v>
      </c>
      <c r="W310" s="9" t="s">
        <v>426</v>
      </c>
      <c r="X310" t="s">
        <v>426</v>
      </c>
      <c r="Y310" s="10" t="s">
        <v>426</v>
      </c>
      <c r="AA310" s="9" t="s">
        <v>426</v>
      </c>
      <c r="AB310" t="s">
        <v>426</v>
      </c>
      <c r="AC310" s="8">
        <v>95.62</v>
      </c>
      <c r="AE310" s="9" t="s">
        <v>426</v>
      </c>
      <c r="AF310" t="s">
        <v>426</v>
      </c>
      <c r="AG310" s="10" t="s">
        <v>426</v>
      </c>
      <c r="AI310" s="9" t="s">
        <v>426</v>
      </c>
      <c r="AJ310" t="s">
        <v>426</v>
      </c>
      <c r="AK310" t="s">
        <v>426</v>
      </c>
      <c r="AL310" t="s">
        <v>426</v>
      </c>
      <c r="AM310" t="s">
        <v>426</v>
      </c>
      <c r="AN310" s="7">
        <v>95.62</v>
      </c>
      <c r="AO310" t="s">
        <v>426</v>
      </c>
      <c r="AP310" s="10" t="s">
        <v>426</v>
      </c>
    </row>
    <row r="311" spans="1:42" ht="16" x14ac:dyDescent="0.2">
      <c r="A311" s="2">
        <v>45061</v>
      </c>
      <c r="B311" t="s">
        <v>200</v>
      </c>
      <c r="C311" s="7">
        <v>96.63</v>
      </c>
      <c r="D311" t="s">
        <v>18</v>
      </c>
      <c r="E311">
        <v>2558</v>
      </c>
      <c r="F311">
        <v>940</v>
      </c>
      <c r="G311">
        <v>2436</v>
      </c>
      <c r="H311" t="s">
        <v>157</v>
      </c>
      <c r="I311" t="s">
        <v>197</v>
      </c>
      <c r="J311" t="s">
        <v>198</v>
      </c>
      <c r="K311" t="s">
        <v>197</v>
      </c>
      <c r="L311" t="s">
        <v>19</v>
      </c>
      <c r="M311" t="s">
        <v>20</v>
      </c>
      <c r="N311" t="s">
        <v>21</v>
      </c>
      <c r="O311" t="s">
        <v>22</v>
      </c>
      <c r="P311" t="s">
        <v>23</v>
      </c>
      <c r="R311" t="s">
        <v>25</v>
      </c>
      <c r="S311" t="s">
        <v>441</v>
      </c>
      <c r="U311" s="10" t="s">
        <v>426</v>
      </c>
      <c r="W311" s="9" t="s">
        <v>426</v>
      </c>
      <c r="X311" t="s">
        <v>426</v>
      </c>
      <c r="Y311" s="10" t="s">
        <v>426</v>
      </c>
      <c r="AA311" s="9" t="s">
        <v>426</v>
      </c>
      <c r="AB311" t="s">
        <v>426</v>
      </c>
      <c r="AC311" s="8">
        <v>96.63</v>
      </c>
      <c r="AE311" s="9" t="s">
        <v>426</v>
      </c>
      <c r="AF311" t="s">
        <v>426</v>
      </c>
      <c r="AG311" s="10" t="s">
        <v>426</v>
      </c>
      <c r="AI311" s="9" t="s">
        <v>426</v>
      </c>
      <c r="AJ311" t="s">
        <v>426</v>
      </c>
      <c r="AK311" t="s">
        <v>426</v>
      </c>
      <c r="AL311" t="s">
        <v>426</v>
      </c>
      <c r="AM311" t="s">
        <v>426</v>
      </c>
      <c r="AN311" s="7">
        <v>96.63</v>
      </c>
      <c r="AO311" t="s">
        <v>426</v>
      </c>
      <c r="AP311" s="10" t="s">
        <v>426</v>
      </c>
    </row>
    <row r="312" spans="1:42" ht="16" x14ac:dyDescent="0.2">
      <c r="A312" s="2">
        <v>45061</v>
      </c>
      <c r="B312" t="s">
        <v>201</v>
      </c>
      <c r="C312" s="7">
        <v>54.71</v>
      </c>
      <c r="D312" t="s">
        <v>18</v>
      </c>
      <c r="E312">
        <v>2558</v>
      </c>
      <c r="F312">
        <v>940</v>
      </c>
      <c r="G312">
        <v>2437</v>
      </c>
      <c r="H312" t="s">
        <v>156</v>
      </c>
      <c r="I312" t="s">
        <v>197</v>
      </c>
      <c r="J312" t="s">
        <v>198</v>
      </c>
      <c r="K312" t="s">
        <v>197</v>
      </c>
      <c r="L312" t="s">
        <v>19</v>
      </c>
      <c r="M312" t="s">
        <v>20</v>
      </c>
      <c r="N312" t="s">
        <v>21</v>
      </c>
      <c r="O312" t="s">
        <v>22</v>
      </c>
      <c r="P312" t="s">
        <v>23</v>
      </c>
      <c r="R312" t="s">
        <v>25</v>
      </c>
      <c r="S312" t="s">
        <v>441</v>
      </c>
      <c r="U312" s="10" t="s">
        <v>426</v>
      </c>
      <c r="W312" s="9" t="s">
        <v>426</v>
      </c>
      <c r="X312" t="s">
        <v>426</v>
      </c>
      <c r="Y312" s="10" t="s">
        <v>426</v>
      </c>
      <c r="AA312" s="9" t="s">
        <v>426</v>
      </c>
      <c r="AB312" t="s">
        <v>426</v>
      </c>
      <c r="AC312" s="8">
        <v>54.71</v>
      </c>
      <c r="AE312" s="9" t="s">
        <v>426</v>
      </c>
      <c r="AF312" t="s">
        <v>426</v>
      </c>
      <c r="AG312" s="10" t="s">
        <v>426</v>
      </c>
      <c r="AI312" s="9" t="s">
        <v>426</v>
      </c>
      <c r="AJ312" t="s">
        <v>426</v>
      </c>
      <c r="AK312" t="s">
        <v>426</v>
      </c>
      <c r="AL312" t="s">
        <v>426</v>
      </c>
      <c r="AM312" t="s">
        <v>426</v>
      </c>
      <c r="AN312" s="7">
        <v>54.71</v>
      </c>
      <c r="AO312" t="s">
        <v>426</v>
      </c>
      <c r="AP312" s="10" t="s">
        <v>426</v>
      </c>
    </row>
    <row r="313" spans="1:42" ht="16" x14ac:dyDescent="0.2">
      <c r="A313" s="2">
        <v>45061</v>
      </c>
      <c r="B313" t="s">
        <v>206</v>
      </c>
      <c r="C313" s="7">
        <v>17.89</v>
      </c>
      <c r="D313" t="s">
        <v>18</v>
      </c>
      <c r="E313">
        <v>2558</v>
      </c>
      <c r="F313">
        <v>940</v>
      </c>
      <c r="G313">
        <v>2442</v>
      </c>
      <c r="H313" t="s">
        <v>146</v>
      </c>
      <c r="I313" t="s">
        <v>207</v>
      </c>
      <c r="J313" t="s">
        <v>208</v>
      </c>
      <c r="K313" t="s">
        <v>207</v>
      </c>
      <c r="L313" t="s">
        <v>19</v>
      </c>
      <c r="M313" t="s">
        <v>20</v>
      </c>
      <c r="N313" t="s">
        <v>21</v>
      </c>
      <c r="O313" t="s">
        <v>22</v>
      </c>
      <c r="P313" t="s">
        <v>23</v>
      </c>
      <c r="R313" t="s">
        <v>25</v>
      </c>
      <c r="S313" t="s">
        <v>441</v>
      </c>
      <c r="U313" s="10" t="s">
        <v>426</v>
      </c>
      <c r="W313" s="9" t="s">
        <v>426</v>
      </c>
      <c r="X313" t="s">
        <v>426</v>
      </c>
      <c r="Y313" s="10" t="s">
        <v>426</v>
      </c>
      <c r="AA313" s="9" t="s">
        <v>426</v>
      </c>
      <c r="AB313" t="s">
        <v>426</v>
      </c>
      <c r="AC313" s="8">
        <v>17.89</v>
      </c>
      <c r="AE313" s="9" t="s">
        <v>426</v>
      </c>
      <c r="AF313" t="s">
        <v>426</v>
      </c>
      <c r="AG313" s="10" t="s">
        <v>426</v>
      </c>
      <c r="AI313" s="9" t="s">
        <v>426</v>
      </c>
      <c r="AJ313" t="s">
        <v>426</v>
      </c>
      <c r="AK313" t="s">
        <v>426</v>
      </c>
      <c r="AL313" t="s">
        <v>426</v>
      </c>
      <c r="AM313" t="s">
        <v>426</v>
      </c>
      <c r="AN313" s="7">
        <v>17.89</v>
      </c>
      <c r="AO313" t="s">
        <v>426</v>
      </c>
      <c r="AP313" s="10" t="s">
        <v>426</v>
      </c>
    </row>
    <row r="314" spans="1:42" ht="16" x14ac:dyDescent="0.2">
      <c r="A314" s="2">
        <v>45061</v>
      </c>
      <c r="B314" t="s">
        <v>202</v>
      </c>
      <c r="C314" s="7">
        <v>7.12</v>
      </c>
      <c r="D314" t="s">
        <v>18</v>
      </c>
      <c r="E314">
        <v>6751</v>
      </c>
      <c r="F314">
        <v>940</v>
      </c>
      <c r="G314">
        <v>2438</v>
      </c>
      <c r="H314" t="s">
        <v>113</v>
      </c>
      <c r="I314" t="s">
        <v>197</v>
      </c>
      <c r="J314" t="s">
        <v>198</v>
      </c>
      <c r="K314" t="s">
        <v>197</v>
      </c>
      <c r="L314" t="s">
        <v>19</v>
      </c>
      <c r="M314" t="s">
        <v>20</v>
      </c>
      <c r="N314" t="s">
        <v>95</v>
      </c>
      <c r="O314" t="s">
        <v>22</v>
      </c>
      <c r="P314" t="s">
        <v>23</v>
      </c>
      <c r="R314" t="s">
        <v>25</v>
      </c>
      <c r="S314" t="s">
        <v>441</v>
      </c>
      <c r="U314" s="10" t="s">
        <v>426</v>
      </c>
      <c r="W314" s="9" t="s">
        <v>426</v>
      </c>
      <c r="X314" t="s">
        <v>426</v>
      </c>
      <c r="Y314" s="10" t="s">
        <v>426</v>
      </c>
      <c r="AA314" s="9" t="s">
        <v>426</v>
      </c>
      <c r="AB314" t="s">
        <v>426</v>
      </c>
      <c r="AC314" s="10" t="s">
        <v>426</v>
      </c>
      <c r="AE314" s="9" t="s">
        <v>426</v>
      </c>
      <c r="AF314" t="s">
        <v>426</v>
      </c>
      <c r="AG314" s="8">
        <v>7.12</v>
      </c>
      <c r="AI314" s="9" t="s">
        <v>426</v>
      </c>
      <c r="AJ314" s="7">
        <v>7.12</v>
      </c>
      <c r="AK314" t="s">
        <v>426</v>
      </c>
      <c r="AL314" t="s">
        <v>426</v>
      </c>
      <c r="AM314" t="s">
        <v>426</v>
      </c>
      <c r="AN314" t="s">
        <v>426</v>
      </c>
      <c r="AO314" t="s">
        <v>426</v>
      </c>
      <c r="AP314" s="10" t="s">
        <v>426</v>
      </c>
    </row>
    <row r="315" spans="1:42" ht="16" x14ac:dyDescent="0.2">
      <c r="A315" s="2">
        <v>45061</v>
      </c>
      <c r="B315" t="s">
        <v>203</v>
      </c>
      <c r="C315" s="7">
        <v>6.12</v>
      </c>
      <c r="D315" t="s">
        <v>18</v>
      </c>
      <c r="E315">
        <v>6751</v>
      </c>
      <c r="F315">
        <v>940</v>
      </c>
      <c r="G315">
        <v>2439</v>
      </c>
      <c r="H315" t="s">
        <v>110</v>
      </c>
      <c r="I315" t="s">
        <v>197</v>
      </c>
      <c r="J315" t="s">
        <v>198</v>
      </c>
      <c r="K315" t="s">
        <v>197</v>
      </c>
      <c r="L315" t="s">
        <v>19</v>
      </c>
      <c r="M315" t="s">
        <v>20</v>
      </c>
      <c r="N315" t="s">
        <v>95</v>
      </c>
      <c r="O315" t="s">
        <v>22</v>
      </c>
      <c r="P315" t="s">
        <v>23</v>
      </c>
      <c r="R315" t="s">
        <v>25</v>
      </c>
      <c r="S315" t="s">
        <v>441</v>
      </c>
      <c r="U315" s="10" t="s">
        <v>426</v>
      </c>
      <c r="W315" s="9" t="s">
        <v>426</v>
      </c>
      <c r="X315" t="s">
        <v>426</v>
      </c>
      <c r="Y315" s="10" t="s">
        <v>426</v>
      </c>
      <c r="AA315" s="9" t="s">
        <v>426</v>
      </c>
      <c r="AB315" t="s">
        <v>426</v>
      </c>
      <c r="AC315" s="10" t="s">
        <v>426</v>
      </c>
      <c r="AE315" s="9" t="s">
        <v>426</v>
      </c>
      <c r="AF315" t="s">
        <v>426</v>
      </c>
      <c r="AG315" s="8">
        <v>6.12</v>
      </c>
      <c r="AI315" s="9" t="s">
        <v>426</v>
      </c>
      <c r="AJ315" s="7">
        <v>6.12</v>
      </c>
      <c r="AK315" t="s">
        <v>426</v>
      </c>
      <c r="AL315" t="s">
        <v>426</v>
      </c>
      <c r="AM315" t="s">
        <v>426</v>
      </c>
      <c r="AN315" t="s">
        <v>426</v>
      </c>
      <c r="AO315" t="s">
        <v>426</v>
      </c>
      <c r="AP315" s="10" t="s">
        <v>426</v>
      </c>
    </row>
    <row r="316" spans="1:42" ht="16" x14ac:dyDescent="0.2">
      <c r="A316" s="2">
        <v>45061</v>
      </c>
      <c r="B316" t="s">
        <v>204</v>
      </c>
      <c r="C316" s="7">
        <v>1.49</v>
      </c>
      <c r="D316" t="s">
        <v>18</v>
      </c>
      <c r="E316">
        <v>6751</v>
      </c>
      <c r="F316">
        <v>940</v>
      </c>
      <c r="G316">
        <v>2440</v>
      </c>
      <c r="H316" t="s">
        <v>112</v>
      </c>
      <c r="I316" t="s">
        <v>197</v>
      </c>
      <c r="J316" t="s">
        <v>198</v>
      </c>
      <c r="K316" t="s">
        <v>197</v>
      </c>
      <c r="L316" t="s">
        <v>19</v>
      </c>
      <c r="M316" t="s">
        <v>20</v>
      </c>
      <c r="N316" t="s">
        <v>95</v>
      </c>
      <c r="O316" t="s">
        <v>22</v>
      </c>
      <c r="P316" t="s">
        <v>23</v>
      </c>
      <c r="R316" t="s">
        <v>25</v>
      </c>
      <c r="S316" t="s">
        <v>441</v>
      </c>
      <c r="U316" s="10" t="s">
        <v>426</v>
      </c>
      <c r="W316" s="9" t="s">
        <v>426</v>
      </c>
      <c r="X316" t="s">
        <v>426</v>
      </c>
      <c r="Y316" s="10" t="s">
        <v>426</v>
      </c>
      <c r="AA316" s="9" t="s">
        <v>426</v>
      </c>
      <c r="AB316" t="s">
        <v>426</v>
      </c>
      <c r="AC316" s="10" t="s">
        <v>426</v>
      </c>
      <c r="AE316" s="9" t="s">
        <v>426</v>
      </c>
      <c r="AF316" t="s">
        <v>426</v>
      </c>
      <c r="AG316" s="8">
        <v>1.49</v>
      </c>
      <c r="AI316" s="9" t="s">
        <v>426</v>
      </c>
      <c r="AJ316" s="7">
        <v>1.49</v>
      </c>
      <c r="AK316" t="s">
        <v>426</v>
      </c>
      <c r="AL316" t="s">
        <v>426</v>
      </c>
      <c r="AM316" t="s">
        <v>426</v>
      </c>
      <c r="AN316" t="s">
        <v>426</v>
      </c>
      <c r="AO316" t="s">
        <v>426</v>
      </c>
      <c r="AP316" s="10" t="s">
        <v>426</v>
      </c>
    </row>
    <row r="317" spans="1:42" ht="16" x14ac:dyDescent="0.2">
      <c r="A317" s="2">
        <v>45061</v>
      </c>
      <c r="B317" t="s">
        <v>205</v>
      </c>
      <c r="C317" s="7">
        <v>1.07</v>
      </c>
      <c r="D317" t="s">
        <v>18</v>
      </c>
      <c r="E317">
        <v>6751</v>
      </c>
      <c r="F317">
        <v>940</v>
      </c>
      <c r="G317">
        <v>2441</v>
      </c>
      <c r="H317" t="s">
        <v>96</v>
      </c>
      <c r="I317" t="s">
        <v>197</v>
      </c>
      <c r="J317" t="s">
        <v>198</v>
      </c>
      <c r="K317" t="s">
        <v>197</v>
      </c>
      <c r="L317" t="s">
        <v>19</v>
      </c>
      <c r="M317" t="s">
        <v>20</v>
      </c>
      <c r="N317" t="s">
        <v>95</v>
      </c>
      <c r="O317" t="s">
        <v>22</v>
      </c>
      <c r="P317" t="s">
        <v>23</v>
      </c>
      <c r="R317" t="s">
        <v>25</v>
      </c>
      <c r="S317" t="s">
        <v>441</v>
      </c>
      <c r="U317" s="10" t="s">
        <v>426</v>
      </c>
      <c r="W317" s="9" t="s">
        <v>426</v>
      </c>
      <c r="X317" t="s">
        <v>426</v>
      </c>
      <c r="Y317" s="10" t="s">
        <v>426</v>
      </c>
      <c r="AA317" s="9" t="s">
        <v>426</v>
      </c>
      <c r="AB317" t="s">
        <v>426</v>
      </c>
      <c r="AC317" s="10" t="s">
        <v>426</v>
      </c>
      <c r="AE317" s="9" t="s">
        <v>426</v>
      </c>
      <c r="AF317" t="s">
        <v>426</v>
      </c>
      <c r="AG317" s="8">
        <v>1.07</v>
      </c>
      <c r="AI317" s="9" t="s">
        <v>426</v>
      </c>
      <c r="AJ317" s="7">
        <v>1.07</v>
      </c>
      <c r="AK317" t="s">
        <v>426</v>
      </c>
      <c r="AL317" t="s">
        <v>426</v>
      </c>
      <c r="AM317" t="s">
        <v>426</v>
      </c>
      <c r="AN317" t="s">
        <v>426</v>
      </c>
      <c r="AO317" t="s">
        <v>426</v>
      </c>
      <c r="AP317" s="10" t="s">
        <v>426</v>
      </c>
    </row>
    <row r="318" spans="1:42" ht="16" x14ac:dyDescent="0.2">
      <c r="A318" s="2">
        <v>45061</v>
      </c>
      <c r="B318" t="s">
        <v>209</v>
      </c>
      <c r="C318" s="7">
        <v>1.07</v>
      </c>
      <c r="D318" t="s">
        <v>18</v>
      </c>
      <c r="E318">
        <v>6751</v>
      </c>
      <c r="F318">
        <v>940</v>
      </c>
      <c r="G318">
        <v>2444</v>
      </c>
      <c r="H318" t="s">
        <v>96</v>
      </c>
      <c r="I318" t="s">
        <v>207</v>
      </c>
      <c r="J318" t="s">
        <v>208</v>
      </c>
      <c r="K318" t="s">
        <v>207</v>
      </c>
      <c r="L318" t="s">
        <v>19</v>
      </c>
      <c r="M318" t="s">
        <v>20</v>
      </c>
      <c r="N318" t="s">
        <v>95</v>
      </c>
      <c r="O318" t="s">
        <v>22</v>
      </c>
      <c r="P318" t="s">
        <v>23</v>
      </c>
      <c r="R318" t="s">
        <v>25</v>
      </c>
      <c r="S318" t="s">
        <v>441</v>
      </c>
      <c r="U318" s="10" t="s">
        <v>426</v>
      </c>
      <c r="W318" s="9" t="s">
        <v>426</v>
      </c>
      <c r="X318" t="s">
        <v>426</v>
      </c>
      <c r="Y318" s="10" t="s">
        <v>426</v>
      </c>
      <c r="AA318" s="9" t="s">
        <v>426</v>
      </c>
      <c r="AB318" t="s">
        <v>426</v>
      </c>
      <c r="AC318" s="10" t="s">
        <v>426</v>
      </c>
      <c r="AE318" s="9" t="s">
        <v>426</v>
      </c>
      <c r="AF318" t="s">
        <v>426</v>
      </c>
      <c r="AG318" s="8">
        <v>1.07</v>
      </c>
      <c r="AI318" s="9" t="s">
        <v>426</v>
      </c>
      <c r="AJ318" s="7">
        <v>1.07</v>
      </c>
      <c r="AK318" t="s">
        <v>426</v>
      </c>
      <c r="AL318" t="s">
        <v>426</v>
      </c>
      <c r="AM318" t="s">
        <v>426</v>
      </c>
      <c r="AN318" t="s">
        <v>426</v>
      </c>
      <c r="AO318" t="s">
        <v>426</v>
      </c>
      <c r="AP318" s="10" t="s">
        <v>426</v>
      </c>
    </row>
    <row r="319" spans="1:42" ht="16" x14ac:dyDescent="0.2">
      <c r="A319" s="2">
        <v>45072</v>
      </c>
      <c r="B319" t="s">
        <v>76</v>
      </c>
      <c r="C319" s="7">
        <v>949.15</v>
      </c>
      <c r="D319" t="s">
        <v>18</v>
      </c>
      <c r="E319">
        <v>1705</v>
      </c>
      <c r="F319">
        <v>940</v>
      </c>
      <c r="G319">
        <v>2451</v>
      </c>
      <c r="I319" t="s">
        <v>213</v>
      </c>
      <c r="J319" t="s">
        <v>214</v>
      </c>
      <c r="K319" t="s">
        <v>213</v>
      </c>
      <c r="L319" t="s">
        <v>22</v>
      </c>
      <c r="M319" t="s">
        <v>30</v>
      </c>
      <c r="O319" t="s">
        <v>22</v>
      </c>
      <c r="P319" t="s">
        <v>23</v>
      </c>
      <c r="R319" t="s">
        <v>25</v>
      </c>
      <c r="S319" t="s">
        <v>441</v>
      </c>
      <c r="U319" s="10" t="s">
        <v>426</v>
      </c>
      <c r="W319" s="9" t="s">
        <v>426</v>
      </c>
      <c r="X319" s="7">
        <v>949.15</v>
      </c>
      <c r="Y319" s="10" t="s">
        <v>426</v>
      </c>
      <c r="AA319" s="9" t="s">
        <v>426</v>
      </c>
      <c r="AB319" t="s">
        <v>426</v>
      </c>
      <c r="AC319" s="10" t="s">
        <v>426</v>
      </c>
      <c r="AE319" s="9" t="s">
        <v>426</v>
      </c>
      <c r="AF319" t="s">
        <v>426</v>
      </c>
      <c r="AG319" s="10" t="s">
        <v>426</v>
      </c>
      <c r="AI319" s="9" t="s">
        <v>426</v>
      </c>
      <c r="AJ319" t="s">
        <v>426</v>
      </c>
      <c r="AK319" t="s">
        <v>426</v>
      </c>
      <c r="AL319" t="s">
        <v>426</v>
      </c>
      <c r="AM319" t="s">
        <v>426</v>
      </c>
      <c r="AN319" t="s">
        <v>426</v>
      </c>
      <c r="AO319" t="s">
        <v>426</v>
      </c>
      <c r="AP319" s="10" t="s">
        <v>426</v>
      </c>
    </row>
    <row r="320" spans="1:42" ht="16" x14ac:dyDescent="0.2">
      <c r="A320" s="2">
        <v>45072</v>
      </c>
      <c r="B320" t="s">
        <v>52</v>
      </c>
      <c r="C320" s="7">
        <v>2537.0300000000002</v>
      </c>
      <c r="D320" t="s">
        <v>18</v>
      </c>
      <c r="E320">
        <v>1705</v>
      </c>
      <c r="F320">
        <v>940</v>
      </c>
      <c r="G320">
        <v>2450</v>
      </c>
      <c r="I320" t="s">
        <v>215</v>
      </c>
      <c r="J320" t="s">
        <v>216</v>
      </c>
      <c r="K320" t="s">
        <v>215</v>
      </c>
      <c r="L320" t="s">
        <v>22</v>
      </c>
      <c r="M320" t="s">
        <v>30</v>
      </c>
      <c r="O320" t="s">
        <v>22</v>
      </c>
      <c r="P320" t="s">
        <v>23</v>
      </c>
      <c r="R320" t="s">
        <v>25</v>
      </c>
      <c r="S320" t="s">
        <v>441</v>
      </c>
      <c r="U320" s="10" t="s">
        <v>426</v>
      </c>
      <c r="W320" s="9" t="s">
        <v>426</v>
      </c>
      <c r="X320" s="7">
        <v>2537.0300000000002</v>
      </c>
      <c r="Y320" s="10" t="s">
        <v>426</v>
      </c>
      <c r="AA320" s="9" t="s">
        <v>426</v>
      </c>
      <c r="AB320" t="s">
        <v>426</v>
      </c>
      <c r="AC320" s="10" t="s">
        <v>426</v>
      </c>
      <c r="AE320" s="9" t="s">
        <v>426</v>
      </c>
      <c r="AF320" t="s">
        <v>426</v>
      </c>
      <c r="AG320" s="10" t="s">
        <v>426</v>
      </c>
      <c r="AI320" s="9" t="s">
        <v>426</v>
      </c>
      <c r="AJ320" t="s">
        <v>426</v>
      </c>
      <c r="AK320" t="s">
        <v>426</v>
      </c>
      <c r="AL320" t="s">
        <v>426</v>
      </c>
      <c r="AM320" t="s">
        <v>426</v>
      </c>
      <c r="AN320" t="s">
        <v>426</v>
      </c>
      <c r="AO320" t="s">
        <v>426</v>
      </c>
      <c r="AP320" s="10" t="s">
        <v>426</v>
      </c>
    </row>
    <row r="321" spans="1:42" ht="16" x14ac:dyDescent="0.2">
      <c r="A321" s="2">
        <v>45072</v>
      </c>
      <c r="B321" t="s">
        <v>210</v>
      </c>
      <c r="C321" s="7">
        <v>5285.14</v>
      </c>
      <c r="D321" t="s">
        <v>18</v>
      </c>
      <c r="E321">
        <v>1712</v>
      </c>
      <c r="F321">
        <v>940</v>
      </c>
      <c r="G321">
        <v>2456</v>
      </c>
      <c r="I321" t="s">
        <v>211</v>
      </c>
      <c r="J321" t="s">
        <v>212</v>
      </c>
      <c r="K321" t="s">
        <v>211</v>
      </c>
      <c r="L321" t="s">
        <v>22</v>
      </c>
      <c r="M321" t="s">
        <v>30</v>
      </c>
      <c r="O321" t="s">
        <v>22</v>
      </c>
      <c r="P321" t="s">
        <v>23</v>
      </c>
      <c r="R321" t="s">
        <v>25</v>
      </c>
      <c r="S321" t="s">
        <v>441</v>
      </c>
      <c r="U321" s="10" t="s">
        <v>426</v>
      </c>
      <c r="W321" s="9" t="s">
        <v>426</v>
      </c>
      <c r="X321" t="s">
        <v>426</v>
      </c>
      <c r="Y321" s="8">
        <v>5285.14</v>
      </c>
      <c r="AA321" s="9" t="s">
        <v>426</v>
      </c>
      <c r="AB321" t="s">
        <v>426</v>
      </c>
      <c r="AC321" s="10" t="s">
        <v>426</v>
      </c>
      <c r="AE321" s="9" t="s">
        <v>426</v>
      </c>
      <c r="AF321" t="s">
        <v>426</v>
      </c>
      <c r="AG321" s="10" t="s">
        <v>426</v>
      </c>
      <c r="AI321" s="9" t="s">
        <v>426</v>
      </c>
      <c r="AJ321" t="s">
        <v>426</v>
      </c>
      <c r="AK321" t="s">
        <v>426</v>
      </c>
      <c r="AL321" t="s">
        <v>426</v>
      </c>
      <c r="AM321" t="s">
        <v>426</v>
      </c>
      <c r="AN321" t="s">
        <v>426</v>
      </c>
      <c r="AO321" t="s">
        <v>426</v>
      </c>
      <c r="AP321" s="10" t="s">
        <v>426</v>
      </c>
    </row>
    <row r="322" spans="1:42" ht="16" x14ac:dyDescent="0.2">
      <c r="A322" s="2">
        <v>45077</v>
      </c>
      <c r="B322" t="s">
        <v>32</v>
      </c>
      <c r="C322" s="7">
        <v>722.34</v>
      </c>
      <c r="D322" t="s">
        <v>26</v>
      </c>
      <c r="E322">
        <v>1730</v>
      </c>
      <c r="F322">
        <v>1700</v>
      </c>
      <c r="G322">
        <v>2404</v>
      </c>
      <c r="J322" t="s">
        <v>24</v>
      </c>
      <c r="L322" t="s">
        <v>22</v>
      </c>
      <c r="M322" t="s">
        <v>30</v>
      </c>
      <c r="O322" t="s">
        <v>22</v>
      </c>
      <c r="P322" t="s">
        <v>30</v>
      </c>
      <c r="R322" t="s">
        <v>25</v>
      </c>
      <c r="S322" t="s">
        <v>441</v>
      </c>
      <c r="U322" s="8">
        <v>722.34</v>
      </c>
      <c r="W322" s="11">
        <v>-722.34</v>
      </c>
      <c r="X322" t="s">
        <v>426</v>
      </c>
      <c r="Y322" s="10" t="s">
        <v>426</v>
      </c>
      <c r="AA322" s="9" t="s">
        <v>426</v>
      </c>
      <c r="AB322" t="s">
        <v>426</v>
      </c>
      <c r="AC322" s="10" t="s">
        <v>426</v>
      </c>
      <c r="AE322" s="9" t="s">
        <v>426</v>
      </c>
      <c r="AF322" t="s">
        <v>426</v>
      </c>
      <c r="AG322" s="10" t="s">
        <v>426</v>
      </c>
      <c r="AI322" s="9" t="s">
        <v>426</v>
      </c>
      <c r="AJ322" t="s">
        <v>426</v>
      </c>
      <c r="AK322" t="s">
        <v>426</v>
      </c>
      <c r="AL322" t="s">
        <v>426</v>
      </c>
      <c r="AM322" t="s">
        <v>426</v>
      </c>
      <c r="AN322" t="s">
        <v>426</v>
      </c>
      <c r="AO322" t="s">
        <v>426</v>
      </c>
      <c r="AP322" s="10" t="s">
        <v>426</v>
      </c>
    </row>
    <row r="323" spans="1:42" ht="16" x14ac:dyDescent="0.2">
      <c r="A323" s="2">
        <v>45077</v>
      </c>
      <c r="B323" t="s">
        <v>60</v>
      </c>
      <c r="C323" s="7">
        <v>2181.98</v>
      </c>
      <c r="D323" t="s">
        <v>26</v>
      </c>
      <c r="E323">
        <v>1730</v>
      </c>
      <c r="F323">
        <v>1705</v>
      </c>
      <c r="G323">
        <v>2405</v>
      </c>
      <c r="J323" t="s">
        <v>24</v>
      </c>
      <c r="L323" t="s">
        <v>22</v>
      </c>
      <c r="M323" t="s">
        <v>30</v>
      </c>
      <c r="O323" t="s">
        <v>22</v>
      </c>
      <c r="P323" t="s">
        <v>30</v>
      </c>
      <c r="R323" t="s">
        <v>25</v>
      </c>
      <c r="S323" t="s">
        <v>441</v>
      </c>
      <c r="U323" s="8">
        <v>2181.98</v>
      </c>
      <c r="W323" s="9" t="s">
        <v>426</v>
      </c>
      <c r="X323" s="7">
        <v>-2181.98</v>
      </c>
      <c r="Y323" s="10" t="s">
        <v>426</v>
      </c>
      <c r="AA323" s="9" t="s">
        <v>426</v>
      </c>
      <c r="AB323" t="s">
        <v>426</v>
      </c>
      <c r="AC323" s="10" t="s">
        <v>426</v>
      </c>
      <c r="AE323" s="9" t="s">
        <v>426</v>
      </c>
      <c r="AF323" t="s">
        <v>426</v>
      </c>
      <c r="AG323" s="10" t="s">
        <v>426</v>
      </c>
      <c r="AI323" s="9" t="s">
        <v>426</v>
      </c>
      <c r="AJ323" t="s">
        <v>426</v>
      </c>
      <c r="AK323" t="s">
        <v>426</v>
      </c>
      <c r="AL323" t="s">
        <v>426</v>
      </c>
      <c r="AM323" t="s">
        <v>426</v>
      </c>
      <c r="AN323" t="s">
        <v>426</v>
      </c>
      <c r="AO323" t="s">
        <v>426</v>
      </c>
      <c r="AP323" s="10" t="s">
        <v>426</v>
      </c>
    </row>
    <row r="324" spans="1:42" ht="16" x14ac:dyDescent="0.2">
      <c r="A324" s="2">
        <v>45077</v>
      </c>
      <c r="B324" t="s">
        <v>29</v>
      </c>
      <c r="C324" s="7">
        <v>3276.18</v>
      </c>
      <c r="D324" t="s">
        <v>26</v>
      </c>
      <c r="E324">
        <v>1730</v>
      </c>
      <c r="F324">
        <v>1712</v>
      </c>
      <c r="G324">
        <v>2406</v>
      </c>
      <c r="J324" t="s">
        <v>24</v>
      </c>
      <c r="L324" t="s">
        <v>22</v>
      </c>
      <c r="M324" t="s">
        <v>30</v>
      </c>
      <c r="O324" t="s">
        <v>22</v>
      </c>
      <c r="P324" t="s">
        <v>30</v>
      </c>
      <c r="R324" t="s">
        <v>25</v>
      </c>
      <c r="S324" t="s">
        <v>441</v>
      </c>
      <c r="U324" s="8">
        <v>3276.18</v>
      </c>
      <c r="W324" s="9" t="s">
        <v>426</v>
      </c>
      <c r="X324" t="s">
        <v>426</v>
      </c>
      <c r="Y324" s="8">
        <v>-3276.18</v>
      </c>
      <c r="AA324" s="9" t="s">
        <v>426</v>
      </c>
      <c r="AB324" t="s">
        <v>426</v>
      </c>
      <c r="AC324" s="10" t="s">
        <v>426</v>
      </c>
      <c r="AE324" s="9" t="s">
        <v>426</v>
      </c>
      <c r="AF324" t="s">
        <v>426</v>
      </c>
      <c r="AG324" s="10" t="s">
        <v>426</v>
      </c>
      <c r="AI324" s="9" t="s">
        <v>426</v>
      </c>
      <c r="AJ324" t="s">
        <v>426</v>
      </c>
      <c r="AK324" t="s">
        <v>426</v>
      </c>
      <c r="AL324" t="s">
        <v>426</v>
      </c>
      <c r="AM324" t="s">
        <v>426</v>
      </c>
      <c r="AN324" t="s">
        <v>426</v>
      </c>
      <c r="AO324" t="s">
        <v>426</v>
      </c>
      <c r="AP324" s="10" t="s">
        <v>426</v>
      </c>
    </row>
    <row r="325" spans="1:42" ht="16" x14ac:dyDescent="0.2">
      <c r="A325" s="2">
        <v>45077</v>
      </c>
      <c r="B325" t="s">
        <v>29</v>
      </c>
      <c r="C325" s="7">
        <v>2008.96</v>
      </c>
      <c r="D325" t="s">
        <v>26</v>
      </c>
      <c r="E325">
        <v>1730</v>
      </c>
      <c r="F325">
        <v>1712</v>
      </c>
      <c r="G325">
        <v>2409</v>
      </c>
      <c r="J325" t="s">
        <v>24</v>
      </c>
      <c r="L325" t="s">
        <v>22</v>
      </c>
      <c r="M325" t="s">
        <v>30</v>
      </c>
      <c r="O325" t="s">
        <v>22</v>
      </c>
      <c r="P325" t="s">
        <v>30</v>
      </c>
      <c r="R325" t="s">
        <v>25</v>
      </c>
      <c r="S325" t="s">
        <v>441</v>
      </c>
      <c r="U325" s="8">
        <v>2008.96</v>
      </c>
      <c r="W325" s="9" t="s">
        <v>426</v>
      </c>
      <c r="X325" t="s">
        <v>426</v>
      </c>
      <c r="Y325" s="8">
        <v>-2008.96</v>
      </c>
      <c r="AA325" s="9" t="s">
        <v>426</v>
      </c>
      <c r="AB325" t="s">
        <v>426</v>
      </c>
      <c r="AC325" s="10" t="s">
        <v>426</v>
      </c>
      <c r="AE325" s="9" t="s">
        <v>426</v>
      </c>
      <c r="AF325" t="s">
        <v>426</v>
      </c>
      <c r="AG325" s="10" t="s">
        <v>426</v>
      </c>
      <c r="AI325" s="9" t="s">
        <v>426</v>
      </c>
      <c r="AJ325" t="s">
        <v>426</v>
      </c>
      <c r="AK325" t="s">
        <v>426</v>
      </c>
      <c r="AL325" t="s">
        <v>426</v>
      </c>
      <c r="AM325" t="s">
        <v>426</v>
      </c>
      <c r="AN325" t="s">
        <v>426</v>
      </c>
      <c r="AO325" t="s">
        <v>426</v>
      </c>
      <c r="AP325" s="10" t="s">
        <v>426</v>
      </c>
    </row>
    <row r="326" spans="1:42" ht="16" x14ac:dyDescent="0.2">
      <c r="A326" s="2">
        <v>45077</v>
      </c>
      <c r="B326" t="s">
        <v>32</v>
      </c>
      <c r="C326" s="7">
        <v>370.68</v>
      </c>
      <c r="D326" t="s">
        <v>26</v>
      </c>
      <c r="E326">
        <v>1730</v>
      </c>
      <c r="F326">
        <v>1700</v>
      </c>
      <c r="G326">
        <v>2410</v>
      </c>
      <c r="J326" t="s">
        <v>24</v>
      </c>
      <c r="L326" t="s">
        <v>22</v>
      </c>
      <c r="M326" t="s">
        <v>30</v>
      </c>
      <c r="O326" t="s">
        <v>22</v>
      </c>
      <c r="P326" t="s">
        <v>30</v>
      </c>
      <c r="R326" t="s">
        <v>25</v>
      </c>
      <c r="S326" t="s">
        <v>441</v>
      </c>
      <c r="U326" s="8">
        <v>370.68</v>
      </c>
      <c r="W326" s="11">
        <v>-370.68</v>
      </c>
      <c r="X326" t="s">
        <v>426</v>
      </c>
      <c r="Y326" s="10" t="s">
        <v>426</v>
      </c>
      <c r="AA326" s="9" t="s">
        <v>426</v>
      </c>
      <c r="AB326" t="s">
        <v>426</v>
      </c>
      <c r="AC326" s="10" t="s">
        <v>426</v>
      </c>
      <c r="AE326" s="9" t="s">
        <v>426</v>
      </c>
      <c r="AF326" t="s">
        <v>426</v>
      </c>
      <c r="AG326" s="10" t="s">
        <v>426</v>
      </c>
      <c r="AI326" s="9" t="s">
        <v>426</v>
      </c>
      <c r="AJ326" t="s">
        <v>426</v>
      </c>
      <c r="AK326" t="s">
        <v>426</v>
      </c>
      <c r="AL326" t="s">
        <v>426</v>
      </c>
      <c r="AM326" t="s">
        <v>426</v>
      </c>
      <c r="AN326" t="s">
        <v>426</v>
      </c>
      <c r="AO326" t="s">
        <v>426</v>
      </c>
      <c r="AP326" s="10" t="s">
        <v>426</v>
      </c>
    </row>
    <row r="327" spans="1:42" ht="16" x14ac:dyDescent="0.2">
      <c r="A327" s="2">
        <v>45077</v>
      </c>
      <c r="B327" t="s">
        <v>60</v>
      </c>
      <c r="C327" s="7">
        <v>1304.2</v>
      </c>
      <c r="D327" t="s">
        <v>26</v>
      </c>
      <c r="E327">
        <v>1730</v>
      </c>
      <c r="F327">
        <v>1705</v>
      </c>
      <c r="G327">
        <v>2411</v>
      </c>
      <c r="J327" t="s">
        <v>24</v>
      </c>
      <c r="L327" t="s">
        <v>22</v>
      </c>
      <c r="M327" t="s">
        <v>30</v>
      </c>
      <c r="O327" t="s">
        <v>22</v>
      </c>
      <c r="P327" t="s">
        <v>30</v>
      </c>
      <c r="R327" t="s">
        <v>25</v>
      </c>
      <c r="S327" t="s">
        <v>441</v>
      </c>
      <c r="U327" s="8">
        <v>1304.2</v>
      </c>
      <c r="W327" s="9" t="s">
        <v>426</v>
      </c>
      <c r="X327" s="7">
        <v>-1304.2</v>
      </c>
      <c r="Y327" s="10" t="s">
        <v>426</v>
      </c>
      <c r="AA327" s="9" t="s">
        <v>426</v>
      </c>
      <c r="AB327" t="s">
        <v>426</v>
      </c>
      <c r="AC327" s="10" t="s">
        <v>426</v>
      </c>
      <c r="AE327" s="9" t="s">
        <v>426</v>
      </c>
      <c r="AF327" t="s">
        <v>426</v>
      </c>
      <c r="AG327" s="10" t="s">
        <v>426</v>
      </c>
      <c r="AI327" s="9" t="s">
        <v>426</v>
      </c>
      <c r="AJ327" t="s">
        <v>426</v>
      </c>
      <c r="AK327" t="s">
        <v>426</v>
      </c>
      <c r="AL327" t="s">
        <v>426</v>
      </c>
      <c r="AM327" t="s">
        <v>426</v>
      </c>
      <c r="AN327" t="s">
        <v>426</v>
      </c>
      <c r="AO327" t="s">
        <v>426</v>
      </c>
      <c r="AP327" s="10" t="s">
        <v>426</v>
      </c>
    </row>
    <row r="328" spans="1:42" ht="16" x14ac:dyDescent="0.2">
      <c r="A328" s="2">
        <v>45077</v>
      </c>
      <c r="B328" t="s">
        <v>217</v>
      </c>
      <c r="C328" s="7">
        <v>2847.87</v>
      </c>
      <c r="D328" t="s">
        <v>26</v>
      </c>
      <c r="E328">
        <v>2551</v>
      </c>
      <c r="F328">
        <v>1730</v>
      </c>
      <c r="G328">
        <v>2407</v>
      </c>
      <c r="H328" t="s">
        <v>157</v>
      </c>
      <c r="J328" t="s">
        <v>24</v>
      </c>
      <c r="L328" t="s">
        <v>19</v>
      </c>
      <c r="M328" t="s">
        <v>20</v>
      </c>
      <c r="N328" t="s">
        <v>21</v>
      </c>
      <c r="O328" t="s">
        <v>22</v>
      </c>
      <c r="P328" t="s">
        <v>30</v>
      </c>
      <c r="R328" t="s">
        <v>25</v>
      </c>
      <c r="S328" t="s">
        <v>441</v>
      </c>
      <c r="U328" s="8">
        <v>-2847.87</v>
      </c>
      <c r="W328" s="9" t="s">
        <v>426</v>
      </c>
      <c r="X328" t="s">
        <v>426</v>
      </c>
      <c r="Y328" s="10" t="s">
        <v>426</v>
      </c>
      <c r="AA328" s="11">
        <v>2847.87</v>
      </c>
      <c r="AB328" t="s">
        <v>426</v>
      </c>
      <c r="AC328" s="10" t="s">
        <v>426</v>
      </c>
      <c r="AE328" s="9" t="s">
        <v>426</v>
      </c>
      <c r="AF328" t="s">
        <v>426</v>
      </c>
      <c r="AG328" s="10" t="s">
        <v>426</v>
      </c>
      <c r="AI328" s="9" t="s">
        <v>426</v>
      </c>
      <c r="AJ328" t="s">
        <v>426</v>
      </c>
      <c r="AK328" t="s">
        <v>426</v>
      </c>
      <c r="AL328" t="s">
        <v>426</v>
      </c>
      <c r="AM328" t="s">
        <v>426</v>
      </c>
      <c r="AN328" s="7">
        <v>2847.87</v>
      </c>
      <c r="AO328" t="s">
        <v>426</v>
      </c>
      <c r="AP328" s="10" t="s">
        <v>426</v>
      </c>
    </row>
    <row r="329" spans="1:42" ht="16" x14ac:dyDescent="0.2">
      <c r="A329" s="2">
        <v>45077</v>
      </c>
      <c r="B329" t="s">
        <v>217</v>
      </c>
      <c r="C329" s="7">
        <v>2158.59</v>
      </c>
      <c r="D329" t="s">
        <v>26</v>
      </c>
      <c r="E329">
        <v>2551</v>
      </c>
      <c r="F329">
        <v>1730</v>
      </c>
      <c r="G329">
        <v>2408</v>
      </c>
      <c r="H329" t="s">
        <v>156</v>
      </c>
      <c r="J329" t="s">
        <v>24</v>
      </c>
      <c r="L329" t="s">
        <v>19</v>
      </c>
      <c r="M329" t="s">
        <v>20</v>
      </c>
      <c r="N329" t="s">
        <v>21</v>
      </c>
      <c r="O329" t="s">
        <v>22</v>
      </c>
      <c r="P329" t="s">
        <v>30</v>
      </c>
      <c r="R329" t="s">
        <v>25</v>
      </c>
      <c r="S329" t="s">
        <v>441</v>
      </c>
      <c r="U329" s="8">
        <v>-2158.59</v>
      </c>
      <c r="W329" s="9" t="s">
        <v>426</v>
      </c>
      <c r="X329" t="s">
        <v>426</v>
      </c>
      <c r="Y329" s="10" t="s">
        <v>426</v>
      </c>
      <c r="AA329" s="11">
        <v>2158.59</v>
      </c>
      <c r="AB329" t="s">
        <v>426</v>
      </c>
      <c r="AC329" s="10" t="s">
        <v>426</v>
      </c>
      <c r="AE329" s="9" t="s">
        <v>426</v>
      </c>
      <c r="AF329" t="s">
        <v>426</v>
      </c>
      <c r="AG329" s="10" t="s">
        <v>426</v>
      </c>
      <c r="AI329" s="9" t="s">
        <v>426</v>
      </c>
      <c r="AJ329" t="s">
        <v>426</v>
      </c>
      <c r="AK329" t="s">
        <v>426</v>
      </c>
      <c r="AL329" t="s">
        <v>426</v>
      </c>
      <c r="AM329" t="s">
        <v>426</v>
      </c>
      <c r="AN329" s="7">
        <v>2158.59</v>
      </c>
      <c r="AO329" t="s">
        <v>426</v>
      </c>
      <c r="AP329" s="10" t="s">
        <v>426</v>
      </c>
    </row>
    <row r="330" spans="1:42" ht="16" x14ac:dyDescent="0.2">
      <c r="A330" s="2">
        <v>45077</v>
      </c>
      <c r="B330" t="s">
        <v>217</v>
      </c>
      <c r="C330" s="7">
        <v>2988.56</v>
      </c>
      <c r="D330" t="s">
        <v>26</v>
      </c>
      <c r="E330">
        <v>2551</v>
      </c>
      <c r="F330">
        <v>1730</v>
      </c>
      <c r="G330">
        <v>2412</v>
      </c>
      <c r="H330" t="s">
        <v>158</v>
      </c>
      <c r="J330" t="s">
        <v>24</v>
      </c>
      <c r="L330" t="s">
        <v>19</v>
      </c>
      <c r="M330" t="s">
        <v>20</v>
      </c>
      <c r="N330" t="s">
        <v>21</v>
      </c>
      <c r="O330" t="s">
        <v>22</v>
      </c>
      <c r="P330" t="s">
        <v>30</v>
      </c>
      <c r="R330" t="s">
        <v>25</v>
      </c>
      <c r="S330" t="s">
        <v>441</v>
      </c>
      <c r="U330" s="8">
        <v>-2988.56</v>
      </c>
      <c r="W330" s="9" t="s">
        <v>426</v>
      </c>
      <c r="X330" t="s">
        <v>426</v>
      </c>
      <c r="Y330" s="10" t="s">
        <v>426</v>
      </c>
      <c r="AA330" s="11">
        <v>2988.56</v>
      </c>
      <c r="AB330" t="s">
        <v>426</v>
      </c>
      <c r="AC330" s="10" t="s">
        <v>426</v>
      </c>
      <c r="AE330" s="9" t="s">
        <v>426</v>
      </c>
      <c r="AF330" t="s">
        <v>426</v>
      </c>
      <c r="AG330" s="10" t="s">
        <v>426</v>
      </c>
      <c r="AI330" s="9" t="s">
        <v>426</v>
      </c>
      <c r="AJ330" t="s">
        <v>426</v>
      </c>
      <c r="AK330" t="s">
        <v>426</v>
      </c>
      <c r="AL330" t="s">
        <v>426</v>
      </c>
      <c r="AM330" t="s">
        <v>426</v>
      </c>
      <c r="AN330" s="7">
        <v>2988.56</v>
      </c>
      <c r="AO330" t="s">
        <v>426</v>
      </c>
      <c r="AP330" s="10" t="s">
        <v>426</v>
      </c>
    </row>
    <row r="331" spans="1:42" ht="16" x14ac:dyDescent="0.2">
      <c r="A331" s="2">
        <v>45077</v>
      </c>
      <c r="B331" t="s">
        <v>31</v>
      </c>
      <c r="C331" s="7">
        <v>695.28</v>
      </c>
      <c r="D331" t="s">
        <v>26</v>
      </c>
      <c r="E331">
        <v>2555</v>
      </c>
      <c r="F331">
        <v>1730</v>
      </c>
      <c r="G331">
        <v>2413</v>
      </c>
      <c r="H331" t="s">
        <v>158</v>
      </c>
      <c r="J331" t="s">
        <v>24</v>
      </c>
      <c r="L331" t="s">
        <v>19</v>
      </c>
      <c r="M331" t="s">
        <v>20</v>
      </c>
      <c r="N331" t="s">
        <v>21</v>
      </c>
      <c r="O331" t="s">
        <v>22</v>
      </c>
      <c r="P331" t="s">
        <v>30</v>
      </c>
      <c r="R331" t="s">
        <v>25</v>
      </c>
      <c r="S331" t="s">
        <v>441</v>
      </c>
      <c r="U331" s="8">
        <v>-695.28</v>
      </c>
      <c r="W331" s="9" t="s">
        <v>426</v>
      </c>
      <c r="X331" t="s">
        <v>426</v>
      </c>
      <c r="Y331" s="10" t="s">
        <v>426</v>
      </c>
      <c r="AA331" s="9" t="s">
        <v>426</v>
      </c>
      <c r="AB331" s="7">
        <v>695.28</v>
      </c>
      <c r="AC331" s="10" t="s">
        <v>426</v>
      </c>
      <c r="AE331" s="9" t="s">
        <v>426</v>
      </c>
      <c r="AF331" t="s">
        <v>426</v>
      </c>
      <c r="AG331" s="10" t="s">
        <v>426</v>
      </c>
      <c r="AI331" s="9" t="s">
        <v>426</v>
      </c>
      <c r="AJ331" t="s">
        <v>426</v>
      </c>
      <c r="AK331" t="s">
        <v>426</v>
      </c>
      <c r="AL331" t="s">
        <v>426</v>
      </c>
      <c r="AM331" t="s">
        <v>426</v>
      </c>
      <c r="AN331" s="7">
        <v>695.28</v>
      </c>
      <c r="AO331" t="s">
        <v>426</v>
      </c>
      <c r="AP331" s="10" t="s">
        <v>426</v>
      </c>
    </row>
    <row r="332" spans="1:42" ht="16" x14ac:dyDescent="0.2">
      <c r="A332" s="2">
        <v>45077</v>
      </c>
      <c r="B332" t="s">
        <v>31</v>
      </c>
      <c r="C332" s="7">
        <v>662.55</v>
      </c>
      <c r="D332" t="s">
        <v>26</v>
      </c>
      <c r="E332">
        <v>2555</v>
      </c>
      <c r="F332">
        <v>1730</v>
      </c>
      <c r="G332">
        <v>2414</v>
      </c>
      <c r="H332" t="s">
        <v>157</v>
      </c>
      <c r="J332" t="s">
        <v>24</v>
      </c>
      <c r="L332" t="s">
        <v>19</v>
      </c>
      <c r="M332" t="s">
        <v>20</v>
      </c>
      <c r="N332" t="s">
        <v>21</v>
      </c>
      <c r="O332" t="s">
        <v>22</v>
      </c>
      <c r="P332" t="s">
        <v>30</v>
      </c>
      <c r="R332" t="s">
        <v>25</v>
      </c>
      <c r="S332" t="s">
        <v>441</v>
      </c>
      <c r="U332" s="8">
        <v>-662.55</v>
      </c>
      <c r="W332" s="9" t="s">
        <v>426</v>
      </c>
      <c r="X332" t="s">
        <v>426</v>
      </c>
      <c r="Y332" s="10" t="s">
        <v>426</v>
      </c>
      <c r="AA332" s="9" t="s">
        <v>426</v>
      </c>
      <c r="AB332" s="7">
        <v>662.55</v>
      </c>
      <c r="AC332" s="10" t="s">
        <v>426</v>
      </c>
      <c r="AE332" s="9" t="s">
        <v>426</v>
      </c>
      <c r="AF332" t="s">
        <v>426</v>
      </c>
      <c r="AG332" s="10" t="s">
        <v>426</v>
      </c>
      <c r="AI332" s="9" t="s">
        <v>426</v>
      </c>
      <c r="AJ332" t="s">
        <v>426</v>
      </c>
      <c r="AK332" t="s">
        <v>426</v>
      </c>
      <c r="AL332" t="s">
        <v>426</v>
      </c>
      <c r="AM332" t="s">
        <v>426</v>
      </c>
      <c r="AN332" s="7">
        <v>662.55</v>
      </c>
      <c r="AO332" t="s">
        <v>426</v>
      </c>
      <c r="AP332" s="10" t="s">
        <v>426</v>
      </c>
    </row>
    <row r="333" spans="1:42" ht="16" x14ac:dyDescent="0.2">
      <c r="A333" s="2">
        <v>45077</v>
      </c>
      <c r="B333" t="s">
        <v>31</v>
      </c>
      <c r="C333" s="7">
        <v>511.49</v>
      </c>
      <c r="D333" t="s">
        <v>26</v>
      </c>
      <c r="E333">
        <v>2555</v>
      </c>
      <c r="F333">
        <v>1730</v>
      </c>
      <c r="G333">
        <v>2415</v>
      </c>
      <c r="H333" t="s">
        <v>156</v>
      </c>
      <c r="J333" t="s">
        <v>24</v>
      </c>
      <c r="L333" t="s">
        <v>19</v>
      </c>
      <c r="M333" t="s">
        <v>20</v>
      </c>
      <c r="N333" t="s">
        <v>21</v>
      </c>
      <c r="O333" t="s">
        <v>22</v>
      </c>
      <c r="P333" t="s">
        <v>30</v>
      </c>
      <c r="R333" t="s">
        <v>25</v>
      </c>
      <c r="S333" t="s">
        <v>441</v>
      </c>
      <c r="U333" s="8">
        <v>-511.49</v>
      </c>
      <c r="W333" s="9" t="s">
        <v>426</v>
      </c>
      <c r="X333" t="s">
        <v>426</v>
      </c>
      <c r="Y333" s="10" t="s">
        <v>426</v>
      </c>
      <c r="AA333" s="9" t="s">
        <v>426</v>
      </c>
      <c r="AB333" s="7">
        <v>511.49</v>
      </c>
      <c r="AC333" s="10" t="s">
        <v>426</v>
      </c>
      <c r="AE333" s="9" t="s">
        <v>426</v>
      </c>
      <c r="AF333" t="s">
        <v>426</v>
      </c>
      <c r="AG333" s="10" t="s">
        <v>426</v>
      </c>
      <c r="AI333" s="9" t="s">
        <v>426</v>
      </c>
      <c r="AJ333" t="s">
        <v>426</v>
      </c>
      <c r="AK333" t="s">
        <v>426</v>
      </c>
      <c r="AL333" t="s">
        <v>426</v>
      </c>
      <c r="AM333" t="s">
        <v>426</v>
      </c>
      <c r="AN333" s="7">
        <v>511.49</v>
      </c>
      <c r="AO333" t="s">
        <v>426</v>
      </c>
      <c r="AP333" s="10" t="s">
        <v>426</v>
      </c>
    </row>
    <row r="334" spans="1:42" ht="16" x14ac:dyDescent="0.2">
      <c r="A334" s="2">
        <v>45092</v>
      </c>
      <c r="B334" t="s">
        <v>40</v>
      </c>
      <c r="C334" s="7">
        <v>1093.02</v>
      </c>
      <c r="D334" t="s">
        <v>18</v>
      </c>
      <c r="E334">
        <v>1700</v>
      </c>
      <c r="F334">
        <v>940</v>
      </c>
      <c r="G334">
        <v>2471</v>
      </c>
      <c r="I334" t="s">
        <v>218</v>
      </c>
      <c r="J334" t="s">
        <v>219</v>
      </c>
      <c r="K334" t="s">
        <v>218</v>
      </c>
      <c r="L334" t="s">
        <v>22</v>
      </c>
      <c r="M334" t="s">
        <v>30</v>
      </c>
      <c r="O334" t="s">
        <v>22</v>
      </c>
      <c r="P334" t="s">
        <v>23</v>
      </c>
      <c r="R334" t="s">
        <v>25</v>
      </c>
      <c r="S334" t="s">
        <v>441</v>
      </c>
      <c r="U334" s="10" t="s">
        <v>426</v>
      </c>
      <c r="W334" s="11">
        <v>1093.02</v>
      </c>
      <c r="X334" t="s">
        <v>426</v>
      </c>
      <c r="Y334" s="10" t="s">
        <v>426</v>
      </c>
      <c r="AA334" s="9" t="s">
        <v>426</v>
      </c>
      <c r="AB334" t="s">
        <v>426</v>
      </c>
      <c r="AC334" s="10" t="s">
        <v>426</v>
      </c>
      <c r="AE334" s="9" t="s">
        <v>426</v>
      </c>
      <c r="AF334" t="s">
        <v>426</v>
      </c>
      <c r="AG334" s="10" t="s">
        <v>426</v>
      </c>
      <c r="AI334" s="9" t="s">
        <v>426</v>
      </c>
      <c r="AJ334" t="s">
        <v>426</v>
      </c>
      <c r="AK334" t="s">
        <v>426</v>
      </c>
      <c r="AL334" t="s">
        <v>426</v>
      </c>
      <c r="AM334" t="s">
        <v>426</v>
      </c>
      <c r="AN334" t="s">
        <v>426</v>
      </c>
      <c r="AO334" t="s">
        <v>426</v>
      </c>
      <c r="AP334" s="10" t="s">
        <v>426</v>
      </c>
    </row>
    <row r="335" spans="1:42" ht="16" x14ac:dyDescent="0.2">
      <c r="B335" t="s">
        <v>427</v>
      </c>
      <c r="U335" s="8">
        <f>SUM(U309:U334)</f>
        <v>0</v>
      </c>
      <c r="W335" s="11">
        <f>SUM(W309:W334)</f>
        <v>0</v>
      </c>
      <c r="X335" s="12">
        <f>SUM(X309:X334)</f>
        <v>0</v>
      </c>
      <c r="Y335" s="8">
        <f>SUM(Y309:Y334)</f>
        <v>0</v>
      </c>
      <c r="AA335" s="11">
        <f>SUM(AA309:AA334)</f>
        <v>7995.02</v>
      </c>
      <c r="AB335" s="12">
        <f>SUM(AB309:AB334)</f>
        <v>1869.32</v>
      </c>
      <c r="AC335" s="8">
        <f>SUM(AC309:AC334)</f>
        <v>282.73999999999995</v>
      </c>
      <c r="AE335" s="11">
        <f>SUM(AE309:AE334)</f>
        <v>0</v>
      </c>
      <c r="AF335" s="12">
        <f>SUM(AF309:AF334)</f>
        <v>0</v>
      </c>
      <c r="AG335" s="8">
        <f>SUM(AG309:AG334)</f>
        <v>16.87</v>
      </c>
      <c r="AI335" s="11">
        <f t="shared" ref="AI335:AP335" si="15">SUM(AI309:AI334)</f>
        <v>0</v>
      </c>
      <c r="AJ335" s="12">
        <f t="shared" si="15"/>
        <v>16.87</v>
      </c>
      <c r="AK335" s="12">
        <f t="shared" si="15"/>
        <v>0</v>
      </c>
      <c r="AL335" s="12">
        <f t="shared" si="15"/>
        <v>0</v>
      </c>
      <c r="AM335" s="12">
        <f t="shared" si="15"/>
        <v>0</v>
      </c>
      <c r="AN335" s="12">
        <f t="shared" si="15"/>
        <v>10147.08</v>
      </c>
      <c r="AO335" s="12">
        <f t="shared" si="15"/>
        <v>0</v>
      </c>
      <c r="AP335" s="8">
        <f t="shared" si="15"/>
        <v>0</v>
      </c>
    </row>
    <row r="336" spans="1:42" ht="16" x14ac:dyDescent="0.2">
      <c r="B336" s="3" t="s">
        <v>428</v>
      </c>
      <c r="U336" s="13">
        <f>U335+U307</f>
        <v>-5.0590642786119133E-12</v>
      </c>
      <c r="W336" s="14">
        <f>W335+W307</f>
        <v>0</v>
      </c>
      <c r="X336" s="15">
        <f>X335+X307</f>
        <v>866.66000000000054</v>
      </c>
      <c r="Y336" s="13">
        <f>Y335+Y307</f>
        <v>0</v>
      </c>
      <c r="AA336" s="9"/>
      <c r="AC336" s="10"/>
      <c r="AE336" s="9"/>
      <c r="AG336" s="10"/>
      <c r="AI336" s="9"/>
      <c r="AP336" s="10"/>
    </row>
    <row r="337" spans="1:42" x14ac:dyDescent="0.2">
      <c r="U337" s="10"/>
      <c r="W337" s="9"/>
      <c r="Y337" s="10"/>
      <c r="AA337" s="9"/>
      <c r="AC337" s="10"/>
      <c r="AE337" s="9"/>
      <c r="AG337" s="10"/>
      <c r="AI337" s="9"/>
      <c r="AP337" s="10"/>
    </row>
    <row r="338" spans="1:42" ht="16" x14ac:dyDescent="0.2">
      <c r="A338" s="2">
        <v>45103</v>
      </c>
      <c r="B338" t="s">
        <v>220</v>
      </c>
      <c r="C338" s="7">
        <v>7331.14</v>
      </c>
      <c r="D338" t="s">
        <v>18</v>
      </c>
      <c r="E338">
        <v>1712</v>
      </c>
      <c r="F338">
        <v>940</v>
      </c>
      <c r="G338">
        <v>2481</v>
      </c>
      <c r="I338" t="s">
        <v>221</v>
      </c>
      <c r="J338" t="s">
        <v>222</v>
      </c>
      <c r="K338" t="s">
        <v>221</v>
      </c>
      <c r="L338" t="s">
        <v>22</v>
      </c>
      <c r="M338" t="s">
        <v>30</v>
      </c>
      <c r="O338" t="s">
        <v>22</v>
      </c>
      <c r="P338" t="s">
        <v>23</v>
      </c>
      <c r="R338" t="s">
        <v>25</v>
      </c>
      <c r="S338" t="s">
        <v>442</v>
      </c>
      <c r="U338" s="10" t="s">
        <v>426</v>
      </c>
      <c r="W338" s="9" t="s">
        <v>426</v>
      </c>
      <c r="X338" t="s">
        <v>426</v>
      </c>
      <c r="Y338" s="8">
        <v>7331.14</v>
      </c>
      <c r="AA338" s="9" t="s">
        <v>426</v>
      </c>
      <c r="AB338" t="s">
        <v>426</v>
      </c>
      <c r="AC338" s="10" t="s">
        <v>426</v>
      </c>
      <c r="AE338" s="9" t="s">
        <v>426</v>
      </c>
      <c r="AF338" t="s">
        <v>426</v>
      </c>
      <c r="AG338" s="10" t="s">
        <v>426</v>
      </c>
      <c r="AI338" s="9" t="s">
        <v>426</v>
      </c>
      <c r="AJ338" t="s">
        <v>426</v>
      </c>
      <c r="AK338" t="s">
        <v>426</v>
      </c>
      <c r="AL338" t="s">
        <v>426</v>
      </c>
      <c r="AM338" t="s">
        <v>426</v>
      </c>
      <c r="AN338" t="s">
        <v>426</v>
      </c>
      <c r="AO338" t="s">
        <v>426</v>
      </c>
      <c r="AP338" s="10" t="s">
        <v>426</v>
      </c>
    </row>
    <row r="339" spans="1:42" ht="16" x14ac:dyDescent="0.2">
      <c r="A339" s="2">
        <v>45105</v>
      </c>
      <c r="B339" t="s">
        <v>52</v>
      </c>
      <c r="C339" s="7">
        <v>2537.0300000000002</v>
      </c>
      <c r="D339" t="s">
        <v>18</v>
      </c>
      <c r="E339">
        <v>1705</v>
      </c>
      <c r="F339">
        <v>940</v>
      </c>
      <c r="G339">
        <v>2483</v>
      </c>
      <c r="I339" t="s">
        <v>223</v>
      </c>
      <c r="J339" t="s">
        <v>224</v>
      </c>
      <c r="K339" t="s">
        <v>223</v>
      </c>
      <c r="L339" t="s">
        <v>22</v>
      </c>
      <c r="M339" t="s">
        <v>30</v>
      </c>
      <c r="O339" t="s">
        <v>22</v>
      </c>
      <c r="P339" t="s">
        <v>23</v>
      </c>
      <c r="R339" t="s">
        <v>25</v>
      </c>
      <c r="S339" t="s">
        <v>442</v>
      </c>
      <c r="U339" s="10" t="s">
        <v>426</v>
      </c>
      <c r="W339" s="9" t="s">
        <v>426</v>
      </c>
      <c r="X339" s="7">
        <v>2537.0300000000002</v>
      </c>
      <c r="Y339" s="10" t="s">
        <v>426</v>
      </c>
      <c r="AA339" s="9" t="s">
        <v>426</v>
      </c>
      <c r="AB339" t="s">
        <v>426</v>
      </c>
      <c r="AC339" s="10" t="s">
        <v>426</v>
      </c>
      <c r="AE339" s="9" t="s">
        <v>426</v>
      </c>
      <c r="AF339" t="s">
        <v>426</v>
      </c>
      <c r="AG339" s="10" t="s">
        <v>426</v>
      </c>
      <c r="AI339" s="9" t="s">
        <v>426</v>
      </c>
      <c r="AJ339" t="s">
        <v>426</v>
      </c>
      <c r="AK339" t="s">
        <v>426</v>
      </c>
      <c r="AL339" t="s">
        <v>426</v>
      </c>
      <c r="AM339" t="s">
        <v>426</v>
      </c>
      <c r="AN339" t="s">
        <v>426</v>
      </c>
      <c r="AO339" t="s">
        <v>426</v>
      </c>
      <c r="AP339" s="10" t="s">
        <v>426</v>
      </c>
    </row>
    <row r="340" spans="1:42" ht="16" x14ac:dyDescent="0.2">
      <c r="A340" s="2">
        <v>45105</v>
      </c>
      <c r="B340" t="s">
        <v>76</v>
      </c>
      <c r="C340" s="7">
        <v>949.15</v>
      </c>
      <c r="D340" t="s">
        <v>18</v>
      </c>
      <c r="E340">
        <v>1705</v>
      </c>
      <c r="F340">
        <v>940</v>
      </c>
      <c r="G340">
        <v>2482</v>
      </c>
      <c r="I340" t="s">
        <v>225</v>
      </c>
      <c r="J340" t="s">
        <v>226</v>
      </c>
      <c r="K340" t="s">
        <v>225</v>
      </c>
      <c r="L340" t="s">
        <v>22</v>
      </c>
      <c r="M340" t="s">
        <v>30</v>
      </c>
      <c r="O340" t="s">
        <v>22</v>
      </c>
      <c r="P340" t="s">
        <v>23</v>
      </c>
      <c r="R340" t="s">
        <v>25</v>
      </c>
      <c r="S340" t="s">
        <v>442</v>
      </c>
      <c r="U340" s="10" t="s">
        <v>426</v>
      </c>
      <c r="W340" s="9" t="s">
        <v>426</v>
      </c>
      <c r="X340" s="7">
        <v>949.15</v>
      </c>
      <c r="Y340" s="10" t="s">
        <v>426</v>
      </c>
      <c r="AA340" s="9" t="s">
        <v>426</v>
      </c>
      <c r="AB340" t="s">
        <v>426</v>
      </c>
      <c r="AC340" s="10" t="s">
        <v>426</v>
      </c>
      <c r="AE340" s="9" t="s">
        <v>426</v>
      </c>
      <c r="AF340" t="s">
        <v>426</v>
      </c>
      <c r="AG340" s="10" t="s">
        <v>426</v>
      </c>
      <c r="AI340" s="9" t="s">
        <v>426</v>
      </c>
      <c r="AJ340" t="s">
        <v>426</v>
      </c>
      <c r="AK340" t="s">
        <v>426</v>
      </c>
      <c r="AL340" t="s">
        <v>426</v>
      </c>
      <c r="AM340" t="s">
        <v>426</v>
      </c>
      <c r="AN340" t="s">
        <v>426</v>
      </c>
      <c r="AO340" t="s">
        <v>426</v>
      </c>
      <c r="AP340" s="10" t="s">
        <v>426</v>
      </c>
    </row>
    <row r="341" spans="1:42" ht="16" x14ac:dyDescent="0.2">
      <c r="A341" s="2">
        <v>45107</v>
      </c>
      <c r="B341" t="s">
        <v>227</v>
      </c>
      <c r="C341" s="7">
        <v>43.17</v>
      </c>
      <c r="D341" t="s">
        <v>26</v>
      </c>
      <c r="E341">
        <v>703</v>
      </c>
      <c r="F341">
        <v>1730</v>
      </c>
      <c r="G341">
        <v>2564</v>
      </c>
      <c r="J341" t="s">
        <v>24</v>
      </c>
      <c r="L341" t="s">
        <v>22</v>
      </c>
      <c r="M341" t="s">
        <v>23</v>
      </c>
      <c r="O341" t="s">
        <v>22</v>
      </c>
      <c r="P341" t="s">
        <v>30</v>
      </c>
      <c r="R341" t="s">
        <v>25</v>
      </c>
      <c r="S341" t="s">
        <v>442</v>
      </c>
      <c r="U341" s="8">
        <v>-43.17</v>
      </c>
      <c r="W341" s="9" t="s">
        <v>426</v>
      </c>
      <c r="X341" t="s">
        <v>426</v>
      </c>
      <c r="Y341" s="10" t="s">
        <v>426</v>
      </c>
      <c r="AA341" s="9" t="s">
        <v>426</v>
      </c>
      <c r="AB341" t="s">
        <v>426</v>
      </c>
      <c r="AC341" s="10" t="s">
        <v>426</v>
      </c>
      <c r="AE341" s="9" t="s">
        <v>426</v>
      </c>
      <c r="AF341" t="s">
        <v>426</v>
      </c>
      <c r="AG341" s="10" t="s">
        <v>426</v>
      </c>
      <c r="AI341" s="9" t="s">
        <v>426</v>
      </c>
      <c r="AJ341" t="s">
        <v>426</v>
      </c>
      <c r="AK341" t="s">
        <v>426</v>
      </c>
      <c r="AL341" t="s">
        <v>426</v>
      </c>
      <c r="AM341" t="s">
        <v>426</v>
      </c>
      <c r="AN341" t="s">
        <v>426</v>
      </c>
      <c r="AO341" t="s">
        <v>426</v>
      </c>
      <c r="AP341" s="10" t="s">
        <v>426</v>
      </c>
    </row>
    <row r="342" spans="1:42" ht="16" x14ac:dyDescent="0.2">
      <c r="A342" s="2">
        <v>45107</v>
      </c>
      <c r="B342" t="s">
        <v>228</v>
      </c>
      <c r="C342" s="7">
        <v>139.46</v>
      </c>
      <c r="D342" t="s">
        <v>26</v>
      </c>
      <c r="E342">
        <v>703</v>
      </c>
      <c r="F342">
        <v>1730</v>
      </c>
      <c r="G342">
        <v>2565</v>
      </c>
      <c r="J342" t="s">
        <v>24</v>
      </c>
      <c r="L342" t="s">
        <v>22</v>
      </c>
      <c r="M342" t="s">
        <v>23</v>
      </c>
      <c r="O342" t="s">
        <v>22</v>
      </c>
      <c r="P342" t="s">
        <v>30</v>
      </c>
      <c r="R342" t="s">
        <v>25</v>
      </c>
      <c r="S342" t="s">
        <v>442</v>
      </c>
      <c r="U342" s="8">
        <v>-139.46</v>
      </c>
      <c r="W342" s="9" t="s">
        <v>426</v>
      </c>
      <c r="X342" t="s">
        <v>426</v>
      </c>
      <c r="Y342" s="10" t="s">
        <v>426</v>
      </c>
      <c r="AA342" s="9" t="s">
        <v>426</v>
      </c>
      <c r="AB342" t="s">
        <v>426</v>
      </c>
      <c r="AC342" s="10" t="s">
        <v>426</v>
      </c>
      <c r="AE342" s="9" t="s">
        <v>426</v>
      </c>
      <c r="AF342" t="s">
        <v>426</v>
      </c>
      <c r="AG342" s="10" t="s">
        <v>426</v>
      </c>
      <c r="AI342" s="9" t="s">
        <v>426</v>
      </c>
      <c r="AJ342" t="s">
        <v>426</v>
      </c>
      <c r="AK342" t="s">
        <v>426</v>
      </c>
      <c r="AL342" t="s">
        <v>426</v>
      </c>
      <c r="AM342" t="s">
        <v>426</v>
      </c>
      <c r="AN342" t="s">
        <v>426</v>
      </c>
      <c r="AO342" t="s">
        <v>426</v>
      </c>
      <c r="AP342" s="10" t="s">
        <v>426</v>
      </c>
    </row>
    <row r="343" spans="1:42" ht="16" x14ac:dyDescent="0.2">
      <c r="A343" s="2">
        <v>45107</v>
      </c>
      <c r="B343" t="s">
        <v>32</v>
      </c>
      <c r="C343" s="7">
        <v>722.34</v>
      </c>
      <c r="D343" t="s">
        <v>26</v>
      </c>
      <c r="E343">
        <v>1730</v>
      </c>
      <c r="F343">
        <v>1700</v>
      </c>
      <c r="G343">
        <v>2566</v>
      </c>
      <c r="J343" t="s">
        <v>24</v>
      </c>
      <c r="L343" t="s">
        <v>22</v>
      </c>
      <c r="M343" t="s">
        <v>30</v>
      </c>
      <c r="O343" t="s">
        <v>22</v>
      </c>
      <c r="P343" t="s">
        <v>30</v>
      </c>
      <c r="R343" t="s">
        <v>25</v>
      </c>
      <c r="S343" t="s">
        <v>442</v>
      </c>
      <c r="U343" s="8">
        <v>722.34</v>
      </c>
      <c r="W343" s="11">
        <v>-722.34</v>
      </c>
      <c r="X343" t="s">
        <v>426</v>
      </c>
      <c r="Y343" s="10" t="s">
        <v>426</v>
      </c>
      <c r="AA343" s="9" t="s">
        <v>426</v>
      </c>
      <c r="AB343" t="s">
        <v>426</v>
      </c>
      <c r="AC343" s="10" t="s">
        <v>426</v>
      </c>
      <c r="AE343" s="9" t="s">
        <v>426</v>
      </c>
      <c r="AF343" t="s">
        <v>426</v>
      </c>
      <c r="AG343" s="10" t="s">
        <v>426</v>
      </c>
      <c r="AI343" s="9" t="s">
        <v>426</v>
      </c>
      <c r="AJ343" t="s">
        <v>426</v>
      </c>
      <c r="AK343" t="s">
        <v>426</v>
      </c>
      <c r="AL343" t="s">
        <v>426</v>
      </c>
      <c r="AM343" t="s">
        <v>426</v>
      </c>
      <c r="AN343" t="s">
        <v>426</v>
      </c>
      <c r="AO343" t="s">
        <v>426</v>
      </c>
      <c r="AP343" s="10" t="s">
        <v>426</v>
      </c>
    </row>
    <row r="344" spans="1:42" ht="16" x14ac:dyDescent="0.2">
      <c r="A344" s="2">
        <v>45107</v>
      </c>
      <c r="B344" t="s">
        <v>60</v>
      </c>
      <c r="C344" s="7">
        <v>2181.98</v>
      </c>
      <c r="D344" t="s">
        <v>26</v>
      </c>
      <c r="E344">
        <v>1730</v>
      </c>
      <c r="F344">
        <v>1705</v>
      </c>
      <c r="G344">
        <v>2567</v>
      </c>
      <c r="J344" t="s">
        <v>24</v>
      </c>
      <c r="L344" t="s">
        <v>22</v>
      </c>
      <c r="M344" t="s">
        <v>30</v>
      </c>
      <c r="O344" t="s">
        <v>22</v>
      </c>
      <c r="P344" t="s">
        <v>30</v>
      </c>
      <c r="R344" t="s">
        <v>25</v>
      </c>
      <c r="S344" t="s">
        <v>442</v>
      </c>
      <c r="U344" s="8">
        <v>2181.98</v>
      </c>
      <c r="W344" s="9" t="s">
        <v>426</v>
      </c>
      <c r="X344" s="7">
        <v>-2181.98</v>
      </c>
      <c r="Y344" s="10" t="s">
        <v>426</v>
      </c>
      <c r="AA344" s="9" t="s">
        <v>426</v>
      </c>
      <c r="AB344" t="s">
        <v>426</v>
      </c>
      <c r="AC344" s="10" t="s">
        <v>426</v>
      </c>
      <c r="AE344" s="9" t="s">
        <v>426</v>
      </c>
      <c r="AF344" t="s">
        <v>426</v>
      </c>
      <c r="AG344" s="10" t="s">
        <v>426</v>
      </c>
      <c r="AI344" s="9" t="s">
        <v>426</v>
      </c>
      <c r="AJ344" t="s">
        <v>426</v>
      </c>
      <c r="AK344" t="s">
        <v>426</v>
      </c>
      <c r="AL344" t="s">
        <v>426</v>
      </c>
      <c r="AM344" t="s">
        <v>426</v>
      </c>
      <c r="AN344" t="s">
        <v>426</v>
      </c>
      <c r="AO344" t="s">
        <v>426</v>
      </c>
      <c r="AP344" s="10" t="s">
        <v>426</v>
      </c>
    </row>
    <row r="345" spans="1:42" ht="16" x14ac:dyDescent="0.2">
      <c r="A345" s="2">
        <v>45107</v>
      </c>
      <c r="B345" t="s">
        <v>29</v>
      </c>
      <c r="C345" s="7">
        <v>4516.18</v>
      </c>
      <c r="D345" t="s">
        <v>26</v>
      </c>
      <c r="E345">
        <v>1730</v>
      </c>
      <c r="F345">
        <v>1712</v>
      </c>
      <c r="G345">
        <v>2568</v>
      </c>
      <c r="J345" t="s">
        <v>24</v>
      </c>
      <c r="L345" t="s">
        <v>22</v>
      </c>
      <c r="M345" t="s">
        <v>30</v>
      </c>
      <c r="O345" t="s">
        <v>22</v>
      </c>
      <c r="P345" t="s">
        <v>30</v>
      </c>
      <c r="R345" t="s">
        <v>25</v>
      </c>
      <c r="S345" t="s">
        <v>442</v>
      </c>
      <c r="U345" s="8">
        <v>4516.18</v>
      </c>
      <c r="W345" s="9" t="s">
        <v>426</v>
      </c>
      <c r="X345" t="s">
        <v>426</v>
      </c>
      <c r="Y345" s="8">
        <v>-4516.18</v>
      </c>
      <c r="AA345" s="9" t="s">
        <v>426</v>
      </c>
      <c r="AB345" t="s">
        <v>426</v>
      </c>
      <c r="AC345" s="10" t="s">
        <v>426</v>
      </c>
      <c r="AE345" s="9" t="s">
        <v>426</v>
      </c>
      <c r="AF345" t="s">
        <v>426</v>
      </c>
      <c r="AG345" s="10" t="s">
        <v>426</v>
      </c>
      <c r="AI345" s="9" t="s">
        <v>426</v>
      </c>
      <c r="AJ345" t="s">
        <v>426</v>
      </c>
      <c r="AK345" t="s">
        <v>426</v>
      </c>
      <c r="AL345" t="s">
        <v>426</v>
      </c>
      <c r="AM345" t="s">
        <v>426</v>
      </c>
      <c r="AN345" t="s">
        <v>426</v>
      </c>
      <c r="AO345" t="s">
        <v>426</v>
      </c>
      <c r="AP345" s="10" t="s">
        <v>426</v>
      </c>
    </row>
    <row r="346" spans="1:42" ht="16" x14ac:dyDescent="0.2">
      <c r="A346" s="2">
        <v>45107</v>
      </c>
      <c r="B346" t="s">
        <v>143</v>
      </c>
      <c r="C346" s="7">
        <v>43.17</v>
      </c>
      <c r="D346" t="s">
        <v>26</v>
      </c>
      <c r="E346">
        <v>1730</v>
      </c>
      <c r="F346">
        <v>2000</v>
      </c>
      <c r="G346">
        <v>2569</v>
      </c>
      <c r="H346" t="s">
        <v>156</v>
      </c>
      <c r="J346" t="s">
        <v>24</v>
      </c>
      <c r="L346" t="s">
        <v>22</v>
      </c>
      <c r="M346" t="s">
        <v>30</v>
      </c>
      <c r="O346" t="s">
        <v>19</v>
      </c>
      <c r="P346" t="s">
        <v>27</v>
      </c>
      <c r="Q346" t="s">
        <v>21</v>
      </c>
      <c r="R346" t="s">
        <v>25</v>
      </c>
      <c r="S346" t="s">
        <v>442</v>
      </c>
      <c r="U346" s="8">
        <v>43.17</v>
      </c>
      <c r="W346" s="9" t="s">
        <v>426</v>
      </c>
      <c r="X346" t="s">
        <v>426</v>
      </c>
      <c r="Y346" s="10" t="s">
        <v>426</v>
      </c>
      <c r="AA346" s="9" t="s">
        <v>426</v>
      </c>
      <c r="AB346" t="s">
        <v>426</v>
      </c>
      <c r="AC346" s="10" t="s">
        <v>426</v>
      </c>
      <c r="AE346" s="9" t="s">
        <v>426</v>
      </c>
      <c r="AF346" t="s">
        <v>426</v>
      </c>
      <c r="AG346" s="10" t="s">
        <v>426</v>
      </c>
      <c r="AI346" s="9" t="s">
        <v>426</v>
      </c>
      <c r="AJ346" t="s">
        <v>426</v>
      </c>
      <c r="AK346" t="s">
        <v>426</v>
      </c>
      <c r="AL346" t="s">
        <v>426</v>
      </c>
      <c r="AM346" t="s">
        <v>426</v>
      </c>
      <c r="AN346" s="7">
        <v>43.17</v>
      </c>
      <c r="AO346" t="s">
        <v>426</v>
      </c>
      <c r="AP346" s="10" t="s">
        <v>426</v>
      </c>
    </row>
    <row r="347" spans="1:42" ht="16" x14ac:dyDescent="0.2">
      <c r="A347" s="2">
        <v>45107</v>
      </c>
      <c r="B347" t="s">
        <v>29</v>
      </c>
      <c r="C347" s="7">
        <v>2814.96</v>
      </c>
      <c r="D347" t="s">
        <v>26</v>
      </c>
      <c r="E347">
        <v>1730</v>
      </c>
      <c r="F347" s="19">
        <v>1700</v>
      </c>
      <c r="G347">
        <v>2572</v>
      </c>
      <c r="J347" t="s">
        <v>24</v>
      </c>
      <c r="L347" t="s">
        <v>22</v>
      </c>
      <c r="M347" t="s">
        <v>30</v>
      </c>
      <c r="O347" t="s">
        <v>22</v>
      </c>
      <c r="P347" t="s">
        <v>30</v>
      </c>
      <c r="R347" t="s">
        <v>25</v>
      </c>
      <c r="S347" t="s">
        <v>442</v>
      </c>
      <c r="U347" s="8">
        <v>2814.96</v>
      </c>
      <c r="W347" s="11">
        <v>-2814.96</v>
      </c>
      <c r="X347" t="s">
        <v>426</v>
      </c>
      <c r="Y347" s="10" t="s">
        <v>426</v>
      </c>
      <c r="AA347" s="9" t="s">
        <v>426</v>
      </c>
      <c r="AB347" t="s">
        <v>426</v>
      </c>
      <c r="AC347" s="10" t="s">
        <v>426</v>
      </c>
      <c r="AE347" s="9" t="s">
        <v>426</v>
      </c>
      <c r="AF347" t="s">
        <v>426</v>
      </c>
      <c r="AG347" s="10" t="s">
        <v>426</v>
      </c>
      <c r="AI347" s="9" t="s">
        <v>426</v>
      </c>
      <c r="AJ347" t="s">
        <v>426</v>
      </c>
      <c r="AK347" t="s">
        <v>426</v>
      </c>
      <c r="AL347" t="s">
        <v>426</v>
      </c>
      <c r="AM347" t="s">
        <v>426</v>
      </c>
      <c r="AN347" t="s">
        <v>426</v>
      </c>
      <c r="AO347" t="s">
        <v>426</v>
      </c>
      <c r="AP347" s="10" t="s">
        <v>426</v>
      </c>
    </row>
    <row r="348" spans="1:42" ht="16" x14ac:dyDescent="0.2">
      <c r="A348" s="2">
        <v>45107</v>
      </c>
      <c r="B348" t="s">
        <v>32</v>
      </c>
      <c r="C348" s="7">
        <v>370.68</v>
      </c>
      <c r="D348" t="s">
        <v>26</v>
      </c>
      <c r="E348">
        <v>1730</v>
      </c>
      <c r="F348" s="19">
        <v>1705</v>
      </c>
      <c r="G348">
        <v>2573</v>
      </c>
      <c r="J348" t="s">
        <v>24</v>
      </c>
      <c r="L348" t="s">
        <v>22</v>
      </c>
      <c r="M348" t="s">
        <v>30</v>
      </c>
      <c r="O348" t="s">
        <v>22</v>
      </c>
      <c r="P348" t="s">
        <v>30</v>
      </c>
      <c r="R348" t="s">
        <v>25</v>
      </c>
      <c r="S348" t="s">
        <v>442</v>
      </c>
      <c r="U348" s="8">
        <v>370.68</v>
      </c>
      <c r="W348" s="9" t="s">
        <v>426</v>
      </c>
      <c r="X348" s="7">
        <v>-370.68</v>
      </c>
      <c r="Y348" s="10" t="s">
        <v>426</v>
      </c>
      <c r="AA348" s="9" t="s">
        <v>426</v>
      </c>
      <c r="AB348" t="s">
        <v>426</v>
      </c>
      <c r="AC348" s="10" t="s">
        <v>426</v>
      </c>
      <c r="AE348" s="9" t="s">
        <v>426</v>
      </c>
      <c r="AF348" t="s">
        <v>426</v>
      </c>
      <c r="AG348" s="10" t="s">
        <v>426</v>
      </c>
      <c r="AI348" s="9" t="s">
        <v>426</v>
      </c>
      <c r="AJ348" t="s">
        <v>426</v>
      </c>
      <c r="AK348" t="s">
        <v>426</v>
      </c>
      <c r="AL348" t="s">
        <v>426</v>
      </c>
      <c r="AM348" t="s">
        <v>426</v>
      </c>
      <c r="AN348" t="s">
        <v>426</v>
      </c>
      <c r="AO348" t="s">
        <v>426</v>
      </c>
      <c r="AP348" s="10" t="s">
        <v>426</v>
      </c>
    </row>
    <row r="349" spans="1:42" ht="16" x14ac:dyDescent="0.2">
      <c r="A349" s="2">
        <v>45107</v>
      </c>
      <c r="B349" t="s">
        <v>60</v>
      </c>
      <c r="C349" s="7">
        <v>1304.2</v>
      </c>
      <c r="D349" t="s">
        <v>26</v>
      </c>
      <c r="E349">
        <v>1730</v>
      </c>
      <c r="F349" s="19">
        <v>1712</v>
      </c>
      <c r="G349">
        <v>2574</v>
      </c>
      <c r="J349" t="s">
        <v>24</v>
      </c>
      <c r="L349" t="s">
        <v>22</v>
      </c>
      <c r="M349" t="s">
        <v>30</v>
      </c>
      <c r="O349" t="s">
        <v>22</v>
      </c>
      <c r="P349" t="s">
        <v>30</v>
      </c>
      <c r="R349" t="s">
        <v>25</v>
      </c>
      <c r="S349" t="s">
        <v>442</v>
      </c>
      <c r="U349" s="8">
        <v>1304.2</v>
      </c>
      <c r="W349" s="9" t="s">
        <v>426</v>
      </c>
      <c r="X349" t="s">
        <v>426</v>
      </c>
      <c r="Y349" s="8">
        <v>-1304.2</v>
      </c>
      <c r="AA349" s="9" t="s">
        <v>426</v>
      </c>
      <c r="AB349" t="s">
        <v>426</v>
      </c>
      <c r="AC349" s="10" t="s">
        <v>426</v>
      </c>
      <c r="AE349" s="9" t="s">
        <v>426</v>
      </c>
      <c r="AF349" t="s">
        <v>426</v>
      </c>
      <c r="AG349" s="10" t="s">
        <v>426</v>
      </c>
      <c r="AI349" s="9" t="s">
        <v>426</v>
      </c>
      <c r="AJ349" t="s">
        <v>426</v>
      </c>
      <c r="AK349" t="s">
        <v>426</v>
      </c>
      <c r="AL349" t="s">
        <v>426</v>
      </c>
      <c r="AM349" t="s">
        <v>426</v>
      </c>
      <c r="AN349" t="s">
        <v>426</v>
      </c>
      <c r="AO349" t="s">
        <v>426</v>
      </c>
      <c r="AP349" s="10" t="s">
        <v>426</v>
      </c>
    </row>
    <row r="350" spans="1:42" ht="16" x14ac:dyDescent="0.2">
      <c r="A350" s="2">
        <v>45107</v>
      </c>
      <c r="B350" t="s">
        <v>229</v>
      </c>
      <c r="C350" s="7">
        <v>139.46</v>
      </c>
      <c r="D350" t="s">
        <v>26</v>
      </c>
      <c r="E350">
        <v>1730</v>
      </c>
      <c r="F350">
        <v>2551</v>
      </c>
      <c r="G350">
        <v>2575</v>
      </c>
      <c r="H350" t="s">
        <v>158</v>
      </c>
      <c r="J350" t="s">
        <v>24</v>
      </c>
      <c r="L350" t="s">
        <v>22</v>
      </c>
      <c r="M350" t="s">
        <v>30</v>
      </c>
      <c r="O350" t="s">
        <v>19</v>
      </c>
      <c r="P350" t="s">
        <v>20</v>
      </c>
      <c r="Q350" t="s">
        <v>21</v>
      </c>
      <c r="R350" t="s">
        <v>25</v>
      </c>
      <c r="S350" t="s">
        <v>442</v>
      </c>
      <c r="U350" s="8">
        <v>139.46</v>
      </c>
      <c r="W350" s="9" t="s">
        <v>426</v>
      </c>
      <c r="X350" t="s">
        <v>426</v>
      </c>
      <c r="Y350" s="10" t="s">
        <v>426</v>
      </c>
      <c r="AA350" s="11">
        <v>-139.46</v>
      </c>
      <c r="AB350" t="s">
        <v>426</v>
      </c>
      <c r="AC350" s="10" t="s">
        <v>426</v>
      </c>
      <c r="AE350" s="9" t="s">
        <v>426</v>
      </c>
      <c r="AF350" t="s">
        <v>426</v>
      </c>
      <c r="AG350" s="10" t="s">
        <v>426</v>
      </c>
      <c r="AI350" s="9" t="s">
        <v>426</v>
      </c>
      <c r="AJ350" t="s">
        <v>426</v>
      </c>
      <c r="AK350" t="s">
        <v>426</v>
      </c>
      <c r="AL350" t="s">
        <v>426</v>
      </c>
      <c r="AM350" t="s">
        <v>426</v>
      </c>
      <c r="AN350" s="7">
        <v>-139.46</v>
      </c>
      <c r="AO350" t="s">
        <v>426</v>
      </c>
      <c r="AP350" s="10" t="s">
        <v>426</v>
      </c>
    </row>
    <row r="351" spans="1:42" ht="16" x14ac:dyDescent="0.2">
      <c r="A351" s="2">
        <v>45107</v>
      </c>
      <c r="B351" t="s">
        <v>33</v>
      </c>
      <c r="C351" s="7">
        <v>3467.87</v>
      </c>
      <c r="D351" t="s">
        <v>26</v>
      </c>
      <c r="E351">
        <v>2551</v>
      </c>
      <c r="F351">
        <v>1730</v>
      </c>
      <c r="G351">
        <v>2570</v>
      </c>
      <c r="H351" t="s">
        <v>157</v>
      </c>
      <c r="J351" t="s">
        <v>24</v>
      </c>
      <c r="L351" t="s">
        <v>19</v>
      </c>
      <c r="M351" t="s">
        <v>20</v>
      </c>
      <c r="N351" t="s">
        <v>21</v>
      </c>
      <c r="O351" t="s">
        <v>22</v>
      </c>
      <c r="P351" t="s">
        <v>30</v>
      </c>
      <c r="R351" t="s">
        <v>25</v>
      </c>
      <c r="S351" t="s">
        <v>442</v>
      </c>
      <c r="U351" s="8">
        <v>-3467.87</v>
      </c>
      <c r="W351" s="9" t="s">
        <v>426</v>
      </c>
      <c r="X351" t="s">
        <v>426</v>
      </c>
      <c r="Y351" s="10" t="s">
        <v>426</v>
      </c>
      <c r="AA351" s="11">
        <v>3467.87</v>
      </c>
      <c r="AB351" t="s">
        <v>426</v>
      </c>
      <c r="AC351" s="10" t="s">
        <v>426</v>
      </c>
      <c r="AE351" s="9" t="s">
        <v>426</v>
      </c>
      <c r="AF351" t="s">
        <v>426</v>
      </c>
      <c r="AG351" s="10" t="s">
        <v>426</v>
      </c>
      <c r="AI351" s="9" t="s">
        <v>426</v>
      </c>
      <c r="AJ351" t="s">
        <v>426</v>
      </c>
      <c r="AK351" t="s">
        <v>426</v>
      </c>
      <c r="AL351" t="s">
        <v>426</v>
      </c>
      <c r="AM351" t="s">
        <v>426</v>
      </c>
      <c r="AN351" s="7">
        <v>3467.87</v>
      </c>
      <c r="AO351" t="s">
        <v>426</v>
      </c>
      <c r="AP351" s="10" t="s">
        <v>426</v>
      </c>
    </row>
    <row r="352" spans="1:42" ht="16" x14ac:dyDescent="0.2">
      <c r="A352" s="2">
        <v>45107</v>
      </c>
      <c r="B352" t="s">
        <v>33</v>
      </c>
      <c r="C352" s="7">
        <v>2778.59</v>
      </c>
      <c r="D352" t="s">
        <v>26</v>
      </c>
      <c r="E352">
        <v>2551</v>
      </c>
      <c r="F352">
        <v>1730</v>
      </c>
      <c r="G352">
        <v>2571</v>
      </c>
      <c r="H352" t="s">
        <v>156</v>
      </c>
      <c r="J352" t="s">
        <v>24</v>
      </c>
      <c r="L352" t="s">
        <v>19</v>
      </c>
      <c r="M352" t="s">
        <v>20</v>
      </c>
      <c r="N352" t="s">
        <v>21</v>
      </c>
      <c r="O352" t="s">
        <v>22</v>
      </c>
      <c r="P352" t="s">
        <v>30</v>
      </c>
      <c r="R352" t="s">
        <v>25</v>
      </c>
      <c r="S352" t="s">
        <v>442</v>
      </c>
      <c r="U352" s="8">
        <v>-2778.59</v>
      </c>
      <c r="W352" s="9" t="s">
        <v>426</v>
      </c>
      <c r="X352" t="s">
        <v>426</v>
      </c>
      <c r="Y352" s="10" t="s">
        <v>426</v>
      </c>
      <c r="AA352" s="11">
        <v>2778.59</v>
      </c>
      <c r="AB352" t="s">
        <v>426</v>
      </c>
      <c r="AC352" s="10" t="s">
        <v>426</v>
      </c>
      <c r="AE352" s="9" t="s">
        <v>426</v>
      </c>
      <c r="AF352" t="s">
        <v>426</v>
      </c>
      <c r="AG352" s="10" t="s">
        <v>426</v>
      </c>
      <c r="AI352" s="9" t="s">
        <v>426</v>
      </c>
      <c r="AJ352" t="s">
        <v>426</v>
      </c>
      <c r="AK352" t="s">
        <v>426</v>
      </c>
      <c r="AL352" t="s">
        <v>426</v>
      </c>
      <c r="AM352" t="s">
        <v>426</v>
      </c>
      <c r="AN352" s="7">
        <v>2778.59</v>
      </c>
      <c r="AO352" t="s">
        <v>426</v>
      </c>
      <c r="AP352" s="10" t="s">
        <v>426</v>
      </c>
    </row>
    <row r="353" spans="1:42" ht="16" x14ac:dyDescent="0.2">
      <c r="A353" s="2">
        <v>45107</v>
      </c>
      <c r="B353" t="s">
        <v>230</v>
      </c>
      <c r="C353" s="7">
        <v>806</v>
      </c>
      <c r="D353" t="s">
        <v>26</v>
      </c>
      <c r="E353">
        <v>2551</v>
      </c>
      <c r="F353">
        <v>1730</v>
      </c>
      <c r="G353">
        <v>2576</v>
      </c>
      <c r="H353" t="s">
        <v>158</v>
      </c>
      <c r="J353" t="s">
        <v>24</v>
      </c>
      <c r="L353" t="s">
        <v>19</v>
      </c>
      <c r="M353" t="s">
        <v>20</v>
      </c>
      <c r="N353" t="s">
        <v>21</v>
      </c>
      <c r="O353" t="s">
        <v>22</v>
      </c>
      <c r="P353" t="s">
        <v>30</v>
      </c>
      <c r="R353" t="s">
        <v>25</v>
      </c>
      <c r="S353" t="s">
        <v>442</v>
      </c>
      <c r="U353" s="8">
        <v>-806</v>
      </c>
      <c r="W353" s="9" t="s">
        <v>426</v>
      </c>
      <c r="X353" t="s">
        <v>426</v>
      </c>
      <c r="Y353" s="10" t="s">
        <v>426</v>
      </c>
      <c r="AA353" s="11">
        <v>806</v>
      </c>
      <c r="AB353" t="s">
        <v>426</v>
      </c>
      <c r="AC353" s="10" t="s">
        <v>426</v>
      </c>
      <c r="AE353" s="9" t="s">
        <v>426</v>
      </c>
      <c r="AF353" t="s">
        <v>426</v>
      </c>
      <c r="AG353" s="10" t="s">
        <v>426</v>
      </c>
      <c r="AI353" s="9" t="s">
        <v>426</v>
      </c>
      <c r="AJ353" t="s">
        <v>426</v>
      </c>
      <c r="AK353" t="s">
        <v>426</v>
      </c>
      <c r="AL353" t="s">
        <v>426</v>
      </c>
      <c r="AM353" t="s">
        <v>426</v>
      </c>
      <c r="AN353" s="7">
        <v>806</v>
      </c>
      <c r="AO353" t="s">
        <v>426</v>
      </c>
      <c r="AP353" s="10" t="s">
        <v>426</v>
      </c>
    </row>
    <row r="354" spans="1:42" ht="16" x14ac:dyDescent="0.2">
      <c r="A354" s="2">
        <v>45107</v>
      </c>
      <c r="B354" t="s">
        <v>33</v>
      </c>
      <c r="C354" s="7">
        <v>2988.56</v>
      </c>
      <c r="D354" t="s">
        <v>26</v>
      </c>
      <c r="E354">
        <v>2551</v>
      </c>
      <c r="F354">
        <v>1730</v>
      </c>
      <c r="G354">
        <v>2577</v>
      </c>
      <c r="H354" t="s">
        <v>158</v>
      </c>
      <c r="J354" t="s">
        <v>24</v>
      </c>
      <c r="L354" t="s">
        <v>19</v>
      </c>
      <c r="M354" t="s">
        <v>20</v>
      </c>
      <c r="N354" t="s">
        <v>21</v>
      </c>
      <c r="O354" t="s">
        <v>22</v>
      </c>
      <c r="P354" t="s">
        <v>30</v>
      </c>
      <c r="R354" t="s">
        <v>25</v>
      </c>
      <c r="S354" t="s">
        <v>442</v>
      </c>
      <c r="U354" s="8">
        <v>-2988.56</v>
      </c>
      <c r="W354" s="9" t="s">
        <v>426</v>
      </c>
      <c r="X354" t="s">
        <v>426</v>
      </c>
      <c r="Y354" s="10" t="s">
        <v>426</v>
      </c>
      <c r="AA354" s="11">
        <v>2988.56</v>
      </c>
      <c r="AB354" t="s">
        <v>426</v>
      </c>
      <c r="AC354" s="10" t="s">
        <v>426</v>
      </c>
      <c r="AE354" s="9" t="s">
        <v>426</v>
      </c>
      <c r="AF354" t="s">
        <v>426</v>
      </c>
      <c r="AG354" s="10" t="s">
        <v>426</v>
      </c>
      <c r="AI354" s="9" t="s">
        <v>426</v>
      </c>
      <c r="AJ354" t="s">
        <v>426</v>
      </c>
      <c r="AK354" t="s">
        <v>426</v>
      </c>
      <c r="AL354" t="s">
        <v>426</v>
      </c>
      <c r="AM354" t="s">
        <v>426</v>
      </c>
      <c r="AN354" s="7">
        <v>2988.56</v>
      </c>
      <c r="AO354" t="s">
        <v>426</v>
      </c>
      <c r="AP354" s="10" t="s">
        <v>426</v>
      </c>
    </row>
    <row r="355" spans="1:42" ht="16" x14ac:dyDescent="0.2">
      <c r="A355" s="2">
        <v>45107</v>
      </c>
      <c r="B355" t="s">
        <v>31</v>
      </c>
      <c r="C355" s="7">
        <v>695.28</v>
      </c>
      <c r="D355" t="s">
        <v>26</v>
      </c>
      <c r="E355">
        <v>2555</v>
      </c>
      <c r="F355">
        <v>1730</v>
      </c>
      <c r="G355">
        <v>2578</v>
      </c>
      <c r="H355" t="s">
        <v>158</v>
      </c>
      <c r="J355" t="s">
        <v>24</v>
      </c>
      <c r="L355" t="s">
        <v>19</v>
      </c>
      <c r="M355" t="s">
        <v>20</v>
      </c>
      <c r="N355" t="s">
        <v>21</v>
      </c>
      <c r="O355" t="s">
        <v>22</v>
      </c>
      <c r="P355" t="s">
        <v>30</v>
      </c>
      <c r="R355" t="s">
        <v>25</v>
      </c>
      <c r="S355" t="s">
        <v>442</v>
      </c>
      <c r="U355" s="8">
        <v>-695.28</v>
      </c>
      <c r="W355" s="9" t="s">
        <v>426</v>
      </c>
      <c r="X355" t="s">
        <v>426</v>
      </c>
      <c r="Y355" s="10" t="s">
        <v>426</v>
      </c>
      <c r="AA355" s="9" t="s">
        <v>426</v>
      </c>
      <c r="AB355" s="7">
        <v>695.28</v>
      </c>
      <c r="AC355" s="10" t="s">
        <v>426</v>
      </c>
      <c r="AE355" s="9" t="s">
        <v>426</v>
      </c>
      <c r="AF355" t="s">
        <v>426</v>
      </c>
      <c r="AG355" s="10" t="s">
        <v>426</v>
      </c>
      <c r="AI355" s="9" t="s">
        <v>426</v>
      </c>
      <c r="AJ355" t="s">
        <v>426</v>
      </c>
      <c r="AK355" t="s">
        <v>426</v>
      </c>
      <c r="AL355" t="s">
        <v>426</v>
      </c>
      <c r="AM355" t="s">
        <v>426</v>
      </c>
      <c r="AN355" s="7">
        <v>695.28</v>
      </c>
      <c r="AO355" t="s">
        <v>426</v>
      </c>
      <c r="AP355" s="10" t="s">
        <v>426</v>
      </c>
    </row>
    <row r="356" spans="1:42" ht="16" x14ac:dyDescent="0.2">
      <c r="A356" s="2">
        <v>45107</v>
      </c>
      <c r="B356" t="s">
        <v>31</v>
      </c>
      <c r="C356" s="7">
        <v>662.55</v>
      </c>
      <c r="D356" t="s">
        <v>26</v>
      </c>
      <c r="E356">
        <v>2555</v>
      </c>
      <c r="F356">
        <v>1730</v>
      </c>
      <c r="G356">
        <v>2579</v>
      </c>
      <c r="H356" t="s">
        <v>157</v>
      </c>
      <c r="J356" t="s">
        <v>24</v>
      </c>
      <c r="L356" t="s">
        <v>19</v>
      </c>
      <c r="M356" t="s">
        <v>20</v>
      </c>
      <c r="N356" t="s">
        <v>21</v>
      </c>
      <c r="O356" t="s">
        <v>22</v>
      </c>
      <c r="P356" t="s">
        <v>30</v>
      </c>
      <c r="R356" t="s">
        <v>25</v>
      </c>
      <c r="S356" t="s">
        <v>442</v>
      </c>
      <c r="U356" s="8">
        <v>-662.55</v>
      </c>
      <c r="W356" s="9" t="s">
        <v>426</v>
      </c>
      <c r="X356" t="s">
        <v>426</v>
      </c>
      <c r="Y356" s="10" t="s">
        <v>426</v>
      </c>
      <c r="AA356" s="9" t="s">
        <v>426</v>
      </c>
      <c r="AB356" s="7">
        <v>662.55</v>
      </c>
      <c r="AC356" s="10" t="s">
        <v>426</v>
      </c>
      <c r="AE356" s="9" t="s">
        <v>426</v>
      </c>
      <c r="AF356" t="s">
        <v>426</v>
      </c>
      <c r="AG356" s="10" t="s">
        <v>426</v>
      </c>
      <c r="AI356" s="9" t="s">
        <v>426</v>
      </c>
      <c r="AJ356" t="s">
        <v>426</v>
      </c>
      <c r="AK356" t="s">
        <v>426</v>
      </c>
      <c r="AL356" t="s">
        <v>426</v>
      </c>
      <c r="AM356" t="s">
        <v>426</v>
      </c>
      <c r="AN356" s="7">
        <v>662.55</v>
      </c>
      <c r="AO356" t="s">
        <v>426</v>
      </c>
      <c r="AP356" s="10" t="s">
        <v>426</v>
      </c>
    </row>
    <row r="357" spans="1:42" ht="16" x14ac:dyDescent="0.2">
      <c r="A357" s="2">
        <v>45107</v>
      </c>
      <c r="B357" t="s">
        <v>31</v>
      </c>
      <c r="C357" s="7">
        <v>511.49</v>
      </c>
      <c r="D357" t="s">
        <v>26</v>
      </c>
      <c r="E357">
        <v>2555</v>
      </c>
      <c r="F357">
        <v>1730</v>
      </c>
      <c r="G357">
        <v>2580</v>
      </c>
      <c r="H357" t="s">
        <v>156</v>
      </c>
      <c r="J357" t="s">
        <v>24</v>
      </c>
      <c r="L357" t="s">
        <v>19</v>
      </c>
      <c r="M357" t="s">
        <v>20</v>
      </c>
      <c r="N357" t="s">
        <v>21</v>
      </c>
      <c r="O357" t="s">
        <v>22</v>
      </c>
      <c r="P357" t="s">
        <v>30</v>
      </c>
      <c r="R357" t="s">
        <v>25</v>
      </c>
      <c r="S357" t="s">
        <v>442</v>
      </c>
      <c r="U357" s="8">
        <v>-511.49</v>
      </c>
      <c r="W357" s="9" t="s">
        <v>426</v>
      </c>
      <c r="X357" t="s">
        <v>426</v>
      </c>
      <c r="Y357" s="10" t="s">
        <v>426</v>
      </c>
      <c r="AA357" s="9" t="s">
        <v>426</v>
      </c>
      <c r="AB357" s="7">
        <v>511.49</v>
      </c>
      <c r="AC357" s="10" t="s">
        <v>426</v>
      </c>
      <c r="AE357" s="9" t="s">
        <v>426</v>
      </c>
      <c r="AF357" t="s">
        <v>426</v>
      </c>
      <c r="AG357" s="10" t="s">
        <v>426</v>
      </c>
      <c r="AI357" s="9" t="s">
        <v>426</v>
      </c>
      <c r="AJ357" t="s">
        <v>426</v>
      </c>
      <c r="AK357" t="s">
        <v>426</v>
      </c>
      <c r="AL357" t="s">
        <v>426</v>
      </c>
      <c r="AM357" t="s">
        <v>426</v>
      </c>
      <c r="AN357" s="7">
        <v>511.49</v>
      </c>
      <c r="AO357" t="s">
        <v>426</v>
      </c>
      <c r="AP357" s="10" t="s">
        <v>426</v>
      </c>
    </row>
    <row r="358" spans="1:42" ht="16" x14ac:dyDescent="0.2">
      <c r="A358" s="2">
        <v>45120</v>
      </c>
      <c r="B358" t="s">
        <v>40</v>
      </c>
      <c r="C358" s="7">
        <v>1093.02</v>
      </c>
      <c r="D358" t="s">
        <v>18</v>
      </c>
      <c r="E358">
        <v>1700</v>
      </c>
      <c r="F358">
        <v>940</v>
      </c>
      <c r="G358">
        <v>2504</v>
      </c>
      <c r="I358" t="s">
        <v>231</v>
      </c>
      <c r="J358" t="s">
        <v>232</v>
      </c>
      <c r="K358" t="s">
        <v>231</v>
      </c>
      <c r="L358" t="s">
        <v>22</v>
      </c>
      <c r="M358" t="s">
        <v>30</v>
      </c>
      <c r="O358" t="s">
        <v>22</v>
      </c>
      <c r="P358" t="s">
        <v>23</v>
      </c>
      <c r="R358" t="s">
        <v>25</v>
      </c>
      <c r="S358" t="s">
        <v>442</v>
      </c>
      <c r="U358" s="10" t="s">
        <v>426</v>
      </c>
      <c r="W358" s="11">
        <v>1093.02</v>
      </c>
      <c r="X358" t="s">
        <v>426</v>
      </c>
      <c r="Y358" s="10" t="s">
        <v>426</v>
      </c>
      <c r="AA358" s="9" t="s">
        <v>426</v>
      </c>
      <c r="AB358" t="s">
        <v>426</v>
      </c>
      <c r="AC358" s="10" t="s">
        <v>426</v>
      </c>
      <c r="AE358" s="9" t="s">
        <v>426</v>
      </c>
      <c r="AF358" t="s">
        <v>426</v>
      </c>
      <c r="AG358" s="10" t="s">
        <v>426</v>
      </c>
      <c r="AI358" s="9" t="s">
        <v>426</v>
      </c>
      <c r="AJ358" t="s">
        <v>426</v>
      </c>
      <c r="AK358" t="s">
        <v>426</v>
      </c>
      <c r="AL358" t="s">
        <v>426</v>
      </c>
      <c r="AM358" t="s">
        <v>426</v>
      </c>
      <c r="AN358" t="s">
        <v>426</v>
      </c>
      <c r="AO358" t="s">
        <v>426</v>
      </c>
      <c r="AP358" s="10" t="s">
        <v>426</v>
      </c>
    </row>
    <row r="359" spans="1:42" ht="16" x14ac:dyDescent="0.2">
      <c r="B359" t="s">
        <v>427</v>
      </c>
      <c r="U359" s="8">
        <f>SUM(U338:U358)</f>
        <v>1.1368683772161603E-12</v>
      </c>
      <c r="W359" s="11">
        <f>SUM(W338:W358)</f>
        <v>-2444.2800000000002</v>
      </c>
      <c r="X359" s="12">
        <f>SUM(X338:X358)</f>
        <v>933.52000000000021</v>
      </c>
      <c r="Y359" s="8">
        <f>SUM(Y338:Y358)</f>
        <v>1510.76</v>
      </c>
      <c r="AA359" s="11">
        <f>SUM(AA338:AA358)</f>
        <v>9901.56</v>
      </c>
      <c r="AB359" s="12">
        <f>SUM(AB338:AB358)</f>
        <v>1869.32</v>
      </c>
      <c r="AC359" s="8">
        <f>SUM(AC338:AC358)</f>
        <v>0</v>
      </c>
      <c r="AE359" s="11">
        <f>SUM(AE338:AE358)</f>
        <v>0</v>
      </c>
      <c r="AF359" s="12">
        <f>SUM(AF338:AF358)</f>
        <v>0</v>
      </c>
      <c r="AG359" s="8">
        <f>SUM(AG338:AG358)</f>
        <v>0</v>
      </c>
      <c r="AI359" s="11">
        <f t="shared" ref="AI359:AP359" si="16">SUM(AI338:AI358)</f>
        <v>0</v>
      </c>
      <c r="AJ359" s="12">
        <f t="shared" si="16"/>
        <v>0</v>
      </c>
      <c r="AK359" s="12">
        <f t="shared" si="16"/>
        <v>0</v>
      </c>
      <c r="AL359" s="12">
        <f t="shared" si="16"/>
        <v>0</v>
      </c>
      <c r="AM359" s="12">
        <f t="shared" si="16"/>
        <v>0</v>
      </c>
      <c r="AN359" s="12">
        <f t="shared" si="16"/>
        <v>11814.05</v>
      </c>
      <c r="AO359" s="12">
        <f t="shared" si="16"/>
        <v>0</v>
      </c>
      <c r="AP359" s="8">
        <f t="shared" si="16"/>
        <v>0</v>
      </c>
    </row>
    <row r="360" spans="1:42" ht="16" x14ac:dyDescent="0.2">
      <c r="B360" s="3" t="s">
        <v>428</v>
      </c>
      <c r="U360" s="13">
        <f>U359+U336</f>
        <v>-3.922195901395753E-12</v>
      </c>
      <c r="W360" s="14">
        <f>W359+W336</f>
        <v>-2444.2800000000002</v>
      </c>
      <c r="X360" s="15">
        <f>X359+X336</f>
        <v>1800.1800000000007</v>
      </c>
      <c r="Y360" s="13">
        <f>Y359+Y336</f>
        <v>1510.76</v>
      </c>
      <c r="AA360" s="9"/>
      <c r="AC360" s="10"/>
      <c r="AE360" s="9"/>
      <c r="AG360" s="10"/>
      <c r="AI360" s="9"/>
      <c r="AP360" s="10"/>
    </row>
    <row r="361" spans="1:42" x14ac:dyDescent="0.2">
      <c r="U361" s="10"/>
      <c r="W361" s="9"/>
      <c r="Y361" s="10"/>
      <c r="AA361" s="9"/>
      <c r="AC361" s="10"/>
      <c r="AE361" s="9"/>
      <c r="AG361" s="10"/>
      <c r="AI361" s="9"/>
      <c r="AP361" s="10"/>
    </row>
    <row r="362" spans="1:42" ht="16" x14ac:dyDescent="0.2">
      <c r="A362" s="2">
        <v>45134</v>
      </c>
      <c r="B362" t="s">
        <v>76</v>
      </c>
      <c r="C362" s="7">
        <v>949.15</v>
      </c>
      <c r="D362" t="s">
        <v>18</v>
      </c>
      <c r="E362">
        <v>1705</v>
      </c>
      <c r="F362">
        <v>940</v>
      </c>
      <c r="G362">
        <v>2516</v>
      </c>
      <c r="I362" t="s">
        <v>233</v>
      </c>
      <c r="J362" t="s">
        <v>234</v>
      </c>
      <c r="K362" t="s">
        <v>233</v>
      </c>
      <c r="L362" t="s">
        <v>22</v>
      </c>
      <c r="M362" t="s">
        <v>30</v>
      </c>
      <c r="O362" t="s">
        <v>22</v>
      </c>
      <c r="P362" t="s">
        <v>23</v>
      </c>
      <c r="R362" t="s">
        <v>25</v>
      </c>
      <c r="S362" t="s">
        <v>443</v>
      </c>
      <c r="U362" s="10" t="s">
        <v>426</v>
      </c>
      <c r="W362" s="9" t="s">
        <v>426</v>
      </c>
      <c r="X362" s="7">
        <v>949.15</v>
      </c>
      <c r="Y362" s="10" t="s">
        <v>426</v>
      </c>
      <c r="AA362" s="9" t="s">
        <v>426</v>
      </c>
      <c r="AB362" t="s">
        <v>426</v>
      </c>
      <c r="AC362" s="10" t="s">
        <v>426</v>
      </c>
      <c r="AE362" s="9" t="s">
        <v>426</v>
      </c>
      <c r="AF362" t="s">
        <v>426</v>
      </c>
      <c r="AG362" s="10" t="s">
        <v>426</v>
      </c>
      <c r="AI362" s="9" t="s">
        <v>426</v>
      </c>
      <c r="AJ362" t="s">
        <v>426</v>
      </c>
      <c r="AK362" t="s">
        <v>426</v>
      </c>
      <c r="AL362" t="s">
        <v>426</v>
      </c>
      <c r="AM362" t="s">
        <v>426</v>
      </c>
      <c r="AN362" t="s">
        <v>426</v>
      </c>
      <c r="AO362" t="s">
        <v>426</v>
      </c>
      <c r="AP362" s="10" t="s">
        <v>426</v>
      </c>
    </row>
    <row r="363" spans="1:42" ht="16" x14ac:dyDescent="0.2">
      <c r="A363" s="2">
        <v>45134</v>
      </c>
      <c r="B363" t="s">
        <v>52</v>
      </c>
      <c r="C363" s="7">
        <v>2537.0300000000002</v>
      </c>
      <c r="D363" t="s">
        <v>18</v>
      </c>
      <c r="E363">
        <v>1705</v>
      </c>
      <c r="F363">
        <v>940</v>
      </c>
      <c r="G363">
        <v>2517</v>
      </c>
      <c r="I363" t="s">
        <v>235</v>
      </c>
      <c r="J363" t="s">
        <v>236</v>
      </c>
      <c r="K363" t="s">
        <v>235</v>
      </c>
      <c r="L363" t="s">
        <v>22</v>
      </c>
      <c r="M363" t="s">
        <v>30</v>
      </c>
      <c r="O363" t="s">
        <v>22</v>
      </c>
      <c r="P363" t="s">
        <v>23</v>
      </c>
      <c r="R363" t="s">
        <v>25</v>
      </c>
      <c r="S363" t="s">
        <v>443</v>
      </c>
      <c r="U363" s="10" t="s">
        <v>426</v>
      </c>
      <c r="W363" s="9" t="s">
        <v>426</v>
      </c>
      <c r="X363" s="7">
        <v>2537.0300000000002</v>
      </c>
      <c r="Y363" s="10" t="s">
        <v>426</v>
      </c>
      <c r="AA363" s="9" t="s">
        <v>426</v>
      </c>
      <c r="AB363" t="s">
        <v>426</v>
      </c>
      <c r="AC363" s="10" t="s">
        <v>426</v>
      </c>
      <c r="AE363" s="9" t="s">
        <v>426</v>
      </c>
      <c r="AF363" t="s">
        <v>426</v>
      </c>
      <c r="AG363" s="10" t="s">
        <v>426</v>
      </c>
      <c r="AI363" s="9" t="s">
        <v>426</v>
      </c>
      <c r="AJ363" t="s">
        <v>426</v>
      </c>
      <c r="AK363" t="s">
        <v>426</v>
      </c>
      <c r="AL363" t="s">
        <v>426</v>
      </c>
      <c r="AM363" t="s">
        <v>426</v>
      </c>
      <c r="AN363" t="s">
        <v>426</v>
      </c>
      <c r="AO363" t="s">
        <v>426</v>
      </c>
      <c r="AP363" s="10" t="s">
        <v>426</v>
      </c>
    </row>
    <row r="364" spans="1:42" ht="16" x14ac:dyDescent="0.2">
      <c r="A364" s="2">
        <v>45138</v>
      </c>
      <c r="B364" t="s">
        <v>32</v>
      </c>
      <c r="C364" s="7">
        <v>1152.57</v>
      </c>
      <c r="D364" t="s">
        <v>26</v>
      </c>
      <c r="E364">
        <v>1730</v>
      </c>
      <c r="F364">
        <v>1700</v>
      </c>
      <c r="G364">
        <v>2581</v>
      </c>
      <c r="J364" t="s">
        <v>24</v>
      </c>
      <c r="L364" t="s">
        <v>22</v>
      </c>
      <c r="M364" t="s">
        <v>30</v>
      </c>
      <c r="O364" t="s">
        <v>22</v>
      </c>
      <c r="P364" t="s">
        <v>30</v>
      </c>
      <c r="R364" t="s">
        <v>25</v>
      </c>
      <c r="S364" t="s">
        <v>443</v>
      </c>
      <c r="U364" s="8">
        <v>1152.57</v>
      </c>
      <c r="W364" s="11">
        <v>-1152.57</v>
      </c>
      <c r="X364" t="s">
        <v>426</v>
      </c>
      <c r="Y364" s="10" t="s">
        <v>426</v>
      </c>
      <c r="AA364" s="9" t="s">
        <v>426</v>
      </c>
      <c r="AB364" t="s">
        <v>426</v>
      </c>
      <c r="AC364" s="10" t="s">
        <v>426</v>
      </c>
      <c r="AE364" s="9" t="s">
        <v>426</v>
      </c>
      <c r="AF364" t="s">
        <v>426</v>
      </c>
      <c r="AG364" s="10" t="s">
        <v>426</v>
      </c>
      <c r="AI364" s="9" t="s">
        <v>426</v>
      </c>
      <c r="AJ364" t="s">
        <v>426</v>
      </c>
      <c r="AK364" t="s">
        <v>426</v>
      </c>
      <c r="AL364" t="s">
        <v>426</v>
      </c>
      <c r="AM364" t="s">
        <v>426</v>
      </c>
      <c r="AN364" t="s">
        <v>426</v>
      </c>
      <c r="AO364" t="s">
        <v>426</v>
      </c>
      <c r="AP364" s="10" t="s">
        <v>426</v>
      </c>
    </row>
    <row r="365" spans="1:42" ht="16" x14ac:dyDescent="0.2">
      <c r="A365" s="2">
        <v>45138</v>
      </c>
      <c r="B365" t="s">
        <v>60</v>
      </c>
      <c r="C365" s="7">
        <v>2892.87</v>
      </c>
      <c r="D365" t="s">
        <v>26</v>
      </c>
      <c r="E365">
        <v>1730</v>
      </c>
      <c r="F365">
        <v>1705</v>
      </c>
      <c r="G365">
        <v>2582</v>
      </c>
      <c r="J365" t="s">
        <v>24</v>
      </c>
      <c r="L365" t="s">
        <v>22</v>
      </c>
      <c r="M365" t="s">
        <v>30</v>
      </c>
      <c r="O365" t="s">
        <v>22</v>
      </c>
      <c r="P365" t="s">
        <v>30</v>
      </c>
      <c r="R365" t="s">
        <v>25</v>
      </c>
      <c r="S365" t="s">
        <v>443</v>
      </c>
      <c r="U365" s="8">
        <v>2892.87</v>
      </c>
      <c r="W365" s="9" t="s">
        <v>426</v>
      </c>
      <c r="X365" s="7">
        <v>-2892.87</v>
      </c>
      <c r="Y365" s="10" t="s">
        <v>426</v>
      </c>
      <c r="AA365" s="9" t="s">
        <v>426</v>
      </c>
      <c r="AB365" t="s">
        <v>426</v>
      </c>
      <c r="AC365" s="10" t="s">
        <v>426</v>
      </c>
      <c r="AE365" s="9" t="s">
        <v>426</v>
      </c>
      <c r="AF365" t="s">
        <v>426</v>
      </c>
      <c r="AG365" s="10" t="s">
        <v>426</v>
      </c>
      <c r="AI365" s="9" t="s">
        <v>426</v>
      </c>
      <c r="AJ365" t="s">
        <v>426</v>
      </c>
      <c r="AK365" t="s">
        <v>426</v>
      </c>
      <c r="AL365" t="s">
        <v>426</v>
      </c>
      <c r="AM365" t="s">
        <v>426</v>
      </c>
      <c r="AN365" t="s">
        <v>426</v>
      </c>
      <c r="AO365" t="s">
        <v>426</v>
      </c>
      <c r="AP365" s="10" t="s">
        <v>426</v>
      </c>
    </row>
    <row r="366" spans="1:42" ht="16" x14ac:dyDescent="0.2">
      <c r="A366" s="2">
        <v>45138</v>
      </c>
      <c r="B366" t="s">
        <v>29</v>
      </c>
      <c r="C366" s="7">
        <v>4386.46</v>
      </c>
      <c r="D366" t="s">
        <v>26</v>
      </c>
      <c r="E366">
        <v>1730</v>
      </c>
      <c r="F366">
        <v>1712</v>
      </c>
      <c r="G366">
        <v>2583</v>
      </c>
      <c r="J366" t="s">
        <v>24</v>
      </c>
      <c r="L366" t="s">
        <v>22</v>
      </c>
      <c r="M366" t="s">
        <v>30</v>
      </c>
      <c r="O366" t="s">
        <v>22</v>
      </c>
      <c r="P366" t="s">
        <v>30</v>
      </c>
      <c r="R366" t="s">
        <v>25</v>
      </c>
      <c r="S366" t="s">
        <v>443</v>
      </c>
      <c r="U366" s="8">
        <v>4386.46</v>
      </c>
      <c r="W366" s="9" t="s">
        <v>426</v>
      </c>
      <c r="X366" t="s">
        <v>426</v>
      </c>
      <c r="Y366" s="8">
        <v>-4386.46</v>
      </c>
      <c r="AA366" s="9" t="s">
        <v>426</v>
      </c>
      <c r="AB366" t="s">
        <v>426</v>
      </c>
      <c r="AC366" s="10" t="s">
        <v>426</v>
      </c>
      <c r="AE366" s="9" t="s">
        <v>426</v>
      </c>
      <c r="AF366" t="s">
        <v>426</v>
      </c>
      <c r="AG366" s="10" t="s">
        <v>426</v>
      </c>
      <c r="AI366" s="9" t="s">
        <v>426</v>
      </c>
      <c r="AJ366" t="s">
        <v>426</v>
      </c>
      <c r="AK366" t="s">
        <v>426</v>
      </c>
      <c r="AL366" t="s">
        <v>426</v>
      </c>
      <c r="AM366" t="s">
        <v>426</v>
      </c>
      <c r="AN366" t="s">
        <v>426</v>
      </c>
      <c r="AO366" t="s">
        <v>426</v>
      </c>
      <c r="AP366" s="10" t="s">
        <v>426</v>
      </c>
    </row>
    <row r="367" spans="1:42" ht="16" x14ac:dyDescent="0.2">
      <c r="A367" s="2">
        <v>45138</v>
      </c>
      <c r="B367" t="s">
        <v>29</v>
      </c>
      <c r="C367" s="7">
        <v>2480.96</v>
      </c>
      <c r="D367" t="s">
        <v>26</v>
      </c>
      <c r="E367">
        <v>1730</v>
      </c>
      <c r="F367">
        <v>1712</v>
      </c>
      <c r="G367">
        <v>2943</v>
      </c>
      <c r="J367" t="s">
        <v>24</v>
      </c>
      <c r="L367" t="s">
        <v>22</v>
      </c>
      <c r="M367" t="s">
        <v>30</v>
      </c>
      <c r="O367" t="s">
        <v>22</v>
      </c>
      <c r="P367" t="s">
        <v>30</v>
      </c>
      <c r="R367" t="s">
        <v>25</v>
      </c>
      <c r="S367" t="s">
        <v>443</v>
      </c>
      <c r="U367" s="8">
        <v>2480.96</v>
      </c>
      <c r="W367" s="9" t="s">
        <v>426</v>
      </c>
      <c r="X367" t="s">
        <v>426</v>
      </c>
      <c r="Y367" s="8">
        <v>-2480.96</v>
      </c>
      <c r="AA367" s="9" t="s">
        <v>426</v>
      </c>
      <c r="AB367" t="s">
        <v>426</v>
      </c>
      <c r="AC367" s="10" t="s">
        <v>426</v>
      </c>
      <c r="AE367" s="9" t="s">
        <v>426</v>
      </c>
      <c r="AF367" t="s">
        <v>426</v>
      </c>
      <c r="AG367" s="10" t="s">
        <v>426</v>
      </c>
      <c r="AI367" s="9" t="s">
        <v>426</v>
      </c>
      <c r="AJ367" t="s">
        <v>426</v>
      </c>
      <c r="AK367" t="s">
        <v>426</v>
      </c>
      <c r="AL367" t="s">
        <v>426</v>
      </c>
      <c r="AM367" t="s">
        <v>426</v>
      </c>
      <c r="AN367" t="s">
        <v>426</v>
      </c>
      <c r="AO367" t="s">
        <v>426</v>
      </c>
      <c r="AP367" s="10" t="s">
        <v>426</v>
      </c>
    </row>
    <row r="368" spans="1:42" ht="16" x14ac:dyDescent="0.2">
      <c r="A368" s="2">
        <v>45138</v>
      </c>
      <c r="B368" t="s">
        <v>32</v>
      </c>
      <c r="C368" s="7">
        <v>518.65</v>
      </c>
      <c r="D368" t="s">
        <v>26</v>
      </c>
      <c r="E368">
        <v>1730</v>
      </c>
      <c r="F368">
        <v>1700</v>
      </c>
      <c r="G368">
        <v>2944</v>
      </c>
      <c r="J368" t="s">
        <v>24</v>
      </c>
      <c r="L368" t="s">
        <v>22</v>
      </c>
      <c r="M368" t="s">
        <v>30</v>
      </c>
      <c r="O368" t="s">
        <v>22</v>
      </c>
      <c r="P368" t="s">
        <v>30</v>
      </c>
      <c r="R368" t="s">
        <v>25</v>
      </c>
      <c r="S368" t="s">
        <v>443</v>
      </c>
      <c r="U368" s="8">
        <v>518.65</v>
      </c>
      <c r="W368" s="11">
        <v>-518.65</v>
      </c>
      <c r="X368" t="s">
        <v>426</v>
      </c>
      <c r="Y368" s="10" t="s">
        <v>426</v>
      </c>
      <c r="AA368" s="9" t="s">
        <v>426</v>
      </c>
      <c r="AB368" t="s">
        <v>426</v>
      </c>
      <c r="AC368" s="10" t="s">
        <v>426</v>
      </c>
      <c r="AE368" s="9" t="s">
        <v>426</v>
      </c>
      <c r="AF368" t="s">
        <v>426</v>
      </c>
      <c r="AG368" s="10" t="s">
        <v>426</v>
      </c>
      <c r="AI368" s="9" t="s">
        <v>426</v>
      </c>
      <c r="AJ368" t="s">
        <v>426</v>
      </c>
      <c r="AK368" t="s">
        <v>426</v>
      </c>
      <c r="AL368" t="s">
        <v>426</v>
      </c>
      <c r="AM368" t="s">
        <v>426</v>
      </c>
      <c r="AN368" t="s">
        <v>426</v>
      </c>
      <c r="AO368" t="s">
        <v>426</v>
      </c>
      <c r="AP368" s="10" t="s">
        <v>426</v>
      </c>
    </row>
    <row r="369" spans="1:42" ht="16" x14ac:dyDescent="0.2">
      <c r="A369" s="2">
        <v>45138</v>
      </c>
      <c r="B369" t="s">
        <v>32</v>
      </c>
      <c r="C369" s="7">
        <v>1580.3</v>
      </c>
      <c r="D369" t="s">
        <v>26</v>
      </c>
      <c r="E369">
        <v>1730</v>
      </c>
      <c r="F369">
        <v>1705</v>
      </c>
      <c r="G369">
        <v>2945</v>
      </c>
      <c r="J369" t="s">
        <v>24</v>
      </c>
      <c r="L369" t="s">
        <v>22</v>
      </c>
      <c r="M369" t="s">
        <v>30</v>
      </c>
      <c r="O369" t="s">
        <v>22</v>
      </c>
      <c r="P369" t="s">
        <v>30</v>
      </c>
      <c r="R369" t="s">
        <v>25</v>
      </c>
      <c r="S369" t="s">
        <v>443</v>
      </c>
      <c r="U369" s="8">
        <v>1580.3</v>
      </c>
      <c r="W369" s="9" t="s">
        <v>426</v>
      </c>
      <c r="X369" s="7">
        <v>-1580.3</v>
      </c>
      <c r="Y369" s="10" t="s">
        <v>426</v>
      </c>
      <c r="AA369" s="9" t="s">
        <v>426</v>
      </c>
      <c r="AB369" t="s">
        <v>426</v>
      </c>
      <c r="AC369" s="10" t="s">
        <v>426</v>
      </c>
      <c r="AE369" s="9" t="s">
        <v>426</v>
      </c>
      <c r="AF369" t="s">
        <v>426</v>
      </c>
      <c r="AG369" s="10" t="s">
        <v>426</v>
      </c>
      <c r="AI369" s="9" t="s">
        <v>426</v>
      </c>
      <c r="AJ369" t="s">
        <v>426</v>
      </c>
      <c r="AK369" t="s">
        <v>426</v>
      </c>
      <c r="AL369" t="s">
        <v>426</v>
      </c>
      <c r="AM369" t="s">
        <v>426</v>
      </c>
      <c r="AN369" t="s">
        <v>426</v>
      </c>
      <c r="AO369" t="s">
        <v>426</v>
      </c>
      <c r="AP369" s="10" t="s">
        <v>426</v>
      </c>
    </row>
    <row r="370" spans="1:42" ht="16" x14ac:dyDescent="0.2">
      <c r="A370" s="2">
        <v>45138</v>
      </c>
      <c r="B370" t="s">
        <v>33</v>
      </c>
      <c r="C370" s="7">
        <v>2957.87</v>
      </c>
      <c r="D370" t="s">
        <v>26</v>
      </c>
      <c r="E370">
        <v>2551</v>
      </c>
      <c r="F370">
        <v>1730</v>
      </c>
      <c r="G370">
        <v>2585</v>
      </c>
      <c r="H370" t="s">
        <v>157</v>
      </c>
      <c r="J370" t="s">
        <v>24</v>
      </c>
      <c r="L370" t="s">
        <v>19</v>
      </c>
      <c r="M370" t="s">
        <v>20</v>
      </c>
      <c r="N370" t="s">
        <v>21</v>
      </c>
      <c r="O370" t="s">
        <v>22</v>
      </c>
      <c r="P370" t="s">
        <v>30</v>
      </c>
      <c r="R370" t="s">
        <v>25</v>
      </c>
      <c r="S370" t="s">
        <v>443</v>
      </c>
      <c r="U370" s="8">
        <v>-2957.87</v>
      </c>
      <c r="W370" s="9" t="s">
        <v>426</v>
      </c>
      <c r="X370" t="s">
        <v>426</v>
      </c>
      <c r="Y370" s="10" t="s">
        <v>426</v>
      </c>
      <c r="AA370" s="11">
        <v>2957.87</v>
      </c>
      <c r="AB370" t="s">
        <v>426</v>
      </c>
      <c r="AC370" s="10" t="s">
        <v>426</v>
      </c>
      <c r="AE370" s="9" t="s">
        <v>426</v>
      </c>
      <c r="AF370" t="s">
        <v>426</v>
      </c>
      <c r="AG370" s="10" t="s">
        <v>426</v>
      </c>
      <c r="AI370" s="9" t="s">
        <v>426</v>
      </c>
      <c r="AJ370" t="s">
        <v>426</v>
      </c>
      <c r="AK370" t="s">
        <v>426</v>
      </c>
      <c r="AL370" t="s">
        <v>426</v>
      </c>
      <c r="AM370" t="s">
        <v>426</v>
      </c>
      <c r="AN370" s="7">
        <v>2957.87</v>
      </c>
      <c r="AO370" t="s">
        <v>426</v>
      </c>
      <c r="AP370" s="10" t="s">
        <v>426</v>
      </c>
    </row>
    <row r="371" spans="1:42" ht="16" x14ac:dyDescent="0.2">
      <c r="A371" s="2">
        <v>45138</v>
      </c>
      <c r="B371" t="s">
        <v>33</v>
      </c>
      <c r="C371" s="7">
        <v>2268.59</v>
      </c>
      <c r="D371" t="s">
        <v>26</v>
      </c>
      <c r="E371">
        <v>2551</v>
      </c>
      <c r="F371">
        <v>1730</v>
      </c>
      <c r="G371">
        <v>2586</v>
      </c>
      <c r="H371" t="s">
        <v>156</v>
      </c>
      <c r="J371" t="s">
        <v>24</v>
      </c>
      <c r="L371" t="s">
        <v>19</v>
      </c>
      <c r="M371" t="s">
        <v>20</v>
      </c>
      <c r="N371" t="s">
        <v>21</v>
      </c>
      <c r="O371" t="s">
        <v>22</v>
      </c>
      <c r="P371" t="s">
        <v>30</v>
      </c>
      <c r="R371" t="s">
        <v>25</v>
      </c>
      <c r="S371" t="s">
        <v>443</v>
      </c>
      <c r="U371" s="8">
        <v>-2268.59</v>
      </c>
      <c r="W371" s="9" t="s">
        <v>426</v>
      </c>
      <c r="X371" t="s">
        <v>426</v>
      </c>
      <c r="Y371" s="10" t="s">
        <v>426</v>
      </c>
      <c r="AA371" s="11">
        <v>2268.59</v>
      </c>
      <c r="AB371" t="s">
        <v>426</v>
      </c>
      <c r="AC371" s="10" t="s">
        <v>426</v>
      </c>
      <c r="AE371" s="9" t="s">
        <v>426</v>
      </c>
      <c r="AF371" t="s">
        <v>426</v>
      </c>
      <c r="AG371" s="10" t="s">
        <v>426</v>
      </c>
      <c r="AI371" s="9" t="s">
        <v>426</v>
      </c>
      <c r="AJ371" t="s">
        <v>426</v>
      </c>
      <c r="AK371" t="s">
        <v>426</v>
      </c>
      <c r="AL371" t="s">
        <v>426</v>
      </c>
      <c r="AM371" t="s">
        <v>426</v>
      </c>
      <c r="AN371" s="7">
        <v>2268.59</v>
      </c>
      <c r="AO371" t="s">
        <v>426</v>
      </c>
      <c r="AP371" s="10" t="s">
        <v>426</v>
      </c>
    </row>
    <row r="372" spans="1:42" ht="16" x14ac:dyDescent="0.2">
      <c r="A372" s="2">
        <v>45138</v>
      </c>
      <c r="B372" t="s">
        <v>230</v>
      </c>
      <c r="C372" s="7">
        <v>143</v>
      </c>
      <c r="D372" t="s">
        <v>26</v>
      </c>
      <c r="E372">
        <v>2551</v>
      </c>
      <c r="F372">
        <v>1730</v>
      </c>
      <c r="G372">
        <v>2588</v>
      </c>
      <c r="H372" t="s">
        <v>158</v>
      </c>
      <c r="J372" t="s">
        <v>24</v>
      </c>
      <c r="L372" t="s">
        <v>19</v>
      </c>
      <c r="M372" t="s">
        <v>20</v>
      </c>
      <c r="N372" t="s">
        <v>21</v>
      </c>
      <c r="O372" t="s">
        <v>22</v>
      </c>
      <c r="P372" t="s">
        <v>30</v>
      </c>
      <c r="R372" t="s">
        <v>25</v>
      </c>
      <c r="S372" t="s">
        <v>443</v>
      </c>
      <c r="U372" s="8">
        <v>-143</v>
      </c>
      <c r="W372" s="9" t="s">
        <v>426</v>
      </c>
      <c r="X372" t="s">
        <v>426</v>
      </c>
      <c r="Y372" s="10" t="s">
        <v>426</v>
      </c>
      <c r="AA372" s="11">
        <v>143</v>
      </c>
      <c r="AB372" t="s">
        <v>426</v>
      </c>
      <c r="AC372" s="10" t="s">
        <v>426</v>
      </c>
      <c r="AE372" s="9" t="s">
        <v>426</v>
      </c>
      <c r="AF372" t="s">
        <v>426</v>
      </c>
      <c r="AG372" s="10" t="s">
        <v>426</v>
      </c>
      <c r="AI372" s="9" t="s">
        <v>426</v>
      </c>
      <c r="AJ372" t="s">
        <v>426</v>
      </c>
      <c r="AK372" t="s">
        <v>426</v>
      </c>
      <c r="AL372" t="s">
        <v>426</v>
      </c>
      <c r="AM372" t="s">
        <v>426</v>
      </c>
      <c r="AN372" s="7">
        <v>143</v>
      </c>
      <c r="AO372" t="s">
        <v>426</v>
      </c>
      <c r="AP372" s="10" t="s">
        <v>426</v>
      </c>
    </row>
    <row r="373" spans="1:42" ht="16" x14ac:dyDescent="0.2">
      <c r="A373" s="2">
        <v>45138</v>
      </c>
      <c r="B373" t="s">
        <v>33</v>
      </c>
      <c r="C373" s="7">
        <v>2988.56</v>
      </c>
      <c r="D373" t="s">
        <v>26</v>
      </c>
      <c r="E373">
        <v>2551</v>
      </c>
      <c r="F373">
        <v>1730</v>
      </c>
      <c r="G373">
        <v>2589</v>
      </c>
      <c r="H373" t="s">
        <v>158</v>
      </c>
      <c r="J373" t="s">
        <v>24</v>
      </c>
      <c r="L373" t="s">
        <v>19</v>
      </c>
      <c r="M373" t="s">
        <v>20</v>
      </c>
      <c r="N373" t="s">
        <v>21</v>
      </c>
      <c r="O373" t="s">
        <v>22</v>
      </c>
      <c r="P373" t="s">
        <v>30</v>
      </c>
      <c r="R373" t="s">
        <v>25</v>
      </c>
      <c r="S373" t="s">
        <v>443</v>
      </c>
      <c r="U373" s="8">
        <v>-2988.56</v>
      </c>
      <c r="W373" s="9" t="s">
        <v>426</v>
      </c>
      <c r="X373" t="s">
        <v>426</v>
      </c>
      <c r="Y373" s="10" t="s">
        <v>426</v>
      </c>
      <c r="AA373" s="11">
        <v>2988.56</v>
      </c>
      <c r="AB373" t="s">
        <v>426</v>
      </c>
      <c r="AC373" s="10" t="s">
        <v>426</v>
      </c>
      <c r="AE373" s="9" t="s">
        <v>426</v>
      </c>
      <c r="AF373" t="s">
        <v>426</v>
      </c>
      <c r="AG373" s="10" t="s">
        <v>426</v>
      </c>
      <c r="AI373" s="9" t="s">
        <v>426</v>
      </c>
      <c r="AJ373" t="s">
        <v>426</v>
      </c>
      <c r="AK373" t="s">
        <v>426</v>
      </c>
      <c r="AL373" t="s">
        <v>426</v>
      </c>
      <c r="AM373" t="s">
        <v>426</v>
      </c>
      <c r="AN373" s="7">
        <v>2988.56</v>
      </c>
      <c r="AO373" t="s">
        <v>426</v>
      </c>
      <c r="AP373" s="10" t="s">
        <v>426</v>
      </c>
    </row>
    <row r="374" spans="1:42" ht="16" x14ac:dyDescent="0.2">
      <c r="A374" s="2">
        <v>45138</v>
      </c>
      <c r="B374" t="s">
        <v>31</v>
      </c>
      <c r="C374" s="7">
        <v>700.51</v>
      </c>
      <c r="D374" t="s">
        <v>26</v>
      </c>
      <c r="E374">
        <v>2555</v>
      </c>
      <c r="F374">
        <v>1730</v>
      </c>
      <c r="G374">
        <v>2592</v>
      </c>
      <c r="H374" t="s">
        <v>158</v>
      </c>
      <c r="J374" t="s">
        <v>24</v>
      </c>
      <c r="L374" t="s">
        <v>19</v>
      </c>
      <c r="M374" t="s">
        <v>20</v>
      </c>
      <c r="N374" t="s">
        <v>21</v>
      </c>
      <c r="O374" t="s">
        <v>22</v>
      </c>
      <c r="P374" t="s">
        <v>30</v>
      </c>
      <c r="R374" t="s">
        <v>25</v>
      </c>
      <c r="S374" t="s">
        <v>443</v>
      </c>
      <c r="U374" s="8">
        <v>-700.51</v>
      </c>
      <c r="W374" s="9" t="s">
        <v>426</v>
      </c>
      <c r="X374" t="s">
        <v>426</v>
      </c>
      <c r="Y374" s="10" t="s">
        <v>426</v>
      </c>
      <c r="AA374" s="9" t="s">
        <v>426</v>
      </c>
      <c r="AB374" s="7">
        <v>700.51</v>
      </c>
      <c r="AC374" s="10" t="s">
        <v>426</v>
      </c>
      <c r="AE374" s="9" t="s">
        <v>426</v>
      </c>
      <c r="AF374" t="s">
        <v>426</v>
      </c>
      <c r="AG374" s="10" t="s">
        <v>426</v>
      </c>
      <c r="AI374" s="9" t="s">
        <v>426</v>
      </c>
      <c r="AJ374" t="s">
        <v>426</v>
      </c>
      <c r="AK374" t="s">
        <v>426</v>
      </c>
      <c r="AL374" t="s">
        <v>426</v>
      </c>
      <c r="AM374" t="s">
        <v>426</v>
      </c>
      <c r="AN374" s="7">
        <v>700.51</v>
      </c>
      <c r="AO374" t="s">
        <v>426</v>
      </c>
      <c r="AP374" s="10" t="s">
        <v>426</v>
      </c>
    </row>
    <row r="375" spans="1:42" ht="16" x14ac:dyDescent="0.2">
      <c r="A375" s="2">
        <v>45138</v>
      </c>
      <c r="B375" t="s">
        <v>31</v>
      </c>
      <c r="C375" s="7">
        <v>667.53</v>
      </c>
      <c r="D375" t="s">
        <v>26</v>
      </c>
      <c r="E375">
        <v>2555</v>
      </c>
      <c r="F375">
        <v>1730</v>
      </c>
      <c r="G375">
        <v>2593</v>
      </c>
      <c r="H375" t="s">
        <v>157</v>
      </c>
      <c r="J375" t="s">
        <v>24</v>
      </c>
      <c r="L375" t="s">
        <v>19</v>
      </c>
      <c r="M375" t="s">
        <v>20</v>
      </c>
      <c r="N375" t="s">
        <v>21</v>
      </c>
      <c r="O375" t="s">
        <v>22</v>
      </c>
      <c r="P375" t="s">
        <v>30</v>
      </c>
      <c r="R375" t="s">
        <v>25</v>
      </c>
      <c r="S375" t="s">
        <v>443</v>
      </c>
      <c r="U375" s="8">
        <v>-667.53</v>
      </c>
      <c r="W375" s="9" t="s">
        <v>426</v>
      </c>
      <c r="X375" t="s">
        <v>426</v>
      </c>
      <c r="Y375" s="10" t="s">
        <v>426</v>
      </c>
      <c r="AA375" s="9" t="s">
        <v>426</v>
      </c>
      <c r="AB375" s="7">
        <v>667.53</v>
      </c>
      <c r="AC375" s="10" t="s">
        <v>426</v>
      </c>
      <c r="AE375" s="9" t="s">
        <v>426</v>
      </c>
      <c r="AF375" t="s">
        <v>426</v>
      </c>
      <c r="AG375" s="10" t="s">
        <v>426</v>
      </c>
      <c r="AI375" s="9" t="s">
        <v>426</v>
      </c>
      <c r="AJ375" t="s">
        <v>426</v>
      </c>
      <c r="AK375" t="s">
        <v>426</v>
      </c>
      <c r="AL375" t="s">
        <v>426</v>
      </c>
      <c r="AM375" t="s">
        <v>426</v>
      </c>
      <c r="AN375" s="7">
        <v>667.53</v>
      </c>
      <c r="AO375" t="s">
        <v>426</v>
      </c>
      <c r="AP375" s="10" t="s">
        <v>426</v>
      </c>
    </row>
    <row r="376" spans="1:42" ht="16" x14ac:dyDescent="0.2">
      <c r="A376" s="2">
        <v>45138</v>
      </c>
      <c r="B376" t="s">
        <v>31</v>
      </c>
      <c r="C376" s="7">
        <v>515.27</v>
      </c>
      <c r="D376" t="s">
        <v>26</v>
      </c>
      <c r="E376">
        <v>2555</v>
      </c>
      <c r="F376">
        <v>1730</v>
      </c>
      <c r="G376">
        <v>2594</v>
      </c>
      <c r="H376" t="s">
        <v>156</v>
      </c>
      <c r="J376" t="s">
        <v>24</v>
      </c>
      <c r="L376" t="s">
        <v>19</v>
      </c>
      <c r="M376" t="s">
        <v>20</v>
      </c>
      <c r="N376" t="s">
        <v>21</v>
      </c>
      <c r="O376" t="s">
        <v>22</v>
      </c>
      <c r="P376" t="s">
        <v>30</v>
      </c>
      <c r="R376" t="s">
        <v>25</v>
      </c>
      <c r="S376" t="s">
        <v>443</v>
      </c>
      <c r="U376" s="8">
        <v>-515.27</v>
      </c>
      <c r="W376" s="9" t="s">
        <v>426</v>
      </c>
      <c r="X376" t="s">
        <v>426</v>
      </c>
      <c r="Y376" s="10" t="s">
        <v>426</v>
      </c>
      <c r="AA376" s="9" t="s">
        <v>426</v>
      </c>
      <c r="AB376" s="7">
        <v>515.27</v>
      </c>
      <c r="AC376" s="10" t="s">
        <v>426</v>
      </c>
      <c r="AE376" s="9" t="s">
        <v>426</v>
      </c>
      <c r="AF376" t="s">
        <v>426</v>
      </c>
      <c r="AG376" s="10" t="s">
        <v>426</v>
      </c>
      <c r="AI376" s="9" t="s">
        <v>426</v>
      </c>
      <c r="AJ376" t="s">
        <v>426</v>
      </c>
      <c r="AK376" t="s">
        <v>426</v>
      </c>
      <c r="AL376" t="s">
        <v>426</v>
      </c>
      <c r="AM376" t="s">
        <v>426</v>
      </c>
      <c r="AN376" s="7">
        <v>515.27</v>
      </c>
      <c r="AO376" t="s">
        <v>426</v>
      </c>
      <c r="AP376" s="10" t="s">
        <v>426</v>
      </c>
    </row>
    <row r="377" spans="1:42" ht="16" x14ac:dyDescent="0.2">
      <c r="A377" s="2">
        <v>45138</v>
      </c>
      <c r="B377" t="s">
        <v>238</v>
      </c>
      <c r="C377" s="7">
        <v>27.5</v>
      </c>
      <c r="D377" t="s">
        <v>26</v>
      </c>
      <c r="E377">
        <v>4991</v>
      </c>
      <c r="F377">
        <v>1730</v>
      </c>
      <c r="G377">
        <v>2946</v>
      </c>
      <c r="J377" t="s">
        <v>24</v>
      </c>
      <c r="L377" t="s">
        <v>19</v>
      </c>
      <c r="M377" t="s">
        <v>20</v>
      </c>
      <c r="N377" t="s">
        <v>239</v>
      </c>
      <c r="O377" t="s">
        <v>22</v>
      </c>
      <c r="P377" t="s">
        <v>30</v>
      </c>
      <c r="R377" t="s">
        <v>25</v>
      </c>
      <c r="S377" t="s">
        <v>443</v>
      </c>
      <c r="U377" s="8">
        <v>-27.5</v>
      </c>
      <c r="W377" s="9" t="s">
        <v>426</v>
      </c>
      <c r="X377" t="s">
        <v>426</v>
      </c>
      <c r="Y377" s="10" t="s">
        <v>426</v>
      </c>
      <c r="AA377" s="9" t="s">
        <v>426</v>
      </c>
      <c r="AB377" t="s">
        <v>426</v>
      </c>
      <c r="AC377" s="10" t="s">
        <v>426</v>
      </c>
      <c r="AE377" s="9" t="s">
        <v>426</v>
      </c>
      <c r="AF377" t="s">
        <v>426</v>
      </c>
      <c r="AG377" s="10" t="s">
        <v>426</v>
      </c>
      <c r="AI377" s="9" t="s">
        <v>426</v>
      </c>
      <c r="AJ377" t="s">
        <v>426</v>
      </c>
      <c r="AK377" t="s">
        <v>426</v>
      </c>
      <c r="AL377" t="s">
        <v>426</v>
      </c>
      <c r="AM377" t="s">
        <v>426</v>
      </c>
      <c r="AN377" t="s">
        <v>426</v>
      </c>
      <c r="AO377" t="s">
        <v>426</v>
      </c>
      <c r="AP377" s="10" t="s">
        <v>426</v>
      </c>
    </row>
    <row r="378" spans="1:42" ht="16" x14ac:dyDescent="0.2">
      <c r="A378" s="2">
        <v>45138</v>
      </c>
      <c r="B378" t="s">
        <v>142</v>
      </c>
      <c r="C378" s="7">
        <v>583.54999999999995</v>
      </c>
      <c r="D378" t="s">
        <v>26</v>
      </c>
      <c r="E378">
        <v>6010</v>
      </c>
      <c r="F378">
        <v>1730</v>
      </c>
      <c r="G378">
        <v>2587</v>
      </c>
      <c r="H378" t="s">
        <v>113</v>
      </c>
      <c r="J378" t="s">
        <v>24</v>
      </c>
      <c r="L378" t="s">
        <v>19</v>
      </c>
      <c r="M378" t="s">
        <v>27</v>
      </c>
      <c r="N378" t="s">
        <v>237</v>
      </c>
      <c r="O378" t="s">
        <v>22</v>
      </c>
      <c r="P378" t="s">
        <v>30</v>
      </c>
      <c r="R378" t="s">
        <v>25</v>
      </c>
      <c r="S378" t="s">
        <v>443</v>
      </c>
      <c r="U378" s="8">
        <v>-583.54999999999995</v>
      </c>
      <c r="W378" s="9" t="s">
        <v>426</v>
      </c>
      <c r="X378" t="s">
        <v>426</v>
      </c>
      <c r="Y378" s="10" t="s">
        <v>426</v>
      </c>
      <c r="AA378" s="9" t="s">
        <v>426</v>
      </c>
      <c r="AB378" t="s">
        <v>426</v>
      </c>
      <c r="AC378" s="10" t="s">
        <v>426</v>
      </c>
      <c r="AE378" s="9" t="s">
        <v>426</v>
      </c>
      <c r="AF378" t="s">
        <v>426</v>
      </c>
      <c r="AG378" s="10" t="s">
        <v>426</v>
      </c>
      <c r="AI378" s="9" t="s">
        <v>426</v>
      </c>
      <c r="AJ378" s="7">
        <v>-583.54999999999995</v>
      </c>
      <c r="AK378" t="s">
        <v>426</v>
      </c>
      <c r="AL378" t="s">
        <v>426</v>
      </c>
      <c r="AM378" t="s">
        <v>426</v>
      </c>
      <c r="AN378" t="s">
        <v>426</v>
      </c>
      <c r="AO378" t="s">
        <v>426</v>
      </c>
      <c r="AP378" s="10" t="s">
        <v>426</v>
      </c>
    </row>
    <row r="379" spans="1:42" ht="16" x14ac:dyDescent="0.2">
      <c r="A379" s="2">
        <v>45138</v>
      </c>
      <c r="B379" t="s">
        <v>33</v>
      </c>
      <c r="C379" s="7">
        <v>1650.22</v>
      </c>
      <c r="D379" t="s">
        <v>26</v>
      </c>
      <c r="E379">
        <v>6700</v>
      </c>
      <c r="F379">
        <v>1730</v>
      </c>
      <c r="G379">
        <v>2584</v>
      </c>
      <c r="H379" t="s">
        <v>110</v>
      </c>
      <c r="J379" t="s">
        <v>24</v>
      </c>
      <c r="L379" t="s">
        <v>19</v>
      </c>
      <c r="M379" t="s">
        <v>20</v>
      </c>
      <c r="N379" t="s">
        <v>95</v>
      </c>
      <c r="O379" t="s">
        <v>22</v>
      </c>
      <c r="P379" t="s">
        <v>30</v>
      </c>
      <c r="R379" t="s">
        <v>25</v>
      </c>
      <c r="S379" t="s">
        <v>443</v>
      </c>
      <c r="U379" s="8">
        <v>-1650.22</v>
      </c>
      <c r="W379" s="9" t="s">
        <v>426</v>
      </c>
      <c r="X379" t="s">
        <v>426</v>
      </c>
      <c r="Y379" s="10" t="s">
        <v>426</v>
      </c>
      <c r="AA379" s="9" t="s">
        <v>426</v>
      </c>
      <c r="AB379" t="s">
        <v>426</v>
      </c>
      <c r="AC379" s="10" t="s">
        <v>426</v>
      </c>
      <c r="AE379" s="11">
        <v>1650.22</v>
      </c>
      <c r="AF379" t="s">
        <v>426</v>
      </c>
      <c r="AG379" s="10" t="s">
        <v>426</v>
      </c>
      <c r="AI379" s="9" t="s">
        <v>426</v>
      </c>
      <c r="AJ379" s="7">
        <v>1650.22</v>
      </c>
      <c r="AK379" t="s">
        <v>426</v>
      </c>
      <c r="AL379" t="s">
        <v>426</v>
      </c>
      <c r="AM379" t="s">
        <v>426</v>
      </c>
      <c r="AN379" t="s">
        <v>426</v>
      </c>
      <c r="AO379" t="s">
        <v>426</v>
      </c>
      <c r="AP379" s="10" t="s">
        <v>426</v>
      </c>
    </row>
    <row r="380" spans="1:42" ht="16" x14ac:dyDescent="0.2">
      <c r="A380" s="2">
        <v>45138</v>
      </c>
      <c r="B380" t="s">
        <v>31</v>
      </c>
      <c r="C380" s="7">
        <v>136.79</v>
      </c>
      <c r="D380" t="s">
        <v>26</v>
      </c>
      <c r="E380">
        <v>6750</v>
      </c>
      <c r="F380">
        <v>1730</v>
      </c>
      <c r="G380">
        <v>2590</v>
      </c>
      <c r="H380" t="s">
        <v>113</v>
      </c>
      <c r="J380" t="s">
        <v>24</v>
      </c>
      <c r="L380" t="s">
        <v>19</v>
      </c>
      <c r="M380" t="s">
        <v>20</v>
      </c>
      <c r="N380" t="s">
        <v>95</v>
      </c>
      <c r="O380" t="s">
        <v>22</v>
      </c>
      <c r="P380" t="s">
        <v>30</v>
      </c>
      <c r="R380" t="s">
        <v>25</v>
      </c>
      <c r="S380" t="s">
        <v>443</v>
      </c>
      <c r="U380" s="8">
        <v>-136.79</v>
      </c>
      <c r="W380" s="9" t="s">
        <v>426</v>
      </c>
      <c r="X380" t="s">
        <v>426</v>
      </c>
      <c r="Y380" s="10" t="s">
        <v>426</v>
      </c>
      <c r="AA380" s="9" t="s">
        <v>426</v>
      </c>
      <c r="AB380" t="s">
        <v>426</v>
      </c>
      <c r="AC380" s="10" t="s">
        <v>426</v>
      </c>
      <c r="AE380" s="9" t="s">
        <v>426</v>
      </c>
      <c r="AF380" s="7">
        <v>136.79</v>
      </c>
      <c r="AG380" s="10" t="s">
        <v>426</v>
      </c>
      <c r="AI380" s="9" t="s">
        <v>426</v>
      </c>
      <c r="AJ380" s="7">
        <v>136.79</v>
      </c>
      <c r="AK380" t="s">
        <v>426</v>
      </c>
      <c r="AL380" t="s">
        <v>426</v>
      </c>
      <c r="AM380" t="s">
        <v>426</v>
      </c>
      <c r="AN380" t="s">
        <v>426</v>
      </c>
      <c r="AO380" t="s">
        <v>426</v>
      </c>
      <c r="AP380" s="10" t="s">
        <v>426</v>
      </c>
    </row>
    <row r="381" spans="1:42" ht="16" x14ac:dyDescent="0.2">
      <c r="A381" s="2">
        <v>45138</v>
      </c>
      <c r="B381" t="s">
        <v>31</v>
      </c>
      <c r="C381" s="7">
        <v>372.42</v>
      </c>
      <c r="D381" t="s">
        <v>26</v>
      </c>
      <c r="E381">
        <v>6750</v>
      </c>
      <c r="F381">
        <v>1730</v>
      </c>
      <c r="G381">
        <v>2591</v>
      </c>
      <c r="H381" t="s">
        <v>110</v>
      </c>
      <c r="J381" t="s">
        <v>24</v>
      </c>
      <c r="L381" t="s">
        <v>19</v>
      </c>
      <c r="M381" t="s">
        <v>20</v>
      </c>
      <c r="N381" t="s">
        <v>95</v>
      </c>
      <c r="O381" t="s">
        <v>22</v>
      </c>
      <c r="P381" t="s">
        <v>30</v>
      </c>
      <c r="R381" t="s">
        <v>25</v>
      </c>
      <c r="S381" t="s">
        <v>443</v>
      </c>
      <c r="U381" s="8">
        <v>-372.42</v>
      </c>
      <c r="W381" s="9" t="s">
        <v>426</v>
      </c>
      <c r="X381" t="s">
        <v>426</v>
      </c>
      <c r="Y381" s="10" t="s">
        <v>426</v>
      </c>
      <c r="AA381" s="9" t="s">
        <v>426</v>
      </c>
      <c r="AB381" t="s">
        <v>426</v>
      </c>
      <c r="AC381" s="10" t="s">
        <v>426</v>
      </c>
      <c r="AE381" s="9" t="s">
        <v>426</v>
      </c>
      <c r="AF381" s="7">
        <v>372.42</v>
      </c>
      <c r="AG381" s="10" t="s">
        <v>426</v>
      </c>
      <c r="AI381" s="9" t="s">
        <v>426</v>
      </c>
      <c r="AJ381" s="7">
        <v>372.42</v>
      </c>
      <c r="AK381" t="s">
        <v>426</v>
      </c>
      <c r="AL381" t="s">
        <v>426</v>
      </c>
      <c r="AM381" t="s">
        <v>426</v>
      </c>
      <c r="AN381" t="s">
        <v>426</v>
      </c>
      <c r="AO381" t="s">
        <v>426</v>
      </c>
      <c r="AP381" s="10" t="s">
        <v>426</v>
      </c>
    </row>
    <row r="382" spans="1:42" ht="16" x14ac:dyDescent="0.2">
      <c r="A382" s="2">
        <v>45153</v>
      </c>
      <c r="B382" t="s">
        <v>40</v>
      </c>
      <c r="C382" s="7">
        <v>1671.22</v>
      </c>
      <c r="D382" t="s">
        <v>18</v>
      </c>
      <c r="E382">
        <v>1700</v>
      </c>
      <c r="F382">
        <v>940</v>
      </c>
      <c r="G382">
        <v>2527</v>
      </c>
      <c r="I382" t="s">
        <v>243</v>
      </c>
      <c r="J382" t="s">
        <v>244</v>
      </c>
      <c r="K382" t="s">
        <v>243</v>
      </c>
      <c r="L382" t="s">
        <v>22</v>
      </c>
      <c r="M382" t="s">
        <v>30</v>
      </c>
      <c r="O382" t="s">
        <v>22</v>
      </c>
      <c r="P382" t="s">
        <v>23</v>
      </c>
      <c r="R382" t="s">
        <v>25</v>
      </c>
      <c r="S382" t="s">
        <v>443</v>
      </c>
      <c r="U382" s="10" t="s">
        <v>426</v>
      </c>
      <c r="W382" s="11">
        <v>1671.22</v>
      </c>
      <c r="X382" t="s">
        <v>426</v>
      </c>
      <c r="Y382" s="10" t="s">
        <v>426</v>
      </c>
      <c r="AA382" s="9" t="s">
        <v>426</v>
      </c>
      <c r="AB382" t="s">
        <v>426</v>
      </c>
      <c r="AC382" s="10" t="s">
        <v>426</v>
      </c>
      <c r="AE382" s="9" t="s">
        <v>426</v>
      </c>
      <c r="AF382" t="s">
        <v>426</v>
      </c>
      <c r="AG382" s="10" t="s">
        <v>426</v>
      </c>
      <c r="AI382" s="9" t="s">
        <v>426</v>
      </c>
      <c r="AJ382" t="s">
        <v>426</v>
      </c>
      <c r="AK382" t="s">
        <v>426</v>
      </c>
      <c r="AL382" t="s">
        <v>426</v>
      </c>
      <c r="AM382" t="s">
        <v>426</v>
      </c>
      <c r="AN382" t="s">
        <v>426</v>
      </c>
      <c r="AO382" t="s">
        <v>426</v>
      </c>
      <c r="AP382" s="10" t="s">
        <v>426</v>
      </c>
    </row>
    <row r="383" spans="1:42" ht="16" x14ac:dyDescent="0.2">
      <c r="B383" t="s">
        <v>427</v>
      </c>
      <c r="U383" s="8">
        <f>SUM(U362:U382)</f>
        <v>-6.2527760746888816E-13</v>
      </c>
      <c r="W383" s="11">
        <f>SUM(W362:W382)</f>
        <v>0</v>
      </c>
      <c r="X383" s="12">
        <f>SUM(X362:X382)</f>
        <v>-986.98999999999955</v>
      </c>
      <c r="Y383" s="8">
        <f>SUM(Y362:Y382)</f>
        <v>-6867.42</v>
      </c>
      <c r="AA383" s="11">
        <f>SUM(AA362:AA382)</f>
        <v>8358.02</v>
      </c>
      <c r="AB383" s="12">
        <f>SUM(AB362:AB382)</f>
        <v>1883.31</v>
      </c>
      <c r="AC383" s="8">
        <f>SUM(AC362:AC382)</f>
        <v>0</v>
      </c>
      <c r="AE383" s="11">
        <f>SUM(AE362:AE382)</f>
        <v>1650.22</v>
      </c>
      <c r="AF383" s="12">
        <f>SUM(AF362:AF382)</f>
        <v>509.21000000000004</v>
      </c>
      <c r="AG383" s="8">
        <f>SUM(AG362:AG382)</f>
        <v>0</v>
      </c>
      <c r="AI383" s="11">
        <f t="shared" ref="AI383:AP383" si="17">SUM(AI362:AI382)</f>
        <v>0</v>
      </c>
      <c r="AJ383" s="12">
        <f t="shared" si="17"/>
        <v>1575.88</v>
      </c>
      <c r="AK383" s="12">
        <f t="shared" si="17"/>
        <v>0</v>
      </c>
      <c r="AL383" s="12">
        <f t="shared" si="17"/>
        <v>0</v>
      </c>
      <c r="AM383" s="12">
        <f t="shared" si="17"/>
        <v>0</v>
      </c>
      <c r="AN383" s="12">
        <f t="shared" si="17"/>
        <v>10241.330000000002</v>
      </c>
      <c r="AO383" s="12">
        <f t="shared" si="17"/>
        <v>0</v>
      </c>
      <c r="AP383" s="8">
        <f t="shared" si="17"/>
        <v>0</v>
      </c>
    </row>
    <row r="384" spans="1:42" ht="16" x14ac:dyDescent="0.2">
      <c r="B384" s="3" t="s">
        <v>428</v>
      </c>
      <c r="U384" s="13">
        <f>U383+U360</f>
        <v>-4.5474735088646412E-12</v>
      </c>
      <c r="W384" s="14">
        <f>W383+W360</f>
        <v>-2444.2800000000002</v>
      </c>
      <c r="X384" s="15">
        <f>X383+X360</f>
        <v>813.19000000000119</v>
      </c>
      <c r="Y384" s="13">
        <f>Y383+Y360</f>
        <v>-5356.66</v>
      </c>
      <c r="AA384" s="9"/>
      <c r="AC384" s="10"/>
      <c r="AE384" s="9"/>
      <c r="AG384" s="10"/>
      <c r="AI384" s="9"/>
      <c r="AP384" s="10"/>
    </row>
    <row r="385" spans="1:42" x14ac:dyDescent="0.2">
      <c r="U385" s="10"/>
      <c r="W385" s="9"/>
      <c r="Y385" s="10"/>
      <c r="AA385" s="9"/>
      <c r="AC385" s="10"/>
      <c r="AE385" s="9"/>
      <c r="AG385" s="10"/>
      <c r="AI385" s="9"/>
      <c r="AP385" s="10"/>
    </row>
    <row r="386" spans="1:42" ht="16" x14ac:dyDescent="0.2">
      <c r="A386" s="2">
        <v>45147</v>
      </c>
      <c r="B386" t="s">
        <v>240</v>
      </c>
      <c r="C386" s="7">
        <v>6867.42</v>
      </c>
      <c r="D386" t="s">
        <v>18</v>
      </c>
      <c r="E386">
        <v>1712</v>
      </c>
      <c r="F386">
        <v>940</v>
      </c>
      <c r="G386">
        <v>2529</v>
      </c>
      <c r="I386" t="s">
        <v>241</v>
      </c>
      <c r="J386" t="s">
        <v>242</v>
      </c>
      <c r="K386" t="s">
        <v>241</v>
      </c>
      <c r="L386" t="s">
        <v>22</v>
      </c>
      <c r="M386" t="s">
        <v>30</v>
      </c>
      <c r="O386" t="s">
        <v>22</v>
      </c>
      <c r="P386" t="s">
        <v>23</v>
      </c>
      <c r="R386" t="s">
        <v>25</v>
      </c>
      <c r="S386" t="s">
        <v>444</v>
      </c>
      <c r="U386" s="10" t="s">
        <v>426</v>
      </c>
      <c r="W386" s="9" t="s">
        <v>426</v>
      </c>
      <c r="X386" t="s">
        <v>426</v>
      </c>
      <c r="Y386" s="8">
        <v>6867.42</v>
      </c>
      <c r="AA386" s="9" t="s">
        <v>426</v>
      </c>
      <c r="AB386" t="s">
        <v>426</v>
      </c>
      <c r="AC386" s="10" t="s">
        <v>426</v>
      </c>
      <c r="AE386" s="9" t="s">
        <v>426</v>
      </c>
      <c r="AF386" t="s">
        <v>426</v>
      </c>
      <c r="AG386" s="10" t="s">
        <v>426</v>
      </c>
      <c r="AI386" s="9" t="s">
        <v>426</v>
      </c>
      <c r="AJ386" t="s">
        <v>426</v>
      </c>
      <c r="AK386" t="s">
        <v>426</v>
      </c>
      <c r="AL386" t="s">
        <v>426</v>
      </c>
      <c r="AM386" t="s">
        <v>426</v>
      </c>
      <c r="AN386" t="s">
        <v>426</v>
      </c>
      <c r="AO386" t="s">
        <v>426</v>
      </c>
      <c r="AP386" s="10" t="s">
        <v>426</v>
      </c>
    </row>
    <row r="387" spans="1:42" ht="16" x14ac:dyDescent="0.2">
      <c r="A387" s="2">
        <v>45167</v>
      </c>
      <c r="B387" t="s">
        <v>52</v>
      </c>
      <c r="C387" s="7">
        <v>2537.0300000000002</v>
      </c>
      <c r="D387" t="s">
        <v>18</v>
      </c>
      <c r="E387">
        <v>1705</v>
      </c>
      <c r="F387">
        <v>940</v>
      </c>
      <c r="G387">
        <v>2549</v>
      </c>
      <c r="I387" t="s">
        <v>245</v>
      </c>
      <c r="J387" t="s">
        <v>246</v>
      </c>
      <c r="K387" t="s">
        <v>245</v>
      </c>
      <c r="L387" t="s">
        <v>22</v>
      </c>
      <c r="M387" t="s">
        <v>30</v>
      </c>
      <c r="O387" t="s">
        <v>22</v>
      </c>
      <c r="P387" t="s">
        <v>23</v>
      </c>
      <c r="R387" t="s">
        <v>25</v>
      </c>
      <c r="S387" t="s">
        <v>444</v>
      </c>
      <c r="U387" s="10" t="s">
        <v>426</v>
      </c>
      <c r="W387" s="9" t="s">
        <v>426</v>
      </c>
      <c r="X387" s="7">
        <v>2537.0300000000002</v>
      </c>
      <c r="Y387" s="10" t="s">
        <v>426</v>
      </c>
      <c r="AA387" s="9" t="s">
        <v>426</v>
      </c>
      <c r="AB387" t="s">
        <v>426</v>
      </c>
      <c r="AC387" s="10" t="s">
        <v>426</v>
      </c>
      <c r="AE387" s="9" t="s">
        <v>426</v>
      </c>
      <c r="AF387" t="s">
        <v>426</v>
      </c>
      <c r="AG387" s="10" t="s">
        <v>426</v>
      </c>
      <c r="AI387" s="9" t="s">
        <v>426</v>
      </c>
      <c r="AJ387" t="s">
        <v>426</v>
      </c>
      <c r="AK387" t="s">
        <v>426</v>
      </c>
      <c r="AL387" t="s">
        <v>426</v>
      </c>
      <c r="AM387" t="s">
        <v>426</v>
      </c>
      <c r="AN387" t="s">
        <v>426</v>
      </c>
      <c r="AO387" t="s">
        <v>426</v>
      </c>
      <c r="AP387" s="10" t="s">
        <v>426</v>
      </c>
    </row>
    <row r="388" spans="1:42" ht="16" x14ac:dyDescent="0.2">
      <c r="A388" s="2">
        <v>45167</v>
      </c>
      <c r="B388" t="s">
        <v>76</v>
      </c>
      <c r="C388" s="7">
        <v>964.27</v>
      </c>
      <c r="D388" t="s">
        <v>18</v>
      </c>
      <c r="E388">
        <v>1705</v>
      </c>
      <c r="F388">
        <v>940</v>
      </c>
      <c r="G388">
        <v>2550</v>
      </c>
      <c r="I388" t="s">
        <v>247</v>
      </c>
      <c r="J388" t="s">
        <v>248</v>
      </c>
      <c r="K388" t="s">
        <v>247</v>
      </c>
      <c r="L388" t="s">
        <v>22</v>
      </c>
      <c r="M388" t="s">
        <v>30</v>
      </c>
      <c r="O388" t="s">
        <v>22</v>
      </c>
      <c r="P388" t="s">
        <v>23</v>
      </c>
      <c r="R388" t="s">
        <v>25</v>
      </c>
      <c r="S388" t="s">
        <v>444</v>
      </c>
      <c r="U388" s="10" t="s">
        <v>426</v>
      </c>
      <c r="W388" s="9" t="s">
        <v>426</v>
      </c>
      <c r="X388" s="7">
        <v>964.27</v>
      </c>
      <c r="Y388" s="10" t="s">
        <v>426</v>
      </c>
      <c r="AA388" s="9" t="s">
        <v>426</v>
      </c>
      <c r="AB388" t="s">
        <v>426</v>
      </c>
      <c r="AC388" s="10" t="s">
        <v>426</v>
      </c>
      <c r="AE388" s="9" t="s">
        <v>426</v>
      </c>
      <c r="AF388" t="s">
        <v>426</v>
      </c>
      <c r="AG388" s="10" t="s">
        <v>426</v>
      </c>
      <c r="AI388" s="9" t="s">
        <v>426</v>
      </c>
      <c r="AJ388" t="s">
        <v>426</v>
      </c>
      <c r="AK388" t="s">
        <v>426</v>
      </c>
      <c r="AL388" t="s">
        <v>426</v>
      </c>
      <c r="AM388" t="s">
        <v>426</v>
      </c>
      <c r="AN388" t="s">
        <v>426</v>
      </c>
      <c r="AO388" t="s">
        <v>426</v>
      </c>
      <c r="AP388" s="10" t="s">
        <v>426</v>
      </c>
    </row>
    <row r="389" spans="1:42" ht="16" x14ac:dyDescent="0.2">
      <c r="A389" s="2">
        <v>45169</v>
      </c>
      <c r="B389" t="s">
        <v>52</v>
      </c>
      <c r="C389" s="7">
        <v>1016.36</v>
      </c>
      <c r="D389" t="s">
        <v>18</v>
      </c>
      <c r="E389">
        <v>1705</v>
      </c>
      <c r="F389">
        <v>940</v>
      </c>
      <c r="G389">
        <v>2560</v>
      </c>
      <c r="I389" t="s">
        <v>252</v>
      </c>
      <c r="J389" t="s">
        <v>253</v>
      </c>
      <c r="K389" t="s">
        <v>252</v>
      </c>
      <c r="L389" t="s">
        <v>22</v>
      </c>
      <c r="M389" t="s">
        <v>30</v>
      </c>
      <c r="O389" t="s">
        <v>22</v>
      </c>
      <c r="P389" t="s">
        <v>23</v>
      </c>
      <c r="R389" t="s">
        <v>25</v>
      </c>
      <c r="S389" t="s">
        <v>444</v>
      </c>
      <c r="U389" s="10" t="s">
        <v>426</v>
      </c>
      <c r="W389" s="9" t="s">
        <v>426</v>
      </c>
      <c r="X389" s="7">
        <v>1016.36</v>
      </c>
      <c r="Y389" s="10" t="s">
        <v>426</v>
      </c>
      <c r="AA389" s="9" t="s">
        <v>426</v>
      </c>
      <c r="AB389" t="s">
        <v>426</v>
      </c>
      <c r="AC389" s="10" t="s">
        <v>426</v>
      </c>
      <c r="AE389" s="9" t="s">
        <v>426</v>
      </c>
      <c r="AF389" t="s">
        <v>426</v>
      </c>
      <c r="AG389" s="10" t="s">
        <v>426</v>
      </c>
      <c r="AI389" s="9" t="s">
        <v>426</v>
      </c>
      <c r="AJ389" t="s">
        <v>426</v>
      </c>
      <c r="AK389" t="s">
        <v>426</v>
      </c>
      <c r="AL389" t="s">
        <v>426</v>
      </c>
      <c r="AM389" t="s">
        <v>426</v>
      </c>
      <c r="AN389" t="s">
        <v>426</v>
      </c>
      <c r="AO389" t="s">
        <v>426</v>
      </c>
      <c r="AP389" s="10" t="s">
        <v>426</v>
      </c>
    </row>
    <row r="390" spans="1:42" ht="16" x14ac:dyDescent="0.2">
      <c r="A390" s="2">
        <v>45169</v>
      </c>
      <c r="B390" t="s">
        <v>249</v>
      </c>
      <c r="C390" s="7">
        <v>5717.14</v>
      </c>
      <c r="D390" t="s">
        <v>18</v>
      </c>
      <c r="E390">
        <v>1712</v>
      </c>
      <c r="F390">
        <v>940</v>
      </c>
      <c r="G390">
        <v>2563</v>
      </c>
      <c r="I390" t="s">
        <v>250</v>
      </c>
      <c r="J390" t="s">
        <v>251</v>
      </c>
      <c r="K390" t="s">
        <v>250</v>
      </c>
      <c r="L390" t="s">
        <v>22</v>
      </c>
      <c r="M390" t="s">
        <v>30</v>
      </c>
      <c r="O390" t="s">
        <v>22</v>
      </c>
      <c r="P390" t="s">
        <v>23</v>
      </c>
      <c r="R390" t="s">
        <v>25</v>
      </c>
      <c r="S390" t="s">
        <v>444</v>
      </c>
      <c r="U390" s="10" t="s">
        <v>426</v>
      </c>
      <c r="W390" s="9" t="s">
        <v>426</v>
      </c>
      <c r="X390" t="s">
        <v>426</v>
      </c>
      <c r="Y390" s="8">
        <v>5717.14</v>
      </c>
      <c r="AA390" s="9" t="s">
        <v>426</v>
      </c>
      <c r="AB390" t="s">
        <v>426</v>
      </c>
      <c r="AC390" s="10" t="s">
        <v>426</v>
      </c>
      <c r="AE390" s="9" t="s">
        <v>426</v>
      </c>
      <c r="AF390" t="s">
        <v>426</v>
      </c>
      <c r="AG390" s="10" t="s">
        <v>426</v>
      </c>
      <c r="AI390" s="9" t="s">
        <v>426</v>
      </c>
      <c r="AJ390" t="s">
        <v>426</v>
      </c>
      <c r="AK390" t="s">
        <v>426</v>
      </c>
      <c r="AL390" t="s">
        <v>426</v>
      </c>
      <c r="AM390" t="s">
        <v>426</v>
      </c>
      <c r="AN390" t="s">
        <v>426</v>
      </c>
      <c r="AO390" t="s">
        <v>426</v>
      </c>
      <c r="AP390" s="10" t="s">
        <v>426</v>
      </c>
    </row>
    <row r="391" spans="1:42" ht="16" x14ac:dyDescent="0.2">
      <c r="A391" s="2">
        <v>45169</v>
      </c>
      <c r="B391" t="s">
        <v>32</v>
      </c>
      <c r="C391" s="7">
        <v>725.16</v>
      </c>
      <c r="D391" t="s">
        <v>26</v>
      </c>
      <c r="E391">
        <v>1730</v>
      </c>
      <c r="F391">
        <v>1700</v>
      </c>
      <c r="G391">
        <v>2595</v>
      </c>
      <c r="J391" t="s">
        <v>24</v>
      </c>
      <c r="L391" t="s">
        <v>22</v>
      </c>
      <c r="M391" t="s">
        <v>30</v>
      </c>
      <c r="O391" t="s">
        <v>22</v>
      </c>
      <c r="P391" t="s">
        <v>30</v>
      </c>
      <c r="R391" t="s">
        <v>25</v>
      </c>
      <c r="S391" t="s">
        <v>444</v>
      </c>
      <c r="U391" s="8">
        <v>725.16</v>
      </c>
      <c r="W391" s="11">
        <v>-725.16</v>
      </c>
      <c r="X391" t="s">
        <v>426</v>
      </c>
      <c r="Y391" s="10" t="s">
        <v>426</v>
      </c>
      <c r="AA391" s="9" t="s">
        <v>426</v>
      </c>
      <c r="AB391" t="s">
        <v>426</v>
      </c>
      <c r="AC391" s="10" t="s">
        <v>426</v>
      </c>
      <c r="AE391" s="9" t="s">
        <v>426</v>
      </c>
      <c r="AF391" t="s">
        <v>426</v>
      </c>
      <c r="AG391" s="10" t="s">
        <v>426</v>
      </c>
      <c r="AI391" s="9" t="s">
        <v>426</v>
      </c>
      <c r="AJ391" t="s">
        <v>426</v>
      </c>
      <c r="AK391" t="s">
        <v>426</v>
      </c>
      <c r="AL391" t="s">
        <v>426</v>
      </c>
      <c r="AM391" t="s">
        <v>426</v>
      </c>
      <c r="AN391" t="s">
        <v>426</v>
      </c>
      <c r="AO391" t="s">
        <v>426</v>
      </c>
      <c r="AP391" s="10" t="s">
        <v>426</v>
      </c>
    </row>
    <row r="392" spans="1:42" ht="16" x14ac:dyDescent="0.2">
      <c r="A392" s="2">
        <v>45169</v>
      </c>
      <c r="B392" t="s">
        <v>60</v>
      </c>
      <c r="C392" s="7">
        <v>2209.7199999999998</v>
      </c>
      <c r="D392" t="s">
        <v>26</v>
      </c>
      <c r="E392">
        <v>1730</v>
      </c>
      <c r="F392">
        <v>1705</v>
      </c>
      <c r="G392">
        <v>2596</v>
      </c>
      <c r="J392" t="s">
        <v>24</v>
      </c>
      <c r="L392" t="s">
        <v>22</v>
      </c>
      <c r="M392" t="s">
        <v>30</v>
      </c>
      <c r="O392" t="s">
        <v>22</v>
      </c>
      <c r="P392" t="s">
        <v>30</v>
      </c>
      <c r="R392" t="s">
        <v>25</v>
      </c>
      <c r="S392" t="s">
        <v>444</v>
      </c>
      <c r="U392" s="8">
        <v>2209.7199999999998</v>
      </c>
      <c r="W392" s="9" t="s">
        <v>426</v>
      </c>
      <c r="X392" s="7">
        <v>-2209.7199999999998</v>
      </c>
      <c r="Y392" s="10" t="s">
        <v>426</v>
      </c>
      <c r="AA392" s="9" t="s">
        <v>426</v>
      </c>
      <c r="AB392" t="s">
        <v>426</v>
      </c>
      <c r="AC392" s="10" t="s">
        <v>426</v>
      </c>
      <c r="AE392" s="9" t="s">
        <v>426</v>
      </c>
      <c r="AF392" t="s">
        <v>426</v>
      </c>
      <c r="AG392" s="10" t="s">
        <v>426</v>
      </c>
      <c r="AI392" s="9" t="s">
        <v>426</v>
      </c>
      <c r="AJ392" t="s">
        <v>426</v>
      </c>
      <c r="AK392" t="s">
        <v>426</v>
      </c>
      <c r="AL392" t="s">
        <v>426</v>
      </c>
      <c r="AM392" t="s">
        <v>426</v>
      </c>
      <c r="AN392" t="s">
        <v>426</v>
      </c>
      <c r="AO392" t="s">
        <v>426</v>
      </c>
      <c r="AP392" s="10" t="s">
        <v>426</v>
      </c>
    </row>
    <row r="393" spans="1:42" ht="16" x14ac:dyDescent="0.2">
      <c r="A393" s="2">
        <v>45169</v>
      </c>
      <c r="B393" t="s">
        <v>29</v>
      </c>
      <c r="C393" s="7">
        <v>3503.47</v>
      </c>
      <c r="D393" t="s">
        <v>26</v>
      </c>
      <c r="E393">
        <v>1730</v>
      </c>
      <c r="F393">
        <v>1712</v>
      </c>
      <c r="G393">
        <v>2597</v>
      </c>
      <c r="J393" t="s">
        <v>24</v>
      </c>
      <c r="L393" t="s">
        <v>22</v>
      </c>
      <c r="M393" t="s">
        <v>30</v>
      </c>
      <c r="O393" t="s">
        <v>22</v>
      </c>
      <c r="P393" t="s">
        <v>30</v>
      </c>
      <c r="R393" t="s">
        <v>25</v>
      </c>
      <c r="S393" t="s">
        <v>444</v>
      </c>
      <c r="U393" s="8">
        <v>3503.47</v>
      </c>
      <c r="W393" s="9" t="s">
        <v>426</v>
      </c>
      <c r="X393" t="s">
        <v>426</v>
      </c>
      <c r="Y393" s="8">
        <v>-3503.47</v>
      </c>
      <c r="AA393" s="9" t="s">
        <v>426</v>
      </c>
      <c r="AB393" t="s">
        <v>426</v>
      </c>
      <c r="AC393" s="10" t="s">
        <v>426</v>
      </c>
      <c r="AE393" s="9" t="s">
        <v>426</v>
      </c>
      <c r="AF393" t="s">
        <v>426</v>
      </c>
      <c r="AG393" s="10" t="s">
        <v>426</v>
      </c>
      <c r="AI393" s="9" t="s">
        <v>426</v>
      </c>
      <c r="AJ393" t="s">
        <v>426</v>
      </c>
      <c r="AK393" t="s">
        <v>426</v>
      </c>
      <c r="AL393" t="s">
        <v>426</v>
      </c>
      <c r="AM393" t="s">
        <v>426</v>
      </c>
      <c r="AN393" t="s">
        <v>426</v>
      </c>
      <c r="AO393" t="s">
        <v>426</v>
      </c>
      <c r="AP393" s="10" t="s">
        <v>426</v>
      </c>
    </row>
    <row r="394" spans="1:42" ht="16" x14ac:dyDescent="0.2">
      <c r="A394" s="2">
        <v>45169</v>
      </c>
      <c r="B394" t="s">
        <v>32</v>
      </c>
      <c r="C394" s="7">
        <v>412.92</v>
      </c>
      <c r="D394" t="s">
        <v>26</v>
      </c>
      <c r="E394">
        <v>1730</v>
      </c>
      <c r="F394">
        <v>1700</v>
      </c>
      <c r="G394">
        <v>2947</v>
      </c>
      <c r="J394" t="s">
        <v>24</v>
      </c>
      <c r="L394" t="s">
        <v>22</v>
      </c>
      <c r="M394" t="s">
        <v>30</v>
      </c>
      <c r="O394" t="s">
        <v>22</v>
      </c>
      <c r="P394" t="s">
        <v>30</v>
      </c>
      <c r="R394" t="s">
        <v>25</v>
      </c>
      <c r="S394" t="s">
        <v>444</v>
      </c>
      <c r="U394" s="8">
        <v>412.92</v>
      </c>
      <c r="W394" s="11">
        <v>-412.92</v>
      </c>
      <c r="X394" t="s">
        <v>426</v>
      </c>
      <c r="Y394" s="10" t="s">
        <v>426</v>
      </c>
      <c r="AA394" s="9" t="s">
        <v>426</v>
      </c>
      <c r="AB394" t="s">
        <v>426</v>
      </c>
      <c r="AC394" s="10" t="s">
        <v>426</v>
      </c>
      <c r="AE394" s="9" t="s">
        <v>426</v>
      </c>
      <c r="AF394" t="s">
        <v>426</v>
      </c>
      <c r="AG394" s="10" t="s">
        <v>426</v>
      </c>
      <c r="AI394" s="9" t="s">
        <v>426</v>
      </c>
      <c r="AJ394" t="s">
        <v>426</v>
      </c>
      <c r="AK394" t="s">
        <v>426</v>
      </c>
      <c r="AL394" t="s">
        <v>426</v>
      </c>
      <c r="AM394" t="s">
        <v>426</v>
      </c>
      <c r="AN394" t="s">
        <v>426</v>
      </c>
      <c r="AO394" t="s">
        <v>426</v>
      </c>
      <c r="AP394" s="10" t="s">
        <v>426</v>
      </c>
    </row>
    <row r="395" spans="1:42" ht="16" x14ac:dyDescent="0.2">
      <c r="A395" s="2">
        <v>45169</v>
      </c>
      <c r="B395" t="s">
        <v>32</v>
      </c>
      <c r="C395" s="7">
        <v>1386.04</v>
      </c>
      <c r="D395" t="s">
        <v>26</v>
      </c>
      <c r="E395">
        <v>1730</v>
      </c>
      <c r="F395">
        <v>1705</v>
      </c>
      <c r="G395">
        <v>2948</v>
      </c>
      <c r="J395" t="s">
        <v>24</v>
      </c>
      <c r="L395" t="s">
        <v>22</v>
      </c>
      <c r="M395" t="s">
        <v>30</v>
      </c>
      <c r="O395" t="s">
        <v>22</v>
      </c>
      <c r="P395" t="s">
        <v>30</v>
      </c>
      <c r="R395" t="s">
        <v>25</v>
      </c>
      <c r="S395" t="s">
        <v>444</v>
      </c>
      <c r="U395" s="8">
        <v>1386.04</v>
      </c>
      <c r="W395" s="9" t="s">
        <v>426</v>
      </c>
      <c r="X395" s="7">
        <v>-1386.04</v>
      </c>
      <c r="Y395" s="10" t="s">
        <v>426</v>
      </c>
      <c r="AA395" s="9" t="s">
        <v>426</v>
      </c>
      <c r="AB395" t="s">
        <v>426</v>
      </c>
      <c r="AC395" s="10" t="s">
        <v>426</v>
      </c>
      <c r="AE395" s="9" t="s">
        <v>426</v>
      </c>
      <c r="AF395" t="s">
        <v>426</v>
      </c>
      <c r="AG395" s="10" t="s">
        <v>426</v>
      </c>
      <c r="AI395" s="9" t="s">
        <v>426</v>
      </c>
      <c r="AJ395" t="s">
        <v>426</v>
      </c>
      <c r="AK395" t="s">
        <v>426</v>
      </c>
      <c r="AL395" t="s">
        <v>426</v>
      </c>
      <c r="AM395" t="s">
        <v>426</v>
      </c>
      <c r="AN395" t="s">
        <v>426</v>
      </c>
      <c r="AO395" t="s">
        <v>426</v>
      </c>
      <c r="AP395" s="10" t="s">
        <v>426</v>
      </c>
    </row>
    <row r="396" spans="1:42" ht="16" x14ac:dyDescent="0.2">
      <c r="A396" s="2">
        <v>45169</v>
      </c>
      <c r="B396" t="s">
        <v>29</v>
      </c>
      <c r="C396" s="7">
        <v>2213.67</v>
      </c>
      <c r="D396" t="s">
        <v>26</v>
      </c>
      <c r="E396">
        <v>1730</v>
      </c>
      <c r="F396">
        <v>1712</v>
      </c>
      <c r="G396">
        <v>2949</v>
      </c>
      <c r="J396" t="s">
        <v>24</v>
      </c>
      <c r="L396" t="s">
        <v>22</v>
      </c>
      <c r="M396" t="s">
        <v>30</v>
      </c>
      <c r="O396" t="s">
        <v>22</v>
      </c>
      <c r="P396" t="s">
        <v>30</v>
      </c>
      <c r="R396" t="s">
        <v>25</v>
      </c>
      <c r="S396" t="s">
        <v>444</v>
      </c>
      <c r="U396" s="8">
        <v>2213.67</v>
      </c>
      <c r="W396" s="9" t="s">
        <v>426</v>
      </c>
      <c r="X396" t="s">
        <v>426</v>
      </c>
      <c r="Y396" s="8">
        <v>-2213.67</v>
      </c>
      <c r="AA396" s="9" t="s">
        <v>426</v>
      </c>
      <c r="AB396" t="s">
        <v>426</v>
      </c>
      <c r="AC396" s="10" t="s">
        <v>426</v>
      </c>
      <c r="AE396" s="9" t="s">
        <v>426</v>
      </c>
      <c r="AF396" t="s">
        <v>426</v>
      </c>
      <c r="AG396" s="10" t="s">
        <v>426</v>
      </c>
      <c r="AI396" s="9" t="s">
        <v>426</v>
      </c>
      <c r="AJ396" t="s">
        <v>426</v>
      </c>
      <c r="AK396" t="s">
        <v>426</v>
      </c>
      <c r="AL396" t="s">
        <v>426</v>
      </c>
      <c r="AM396" t="s">
        <v>426</v>
      </c>
      <c r="AN396" t="s">
        <v>426</v>
      </c>
      <c r="AO396" t="s">
        <v>426</v>
      </c>
      <c r="AP396" s="10" t="s">
        <v>426</v>
      </c>
    </row>
    <row r="397" spans="1:42" ht="16" x14ac:dyDescent="0.2">
      <c r="A397" s="2">
        <v>45169</v>
      </c>
      <c r="B397" t="s">
        <v>33</v>
      </c>
      <c r="C397" s="7">
        <v>2957.87</v>
      </c>
      <c r="D397" t="s">
        <v>26</v>
      </c>
      <c r="E397">
        <v>2551</v>
      </c>
      <c r="F397">
        <v>1730</v>
      </c>
      <c r="G397">
        <v>2599</v>
      </c>
      <c r="H397" t="s">
        <v>157</v>
      </c>
      <c r="J397" t="s">
        <v>24</v>
      </c>
      <c r="L397" t="s">
        <v>19</v>
      </c>
      <c r="M397" t="s">
        <v>20</v>
      </c>
      <c r="N397" t="s">
        <v>21</v>
      </c>
      <c r="O397" t="s">
        <v>22</v>
      </c>
      <c r="P397" t="s">
        <v>30</v>
      </c>
      <c r="R397" t="s">
        <v>25</v>
      </c>
      <c r="S397" t="s">
        <v>444</v>
      </c>
      <c r="U397" s="8">
        <v>-2957.87</v>
      </c>
      <c r="W397" s="9" t="s">
        <v>426</v>
      </c>
      <c r="X397" t="s">
        <v>426</v>
      </c>
      <c r="Y397" s="10" t="s">
        <v>426</v>
      </c>
      <c r="AA397" s="11">
        <v>2957.87</v>
      </c>
      <c r="AB397" t="s">
        <v>426</v>
      </c>
      <c r="AC397" s="10" t="s">
        <v>426</v>
      </c>
      <c r="AE397" s="9" t="s">
        <v>426</v>
      </c>
      <c r="AF397" t="s">
        <v>426</v>
      </c>
      <c r="AG397" s="10" t="s">
        <v>426</v>
      </c>
      <c r="AI397" s="9" t="s">
        <v>426</v>
      </c>
      <c r="AJ397" t="s">
        <v>426</v>
      </c>
      <c r="AK397" t="s">
        <v>426</v>
      </c>
      <c r="AL397" t="s">
        <v>426</v>
      </c>
      <c r="AM397" t="s">
        <v>426</v>
      </c>
      <c r="AN397" s="7">
        <v>2957.87</v>
      </c>
      <c r="AO397" t="s">
        <v>426</v>
      </c>
      <c r="AP397" s="10" t="s">
        <v>426</v>
      </c>
    </row>
    <row r="398" spans="1:42" ht="16" x14ac:dyDescent="0.2">
      <c r="A398" s="2">
        <v>45169</v>
      </c>
      <c r="B398" t="s">
        <v>33</v>
      </c>
      <c r="C398" s="7">
        <v>2268.59</v>
      </c>
      <c r="D398" t="s">
        <v>26</v>
      </c>
      <c r="E398">
        <v>2551</v>
      </c>
      <c r="F398">
        <v>1730</v>
      </c>
      <c r="G398">
        <v>2600</v>
      </c>
      <c r="H398" t="s">
        <v>156</v>
      </c>
      <c r="J398" t="s">
        <v>24</v>
      </c>
      <c r="L398" t="s">
        <v>19</v>
      </c>
      <c r="M398" t="s">
        <v>20</v>
      </c>
      <c r="N398" t="s">
        <v>21</v>
      </c>
      <c r="O398" t="s">
        <v>22</v>
      </c>
      <c r="P398" t="s">
        <v>30</v>
      </c>
      <c r="R398" t="s">
        <v>25</v>
      </c>
      <c r="S398" t="s">
        <v>444</v>
      </c>
      <c r="U398" s="8">
        <v>-2268.59</v>
      </c>
      <c r="W398" s="9" t="s">
        <v>426</v>
      </c>
      <c r="X398" t="s">
        <v>426</v>
      </c>
      <c r="Y398" s="10" t="s">
        <v>426</v>
      </c>
      <c r="AA398" s="11">
        <v>2268.59</v>
      </c>
      <c r="AB398" t="s">
        <v>426</v>
      </c>
      <c r="AC398" s="10" t="s">
        <v>426</v>
      </c>
      <c r="AE398" s="9" t="s">
        <v>426</v>
      </c>
      <c r="AF398" t="s">
        <v>426</v>
      </c>
      <c r="AG398" s="10" t="s">
        <v>426</v>
      </c>
      <c r="AI398" s="9" t="s">
        <v>426</v>
      </c>
      <c r="AJ398" t="s">
        <v>426</v>
      </c>
      <c r="AK398" t="s">
        <v>426</v>
      </c>
      <c r="AL398" t="s">
        <v>426</v>
      </c>
      <c r="AM398" t="s">
        <v>426</v>
      </c>
      <c r="AN398" s="7">
        <v>2268.59</v>
      </c>
      <c r="AO398" t="s">
        <v>426</v>
      </c>
      <c r="AP398" s="10" t="s">
        <v>426</v>
      </c>
    </row>
    <row r="399" spans="1:42" ht="16" x14ac:dyDescent="0.2">
      <c r="A399" s="2">
        <v>45169</v>
      </c>
      <c r="B399" t="s">
        <v>230</v>
      </c>
      <c r="C399" s="7">
        <v>143</v>
      </c>
      <c r="D399" t="s">
        <v>26</v>
      </c>
      <c r="E399">
        <v>2551</v>
      </c>
      <c r="F399">
        <v>1730</v>
      </c>
      <c r="G399">
        <v>2602</v>
      </c>
      <c r="H399" t="s">
        <v>158</v>
      </c>
      <c r="J399" t="s">
        <v>24</v>
      </c>
      <c r="L399" t="s">
        <v>19</v>
      </c>
      <c r="M399" t="s">
        <v>20</v>
      </c>
      <c r="N399" t="s">
        <v>21</v>
      </c>
      <c r="O399" t="s">
        <v>22</v>
      </c>
      <c r="P399" t="s">
        <v>30</v>
      </c>
      <c r="R399" t="s">
        <v>25</v>
      </c>
      <c r="S399" t="s">
        <v>444</v>
      </c>
      <c r="U399" s="8">
        <v>-143</v>
      </c>
      <c r="W399" s="9" t="s">
        <v>426</v>
      </c>
      <c r="X399" t="s">
        <v>426</v>
      </c>
      <c r="Y399" s="10" t="s">
        <v>426</v>
      </c>
      <c r="AA399" s="11">
        <v>143</v>
      </c>
      <c r="AB399" t="s">
        <v>426</v>
      </c>
      <c r="AC399" s="10" t="s">
        <v>426</v>
      </c>
      <c r="AE399" s="9" t="s">
        <v>426</v>
      </c>
      <c r="AF399" t="s">
        <v>426</v>
      </c>
      <c r="AG399" s="10" t="s">
        <v>426</v>
      </c>
      <c r="AI399" s="9" t="s">
        <v>426</v>
      </c>
      <c r="AJ399" t="s">
        <v>426</v>
      </c>
      <c r="AK399" t="s">
        <v>426</v>
      </c>
      <c r="AL399" t="s">
        <v>426</v>
      </c>
      <c r="AM399" t="s">
        <v>426</v>
      </c>
      <c r="AN399" s="7">
        <v>143</v>
      </c>
      <c r="AO399" t="s">
        <v>426</v>
      </c>
      <c r="AP399" s="10" t="s">
        <v>426</v>
      </c>
    </row>
    <row r="400" spans="1:42" ht="16" x14ac:dyDescent="0.2">
      <c r="A400" s="2">
        <v>45169</v>
      </c>
      <c r="B400" t="s">
        <v>33</v>
      </c>
      <c r="C400" s="7">
        <v>2988.56</v>
      </c>
      <c r="D400" t="s">
        <v>26</v>
      </c>
      <c r="E400">
        <v>2551</v>
      </c>
      <c r="F400">
        <v>1730</v>
      </c>
      <c r="G400">
        <v>2603</v>
      </c>
      <c r="H400" t="s">
        <v>158</v>
      </c>
      <c r="J400" t="s">
        <v>24</v>
      </c>
      <c r="L400" t="s">
        <v>19</v>
      </c>
      <c r="M400" t="s">
        <v>20</v>
      </c>
      <c r="N400" t="s">
        <v>21</v>
      </c>
      <c r="O400" t="s">
        <v>22</v>
      </c>
      <c r="P400" t="s">
        <v>30</v>
      </c>
      <c r="R400" t="s">
        <v>25</v>
      </c>
      <c r="S400" t="s">
        <v>444</v>
      </c>
      <c r="U400" s="8">
        <v>-2988.56</v>
      </c>
      <c r="W400" s="9" t="s">
        <v>426</v>
      </c>
      <c r="X400" t="s">
        <v>426</v>
      </c>
      <c r="Y400" s="10" t="s">
        <v>426</v>
      </c>
      <c r="AA400" s="11">
        <v>2988.56</v>
      </c>
      <c r="AB400" t="s">
        <v>426</v>
      </c>
      <c r="AC400" s="10" t="s">
        <v>426</v>
      </c>
      <c r="AE400" s="9" t="s">
        <v>426</v>
      </c>
      <c r="AF400" t="s">
        <v>426</v>
      </c>
      <c r="AG400" s="10" t="s">
        <v>426</v>
      </c>
      <c r="AI400" s="9" t="s">
        <v>426</v>
      </c>
      <c r="AJ400" t="s">
        <v>426</v>
      </c>
      <c r="AK400" t="s">
        <v>426</v>
      </c>
      <c r="AL400" t="s">
        <v>426</v>
      </c>
      <c r="AM400" t="s">
        <v>426</v>
      </c>
      <c r="AN400" s="7">
        <v>2988.56</v>
      </c>
      <c r="AO400" t="s">
        <v>426</v>
      </c>
      <c r="AP400" s="10" t="s">
        <v>426</v>
      </c>
    </row>
    <row r="401" spans="1:42" ht="16" x14ac:dyDescent="0.2">
      <c r="A401" s="2">
        <v>45169</v>
      </c>
      <c r="B401" t="s">
        <v>31</v>
      </c>
      <c r="C401" s="7">
        <v>700.51</v>
      </c>
      <c r="D401" t="s">
        <v>26</v>
      </c>
      <c r="E401">
        <v>2555</v>
      </c>
      <c r="F401">
        <v>1730</v>
      </c>
      <c r="G401">
        <v>2606</v>
      </c>
      <c r="H401" t="s">
        <v>158</v>
      </c>
      <c r="J401" t="s">
        <v>24</v>
      </c>
      <c r="L401" t="s">
        <v>19</v>
      </c>
      <c r="M401" t="s">
        <v>20</v>
      </c>
      <c r="N401" t="s">
        <v>21</v>
      </c>
      <c r="O401" t="s">
        <v>22</v>
      </c>
      <c r="P401" t="s">
        <v>30</v>
      </c>
      <c r="R401" t="s">
        <v>25</v>
      </c>
      <c r="S401" t="s">
        <v>444</v>
      </c>
      <c r="U401" s="8">
        <v>-700.51</v>
      </c>
      <c r="W401" s="9" t="s">
        <v>426</v>
      </c>
      <c r="X401" t="s">
        <v>426</v>
      </c>
      <c r="Y401" s="10" t="s">
        <v>426</v>
      </c>
      <c r="AA401" s="9" t="s">
        <v>426</v>
      </c>
      <c r="AB401" s="7">
        <v>700.51</v>
      </c>
      <c r="AC401" s="10" t="s">
        <v>426</v>
      </c>
      <c r="AE401" s="9" t="s">
        <v>426</v>
      </c>
      <c r="AF401" t="s">
        <v>426</v>
      </c>
      <c r="AG401" s="10" t="s">
        <v>426</v>
      </c>
      <c r="AI401" s="9" t="s">
        <v>426</v>
      </c>
      <c r="AJ401" t="s">
        <v>426</v>
      </c>
      <c r="AK401" t="s">
        <v>426</v>
      </c>
      <c r="AL401" t="s">
        <v>426</v>
      </c>
      <c r="AM401" t="s">
        <v>426</v>
      </c>
      <c r="AN401" s="7">
        <v>700.51</v>
      </c>
      <c r="AO401" t="s">
        <v>426</v>
      </c>
      <c r="AP401" s="10" t="s">
        <v>426</v>
      </c>
    </row>
    <row r="402" spans="1:42" ht="16" x14ac:dyDescent="0.2">
      <c r="A402" s="2">
        <v>45169</v>
      </c>
      <c r="B402" t="s">
        <v>31</v>
      </c>
      <c r="C402" s="7">
        <v>667.53</v>
      </c>
      <c r="D402" t="s">
        <v>26</v>
      </c>
      <c r="E402">
        <v>2555</v>
      </c>
      <c r="F402">
        <v>1730</v>
      </c>
      <c r="G402">
        <v>2607</v>
      </c>
      <c r="H402" t="s">
        <v>157</v>
      </c>
      <c r="J402" t="s">
        <v>24</v>
      </c>
      <c r="L402" t="s">
        <v>19</v>
      </c>
      <c r="M402" t="s">
        <v>20</v>
      </c>
      <c r="N402" t="s">
        <v>21</v>
      </c>
      <c r="O402" t="s">
        <v>22</v>
      </c>
      <c r="P402" t="s">
        <v>30</v>
      </c>
      <c r="R402" t="s">
        <v>25</v>
      </c>
      <c r="S402" t="s">
        <v>444</v>
      </c>
      <c r="U402" s="8">
        <v>-667.53</v>
      </c>
      <c r="W402" s="9" t="s">
        <v>426</v>
      </c>
      <c r="X402" t="s">
        <v>426</v>
      </c>
      <c r="Y402" s="10" t="s">
        <v>426</v>
      </c>
      <c r="AA402" s="9" t="s">
        <v>426</v>
      </c>
      <c r="AB402" s="7">
        <v>667.53</v>
      </c>
      <c r="AC402" s="10" t="s">
        <v>426</v>
      </c>
      <c r="AE402" s="9" t="s">
        <v>426</v>
      </c>
      <c r="AF402" t="s">
        <v>426</v>
      </c>
      <c r="AG402" s="10" t="s">
        <v>426</v>
      </c>
      <c r="AI402" s="9" t="s">
        <v>426</v>
      </c>
      <c r="AJ402" t="s">
        <v>426</v>
      </c>
      <c r="AK402" t="s">
        <v>426</v>
      </c>
      <c r="AL402" t="s">
        <v>426</v>
      </c>
      <c r="AM402" t="s">
        <v>426</v>
      </c>
      <c r="AN402" s="7">
        <v>667.53</v>
      </c>
      <c r="AO402" t="s">
        <v>426</v>
      </c>
      <c r="AP402" s="10" t="s">
        <v>426</v>
      </c>
    </row>
    <row r="403" spans="1:42" ht="16" x14ac:dyDescent="0.2">
      <c r="A403" s="2">
        <v>45169</v>
      </c>
      <c r="B403" t="s">
        <v>31</v>
      </c>
      <c r="C403" s="7">
        <v>515.27</v>
      </c>
      <c r="D403" t="s">
        <v>26</v>
      </c>
      <c r="E403">
        <v>2555</v>
      </c>
      <c r="F403">
        <v>1730</v>
      </c>
      <c r="G403">
        <v>2608</v>
      </c>
      <c r="H403" t="s">
        <v>156</v>
      </c>
      <c r="J403" t="s">
        <v>24</v>
      </c>
      <c r="L403" t="s">
        <v>19</v>
      </c>
      <c r="M403" t="s">
        <v>20</v>
      </c>
      <c r="N403" t="s">
        <v>21</v>
      </c>
      <c r="O403" t="s">
        <v>22</v>
      </c>
      <c r="P403" t="s">
        <v>30</v>
      </c>
      <c r="R403" t="s">
        <v>25</v>
      </c>
      <c r="S403" t="s">
        <v>444</v>
      </c>
      <c r="U403" s="8">
        <v>-515.27</v>
      </c>
      <c r="W403" s="9" t="s">
        <v>426</v>
      </c>
      <c r="X403" t="s">
        <v>426</v>
      </c>
      <c r="Y403" s="10" t="s">
        <v>426</v>
      </c>
      <c r="AA403" s="9" t="s">
        <v>426</v>
      </c>
      <c r="AB403" s="7">
        <v>515.27</v>
      </c>
      <c r="AC403" s="10" t="s">
        <v>426</v>
      </c>
      <c r="AE403" s="9" t="s">
        <v>426</v>
      </c>
      <c r="AF403" t="s">
        <v>426</v>
      </c>
      <c r="AG403" s="10" t="s">
        <v>426</v>
      </c>
      <c r="AI403" s="9" t="s">
        <v>426</v>
      </c>
      <c r="AJ403" t="s">
        <v>426</v>
      </c>
      <c r="AK403" t="s">
        <v>426</v>
      </c>
      <c r="AL403" t="s">
        <v>426</v>
      </c>
      <c r="AM403" t="s">
        <v>426</v>
      </c>
      <c r="AN403" s="7">
        <v>515.27</v>
      </c>
      <c r="AO403" t="s">
        <v>426</v>
      </c>
      <c r="AP403" s="10" t="s">
        <v>426</v>
      </c>
    </row>
    <row r="404" spans="1:42" ht="16" x14ac:dyDescent="0.2">
      <c r="A404" s="2">
        <v>45169</v>
      </c>
      <c r="B404" t="s">
        <v>33</v>
      </c>
      <c r="C404" s="7">
        <v>23.59</v>
      </c>
      <c r="D404" t="s">
        <v>26</v>
      </c>
      <c r="E404">
        <v>6700</v>
      </c>
      <c r="F404">
        <v>1730</v>
      </c>
      <c r="G404">
        <v>2598</v>
      </c>
      <c r="H404" t="s">
        <v>110</v>
      </c>
      <c r="J404" t="s">
        <v>24</v>
      </c>
      <c r="L404" t="s">
        <v>19</v>
      </c>
      <c r="M404" t="s">
        <v>20</v>
      </c>
      <c r="N404" t="s">
        <v>95</v>
      </c>
      <c r="O404" t="s">
        <v>22</v>
      </c>
      <c r="P404" t="s">
        <v>30</v>
      </c>
      <c r="R404" t="s">
        <v>25</v>
      </c>
      <c r="S404" t="s">
        <v>444</v>
      </c>
      <c r="U404" s="8">
        <v>-23.59</v>
      </c>
      <c r="W404" s="9" t="s">
        <v>426</v>
      </c>
      <c r="X404" t="s">
        <v>426</v>
      </c>
      <c r="Y404" s="10" t="s">
        <v>426</v>
      </c>
      <c r="AA404" s="9" t="s">
        <v>426</v>
      </c>
      <c r="AB404" t="s">
        <v>426</v>
      </c>
      <c r="AC404" s="10" t="s">
        <v>426</v>
      </c>
      <c r="AE404" s="11">
        <v>23.59</v>
      </c>
      <c r="AF404" t="s">
        <v>426</v>
      </c>
      <c r="AG404" s="10" t="s">
        <v>426</v>
      </c>
      <c r="AI404" s="9" t="s">
        <v>426</v>
      </c>
      <c r="AJ404" s="7">
        <v>23.59</v>
      </c>
      <c r="AK404" t="s">
        <v>426</v>
      </c>
      <c r="AL404" t="s">
        <v>426</v>
      </c>
      <c r="AM404" t="s">
        <v>426</v>
      </c>
      <c r="AN404" t="s">
        <v>426</v>
      </c>
      <c r="AO404" t="s">
        <v>426</v>
      </c>
      <c r="AP404" s="10" t="s">
        <v>426</v>
      </c>
    </row>
    <row r="405" spans="1:42" ht="16" x14ac:dyDescent="0.2">
      <c r="A405" s="2">
        <v>45169</v>
      </c>
      <c r="B405" t="s">
        <v>254</v>
      </c>
      <c r="C405" s="7">
        <v>146.47999999999999</v>
      </c>
      <c r="D405" t="s">
        <v>26</v>
      </c>
      <c r="E405">
        <v>6700</v>
      </c>
      <c r="F405">
        <v>1730</v>
      </c>
      <c r="G405">
        <v>2958</v>
      </c>
      <c r="J405" t="s">
        <v>24</v>
      </c>
      <c r="L405" t="s">
        <v>19</v>
      </c>
      <c r="M405" t="s">
        <v>20</v>
      </c>
      <c r="N405" t="s">
        <v>95</v>
      </c>
      <c r="O405" t="s">
        <v>22</v>
      </c>
      <c r="P405" t="s">
        <v>30</v>
      </c>
      <c r="R405" t="s">
        <v>25</v>
      </c>
      <c r="S405" t="s">
        <v>444</v>
      </c>
      <c r="U405" s="8">
        <v>-146.47999999999999</v>
      </c>
      <c r="W405" s="9" t="s">
        <v>426</v>
      </c>
      <c r="X405" t="s">
        <v>426</v>
      </c>
      <c r="Y405" s="10" t="s">
        <v>426</v>
      </c>
      <c r="AA405" s="9" t="s">
        <v>426</v>
      </c>
      <c r="AB405" t="s">
        <v>426</v>
      </c>
      <c r="AC405" s="10" t="s">
        <v>426</v>
      </c>
      <c r="AE405" s="11">
        <v>146.47999999999999</v>
      </c>
      <c r="AF405" t="s">
        <v>426</v>
      </c>
      <c r="AG405" s="10" t="s">
        <v>426</v>
      </c>
      <c r="AI405" s="9" t="s">
        <v>426</v>
      </c>
      <c r="AJ405" t="s">
        <v>426</v>
      </c>
      <c r="AK405" t="s">
        <v>426</v>
      </c>
      <c r="AL405" t="s">
        <v>426</v>
      </c>
      <c r="AM405" t="s">
        <v>426</v>
      </c>
      <c r="AN405" t="s">
        <v>426</v>
      </c>
      <c r="AO405" t="s">
        <v>426</v>
      </c>
      <c r="AP405" s="10" t="s">
        <v>426</v>
      </c>
    </row>
    <row r="406" spans="1:42" ht="16" x14ac:dyDescent="0.2">
      <c r="A406" s="2">
        <v>45169</v>
      </c>
      <c r="B406" t="s">
        <v>31</v>
      </c>
      <c r="C406" s="7">
        <v>34.08</v>
      </c>
      <c r="D406" t="s">
        <v>26</v>
      </c>
      <c r="E406">
        <v>6750</v>
      </c>
      <c r="F406">
        <v>1730</v>
      </c>
      <c r="G406">
        <v>2604</v>
      </c>
      <c r="H406" t="s">
        <v>113</v>
      </c>
      <c r="J406" t="s">
        <v>24</v>
      </c>
      <c r="L406" t="s">
        <v>19</v>
      </c>
      <c r="M406" t="s">
        <v>20</v>
      </c>
      <c r="N406" t="s">
        <v>95</v>
      </c>
      <c r="O406" t="s">
        <v>22</v>
      </c>
      <c r="P406" t="s">
        <v>30</v>
      </c>
      <c r="R406" t="s">
        <v>25</v>
      </c>
      <c r="S406" t="s">
        <v>444</v>
      </c>
      <c r="U406" s="8">
        <v>-34.08</v>
      </c>
      <c r="W406" s="9" t="s">
        <v>426</v>
      </c>
      <c r="X406" t="s">
        <v>426</v>
      </c>
      <c r="Y406" s="10" t="s">
        <v>426</v>
      </c>
      <c r="AA406" s="9" t="s">
        <v>426</v>
      </c>
      <c r="AB406" t="s">
        <v>426</v>
      </c>
      <c r="AC406" s="10" t="s">
        <v>426</v>
      </c>
      <c r="AE406" s="9" t="s">
        <v>426</v>
      </c>
      <c r="AF406" s="7">
        <v>34.08</v>
      </c>
      <c r="AG406" s="10" t="s">
        <v>426</v>
      </c>
      <c r="AI406" s="9" t="s">
        <v>426</v>
      </c>
      <c r="AJ406" s="7">
        <v>34.08</v>
      </c>
      <c r="AK406" t="s">
        <v>426</v>
      </c>
      <c r="AL406" t="s">
        <v>426</v>
      </c>
      <c r="AM406" t="s">
        <v>426</v>
      </c>
      <c r="AN406" t="s">
        <v>426</v>
      </c>
      <c r="AO406" t="s">
        <v>426</v>
      </c>
      <c r="AP406" s="10" t="s">
        <v>426</v>
      </c>
    </row>
    <row r="407" spans="1:42" ht="16" x14ac:dyDescent="0.2">
      <c r="A407" s="2">
        <v>45169</v>
      </c>
      <c r="B407" t="s">
        <v>31</v>
      </c>
      <c r="C407" s="7">
        <v>5.5</v>
      </c>
      <c r="D407" t="s">
        <v>26</v>
      </c>
      <c r="E407">
        <v>6750</v>
      </c>
      <c r="F407">
        <v>1730</v>
      </c>
      <c r="G407">
        <v>2605</v>
      </c>
      <c r="H407" t="s">
        <v>110</v>
      </c>
      <c r="J407" t="s">
        <v>24</v>
      </c>
      <c r="L407" t="s">
        <v>19</v>
      </c>
      <c r="M407" t="s">
        <v>20</v>
      </c>
      <c r="N407" t="s">
        <v>95</v>
      </c>
      <c r="O407" t="s">
        <v>22</v>
      </c>
      <c r="P407" t="s">
        <v>30</v>
      </c>
      <c r="R407" t="s">
        <v>25</v>
      </c>
      <c r="S407" t="s">
        <v>444</v>
      </c>
      <c r="U407" s="8">
        <v>-5.5</v>
      </c>
      <c r="W407" s="9" t="s">
        <v>426</v>
      </c>
      <c r="X407" t="s">
        <v>426</v>
      </c>
      <c r="Y407" s="10" t="s">
        <v>426</v>
      </c>
      <c r="AA407" s="9" t="s">
        <v>426</v>
      </c>
      <c r="AB407" t="s">
        <v>426</v>
      </c>
      <c r="AC407" s="10" t="s">
        <v>426</v>
      </c>
      <c r="AE407" s="9" t="s">
        <v>426</v>
      </c>
      <c r="AF407" s="7">
        <v>5.5</v>
      </c>
      <c r="AG407" s="10" t="s">
        <v>426</v>
      </c>
      <c r="AI407" s="9" t="s">
        <v>426</v>
      </c>
      <c r="AJ407" s="7">
        <v>5.5</v>
      </c>
      <c r="AK407" t="s">
        <v>426</v>
      </c>
      <c r="AL407" t="s">
        <v>426</v>
      </c>
      <c r="AM407" t="s">
        <v>426</v>
      </c>
      <c r="AN407" t="s">
        <v>426</v>
      </c>
      <c r="AO407" t="s">
        <v>426</v>
      </c>
      <c r="AP407" s="10" t="s">
        <v>426</v>
      </c>
    </row>
    <row r="408" spans="1:42" ht="16" x14ac:dyDescent="0.2">
      <c r="A408" s="2">
        <v>45183</v>
      </c>
      <c r="B408" t="s">
        <v>40</v>
      </c>
      <c r="C408" s="7">
        <v>1138.08</v>
      </c>
      <c r="D408" t="s">
        <v>18</v>
      </c>
      <c r="E408">
        <v>1700</v>
      </c>
      <c r="F408">
        <v>940</v>
      </c>
      <c r="G408">
        <v>2639</v>
      </c>
      <c r="I408" t="s">
        <v>257</v>
      </c>
      <c r="J408" t="s">
        <v>258</v>
      </c>
      <c r="K408" t="s">
        <v>257</v>
      </c>
      <c r="L408" t="s">
        <v>22</v>
      </c>
      <c r="M408" t="s">
        <v>30</v>
      </c>
      <c r="O408" t="s">
        <v>22</v>
      </c>
      <c r="P408" t="s">
        <v>23</v>
      </c>
      <c r="R408" t="s">
        <v>25</v>
      </c>
      <c r="S408" t="s">
        <v>444</v>
      </c>
      <c r="U408" s="10" t="s">
        <v>426</v>
      </c>
      <c r="W408" s="11">
        <v>1138.08</v>
      </c>
      <c r="X408" t="s">
        <v>426</v>
      </c>
      <c r="Y408" s="10" t="s">
        <v>426</v>
      </c>
      <c r="AA408" s="9" t="s">
        <v>426</v>
      </c>
      <c r="AB408" t="s">
        <v>426</v>
      </c>
      <c r="AC408" s="10" t="s">
        <v>426</v>
      </c>
      <c r="AE408" s="9" t="s">
        <v>426</v>
      </c>
      <c r="AF408" t="s">
        <v>426</v>
      </c>
      <c r="AG408" s="10" t="s">
        <v>426</v>
      </c>
      <c r="AI408" s="9" t="s">
        <v>426</v>
      </c>
      <c r="AJ408" t="s">
        <v>426</v>
      </c>
      <c r="AK408" t="s">
        <v>426</v>
      </c>
      <c r="AL408" t="s">
        <v>426</v>
      </c>
      <c r="AM408" t="s">
        <v>426</v>
      </c>
      <c r="AN408" t="s">
        <v>426</v>
      </c>
      <c r="AO408" t="s">
        <v>426</v>
      </c>
      <c r="AP408" s="10" t="s">
        <v>426</v>
      </c>
    </row>
    <row r="409" spans="1:42" ht="16" x14ac:dyDescent="0.2">
      <c r="B409" t="s">
        <v>427</v>
      </c>
      <c r="U409" s="8">
        <f>SUM(U386:U408)</f>
        <v>-3.5527136788005009E-13</v>
      </c>
      <c r="W409" s="11">
        <f>SUM(W386:W408)</f>
        <v>0</v>
      </c>
      <c r="X409" s="12">
        <f>SUM(X386:X408)</f>
        <v>921.90000000000009</v>
      </c>
      <c r="Y409" s="8">
        <f>SUM(Y386:Y408)</f>
        <v>6867.4200000000019</v>
      </c>
      <c r="AA409" s="11">
        <f>SUM(AA386:AA408)</f>
        <v>8358.02</v>
      </c>
      <c r="AB409" s="12">
        <f>SUM(AB386:AB408)</f>
        <v>1883.31</v>
      </c>
      <c r="AC409" s="8">
        <f>SUM(AC386:AC408)</f>
        <v>0</v>
      </c>
      <c r="AE409" s="11">
        <f>SUM(AE386:AE408)</f>
        <v>170.07</v>
      </c>
      <c r="AF409" s="12">
        <f>SUM(AF386:AF408)</f>
        <v>39.58</v>
      </c>
      <c r="AG409" s="8">
        <f>SUM(AG386:AG408)</f>
        <v>0</v>
      </c>
      <c r="AI409" s="11">
        <f t="shared" ref="AI409:AP409" si="18">SUM(AI386:AI408)</f>
        <v>0</v>
      </c>
      <c r="AJ409" s="12">
        <f t="shared" si="18"/>
        <v>63.17</v>
      </c>
      <c r="AK409" s="12">
        <f t="shared" si="18"/>
        <v>0</v>
      </c>
      <c r="AL409" s="12">
        <f t="shared" si="18"/>
        <v>0</v>
      </c>
      <c r="AM409" s="12">
        <f t="shared" si="18"/>
        <v>0</v>
      </c>
      <c r="AN409" s="12">
        <f t="shared" si="18"/>
        <v>10241.330000000002</v>
      </c>
      <c r="AO409" s="12">
        <f t="shared" si="18"/>
        <v>0</v>
      </c>
      <c r="AP409" s="8">
        <f t="shared" si="18"/>
        <v>0</v>
      </c>
    </row>
    <row r="410" spans="1:42" ht="16" x14ac:dyDescent="0.2">
      <c r="B410" s="3" t="s">
        <v>428</v>
      </c>
      <c r="U410" s="13">
        <f>U409+U384</f>
        <v>-4.9027448767446913E-12</v>
      </c>
      <c r="W410" s="14">
        <f>W409+W384</f>
        <v>-2444.2800000000002</v>
      </c>
      <c r="X410" s="15">
        <f>X409+X384</f>
        <v>1735.0900000000013</v>
      </c>
      <c r="Y410" s="13">
        <f>Y409+Y384</f>
        <v>1510.760000000002</v>
      </c>
      <c r="AA410" s="9"/>
      <c r="AC410" s="10"/>
      <c r="AE410" s="9"/>
      <c r="AG410" s="10"/>
      <c r="AI410" s="9"/>
      <c r="AP410" s="10"/>
    </row>
    <row r="411" spans="1:42" x14ac:dyDescent="0.2">
      <c r="U411" s="10"/>
      <c r="W411" s="9"/>
      <c r="Y411" s="10"/>
      <c r="AA411" s="9"/>
      <c r="AC411" s="10"/>
      <c r="AE411" s="9"/>
      <c r="AG411" s="10"/>
      <c r="AI411" s="9"/>
      <c r="AP411" s="10"/>
    </row>
    <row r="412" spans="1:42" ht="16" x14ac:dyDescent="0.2">
      <c r="A412" s="2">
        <v>45175</v>
      </c>
      <c r="B412" t="s">
        <v>52</v>
      </c>
      <c r="C412" s="7">
        <v>65.09</v>
      </c>
      <c r="D412" t="s">
        <v>18</v>
      </c>
      <c r="E412">
        <v>1705</v>
      </c>
      <c r="F412">
        <v>940</v>
      </c>
      <c r="G412">
        <v>2610</v>
      </c>
      <c r="I412" t="s">
        <v>255</v>
      </c>
      <c r="J412" t="s">
        <v>256</v>
      </c>
      <c r="K412" t="s">
        <v>255</v>
      </c>
      <c r="L412" t="s">
        <v>22</v>
      </c>
      <c r="M412" t="s">
        <v>30</v>
      </c>
      <c r="O412" t="s">
        <v>22</v>
      </c>
      <c r="P412" t="s">
        <v>23</v>
      </c>
      <c r="R412" t="s">
        <v>25</v>
      </c>
      <c r="S412" t="s">
        <v>445</v>
      </c>
      <c r="U412" s="10" t="s">
        <v>426</v>
      </c>
      <c r="W412" s="9" t="s">
        <v>426</v>
      </c>
      <c r="X412" s="7">
        <v>65.09</v>
      </c>
      <c r="Y412" s="10" t="s">
        <v>426</v>
      </c>
      <c r="AA412" s="9" t="s">
        <v>426</v>
      </c>
      <c r="AB412" t="s">
        <v>426</v>
      </c>
      <c r="AC412" s="10" t="s">
        <v>426</v>
      </c>
      <c r="AE412" s="9" t="s">
        <v>426</v>
      </c>
      <c r="AF412" t="s">
        <v>426</v>
      </c>
      <c r="AG412" s="10" t="s">
        <v>426</v>
      </c>
      <c r="AI412" s="9" t="s">
        <v>426</v>
      </c>
      <c r="AJ412" t="s">
        <v>426</v>
      </c>
      <c r="AK412" t="s">
        <v>426</v>
      </c>
      <c r="AL412" t="s">
        <v>426</v>
      </c>
      <c r="AM412" t="s">
        <v>426</v>
      </c>
      <c r="AN412" t="s">
        <v>426</v>
      </c>
      <c r="AO412" t="s">
        <v>426</v>
      </c>
      <c r="AP412" s="10" t="s">
        <v>426</v>
      </c>
    </row>
    <row r="413" spans="1:42" ht="16" x14ac:dyDescent="0.2">
      <c r="A413" s="2">
        <v>45191</v>
      </c>
      <c r="B413" t="s">
        <v>100</v>
      </c>
      <c r="C413" s="7">
        <v>7654.41</v>
      </c>
      <c r="D413" t="s">
        <v>18</v>
      </c>
      <c r="E413">
        <v>1712</v>
      </c>
      <c r="F413">
        <v>940</v>
      </c>
      <c r="G413">
        <v>2653</v>
      </c>
      <c r="I413" t="s">
        <v>259</v>
      </c>
      <c r="J413" t="s">
        <v>260</v>
      </c>
      <c r="K413" t="s">
        <v>259</v>
      </c>
      <c r="L413" t="s">
        <v>22</v>
      </c>
      <c r="M413" t="s">
        <v>30</v>
      </c>
      <c r="O413" t="s">
        <v>22</v>
      </c>
      <c r="P413" t="s">
        <v>23</v>
      </c>
      <c r="R413" t="s">
        <v>25</v>
      </c>
      <c r="S413" t="s">
        <v>445</v>
      </c>
      <c r="U413" s="10" t="s">
        <v>426</v>
      </c>
      <c r="W413" s="9" t="s">
        <v>426</v>
      </c>
      <c r="X413" t="s">
        <v>426</v>
      </c>
      <c r="Y413" s="8">
        <v>7654.41</v>
      </c>
      <c r="AA413" s="9" t="s">
        <v>426</v>
      </c>
      <c r="AB413" t="s">
        <v>426</v>
      </c>
      <c r="AC413" s="10" t="s">
        <v>426</v>
      </c>
      <c r="AE413" s="9" t="s">
        <v>426</v>
      </c>
      <c r="AF413" t="s">
        <v>426</v>
      </c>
      <c r="AG413" s="10" t="s">
        <v>426</v>
      </c>
      <c r="AI413" s="9" t="s">
        <v>426</v>
      </c>
      <c r="AJ413" t="s">
        <v>426</v>
      </c>
      <c r="AK413" t="s">
        <v>426</v>
      </c>
      <c r="AL413" t="s">
        <v>426</v>
      </c>
      <c r="AM413" t="s">
        <v>426</v>
      </c>
      <c r="AN413" t="s">
        <v>426</v>
      </c>
      <c r="AO413" t="s">
        <v>426</v>
      </c>
      <c r="AP413" s="10" t="s">
        <v>426</v>
      </c>
    </row>
    <row r="414" spans="1:42" ht="16" x14ac:dyDescent="0.2">
      <c r="A414" s="2">
        <v>45196</v>
      </c>
      <c r="B414" t="s">
        <v>52</v>
      </c>
      <c r="C414" s="7">
        <v>3818.19</v>
      </c>
      <c r="D414" t="s">
        <v>18</v>
      </c>
      <c r="E414">
        <v>1705</v>
      </c>
      <c r="F414">
        <v>940</v>
      </c>
      <c r="G414">
        <v>2656</v>
      </c>
      <c r="I414" t="s">
        <v>261</v>
      </c>
      <c r="J414" t="s">
        <v>262</v>
      </c>
      <c r="K414" t="s">
        <v>261</v>
      </c>
      <c r="L414" t="s">
        <v>22</v>
      </c>
      <c r="M414" t="s">
        <v>30</v>
      </c>
      <c r="O414" t="s">
        <v>22</v>
      </c>
      <c r="P414" t="s">
        <v>23</v>
      </c>
      <c r="R414" t="s">
        <v>25</v>
      </c>
      <c r="S414" t="s">
        <v>445</v>
      </c>
      <c r="U414" s="10" t="s">
        <v>426</v>
      </c>
      <c r="W414" s="9" t="s">
        <v>426</v>
      </c>
      <c r="X414" s="7">
        <v>3818.19</v>
      </c>
      <c r="Y414" s="10" t="s">
        <v>426</v>
      </c>
      <c r="AA414" s="9" t="s">
        <v>426</v>
      </c>
      <c r="AB414" t="s">
        <v>426</v>
      </c>
      <c r="AC414" s="10" t="s">
        <v>426</v>
      </c>
      <c r="AE414" s="9" t="s">
        <v>426</v>
      </c>
      <c r="AF414" t="s">
        <v>426</v>
      </c>
      <c r="AG414" s="10" t="s">
        <v>426</v>
      </c>
      <c r="AI414" s="9" t="s">
        <v>426</v>
      </c>
      <c r="AJ414" t="s">
        <v>426</v>
      </c>
      <c r="AK414" t="s">
        <v>426</v>
      </c>
      <c r="AL414" t="s">
        <v>426</v>
      </c>
      <c r="AM414" t="s">
        <v>426</v>
      </c>
      <c r="AN414" t="s">
        <v>426</v>
      </c>
      <c r="AO414" t="s">
        <v>426</v>
      </c>
      <c r="AP414" s="10" t="s">
        <v>426</v>
      </c>
    </row>
    <row r="415" spans="1:42" ht="16" x14ac:dyDescent="0.2">
      <c r="A415" s="2">
        <v>45196</v>
      </c>
      <c r="B415" t="s">
        <v>76</v>
      </c>
      <c r="C415" s="7">
        <v>956.71</v>
      </c>
      <c r="D415" t="s">
        <v>18</v>
      </c>
      <c r="E415">
        <v>1705</v>
      </c>
      <c r="F415">
        <v>940</v>
      </c>
      <c r="G415">
        <v>2655</v>
      </c>
      <c r="I415" t="s">
        <v>263</v>
      </c>
      <c r="J415" t="s">
        <v>264</v>
      </c>
      <c r="K415" t="s">
        <v>263</v>
      </c>
      <c r="L415" t="s">
        <v>22</v>
      </c>
      <c r="M415" t="s">
        <v>30</v>
      </c>
      <c r="O415" t="s">
        <v>22</v>
      </c>
      <c r="P415" t="s">
        <v>23</v>
      </c>
      <c r="R415" t="s">
        <v>25</v>
      </c>
      <c r="S415" t="s">
        <v>445</v>
      </c>
      <c r="U415" s="10" t="s">
        <v>426</v>
      </c>
      <c r="W415" s="9" t="s">
        <v>426</v>
      </c>
      <c r="X415" s="7">
        <v>956.71</v>
      </c>
      <c r="Y415" s="10" t="s">
        <v>426</v>
      </c>
      <c r="AA415" s="9" t="s">
        <v>426</v>
      </c>
      <c r="AB415" t="s">
        <v>426</v>
      </c>
      <c r="AC415" s="10" t="s">
        <v>426</v>
      </c>
      <c r="AE415" s="9" t="s">
        <v>426</v>
      </c>
      <c r="AF415" t="s">
        <v>426</v>
      </c>
      <c r="AG415" s="10" t="s">
        <v>426</v>
      </c>
      <c r="AI415" s="9" t="s">
        <v>426</v>
      </c>
      <c r="AJ415" t="s">
        <v>426</v>
      </c>
      <c r="AK415" t="s">
        <v>426</v>
      </c>
      <c r="AL415" t="s">
        <v>426</v>
      </c>
      <c r="AM415" t="s">
        <v>426</v>
      </c>
      <c r="AN415" t="s">
        <v>426</v>
      </c>
      <c r="AO415" t="s">
        <v>426</v>
      </c>
      <c r="AP415" s="10" t="s">
        <v>426</v>
      </c>
    </row>
    <row r="416" spans="1:42" ht="16" x14ac:dyDescent="0.2">
      <c r="A416" s="2">
        <v>45199</v>
      </c>
      <c r="B416" t="s">
        <v>32</v>
      </c>
      <c r="C416" s="7">
        <v>921.27</v>
      </c>
      <c r="D416" t="s">
        <v>26</v>
      </c>
      <c r="E416">
        <v>1730</v>
      </c>
      <c r="F416">
        <v>1700</v>
      </c>
      <c r="G416">
        <v>2971</v>
      </c>
      <c r="J416" t="s">
        <v>24</v>
      </c>
      <c r="L416" t="s">
        <v>22</v>
      </c>
      <c r="M416" t="s">
        <v>30</v>
      </c>
      <c r="O416" t="s">
        <v>22</v>
      </c>
      <c r="P416" t="s">
        <v>30</v>
      </c>
      <c r="R416" t="s">
        <v>25</v>
      </c>
      <c r="S416" t="s">
        <v>445</v>
      </c>
      <c r="U416" s="8">
        <v>921.27</v>
      </c>
      <c r="W416" s="11">
        <v>-921.27</v>
      </c>
      <c r="X416" t="s">
        <v>426</v>
      </c>
      <c r="Y416" s="10" t="s">
        <v>426</v>
      </c>
      <c r="AA416" s="9" t="s">
        <v>426</v>
      </c>
      <c r="AB416" t="s">
        <v>426</v>
      </c>
      <c r="AC416" s="10" t="s">
        <v>426</v>
      </c>
      <c r="AE416" s="9" t="s">
        <v>426</v>
      </c>
      <c r="AF416" t="s">
        <v>426</v>
      </c>
      <c r="AG416" s="10" t="s">
        <v>426</v>
      </c>
      <c r="AI416" s="9" t="s">
        <v>426</v>
      </c>
      <c r="AJ416" t="s">
        <v>426</v>
      </c>
      <c r="AK416" t="s">
        <v>426</v>
      </c>
      <c r="AL416" t="s">
        <v>426</v>
      </c>
      <c r="AM416" t="s">
        <v>426</v>
      </c>
      <c r="AN416" t="s">
        <v>426</v>
      </c>
      <c r="AO416" t="s">
        <v>426</v>
      </c>
      <c r="AP416" s="10" t="s">
        <v>426</v>
      </c>
    </row>
    <row r="417" spans="1:42" ht="16" x14ac:dyDescent="0.2">
      <c r="A417" s="2">
        <v>45199</v>
      </c>
      <c r="B417" t="s">
        <v>60</v>
      </c>
      <c r="C417" s="7">
        <v>2539.7199999999998</v>
      </c>
      <c r="D417" t="s">
        <v>26</v>
      </c>
      <c r="E417">
        <v>1730</v>
      </c>
      <c r="F417">
        <v>1705</v>
      </c>
      <c r="G417">
        <v>2972</v>
      </c>
      <c r="J417" t="s">
        <v>24</v>
      </c>
      <c r="L417" t="s">
        <v>22</v>
      </c>
      <c r="M417" t="s">
        <v>30</v>
      </c>
      <c r="O417" t="s">
        <v>22</v>
      </c>
      <c r="P417" t="s">
        <v>30</v>
      </c>
      <c r="R417" t="s">
        <v>25</v>
      </c>
      <c r="S417" t="s">
        <v>445</v>
      </c>
      <c r="U417" s="8">
        <v>2539.7199999999998</v>
      </c>
      <c r="W417" s="9" t="s">
        <v>426</v>
      </c>
      <c r="X417" s="7">
        <v>-2539.7199999999998</v>
      </c>
      <c r="Y417" s="10" t="s">
        <v>426</v>
      </c>
      <c r="AA417" s="9" t="s">
        <v>426</v>
      </c>
      <c r="AB417" t="s">
        <v>426</v>
      </c>
      <c r="AC417" s="10" t="s">
        <v>426</v>
      </c>
      <c r="AE417" s="9" t="s">
        <v>426</v>
      </c>
      <c r="AF417" t="s">
        <v>426</v>
      </c>
      <c r="AG417" s="10" t="s">
        <v>426</v>
      </c>
      <c r="AI417" s="9" t="s">
        <v>426</v>
      </c>
      <c r="AJ417" t="s">
        <v>426</v>
      </c>
      <c r="AK417" t="s">
        <v>426</v>
      </c>
      <c r="AL417" t="s">
        <v>426</v>
      </c>
      <c r="AM417" t="s">
        <v>426</v>
      </c>
      <c r="AN417" t="s">
        <v>426</v>
      </c>
      <c r="AO417" t="s">
        <v>426</v>
      </c>
      <c r="AP417" s="10" t="s">
        <v>426</v>
      </c>
    </row>
    <row r="418" spans="1:42" ht="16" x14ac:dyDescent="0.2">
      <c r="A418" s="2">
        <v>45199</v>
      </c>
      <c r="B418" t="s">
        <v>29</v>
      </c>
      <c r="C418" s="7">
        <v>4024.41</v>
      </c>
      <c r="D418" t="s">
        <v>26</v>
      </c>
      <c r="E418">
        <v>1730</v>
      </c>
      <c r="F418">
        <v>1712</v>
      </c>
      <c r="G418">
        <v>2973</v>
      </c>
      <c r="J418" t="s">
        <v>24</v>
      </c>
      <c r="L418" t="s">
        <v>22</v>
      </c>
      <c r="M418" t="s">
        <v>30</v>
      </c>
      <c r="O418" t="s">
        <v>22</v>
      </c>
      <c r="P418" t="s">
        <v>30</v>
      </c>
      <c r="R418" t="s">
        <v>25</v>
      </c>
      <c r="S418" t="s">
        <v>445</v>
      </c>
      <c r="U418" s="8">
        <v>4024.41</v>
      </c>
      <c r="W418" s="9" t="s">
        <v>426</v>
      </c>
      <c r="X418" t="s">
        <v>426</v>
      </c>
      <c r="Y418" s="8">
        <v>-4024.41</v>
      </c>
      <c r="AA418" s="9" t="s">
        <v>426</v>
      </c>
      <c r="AB418" t="s">
        <v>426</v>
      </c>
      <c r="AC418" s="10" t="s">
        <v>426</v>
      </c>
      <c r="AE418" s="9" t="s">
        <v>426</v>
      </c>
      <c r="AF418" t="s">
        <v>426</v>
      </c>
      <c r="AG418" s="10" t="s">
        <v>426</v>
      </c>
      <c r="AI418" s="9" t="s">
        <v>426</v>
      </c>
      <c r="AJ418" t="s">
        <v>426</v>
      </c>
      <c r="AK418" t="s">
        <v>426</v>
      </c>
      <c r="AL418" t="s">
        <v>426</v>
      </c>
      <c r="AM418" t="s">
        <v>426</v>
      </c>
      <c r="AN418" t="s">
        <v>426</v>
      </c>
      <c r="AO418" t="s">
        <v>426</v>
      </c>
      <c r="AP418" s="10" t="s">
        <v>426</v>
      </c>
    </row>
    <row r="419" spans="1:42" ht="16" x14ac:dyDescent="0.2">
      <c r="A419" s="2">
        <v>45199</v>
      </c>
      <c r="B419" t="s">
        <v>32</v>
      </c>
      <c r="C419" s="7">
        <v>975.82</v>
      </c>
      <c r="D419" t="s">
        <v>26</v>
      </c>
      <c r="E419">
        <v>1730</v>
      </c>
      <c r="F419">
        <v>1700</v>
      </c>
      <c r="G419">
        <v>2974</v>
      </c>
      <c r="J419" t="s">
        <v>24</v>
      </c>
      <c r="L419" t="s">
        <v>22</v>
      </c>
      <c r="M419" t="s">
        <v>30</v>
      </c>
      <c r="O419" t="s">
        <v>22</v>
      </c>
      <c r="P419" t="s">
        <v>30</v>
      </c>
      <c r="R419" t="s">
        <v>25</v>
      </c>
      <c r="S419" t="s">
        <v>445</v>
      </c>
      <c r="U419" s="8">
        <v>975.82</v>
      </c>
      <c r="W419" s="11">
        <v>-975.82</v>
      </c>
      <c r="X419" t="s">
        <v>426</v>
      </c>
      <c r="Y419" s="10" t="s">
        <v>426</v>
      </c>
      <c r="AA419" s="9" t="s">
        <v>426</v>
      </c>
      <c r="AB419" t="s">
        <v>426</v>
      </c>
      <c r="AC419" s="10" t="s">
        <v>426</v>
      </c>
      <c r="AE419" s="9" t="s">
        <v>426</v>
      </c>
      <c r="AF419" t="s">
        <v>426</v>
      </c>
      <c r="AG419" s="10" t="s">
        <v>426</v>
      </c>
      <c r="AI419" s="9" t="s">
        <v>426</v>
      </c>
      <c r="AJ419" t="s">
        <v>426</v>
      </c>
      <c r="AK419" t="s">
        <v>426</v>
      </c>
      <c r="AL419" t="s">
        <v>426</v>
      </c>
      <c r="AM419" t="s">
        <v>426</v>
      </c>
      <c r="AN419" t="s">
        <v>426</v>
      </c>
      <c r="AO419" t="s">
        <v>426</v>
      </c>
      <c r="AP419" s="10" t="s">
        <v>426</v>
      </c>
    </row>
    <row r="420" spans="1:42" ht="16" x14ac:dyDescent="0.2">
      <c r="A420" s="2">
        <v>45199</v>
      </c>
      <c r="B420" t="s">
        <v>60</v>
      </c>
      <c r="C420" s="7">
        <v>2235.1799999999998</v>
      </c>
      <c r="D420" t="s">
        <v>26</v>
      </c>
      <c r="E420">
        <v>1730</v>
      </c>
      <c r="F420">
        <v>1705</v>
      </c>
      <c r="G420">
        <v>2975</v>
      </c>
      <c r="J420" t="s">
        <v>24</v>
      </c>
      <c r="L420" t="s">
        <v>22</v>
      </c>
      <c r="M420" t="s">
        <v>30</v>
      </c>
      <c r="O420" t="s">
        <v>22</v>
      </c>
      <c r="P420" t="s">
        <v>30</v>
      </c>
      <c r="R420" t="s">
        <v>25</v>
      </c>
      <c r="S420" t="s">
        <v>445</v>
      </c>
      <c r="U420" s="8">
        <v>2235.1799999999998</v>
      </c>
      <c r="W420" s="9" t="s">
        <v>426</v>
      </c>
      <c r="X420" s="7">
        <v>-2235.1799999999998</v>
      </c>
      <c r="Y420" s="10" t="s">
        <v>426</v>
      </c>
      <c r="AA420" s="9" t="s">
        <v>426</v>
      </c>
      <c r="AB420" t="s">
        <v>426</v>
      </c>
      <c r="AC420" s="10" t="s">
        <v>426</v>
      </c>
      <c r="AE420" s="9" t="s">
        <v>426</v>
      </c>
      <c r="AF420" t="s">
        <v>426</v>
      </c>
      <c r="AG420" s="10" t="s">
        <v>426</v>
      </c>
      <c r="AI420" s="9" t="s">
        <v>426</v>
      </c>
      <c r="AJ420" t="s">
        <v>426</v>
      </c>
      <c r="AK420" t="s">
        <v>426</v>
      </c>
      <c r="AL420" t="s">
        <v>426</v>
      </c>
      <c r="AM420" t="s">
        <v>426</v>
      </c>
      <c r="AN420" t="s">
        <v>426</v>
      </c>
      <c r="AO420" t="s">
        <v>426</v>
      </c>
      <c r="AP420" s="10" t="s">
        <v>426</v>
      </c>
    </row>
    <row r="421" spans="1:42" ht="16" x14ac:dyDescent="0.2">
      <c r="A421" s="2">
        <v>45199</v>
      </c>
      <c r="B421" t="s">
        <v>29</v>
      </c>
      <c r="C421" s="7">
        <v>3630</v>
      </c>
      <c r="D421" t="s">
        <v>26</v>
      </c>
      <c r="E421">
        <v>1730</v>
      </c>
      <c r="F421">
        <v>1712</v>
      </c>
      <c r="G421">
        <v>2976</v>
      </c>
      <c r="J421" t="s">
        <v>24</v>
      </c>
      <c r="L421" t="s">
        <v>22</v>
      </c>
      <c r="M421" t="s">
        <v>30</v>
      </c>
      <c r="O421" t="s">
        <v>22</v>
      </c>
      <c r="P421" t="s">
        <v>30</v>
      </c>
      <c r="R421" t="s">
        <v>25</v>
      </c>
      <c r="S421" t="s">
        <v>445</v>
      </c>
      <c r="U421" s="8">
        <v>3630</v>
      </c>
      <c r="W421" s="9" t="s">
        <v>426</v>
      </c>
      <c r="X421" t="s">
        <v>426</v>
      </c>
      <c r="Y421" s="8">
        <v>-3630</v>
      </c>
      <c r="AA421" s="9" t="s">
        <v>426</v>
      </c>
      <c r="AB421" t="s">
        <v>426</v>
      </c>
      <c r="AC421" s="10" t="s">
        <v>426</v>
      </c>
      <c r="AE421" s="9" t="s">
        <v>426</v>
      </c>
      <c r="AF421" t="s">
        <v>426</v>
      </c>
      <c r="AG421" s="10" t="s">
        <v>426</v>
      </c>
      <c r="AI421" s="9" t="s">
        <v>426</v>
      </c>
      <c r="AJ421" t="s">
        <v>426</v>
      </c>
      <c r="AK421" t="s">
        <v>426</v>
      </c>
      <c r="AL421" t="s">
        <v>426</v>
      </c>
      <c r="AM421" t="s">
        <v>426</v>
      </c>
      <c r="AN421" t="s">
        <v>426</v>
      </c>
      <c r="AO421" t="s">
        <v>426</v>
      </c>
      <c r="AP421" s="10" t="s">
        <v>426</v>
      </c>
    </row>
    <row r="422" spans="1:42" ht="16" x14ac:dyDescent="0.2">
      <c r="A422" s="2">
        <v>45199</v>
      </c>
      <c r="B422" t="s">
        <v>230</v>
      </c>
      <c r="C422" s="7">
        <v>143</v>
      </c>
      <c r="D422" t="s">
        <v>26</v>
      </c>
      <c r="E422">
        <v>2551</v>
      </c>
      <c r="F422">
        <v>1730</v>
      </c>
      <c r="G422">
        <v>2964</v>
      </c>
      <c r="H422" t="s">
        <v>158</v>
      </c>
      <c r="J422" t="s">
        <v>24</v>
      </c>
      <c r="L422" t="s">
        <v>19</v>
      </c>
      <c r="M422" t="s">
        <v>20</v>
      </c>
      <c r="N422" t="s">
        <v>21</v>
      </c>
      <c r="O422" t="s">
        <v>22</v>
      </c>
      <c r="P422" t="s">
        <v>30</v>
      </c>
      <c r="R422" t="s">
        <v>25</v>
      </c>
      <c r="S422" t="s">
        <v>445</v>
      </c>
      <c r="U422" s="8">
        <v>-143</v>
      </c>
      <c r="W422" s="9" t="s">
        <v>426</v>
      </c>
      <c r="X422" t="s">
        <v>426</v>
      </c>
      <c r="Y422" s="10" t="s">
        <v>426</v>
      </c>
      <c r="AA422" s="11">
        <v>143</v>
      </c>
      <c r="AB422" t="s">
        <v>426</v>
      </c>
      <c r="AC422" s="10" t="s">
        <v>426</v>
      </c>
      <c r="AE422" s="9" t="s">
        <v>426</v>
      </c>
      <c r="AF422" t="s">
        <v>426</v>
      </c>
      <c r="AG422" s="10" t="s">
        <v>426</v>
      </c>
      <c r="AI422" s="9" t="s">
        <v>426</v>
      </c>
      <c r="AJ422" t="s">
        <v>426</v>
      </c>
      <c r="AK422" t="s">
        <v>426</v>
      </c>
      <c r="AL422" t="s">
        <v>426</v>
      </c>
      <c r="AM422" t="s">
        <v>426</v>
      </c>
      <c r="AN422" s="7">
        <v>143</v>
      </c>
      <c r="AO422" t="s">
        <v>426</v>
      </c>
      <c r="AP422" s="10" t="s">
        <v>426</v>
      </c>
    </row>
    <row r="423" spans="1:42" ht="16" x14ac:dyDescent="0.2">
      <c r="A423" s="2">
        <v>45199</v>
      </c>
      <c r="B423" t="s">
        <v>33</v>
      </c>
      <c r="C423" s="7">
        <v>2988.56</v>
      </c>
      <c r="D423" t="s">
        <v>26</v>
      </c>
      <c r="E423">
        <v>2551</v>
      </c>
      <c r="F423">
        <v>1730</v>
      </c>
      <c r="G423">
        <v>2965</v>
      </c>
      <c r="H423" t="s">
        <v>158</v>
      </c>
      <c r="J423" t="s">
        <v>24</v>
      </c>
      <c r="L423" t="s">
        <v>19</v>
      </c>
      <c r="M423" t="s">
        <v>20</v>
      </c>
      <c r="N423" t="s">
        <v>21</v>
      </c>
      <c r="O423" t="s">
        <v>22</v>
      </c>
      <c r="P423" t="s">
        <v>30</v>
      </c>
      <c r="R423" t="s">
        <v>25</v>
      </c>
      <c r="S423" t="s">
        <v>445</v>
      </c>
      <c r="U423" s="8">
        <v>-2988.56</v>
      </c>
      <c r="W423" s="9" t="s">
        <v>426</v>
      </c>
      <c r="X423" t="s">
        <v>426</v>
      </c>
      <c r="Y423" s="10" t="s">
        <v>426</v>
      </c>
      <c r="AA423" s="11">
        <v>2988.56</v>
      </c>
      <c r="AB423" t="s">
        <v>426</v>
      </c>
      <c r="AC423" s="10" t="s">
        <v>426</v>
      </c>
      <c r="AE423" s="9" t="s">
        <v>426</v>
      </c>
      <c r="AF423" t="s">
        <v>426</v>
      </c>
      <c r="AG423" s="10" t="s">
        <v>426</v>
      </c>
      <c r="AI423" s="9" t="s">
        <v>426</v>
      </c>
      <c r="AJ423" t="s">
        <v>426</v>
      </c>
      <c r="AK423" t="s">
        <v>426</v>
      </c>
      <c r="AL423" t="s">
        <v>426</v>
      </c>
      <c r="AM423" t="s">
        <v>426</v>
      </c>
      <c r="AN423" s="7">
        <v>2988.56</v>
      </c>
      <c r="AO423" t="s">
        <v>426</v>
      </c>
      <c r="AP423" s="10" t="s">
        <v>426</v>
      </c>
    </row>
    <row r="424" spans="1:42" ht="16" x14ac:dyDescent="0.2">
      <c r="A424" s="2">
        <v>45199</v>
      </c>
      <c r="B424" t="s">
        <v>33</v>
      </c>
      <c r="C424" s="7">
        <v>2957.87</v>
      </c>
      <c r="D424" t="s">
        <v>26</v>
      </c>
      <c r="E424">
        <v>2551</v>
      </c>
      <c r="F424">
        <v>1730</v>
      </c>
      <c r="G424">
        <v>2967</v>
      </c>
      <c r="H424" t="s">
        <v>157</v>
      </c>
      <c r="J424" t="s">
        <v>24</v>
      </c>
      <c r="L424" t="s">
        <v>19</v>
      </c>
      <c r="M424" t="s">
        <v>20</v>
      </c>
      <c r="N424" t="s">
        <v>21</v>
      </c>
      <c r="O424" t="s">
        <v>22</v>
      </c>
      <c r="P424" t="s">
        <v>30</v>
      </c>
      <c r="R424" t="s">
        <v>25</v>
      </c>
      <c r="S424" t="s">
        <v>445</v>
      </c>
      <c r="U424" s="8">
        <v>-2957.87</v>
      </c>
      <c r="W424" s="9" t="s">
        <v>426</v>
      </c>
      <c r="X424" t="s">
        <v>426</v>
      </c>
      <c r="Y424" s="10" t="s">
        <v>426</v>
      </c>
      <c r="AA424" s="11">
        <v>2957.87</v>
      </c>
      <c r="AB424" t="s">
        <v>426</v>
      </c>
      <c r="AC424" s="10" t="s">
        <v>426</v>
      </c>
      <c r="AE424" s="9" t="s">
        <v>426</v>
      </c>
      <c r="AF424" t="s">
        <v>426</v>
      </c>
      <c r="AG424" s="10" t="s">
        <v>426</v>
      </c>
      <c r="AI424" s="9" t="s">
        <v>426</v>
      </c>
      <c r="AJ424" t="s">
        <v>426</v>
      </c>
      <c r="AK424" t="s">
        <v>426</v>
      </c>
      <c r="AL424" t="s">
        <v>426</v>
      </c>
      <c r="AM424" t="s">
        <v>426</v>
      </c>
      <c r="AN424" s="7">
        <v>2957.87</v>
      </c>
      <c r="AO424" t="s">
        <v>426</v>
      </c>
      <c r="AP424" s="10" t="s">
        <v>426</v>
      </c>
    </row>
    <row r="425" spans="1:42" ht="16" x14ac:dyDescent="0.2">
      <c r="A425" s="2">
        <v>45199</v>
      </c>
      <c r="B425" t="s">
        <v>33</v>
      </c>
      <c r="C425" s="7">
        <v>2268.59</v>
      </c>
      <c r="D425" t="s">
        <v>26</v>
      </c>
      <c r="E425">
        <v>2551</v>
      </c>
      <c r="F425">
        <v>1730</v>
      </c>
      <c r="G425">
        <v>2969</v>
      </c>
      <c r="H425" t="s">
        <v>156</v>
      </c>
      <c r="J425" t="s">
        <v>24</v>
      </c>
      <c r="L425" t="s">
        <v>19</v>
      </c>
      <c r="M425" t="s">
        <v>20</v>
      </c>
      <c r="N425" t="s">
        <v>21</v>
      </c>
      <c r="O425" t="s">
        <v>22</v>
      </c>
      <c r="P425" t="s">
        <v>30</v>
      </c>
      <c r="R425" t="s">
        <v>25</v>
      </c>
      <c r="S425" t="s">
        <v>445</v>
      </c>
      <c r="U425" s="8">
        <v>-2268.59</v>
      </c>
      <c r="W425" s="9" t="s">
        <v>426</v>
      </c>
      <c r="X425" t="s">
        <v>426</v>
      </c>
      <c r="Y425" s="10" t="s">
        <v>426</v>
      </c>
      <c r="AA425" s="11">
        <v>2268.59</v>
      </c>
      <c r="AB425" t="s">
        <v>426</v>
      </c>
      <c r="AC425" s="10" t="s">
        <v>426</v>
      </c>
      <c r="AE425" s="9" t="s">
        <v>426</v>
      </c>
      <c r="AF425" t="s">
        <v>426</v>
      </c>
      <c r="AG425" s="10" t="s">
        <v>426</v>
      </c>
      <c r="AI425" s="9" t="s">
        <v>426</v>
      </c>
      <c r="AJ425" t="s">
        <v>426</v>
      </c>
      <c r="AK425" t="s">
        <v>426</v>
      </c>
      <c r="AL425" t="s">
        <v>426</v>
      </c>
      <c r="AM425" t="s">
        <v>426</v>
      </c>
      <c r="AN425" s="7">
        <v>2268.59</v>
      </c>
      <c r="AO425" t="s">
        <v>426</v>
      </c>
      <c r="AP425" s="10" t="s">
        <v>426</v>
      </c>
    </row>
    <row r="426" spans="1:42" ht="16" x14ac:dyDescent="0.2">
      <c r="A426" s="2">
        <v>45199</v>
      </c>
      <c r="B426" t="s">
        <v>31</v>
      </c>
      <c r="C426" s="7">
        <v>693.92</v>
      </c>
      <c r="D426" t="s">
        <v>26</v>
      </c>
      <c r="E426">
        <v>2555</v>
      </c>
      <c r="F426">
        <v>1730</v>
      </c>
      <c r="G426">
        <v>2966</v>
      </c>
      <c r="H426" t="s">
        <v>158</v>
      </c>
      <c r="J426" t="s">
        <v>24</v>
      </c>
      <c r="L426" t="s">
        <v>19</v>
      </c>
      <c r="M426" t="s">
        <v>20</v>
      </c>
      <c r="N426" t="s">
        <v>21</v>
      </c>
      <c r="O426" t="s">
        <v>22</v>
      </c>
      <c r="P426" t="s">
        <v>30</v>
      </c>
      <c r="R426" t="s">
        <v>25</v>
      </c>
      <c r="S426" t="s">
        <v>445</v>
      </c>
      <c r="U426" s="8">
        <v>-693.92</v>
      </c>
      <c r="W426" s="9" t="s">
        <v>426</v>
      </c>
      <c r="X426" t="s">
        <v>426</v>
      </c>
      <c r="Y426" s="10" t="s">
        <v>426</v>
      </c>
      <c r="AA426" s="9" t="s">
        <v>426</v>
      </c>
      <c r="AB426" s="7">
        <v>693.92</v>
      </c>
      <c r="AC426" s="10" t="s">
        <v>426</v>
      </c>
      <c r="AE426" s="9" t="s">
        <v>426</v>
      </c>
      <c r="AF426" t="s">
        <v>426</v>
      </c>
      <c r="AG426" s="10" t="s">
        <v>426</v>
      </c>
      <c r="AI426" s="9" t="s">
        <v>426</v>
      </c>
      <c r="AJ426" t="s">
        <v>426</v>
      </c>
      <c r="AK426" t="s">
        <v>426</v>
      </c>
      <c r="AL426" t="s">
        <v>426</v>
      </c>
      <c r="AM426" t="s">
        <v>426</v>
      </c>
      <c r="AN426" s="7">
        <v>693.92</v>
      </c>
      <c r="AO426" t="s">
        <v>426</v>
      </c>
      <c r="AP426" s="10" t="s">
        <v>426</v>
      </c>
    </row>
    <row r="427" spans="1:42" ht="16" x14ac:dyDescent="0.2">
      <c r="A427" s="2">
        <v>45199</v>
      </c>
      <c r="B427" t="s">
        <v>31</v>
      </c>
      <c r="C427" s="7">
        <v>667.54</v>
      </c>
      <c r="D427" t="s">
        <v>26</v>
      </c>
      <c r="E427">
        <v>2555</v>
      </c>
      <c r="F427">
        <v>1730</v>
      </c>
      <c r="G427">
        <v>2968</v>
      </c>
      <c r="H427" t="s">
        <v>157</v>
      </c>
      <c r="J427" t="s">
        <v>24</v>
      </c>
      <c r="L427" t="s">
        <v>19</v>
      </c>
      <c r="M427" t="s">
        <v>20</v>
      </c>
      <c r="N427" t="s">
        <v>21</v>
      </c>
      <c r="O427" t="s">
        <v>22</v>
      </c>
      <c r="P427" t="s">
        <v>30</v>
      </c>
      <c r="R427" t="s">
        <v>25</v>
      </c>
      <c r="S427" t="s">
        <v>445</v>
      </c>
      <c r="U427" s="8">
        <v>-667.54</v>
      </c>
      <c r="W427" s="9" t="s">
        <v>426</v>
      </c>
      <c r="X427" t="s">
        <v>426</v>
      </c>
      <c r="Y427" s="10" t="s">
        <v>426</v>
      </c>
      <c r="AA427" s="9" t="s">
        <v>426</v>
      </c>
      <c r="AB427" s="7">
        <v>667.54</v>
      </c>
      <c r="AC427" s="10" t="s">
        <v>426</v>
      </c>
      <c r="AE427" s="9" t="s">
        <v>426</v>
      </c>
      <c r="AF427" t="s">
        <v>426</v>
      </c>
      <c r="AG427" s="10" t="s">
        <v>426</v>
      </c>
      <c r="AI427" s="9" t="s">
        <v>426</v>
      </c>
      <c r="AJ427" t="s">
        <v>426</v>
      </c>
      <c r="AK427" t="s">
        <v>426</v>
      </c>
      <c r="AL427" t="s">
        <v>426</v>
      </c>
      <c r="AM427" t="s">
        <v>426</v>
      </c>
      <c r="AN427" s="7">
        <v>667.54</v>
      </c>
      <c r="AO427" t="s">
        <v>426</v>
      </c>
      <c r="AP427" s="10" t="s">
        <v>426</v>
      </c>
    </row>
    <row r="428" spans="1:42" ht="16" x14ac:dyDescent="0.2">
      <c r="A428" s="2">
        <v>45199</v>
      </c>
      <c r="B428" t="s">
        <v>31</v>
      </c>
      <c r="C428" s="7">
        <v>515.27</v>
      </c>
      <c r="D428" t="s">
        <v>26</v>
      </c>
      <c r="E428">
        <v>2555</v>
      </c>
      <c r="F428">
        <v>1730</v>
      </c>
      <c r="G428">
        <v>2970</v>
      </c>
      <c r="H428" t="s">
        <v>156</v>
      </c>
      <c r="J428" t="s">
        <v>24</v>
      </c>
      <c r="L428" t="s">
        <v>19</v>
      </c>
      <c r="M428" t="s">
        <v>20</v>
      </c>
      <c r="N428" t="s">
        <v>21</v>
      </c>
      <c r="O428" t="s">
        <v>22</v>
      </c>
      <c r="P428" t="s">
        <v>30</v>
      </c>
      <c r="R428" t="s">
        <v>25</v>
      </c>
      <c r="S428" t="s">
        <v>445</v>
      </c>
      <c r="U428" s="8">
        <v>-515.27</v>
      </c>
      <c r="W428" s="9" t="s">
        <v>426</v>
      </c>
      <c r="X428" t="s">
        <v>426</v>
      </c>
      <c r="Y428" s="10" t="s">
        <v>426</v>
      </c>
      <c r="AA428" s="9" t="s">
        <v>426</v>
      </c>
      <c r="AB428" s="7">
        <v>515.27</v>
      </c>
      <c r="AC428" s="10" t="s">
        <v>426</v>
      </c>
      <c r="AE428" s="9" t="s">
        <v>426</v>
      </c>
      <c r="AF428" t="s">
        <v>426</v>
      </c>
      <c r="AG428" s="10" t="s">
        <v>426</v>
      </c>
      <c r="AI428" s="9" t="s">
        <v>426</v>
      </c>
      <c r="AJ428" t="s">
        <v>426</v>
      </c>
      <c r="AK428" t="s">
        <v>426</v>
      </c>
      <c r="AL428" t="s">
        <v>426</v>
      </c>
      <c r="AM428" t="s">
        <v>426</v>
      </c>
      <c r="AN428" s="7">
        <v>515.27</v>
      </c>
      <c r="AO428" t="s">
        <v>426</v>
      </c>
      <c r="AP428" s="10" t="s">
        <v>426</v>
      </c>
    </row>
    <row r="429" spans="1:42" ht="16" x14ac:dyDescent="0.2">
      <c r="A429" s="2">
        <v>45199</v>
      </c>
      <c r="B429" t="s">
        <v>33</v>
      </c>
      <c r="C429" s="7">
        <v>2116.36</v>
      </c>
      <c r="D429" t="s">
        <v>26</v>
      </c>
      <c r="E429">
        <v>6700</v>
      </c>
      <c r="F429">
        <v>1730</v>
      </c>
      <c r="G429">
        <v>2959</v>
      </c>
      <c r="H429" t="s">
        <v>113</v>
      </c>
      <c r="J429" t="s">
        <v>24</v>
      </c>
      <c r="L429" t="s">
        <v>19</v>
      </c>
      <c r="M429" t="s">
        <v>20</v>
      </c>
      <c r="N429" t="s">
        <v>95</v>
      </c>
      <c r="O429" t="s">
        <v>22</v>
      </c>
      <c r="P429" t="s">
        <v>30</v>
      </c>
      <c r="R429" t="s">
        <v>25</v>
      </c>
      <c r="S429" t="s">
        <v>445</v>
      </c>
      <c r="U429" s="8">
        <v>-2116.36</v>
      </c>
      <c r="W429" s="9" t="s">
        <v>426</v>
      </c>
      <c r="X429" t="s">
        <v>426</v>
      </c>
      <c r="Y429" s="10" t="s">
        <v>426</v>
      </c>
      <c r="AA429" s="9" t="s">
        <v>426</v>
      </c>
      <c r="AB429" t="s">
        <v>426</v>
      </c>
      <c r="AC429" s="10" t="s">
        <v>426</v>
      </c>
      <c r="AE429" s="11">
        <v>2116.36</v>
      </c>
      <c r="AF429" t="s">
        <v>426</v>
      </c>
      <c r="AG429" s="10" t="s">
        <v>426</v>
      </c>
      <c r="AI429" s="9" t="s">
        <v>426</v>
      </c>
      <c r="AJ429" s="7">
        <v>2116.36</v>
      </c>
      <c r="AK429" t="s">
        <v>426</v>
      </c>
      <c r="AL429" t="s">
        <v>426</v>
      </c>
      <c r="AM429" t="s">
        <v>426</v>
      </c>
      <c r="AN429" t="s">
        <v>426</v>
      </c>
      <c r="AO429" t="s">
        <v>426</v>
      </c>
      <c r="AP429" s="10" t="s">
        <v>426</v>
      </c>
    </row>
    <row r="430" spans="1:42" ht="16" x14ac:dyDescent="0.2">
      <c r="A430" s="2">
        <v>45199</v>
      </c>
      <c r="B430" t="s">
        <v>230</v>
      </c>
      <c r="C430" s="7">
        <v>407.75</v>
      </c>
      <c r="D430" t="s">
        <v>26</v>
      </c>
      <c r="E430">
        <v>6700</v>
      </c>
      <c r="F430">
        <v>1730</v>
      </c>
      <c r="G430">
        <v>2961</v>
      </c>
      <c r="H430" t="s">
        <v>113</v>
      </c>
      <c r="J430" t="s">
        <v>24</v>
      </c>
      <c r="L430" t="s">
        <v>19</v>
      </c>
      <c r="M430" t="s">
        <v>20</v>
      </c>
      <c r="N430" t="s">
        <v>95</v>
      </c>
      <c r="O430" t="s">
        <v>22</v>
      </c>
      <c r="P430" t="s">
        <v>30</v>
      </c>
      <c r="R430" t="s">
        <v>25</v>
      </c>
      <c r="S430" t="s">
        <v>445</v>
      </c>
      <c r="U430" s="8">
        <v>-407.75</v>
      </c>
      <c r="W430" s="9" t="s">
        <v>426</v>
      </c>
      <c r="X430" t="s">
        <v>426</v>
      </c>
      <c r="Y430" s="10" t="s">
        <v>426</v>
      </c>
      <c r="AA430" s="9" t="s">
        <v>426</v>
      </c>
      <c r="AB430" t="s">
        <v>426</v>
      </c>
      <c r="AC430" s="10" t="s">
        <v>426</v>
      </c>
      <c r="AE430" s="11">
        <v>407.75</v>
      </c>
      <c r="AF430" t="s">
        <v>426</v>
      </c>
      <c r="AG430" s="10" t="s">
        <v>426</v>
      </c>
      <c r="AI430" s="9" t="s">
        <v>426</v>
      </c>
      <c r="AJ430" s="7">
        <v>407.75</v>
      </c>
      <c r="AK430" t="s">
        <v>426</v>
      </c>
      <c r="AL430" t="s">
        <v>426</v>
      </c>
      <c r="AM430" t="s">
        <v>426</v>
      </c>
      <c r="AN430" t="s">
        <v>426</v>
      </c>
      <c r="AO430" t="s">
        <v>426</v>
      </c>
      <c r="AP430" s="10" t="s">
        <v>426</v>
      </c>
    </row>
    <row r="431" spans="1:42" ht="16" x14ac:dyDescent="0.2">
      <c r="A431" s="2">
        <v>45199</v>
      </c>
      <c r="B431" t="s">
        <v>33</v>
      </c>
      <c r="C431" s="7">
        <v>893.4</v>
      </c>
      <c r="D431" t="s">
        <v>26</v>
      </c>
      <c r="E431">
        <v>6700</v>
      </c>
      <c r="F431">
        <v>1730</v>
      </c>
      <c r="G431">
        <v>2962</v>
      </c>
      <c r="H431" t="s">
        <v>110</v>
      </c>
      <c r="J431" t="s">
        <v>24</v>
      </c>
      <c r="L431" t="s">
        <v>19</v>
      </c>
      <c r="M431" t="s">
        <v>20</v>
      </c>
      <c r="N431" t="s">
        <v>95</v>
      </c>
      <c r="O431" t="s">
        <v>22</v>
      </c>
      <c r="P431" t="s">
        <v>30</v>
      </c>
      <c r="R431" t="s">
        <v>25</v>
      </c>
      <c r="S431" t="s">
        <v>445</v>
      </c>
      <c r="U431" s="8">
        <v>-893.4</v>
      </c>
      <c r="W431" s="9" t="s">
        <v>426</v>
      </c>
      <c r="X431" t="s">
        <v>426</v>
      </c>
      <c r="Y431" s="10" t="s">
        <v>426</v>
      </c>
      <c r="AA431" s="9" t="s">
        <v>426</v>
      </c>
      <c r="AB431" t="s">
        <v>426</v>
      </c>
      <c r="AC431" s="10" t="s">
        <v>426</v>
      </c>
      <c r="AE431" s="11">
        <v>893.4</v>
      </c>
      <c r="AF431" t="s">
        <v>426</v>
      </c>
      <c r="AG431" s="10" t="s">
        <v>426</v>
      </c>
      <c r="AI431" s="9" t="s">
        <v>426</v>
      </c>
      <c r="AJ431" s="7">
        <v>893.4</v>
      </c>
      <c r="AK431" t="s">
        <v>426</v>
      </c>
      <c r="AL431" t="s">
        <v>426</v>
      </c>
      <c r="AM431" t="s">
        <v>426</v>
      </c>
      <c r="AN431" t="s">
        <v>426</v>
      </c>
      <c r="AO431" t="s">
        <v>426</v>
      </c>
      <c r="AP431" s="10" t="s">
        <v>426</v>
      </c>
    </row>
    <row r="432" spans="1:42" ht="16" x14ac:dyDescent="0.2">
      <c r="A432" s="2">
        <v>45199</v>
      </c>
      <c r="B432" t="s">
        <v>31</v>
      </c>
      <c r="C432" s="7">
        <v>491.41</v>
      </c>
      <c r="D432" t="s">
        <v>26</v>
      </c>
      <c r="E432">
        <v>6750</v>
      </c>
      <c r="F432">
        <v>1730</v>
      </c>
      <c r="G432">
        <v>2960</v>
      </c>
      <c r="H432" t="s">
        <v>113</v>
      </c>
      <c r="J432" t="s">
        <v>24</v>
      </c>
      <c r="L432" t="s">
        <v>19</v>
      </c>
      <c r="M432" t="s">
        <v>20</v>
      </c>
      <c r="N432" t="s">
        <v>95</v>
      </c>
      <c r="O432" t="s">
        <v>22</v>
      </c>
      <c r="P432" t="s">
        <v>30</v>
      </c>
      <c r="R432" t="s">
        <v>25</v>
      </c>
      <c r="S432" t="s">
        <v>445</v>
      </c>
      <c r="U432" s="8">
        <v>-491.41</v>
      </c>
      <c r="W432" s="9" t="s">
        <v>426</v>
      </c>
      <c r="X432" t="s">
        <v>426</v>
      </c>
      <c r="Y432" s="10" t="s">
        <v>426</v>
      </c>
      <c r="AA432" s="9" t="s">
        <v>426</v>
      </c>
      <c r="AB432" t="s">
        <v>426</v>
      </c>
      <c r="AC432" s="10" t="s">
        <v>426</v>
      </c>
      <c r="AE432" s="9" t="s">
        <v>426</v>
      </c>
      <c r="AF432" s="7">
        <v>491.41</v>
      </c>
      <c r="AG432" s="10" t="s">
        <v>426</v>
      </c>
      <c r="AI432" s="9" t="s">
        <v>426</v>
      </c>
      <c r="AJ432" s="7">
        <v>491.41</v>
      </c>
      <c r="AK432" t="s">
        <v>426</v>
      </c>
      <c r="AL432" t="s">
        <v>426</v>
      </c>
      <c r="AM432" t="s">
        <v>426</v>
      </c>
      <c r="AN432" t="s">
        <v>426</v>
      </c>
      <c r="AO432" t="s">
        <v>426</v>
      </c>
      <c r="AP432" s="10" t="s">
        <v>426</v>
      </c>
    </row>
    <row r="433" spans="1:42" ht="16" x14ac:dyDescent="0.2">
      <c r="A433" s="2">
        <v>45199</v>
      </c>
      <c r="B433" t="s">
        <v>31</v>
      </c>
      <c r="C433" s="7">
        <v>182.73</v>
      </c>
      <c r="D433" t="s">
        <v>26</v>
      </c>
      <c r="E433">
        <v>6750</v>
      </c>
      <c r="F433">
        <v>1730</v>
      </c>
      <c r="G433">
        <v>2963</v>
      </c>
      <c r="H433" t="s">
        <v>110</v>
      </c>
      <c r="J433" t="s">
        <v>24</v>
      </c>
      <c r="L433" t="s">
        <v>19</v>
      </c>
      <c r="M433" t="s">
        <v>20</v>
      </c>
      <c r="N433" t="s">
        <v>95</v>
      </c>
      <c r="O433" t="s">
        <v>22</v>
      </c>
      <c r="P433" t="s">
        <v>30</v>
      </c>
      <c r="R433" t="s">
        <v>25</v>
      </c>
      <c r="S433" t="s">
        <v>445</v>
      </c>
      <c r="U433" s="8">
        <v>-182.73</v>
      </c>
      <c r="W433" s="9" t="s">
        <v>426</v>
      </c>
      <c r="X433" t="s">
        <v>426</v>
      </c>
      <c r="Y433" s="10" t="s">
        <v>426</v>
      </c>
      <c r="AA433" s="9" t="s">
        <v>426</v>
      </c>
      <c r="AB433" t="s">
        <v>426</v>
      </c>
      <c r="AC433" s="10" t="s">
        <v>426</v>
      </c>
      <c r="AE433" s="9" t="s">
        <v>426</v>
      </c>
      <c r="AF433" s="7">
        <v>182.73</v>
      </c>
      <c r="AG433" s="10" t="s">
        <v>426</v>
      </c>
      <c r="AI433" s="9" t="s">
        <v>426</v>
      </c>
      <c r="AJ433" s="7">
        <v>182.73</v>
      </c>
      <c r="AK433" t="s">
        <v>426</v>
      </c>
      <c r="AL433" t="s">
        <v>426</v>
      </c>
      <c r="AM433" t="s">
        <v>426</v>
      </c>
      <c r="AN433" t="s">
        <v>426</v>
      </c>
      <c r="AO433" t="s">
        <v>426</v>
      </c>
      <c r="AP433" s="10" t="s">
        <v>426</v>
      </c>
    </row>
    <row r="434" spans="1:42" ht="16" x14ac:dyDescent="0.2">
      <c r="A434" s="2">
        <v>45212</v>
      </c>
      <c r="B434" t="s">
        <v>40</v>
      </c>
      <c r="C434" s="7">
        <v>1897.09</v>
      </c>
      <c r="D434" t="s">
        <v>18</v>
      </c>
      <c r="E434">
        <v>1700</v>
      </c>
      <c r="F434">
        <v>940</v>
      </c>
      <c r="G434">
        <v>2669</v>
      </c>
      <c r="I434" t="s">
        <v>265</v>
      </c>
      <c r="J434" t="s">
        <v>266</v>
      </c>
      <c r="K434" t="s">
        <v>265</v>
      </c>
      <c r="L434" t="s">
        <v>22</v>
      </c>
      <c r="M434" t="s">
        <v>30</v>
      </c>
      <c r="O434" t="s">
        <v>22</v>
      </c>
      <c r="P434" t="s">
        <v>23</v>
      </c>
      <c r="R434" t="s">
        <v>25</v>
      </c>
      <c r="S434" t="s">
        <v>445</v>
      </c>
      <c r="U434" s="10" t="s">
        <v>426</v>
      </c>
      <c r="W434" s="11">
        <v>1897.09</v>
      </c>
      <c r="X434" t="s">
        <v>426</v>
      </c>
      <c r="Y434" s="10" t="s">
        <v>426</v>
      </c>
      <c r="AA434" s="9" t="s">
        <v>426</v>
      </c>
      <c r="AB434" t="s">
        <v>426</v>
      </c>
      <c r="AC434" s="10" t="s">
        <v>426</v>
      </c>
      <c r="AE434" s="9" t="s">
        <v>426</v>
      </c>
      <c r="AF434" t="s">
        <v>426</v>
      </c>
      <c r="AG434" s="10" t="s">
        <v>426</v>
      </c>
      <c r="AI434" s="9" t="s">
        <v>426</v>
      </c>
      <c r="AJ434" t="s">
        <v>426</v>
      </c>
      <c r="AK434" t="s">
        <v>426</v>
      </c>
      <c r="AL434" t="s">
        <v>426</v>
      </c>
      <c r="AM434" t="s">
        <v>426</v>
      </c>
      <c r="AN434" t="s">
        <v>426</v>
      </c>
      <c r="AO434" t="s">
        <v>426</v>
      </c>
      <c r="AP434" s="10" t="s">
        <v>426</v>
      </c>
    </row>
    <row r="435" spans="1:42" ht="16" x14ac:dyDescent="0.2">
      <c r="B435" t="s">
        <v>427</v>
      </c>
      <c r="U435" s="8">
        <f>SUM(U412:U434)</f>
        <v>8.8107299234252423E-13</v>
      </c>
      <c r="W435" s="11">
        <f>SUM(W412:W434)</f>
        <v>0</v>
      </c>
      <c r="X435" s="12">
        <f>SUM(X412:X434)</f>
        <v>65.090000000000146</v>
      </c>
      <c r="Y435" s="8">
        <f>SUM(Y412:Y434)</f>
        <v>0</v>
      </c>
      <c r="AA435" s="11">
        <f>SUM(AA412:AA434)</f>
        <v>8358.02</v>
      </c>
      <c r="AB435" s="12">
        <f>SUM(AB412:AB434)</f>
        <v>1876.73</v>
      </c>
      <c r="AC435" s="8">
        <f>SUM(AC412:AC434)</f>
        <v>0</v>
      </c>
      <c r="AE435" s="11">
        <f>SUM(AE412:AE434)</f>
        <v>3417.51</v>
      </c>
      <c r="AF435" s="12">
        <f>SUM(AF412:AF434)</f>
        <v>674.14</v>
      </c>
      <c r="AG435" s="8">
        <f>SUM(AG412:AG434)</f>
        <v>0</v>
      </c>
      <c r="AI435" s="11">
        <f t="shared" ref="AI435:AP435" si="19">SUM(AI412:AI434)</f>
        <v>0</v>
      </c>
      <c r="AJ435" s="12">
        <f t="shared" si="19"/>
        <v>4091.65</v>
      </c>
      <c r="AK435" s="12">
        <f t="shared" si="19"/>
        <v>0</v>
      </c>
      <c r="AL435" s="12">
        <f t="shared" si="19"/>
        <v>0</v>
      </c>
      <c r="AM435" s="12">
        <f t="shared" si="19"/>
        <v>0</v>
      </c>
      <c r="AN435" s="12">
        <f t="shared" si="19"/>
        <v>10234.75</v>
      </c>
      <c r="AO435" s="12">
        <f t="shared" si="19"/>
        <v>0</v>
      </c>
      <c r="AP435" s="8">
        <f t="shared" si="19"/>
        <v>0</v>
      </c>
    </row>
    <row r="436" spans="1:42" ht="16" x14ac:dyDescent="0.2">
      <c r="B436" s="3" t="s">
        <v>428</v>
      </c>
      <c r="U436" s="13">
        <f>U435+U410</f>
        <v>-4.0216718844021671E-12</v>
      </c>
      <c r="W436" s="14">
        <f>W435+W410</f>
        <v>-2444.2800000000002</v>
      </c>
      <c r="X436" s="15">
        <f>X435+X410</f>
        <v>1800.1800000000014</v>
      </c>
      <c r="Y436" s="13">
        <f>Y435+Y410</f>
        <v>1510.760000000002</v>
      </c>
      <c r="AA436" s="9"/>
      <c r="AC436" s="10"/>
      <c r="AE436" s="9"/>
      <c r="AG436" s="10"/>
      <c r="AI436" s="9"/>
      <c r="AP436" s="10"/>
    </row>
    <row r="437" spans="1:42" x14ac:dyDescent="0.2">
      <c r="U437" s="10"/>
      <c r="W437" s="9"/>
      <c r="Y437" s="10"/>
      <c r="AA437" s="9"/>
      <c r="AC437" s="10"/>
      <c r="AE437" s="9"/>
      <c r="AG437" s="10"/>
      <c r="AI437" s="9"/>
      <c r="AP437" s="10"/>
    </row>
    <row r="438" spans="1:42" ht="16" x14ac:dyDescent="0.2">
      <c r="A438" s="2">
        <v>45219</v>
      </c>
      <c r="B438" t="s">
        <v>267</v>
      </c>
      <c r="C438" s="7">
        <v>5633.8</v>
      </c>
      <c r="D438" t="s">
        <v>18</v>
      </c>
      <c r="E438">
        <v>1712</v>
      </c>
      <c r="F438">
        <v>940</v>
      </c>
      <c r="G438">
        <v>2716</v>
      </c>
      <c r="I438" t="s">
        <v>268</v>
      </c>
      <c r="J438" t="s">
        <v>269</v>
      </c>
      <c r="K438" t="s">
        <v>268</v>
      </c>
      <c r="L438" t="s">
        <v>22</v>
      </c>
      <c r="M438" t="s">
        <v>30</v>
      </c>
      <c r="O438" t="s">
        <v>22</v>
      </c>
      <c r="P438" t="s">
        <v>23</v>
      </c>
      <c r="R438" t="s">
        <v>25</v>
      </c>
      <c r="S438" t="s">
        <v>446</v>
      </c>
      <c r="U438" s="10" t="s">
        <v>426</v>
      </c>
      <c r="W438" s="9" t="s">
        <v>426</v>
      </c>
      <c r="X438" t="s">
        <v>426</v>
      </c>
      <c r="Y438" s="8">
        <v>5633.8</v>
      </c>
      <c r="AA438" s="9" t="s">
        <v>426</v>
      </c>
      <c r="AB438" t="s">
        <v>426</v>
      </c>
      <c r="AC438" s="10" t="s">
        <v>426</v>
      </c>
      <c r="AE438" s="9" t="s">
        <v>426</v>
      </c>
      <c r="AF438" t="s">
        <v>426</v>
      </c>
      <c r="AG438" s="10" t="s">
        <v>426</v>
      </c>
      <c r="AI438" s="9" t="s">
        <v>426</v>
      </c>
      <c r="AJ438" t="s">
        <v>426</v>
      </c>
      <c r="AK438" t="s">
        <v>426</v>
      </c>
      <c r="AL438" t="s">
        <v>426</v>
      </c>
      <c r="AM438" t="s">
        <v>426</v>
      </c>
      <c r="AN438" t="s">
        <v>426</v>
      </c>
      <c r="AO438" t="s">
        <v>426</v>
      </c>
      <c r="AP438" s="10" t="s">
        <v>426</v>
      </c>
    </row>
    <row r="439" spans="1:42" ht="16" x14ac:dyDescent="0.2">
      <c r="A439" s="2">
        <v>45225</v>
      </c>
      <c r="B439" t="s">
        <v>52</v>
      </c>
      <c r="C439" s="7">
        <v>2564.92</v>
      </c>
      <c r="D439" t="s">
        <v>18</v>
      </c>
      <c r="E439">
        <v>1705</v>
      </c>
      <c r="F439">
        <v>940</v>
      </c>
      <c r="G439">
        <v>2703</v>
      </c>
      <c r="I439" t="s">
        <v>270</v>
      </c>
      <c r="J439" t="s">
        <v>271</v>
      </c>
      <c r="K439" t="s">
        <v>270</v>
      </c>
      <c r="L439" t="s">
        <v>22</v>
      </c>
      <c r="M439" t="s">
        <v>30</v>
      </c>
      <c r="O439" t="s">
        <v>22</v>
      </c>
      <c r="P439" t="s">
        <v>23</v>
      </c>
      <c r="R439" t="s">
        <v>25</v>
      </c>
      <c r="S439" t="s">
        <v>446</v>
      </c>
      <c r="U439" s="10" t="s">
        <v>426</v>
      </c>
      <c r="W439" s="9" t="s">
        <v>426</v>
      </c>
      <c r="X439" s="7">
        <v>2564.92</v>
      </c>
      <c r="Y439" s="10" t="s">
        <v>426</v>
      </c>
      <c r="AA439" s="9" t="s">
        <v>426</v>
      </c>
      <c r="AB439" t="s">
        <v>426</v>
      </c>
      <c r="AC439" s="10" t="s">
        <v>426</v>
      </c>
      <c r="AE439" s="9" t="s">
        <v>426</v>
      </c>
      <c r="AF439" t="s">
        <v>426</v>
      </c>
      <c r="AG439" s="10" t="s">
        <v>426</v>
      </c>
      <c r="AI439" s="9" t="s">
        <v>426</v>
      </c>
      <c r="AJ439" t="s">
        <v>426</v>
      </c>
      <c r="AK439" t="s">
        <v>426</v>
      </c>
      <c r="AL439" t="s">
        <v>426</v>
      </c>
      <c r="AM439" t="s">
        <v>426</v>
      </c>
      <c r="AN439" t="s">
        <v>426</v>
      </c>
      <c r="AO439" t="s">
        <v>426</v>
      </c>
      <c r="AP439" s="10" t="s">
        <v>426</v>
      </c>
    </row>
    <row r="440" spans="1:42" ht="16" x14ac:dyDescent="0.2">
      <c r="A440" s="2">
        <v>45226</v>
      </c>
      <c r="B440" t="s">
        <v>76</v>
      </c>
      <c r="C440" s="7">
        <v>956.71</v>
      </c>
      <c r="D440" t="s">
        <v>18</v>
      </c>
      <c r="E440">
        <v>1705</v>
      </c>
      <c r="F440">
        <v>940</v>
      </c>
      <c r="G440">
        <v>2704</v>
      </c>
      <c r="I440" t="s">
        <v>272</v>
      </c>
      <c r="J440" t="s">
        <v>273</v>
      </c>
      <c r="K440" t="s">
        <v>272</v>
      </c>
      <c r="L440" t="s">
        <v>22</v>
      </c>
      <c r="M440" t="s">
        <v>30</v>
      </c>
      <c r="O440" t="s">
        <v>22</v>
      </c>
      <c r="P440" t="s">
        <v>23</v>
      </c>
      <c r="R440" t="s">
        <v>25</v>
      </c>
      <c r="S440" t="s">
        <v>446</v>
      </c>
      <c r="U440" s="10" t="s">
        <v>426</v>
      </c>
      <c r="W440" s="9" t="s">
        <v>426</v>
      </c>
      <c r="X440" s="7">
        <v>956.71</v>
      </c>
      <c r="Y440" s="10" t="s">
        <v>426</v>
      </c>
      <c r="AA440" s="9" t="s">
        <v>426</v>
      </c>
      <c r="AB440" t="s">
        <v>426</v>
      </c>
      <c r="AC440" s="10" t="s">
        <v>426</v>
      </c>
      <c r="AE440" s="9" t="s">
        <v>426</v>
      </c>
      <c r="AF440" t="s">
        <v>426</v>
      </c>
      <c r="AG440" s="10" t="s">
        <v>426</v>
      </c>
      <c r="AI440" s="9" t="s">
        <v>426</v>
      </c>
      <c r="AJ440" t="s">
        <v>426</v>
      </c>
      <c r="AK440" t="s">
        <v>426</v>
      </c>
      <c r="AL440" t="s">
        <v>426</v>
      </c>
      <c r="AM440" t="s">
        <v>426</v>
      </c>
      <c r="AN440" t="s">
        <v>426</v>
      </c>
      <c r="AO440" t="s">
        <v>426</v>
      </c>
      <c r="AP440" s="10" t="s">
        <v>426</v>
      </c>
    </row>
    <row r="441" spans="1:42" ht="16" x14ac:dyDescent="0.2">
      <c r="A441" s="2">
        <v>45230</v>
      </c>
      <c r="B441" t="s">
        <v>32</v>
      </c>
      <c r="C441" s="7">
        <v>719.22</v>
      </c>
      <c r="D441" t="s">
        <v>26</v>
      </c>
      <c r="E441">
        <v>1730</v>
      </c>
      <c r="F441">
        <v>1700</v>
      </c>
      <c r="G441">
        <v>2705</v>
      </c>
      <c r="J441" t="s">
        <v>24</v>
      </c>
      <c r="L441" t="s">
        <v>22</v>
      </c>
      <c r="M441" t="s">
        <v>30</v>
      </c>
      <c r="O441" t="s">
        <v>22</v>
      </c>
      <c r="P441" t="s">
        <v>30</v>
      </c>
      <c r="R441" t="s">
        <v>25</v>
      </c>
      <c r="S441" t="s">
        <v>446</v>
      </c>
      <c r="U441" s="8">
        <v>719.22</v>
      </c>
      <c r="W441" s="11">
        <v>-719.22</v>
      </c>
      <c r="X441" t="s">
        <v>426</v>
      </c>
      <c r="Y441" s="10" t="s">
        <v>426</v>
      </c>
      <c r="AA441" s="9" t="s">
        <v>426</v>
      </c>
      <c r="AB441" t="s">
        <v>426</v>
      </c>
      <c r="AC441" s="10" t="s">
        <v>426</v>
      </c>
      <c r="AE441" s="9" t="s">
        <v>426</v>
      </c>
      <c r="AF441" t="s">
        <v>426</v>
      </c>
      <c r="AG441" s="10" t="s">
        <v>426</v>
      </c>
      <c r="AI441" s="9" t="s">
        <v>426</v>
      </c>
      <c r="AJ441" t="s">
        <v>426</v>
      </c>
      <c r="AK441" t="s">
        <v>426</v>
      </c>
      <c r="AL441" t="s">
        <v>426</v>
      </c>
      <c r="AM441" t="s">
        <v>426</v>
      </c>
      <c r="AN441" t="s">
        <v>426</v>
      </c>
      <c r="AO441" t="s">
        <v>426</v>
      </c>
      <c r="AP441" s="10" t="s">
        <v>426</v>
      </c>
    </row>
    <row r="442" spans="1:42" ht="16" x14ac:dyDescent="0.2">
      <c r="A442" s="2">
        <v>45230</v>
      </c>
      <c r="B442" t="s">
        <v>60</v>
      </c>
      <c r="C442" s="7">
        <v>2199.5</v>
      </c>
      <c r="D442" t="s">
        <v>26</v>
      </c>
      <c r="E442">
        <v>1730</v>
      </c>
      <c r="F442">
        <v>1705</v>
      </c>
      <c r="G442">
        <v>2706</v>
      </c>
      <c r="J442" t="s">
        <v>24</v>
      </c>
      <c r="L442" t="s">
        <v>22</v>
      </c>
      <c r="M442" t="s">
        <v>30</v>
      </c>
      <c r="O442" t="s">
        <v>22</v>
      </c>
      <c r="P442" t="s">
        <v>30</v>
      </c>
      <c r="R442" t="s">
        <v>25</v>
      </c>
      <c r="S442" t="s">
        <v>446</v>
      </c>
      <c r="U442" s="8">
        <v>2199.5</v>
      </c>
      <c r="W442" s="9" t="s">
        <v>426</v>
      </c>
      <c r="X442" s="7">
        <v>-2199.5</v>
      </c>
      <c r="Y442" s="10" t="s">
        <v>426</v>
      </c>
      <c r="AA442" s="9" t="s">
        <v>426</v>
      </c>
      <c r="AB442" t="s">
        <v>426</v>
      </c>
      <c r="AC442" s="10" t="s">
        <v>426</v>
      </c>
      <c r="AE442" s="9" t="s">
        <v>426</v>
      </c>
      <c r="AF442" t="s">
        <v>426</v>
      </c>
      <c r="AG442" s="10" t="s">
        <v>426</v>
      </c>
      <c r="AI442" s="9" t="s">
        <v>426</v>
      </c>
      <c r="AJ442" t="s">
        <v>426</v>
      </c>
      <c r="AK442" t="s">
        <v>426</v>
      </c>
      <c r="AL442" t="s">
        <v>426</v>
      </c>
      <c r="AM442" t="s">
        <v>426</v>
      </c>
      <c r="AN442" t="s">
        <v>426</v>
      </c>
      <c r="AO442" t="s">
        <v>426</v>
      </c>
      <c r="AP442" s="10" t="s">
        <v>426</v>
      </c>
    </row>
    <row r="443" spans="1:42" ht="16" x14ac:dyDescent="0.2">
      <c r="A443" s="2">
        <v>45230</v>
      </c>
      <c r="B443" t="s">
        <v>29</v>
      </c>
      <c r="C443" s="7">
        <v>3490.54</v>
      </c>
      <c r="D443" t="s">
        <v>26</v>
      </c>
      <c r="E443">
        <v>1730</v>
      </c>
      <c r="F443">
        <v>1712</v>
      </c>
      <c r="G443">
        <v>2707</v>
      </c>
      <c r="J443" t="s">
        <v>24</v>
      </c>
      <c r="L443" t="s">
        <v>22</v>
      </c>
      <c r="M443" t="s">
        <v>30</v>
      </c>
      <c r="O443" t="s">
        <v>22</v>
      </c>
      <c r="P443" t="s">
        <v>30</v>
      </c>
      <c r="R443" t="s">
        <v>25</v>
      </c>
      <c r="S443" t="s">
        <v>446</v>
      </c>
      <c r="U443" s="8">
        <v>3490.54</v>
      </c>
      <c r="W443" s="9" t="s">
        <v>426</v>
      </c>
      <c r="X443" t="s">
        <v>426</v>
      </c>
      <c r="Y443" s="8">
        <v>-3490.54</v>
      </c>
      <c r="AA443" s="9" t="s">
        <v>426</v>
      </c>
      <c r="AB443" t="s">
        <v>426</v>
      </c>
      <c r="AC443" s="10" t="s">
        <v>426</v>
      </c>
      <c r="AE443" s="9" t="s">
        <v>426</v>
      </c>
      <c r="AF443" t="s">
        <v>426</v>
      </c>
      <c r="AG443" s="10" t="s">
        <v>426</v>
      </c>
      <c r="AI443" s="9" t="s">
        <v>426</v>
      </c>
      <c r="AJ443" t="s">
        <v>426</v>
      </c>
      <c r="AK443" t="s">
        <v>426</v>
      </c>
      <c r="AL443" t="s">
        <v>426</v>
      </c>
      <c r="AM443" t="s">
        <v>426</v>
      </c>
      <c r="AN443" t="s">
        <v>426</v>
      </c>
      <c r="AO443" t="s">
        <v>426</v>
      </c>
      <c r="AP443" s="10" t="s">
        <v>426</v>
      </c>
    </row>
    <row r="444" spans="1:42" ht="16" x14ac:dyDescent="0.2">
      <c r="A444" s="2">
        <v>45230</v>
      </c>
      <c r="B444" t="s">
        <v>32</v>
      </c>
      <c r="C444" s="7">
        <v>366.68</v>
      </c>
      <c r="D444" t="s">
        <v>26</v>
      </c>
      <c r="E444">
        <v>1730</v>
      </c>
      <c r="F444">
        <v>1700</v>
      </c>
      <c r="G444">
        <v>2983</v>
      </c>
      <c r="J444" t="s">
        <v>24</v>
      </c>
      <c r="L444" t="s">
        <v>22</v>
      </c>
      <c r="M444" t="s">
        <v>30</v>
      </c>
      <c r="O444" t="s">
        <v>22</v>
      </c>
      <c r="P444" t="s">
        <v>30</v>
      </c>
      <c r="R444" t="s">
        <v>25</v>
      </c>
      <c r="S444" t="s">
        <v>446</v>
      </c>
      <c r="U444" s="8">
        <v>366.68</v>
      </c>
      <c r="W444" s="11">
        <v>-366.68</v>
      </c>
      <c r="X444" t="s">
        <v>426</v>
      </c>
      <c r="Y444" s="10" t="s">
        <v>426</v>
      </c>
      <c r="AA444" s="9" t="s">
        <v>426</v>
      </c>
      <c r="AB444" t="s">
        <v>426</v>
      </c>
      <c r="AC444" s="10" t="s">
        <v>426</v>
      </c>
      <c r="AE444" s="9" t="s">
        <v>426</v>
      </c>
      <c r="AF444" t="s">
        <v>426</v>
      </c>
      <c r="AG444" s="10" t="s">
        <v>426</v>
      </c>
      <c r="AI444" s="9" t="s">
        <v>426</v>
      </c>
      <c r="AJ444" t="s">
        <v>426</v>
      </c>
      <c r="AK444" t="s">
        <v>426</v>
      </c>
      <c r="AL444" t="s">
        <v>426</v>
      </c>
      <c r="AM444" t="s">
        <v>426</v>
      </c>
      <c r="AN444" t="s">
        <v>426</v>
      </c>
      <c r="AO444" t="s">
        <v>426</v>
      </c>
      <c r="AP444" s="10" t="s">
        <v>426</v>
      </c>
    </row>
    <row r="445" spans="1:42" ht="16" x14ac:dyDescent="0.2">
      <c r="A445" s="2">
        <v>45230</v>
      </c>
      <c r="B445" t="s">
        <v>60</v>
      </c>
      <c r="C445" s="7">
        <v>1322.13</v>
      </c>
      <c r="D445" t="s">
        <v>26</v>
      </c>
      <c r="E445">
        <v>1730</v>
      </c>
      <c r="F445">
        <v>1705</v>
      </c>
      <c r="G445">
        <v>2984</v>
      </c>
      <c r="J445" t="s">
        <v>24</v>
      </c>
      <c r="L445" t="s">
        <v>22</v>
      </c>
      <c r="M445" t="s">
        <v>30</v>
      </c>
      <c r="O445" t="s">
        <v>22</v>
      </c>
      <c r="P445" t="s">
        <v>30</v>
      </c>
      <c r="R445" t="s">
        <v>25</v>
      </c>
      <c r="S445" t="s">
        <v>446</v>
      </c>
      <c r="U445" s="8">
        <v>1322.13</v>
      </c>
      <c r="W445" s="9" t="s">
        <v>426</v>
      </c>
      <c r="X445" s="7">
        <v>-1322.13</v>
      </c>
      <c r="Y445" s="10" t="s">
        <v>426</v>
      </c>
      <c r="AA445" s="9" t="s">
        <v>426</v>
      </c>
      <c r="AB445" t="s">
        <v>426</v>
      </c>
      <c r="AC445" s="10" t="s">
        <v>426</v>
      </c>
      <c r="AE445" s="9" t="s">
        <v>426</v>
      </c>
      <c r="AF445" t="s">
        <v>426</v>
      </c>
      <c r="AG445" s="10" t="s">
        <v>426</v>
      </c>
      <c r="AI445" s="9" t="s">
        <v>426</v>
      </c>
      <c r="AJ445" t="s">
        <v>426</v>
      </c>
      <c r="AK445" t="s">
        <v>426</v>
      </c>
      <c r="AL445" t="s">
        <v>426</v>
      </c>
      <c r="AM445" t="s">
        <v>426</v>
      </c>
      <c r="AN445" t="s">
        <v>426</v>
      </c>
      <c r="AO445" t="s">
        <v>426</v>
      </c>
      <c r="AP445" s="10" t="s">
        <v>426</v>
      </c>
    </row>
    <row r="446" spans="1:42" ht="16" x14ac:dyDescent="0.2">
      <c r="A446" s="2">
        <v>45230</v>
      </c>
      <c r="B446" t="s">
        <v>29</v>
      </c>
      <c r="C446" s="7">
        <v>2143.2600000000002</v>
      </c>
      <c r="D446" t="s">
        <v>26</v>
      </c>
      <c r="E446">
        <v>1730</v>
      </c>
      <c r="F446">
        <v>1712</v>
      </c>
      <c r="G446">
        <v>2985</v>
      </c>
      <c r="J446" t="s">
        <v>24</v>
      </c>
      <c r="L446" t="s">
        <v>22</v>
      </c>
      <c r="M446" t="s">
        <v>30</v>
      </c>
      <c r="O446" t="s">
        <v>22</v>
      </c>
      <c r="P446" t="s">
        <v>30</v>
      </c>
      <c r="R446" t="s">
        <v>25</v>
      </c>
      <c r="S446" t="s">
        <v>446</v>
      </c>
      <c r="U446" s="8">
        <v>2143.2600000000002</v>
      </c>
      <c r="W446" s="9" t="s">
        <v>426</v>
      </c>
      <c r="X446" t="s">
        <v>426</v>
      </c>
      <c r="Y446" s="8">
        <v>-2143.2600000000002</v>
      </c>
      <c r="AA446" s="9" t="s">
        <v>426</v>
      </c>
      <c r="AB446" t="s">
        <v>426</v>
      </c>
      <c r="AC446" s="10" t="s">
        <v>426</v>
      </c>
      <c r="AE446" s="9" t="s">
        <v>426</v>
      </c>
      <c r="AF446" t="s">
        <v>426</v>
      </c>
      <c r="AG446" s="10" t="s">
        <v>426</v>
      </c>
      <c r="AI446" s="9" t="s">
        <v>426</v>
      </c>
      <c r="AJ446" t="s">
        <v>426</v>
      </c>
      <c r="AK446" t="s">
        <v>426</v>
      </c>
      <c r="AL446" t="s">
        <v>426</v>
      </c>
      <c r="AM446" t="s">
        <v>426</v>
      </c>
      <c r="AN446" t="s">
        <v>426</v>
      </c>
      <c r="AO446" t="s">
        <v>426</v>
      </c>
      <c r="AP446" s="10" t="s">
        <v>426</v>
      </c>
    </row>
    <row r="447" spans="1:42" ht="16" x14ac:dyDescent="0.2">
      <c r="A447" s="2">
        <v>45230</v>
      </c>
      <c r="B447" t="s">
        <v>33</v>
      </c>
      <c r="C447" s="7">
        <v>2957.87</v>
      </c>
      <c r="D447" t="s">
        <v>26</v>
      </c>
      <c r="E447">
        <v>2551</v>
      </c>
      <c r="F447">
        <v>1730</v>
      </c>
      <c r="G447">
        <v>2708</v>
      </c>
      <c r="H447" t="s">
        <v>157</v>
      </c>
      <c r="J447" t="s">
        <v>24</v>
      </c>
      <c r="L447" t="s">
        <v>19</v>
      </c>
      <c r="M447" t="s">
        <v>20</v>
      </c>
      <c r="N447" t="s">
        <v>21</v>
      </c>
      <c r="O447" t="s">
        <v>22</v>
      </c>
      <c r="P447" t="s">
        <v>30</v>
      </c>
      <c r="R447" t="s">
        <v>25</v>
      </c>
      <c r="S447" t="s">
        <v>446</v>
      </c>
      <c r="U447" s="8">
        <v>-2957.87</v>
      </c>
      <c r="W447" s="9" t="s">
        <v>426</v>
      </c>
      <c r="X447" t="s">
        <v>426</v>
      </c>
      <c r="Y447" s="10" t="s">
        <v>426</v>
      </c>
      <c r="AA447" s="11">
        <v>2957.87</v>
      </c>
      <c r="AB447" t="s">
        <v>426</v>
      </c>
      <c r="AC447" s="10" t="s">
        <v>426</v>
      </c>
      <c r="AE447" s="9" t="s">
        <v>426</v>
      </c>
      <c r="AF447" t="s">
        <v>426</v>
      </c>
      <c r="AG447" s="10" t="s">
        <v>426</v>
      </c>
      <c r="AI447" s="9" t="s">
        <v>426</v>
      </c>
      <c r="AJ447" t="s">
        <v>426</v>
      </c>
      <c r="AK447" t="s">
        <v>426</v>
      </c>
      <c r="AL447" t="s">
        <v>426</v>
      </c>
      <c r="AM447" t="s">
        <v>426</v>
      </c>
      <c r="AN447" s="7">
        <v>2957.87</v>
      </c>
      <c r="AO447" t="s">
        <v>426</v>
      </c>
      <c r="AP447" s="10" t="s">
        <v>426</v>
      </c>
    </row>
    <row r="448" spans="1:42" ht="16" x14ac:dyDescent="0.2">
      <c r="A448" s="2">
        <v>45230</v>
      </c>
      <c r="B448" t="s">
        <v>33</v>
      </c>
      <c r="C448" s="7">
        <v>2268.59</v>
      </c>
      <c r="D448" t="s">
        <v>26</v>
      </c>
      <c r="E448">
        <v>2551</v>
      </c>
      <c r="F448">
        <v>1730</v>
      </c>
      <c r="G448">
        <v>2709</v>
      </c>
      <c r="H448" t="s">
        <v>156</v>
      </c>
      <c r="J448" t="s">
        <v>24</v>
      </c>
      <c r="L448" t="s">
        <v>19</v>
      </c>
      <c r="M448" t="s">
        <v>20</v>
      </c>
      <c r="N448" t="s">
        <v>21</v>
      </c>
      <c r="O448" t="s">
        <v>22</v>
      </c>
      <c r="P448" t="s">
        <v>30</v>
      </c>
      <c r="R448" t="s">
        <v>25</v>
      </c>
      <c r="S448" t="s">
        <v>446</v>
      </c>
      <c r="U448" s="8">
        <v>-2268.59</v>
      </c>
      <c r="W448" s="9" t="s">
        <v>426</v>
      </c>
      <c r="X448" t="s">
        <v>426</v>
      </c>
      <c r="Y448" s="10" t="s">
        <v>426</v>
      </c>
      <c r="AA448" s="11">
        <v>2268.59</v>
      </c>
      <c r="AB448" t="s">
        <v>426</v>
      </c>
      <c r="AC448" s="10" t="s">
        <v>426</v>
      </c>
      <c r="AE448" s="9" t="s">
        <v>426</v>
      </c>
      <c r="AF448" t="s">
        <v>426</v>
      </c>
      <c r="AG448" s="10" t="s">
        <v>426</v>
      </c>
      <c r="AI448" s="9" t="s">
        <v>426</v>
      </c>
      <c r="AJ448" t="s">
        <v>426</v>
      </c>
      <c r="AK448" t="s">
        <v>426</v>
      </c>
      <c r="AL448" t="s">
        <v>426</v>
      </c>
      <c r="AM448" t="s">
        <v>426</v>
      </c>
      <c r="AN448" s="7">
        <v>2268.59</v>
      </c>
      <c r="AO448" t="s">
        <v>426</v>
      </c>
      <c r="AP448" s="10" t="s">
        <v>426</v>
      </c>
    </row>
    <row r="449" spans="1:42" ht="16" x14ac:dyDescent="0.2">
      <c r="A449" s="2">
        <v>45230</v>
      </c>
      <c r="B449" t="s">
        <v>230</v>
      </c>
      <c r="C449" s="7">
        <v>143</v>
      </c>
      <c r="D449" t="s">
        <v>26</v>
      </c>
      <c r="E449">
        <v>2551</v>
      </c>
      <c r="F449">
        <v>1730</v>
      </c>
      <c r="G449">
        <v>2977</v>
      </c>
      <c r="H449" t="s">
        <v>158</v>
      </c>
      <c r="J449" t="s">
        <v>24</v>
      </c>
      <c r="L449" t="s">
        <v>19</v>
      </c>
      <c r="M449" t="s">
        <v>20</v>
      </c>
      <c r="N449" t="s">
        <v>21</v>
      </c>
      <c r="O449" t="s">
        <v>22</v>
      </c>
      <c r="P449" t="s">
        <v>30</v>
      </c>
      <c r="R449" t="s">
        <v>25</v>
      </c>
      <c r="S449" t="s">
        <v>446</v>
      </c>
      <c r="U449" s="8">
        <v>-143</v>
      </c>
      <c r="W449" s="9" t="s">
        <v>426</v>
      </c>
      <c r="X449" t="s">
        <v>426</v>
      </c>
      <c r="Y449" s="10" t="s">
        <v>426</v>
      </c>
      <c r="AA449" s="11">
        <v>143</v>
      </c>
      <c r="AB449" t="s">
        <v>426</v>
      </c>
      <c r="AC449" s="10" t="s">
        <v>426</v>
      </c>
      <c r="AE449" s="9" t="s">
        <v>426</v>
      </c>
      <c r="AF449" t="s">
        <v>426</v>
      </c>
      <c r="AG449" s="10" t="s">
        <v>426</v>
      </c>
      <c r="AI449" s="9" t="s">
        <v>426</v>
      </c>
      <c r="AJ449" t="s">
        <v>426</v>
      </c>
      <c r="AK449" t="s">
        <v>426</v>
      </c>
      <c r="AL449" t="s">
        <v>426</v>
      </c>
      <c r="AM449" t="s">
        <v>426</v>
      </c>
      <c r="AN449" s="7">
        <v>143</v>
      </c>
      <c r="AO449" t="s">
        <v>426</v>
      </c>
      <c r="AP449" s="10" t="s">
        <v>426</v>
      </c>
    </row>
    <row r="450" spans="1:42" ht="16" x14ac:dyDescent="0.2">
      <c r="A450" s="2">
        <v>45230</v>
      </c>
      <c r="B450" t="s">
        <v>33</v>
      </c>
      <c r="C450" s="7">
        <v>2988.56</v>
      </c>
      <c r="D450" t="s">
        <v>26</v>
      </c>
      <c r="E450">
        <v>2551</v>
      </c>
      <c r="F450">
        <v>1730</v>
      </c>
      <c r="G450">
        <v>2978</v>
      </c>
      <c r="H450" t="s">
        <v>158</v>
      </c>
      <c r="J450" t="s">
        <v>24</v>
      </c>
      <c r="L450" t="s">
        <v>19</v>
      </c>
      <c r="M450" t="s">
        <v>20</v>
      </c>
      <c r="N450" t="s">
        <v>21</v>
      </c>
      <c r="O450" t="s">
        <v>22</v>
      </c>
      <c r="P450" t="s">
        <v>30</v>
      </c>
      <c r="R450" t="s">
        <v>25</v>
      </c>
      <c r="S450" t="s">
        <v>446</v>
      </c>
      <c r="U450" s="8">
        <v>-2988.56</v>
      </c>
      <c r="W450" s="9" t="s">
        <v>426</v>
      </c>
      <c r="X450" t="s">
        <v>426</v>
      </c>
      <c r="Y450" s="10" t="s">
        <v>426</v>
      </c>
      <c r="AA450" s="11">
        <v>2988.56</v>
      </c>
      <c r="AB450" t="s">
        <v>426</v>
      </c>
      <c r="AC450" s="10" t="s">
        <v>426</v>
      </c>
      <c r="AE450" s="9" t="s">
        <v>426</v>
      </c>
      <c r="AF450" t="s">
        <v>426</v>
      </c>
      <c r="AG450" s="10" t="s">
        <v>426</v>
      </c>
      <c r="AI450" s="9" t="s">
        <v>426</v>
      </c>
      <c r="AJ450" t="s">
        <v>426</v>
      </c>
      <c r="AK450" t="s">
        <v>426</v>
      </c>
      <c r="AL450" t="s">
        <v>426</v>
      </c>
      <c r="AM450" t="s">
        <v>426</v>
      </c>
      <c r="AN450" s="7">
        <v>2988.56</v>
      </c>
      <c r="AO450" t="s">
        <v>426</v>
      </c>
      <c r="AP450" s="10" t="s">
        <v>426</v>
      </c>
    </row>
    <row r="451" spans="1:42" ht="16" x14ac:dyDescent="0.2">
      <c r="A451" s="2">
        <v>45230</v>
      </c>
      <c r="B451" t="s">
        <v>31</v>
      </c>
      <c r="C451" s="7">
        <v>700.51</v>
      </c>
      <c r="D451" t="s">
        <v>26</v>
      </c>
      <c r="E451">
        <v>2555</v>
      </c>
      <c r="F451">
        <v>1730</v>
      </c>
      <c r="G451">
        <v>2979</v>
      </c>
      <c r="H451" t="s">
        <v>158</v>
      </c>
      <c r="J451" t="s">
        <v>24</v>
      </c>
      <c r="L451" t="s">
        <v>19</v>
      </c>
      <c r="M451" t="s">
        <v>20</v>
      </c>
      <c r="N451" t="s">
        <v>21</v>
      </c>
      <c r="O451" t="s">
        <v>22</v>
      </c>
      <c r="P451" t="s">
        <v>30</v>
      </c>
      <c r="R451" t="s">
        <v>25</v>
      </c>
      <c r="S451" t="s">
        <v>446</v>
      </c>
      <c r="U451" s="8">
        <v>-700.51</v>
      </c>
      <c r="W451" s="9" t="s">
        <v>426</v>
      </c>
      <c r="X451" t="s">
        <v>426</v>
      </c>
      <c r="Y451" s="10" t="s">
        <v>426</v>
      </c>
      <c r="AA451" s="9" t="s">
        <v>426</v>
      </c>
      <c r="AB451" s="7">
        <v>700.51</v>
      </c>
      <c r="AC451" s="10" t="s">
        <v>426</v>
      </c>
      <c r="AE451" s="9" t="s">
        <v>426</v>
      </c>
      <c r="AF451" t="s">
        <v>426</v>
      </c>
      <c r="AG451" s="10" t="s">
        <v>426</v>
      </c>
      <c r="AI451" s="9" t="s">
        <v>426</v>
      </c>
      <c r="AJ451" t="s">
        <v>426</v>
      </c>
      <c r="AK451" t="s">
        <v>426</v>
      </c>
      <c r="AL451" t="s">
        <v>426</v>
      </c>
      <c r="AM451" t="s">
        <v>426</v>
      </c>
      <c r="AN451" s="7">
        <v>700.51</v>
      </c>
      <c r="AO451" t="s">
        <v>426</v>
      </c>
      <c r="AP451" s="10" t="s">
        <v>426</v>
      </c>
    </row>
    <row r="452" spans="1:42" ht="16" x14ac:dyDescent="0.2">
      <c r="A452" s="2">
        <v>45230</v>
      </c>
      <c r="B452" t="s">
        <v>31</v>
      </c>
      <c r="C452" s="7">
        <v>667.53</v>
      </c>
      <c r="D452" t="s">
        <v>26</v>
      </c>
      <c r="E452">
        <v>6750</v>
      </c>
      <c r="F452">
        <v>1730</v>
      </c>
      <c r="G452">
        <v>2712</v>
      </c>
      <c r="H452" t="s">
        <v>157</v>
      </c>
      <c r="J452" t="s">
        <v>24</v>
      </c>
      <c r="L452" t="s">
        <v>19</v>
      </c>
      <c r="M452" t="s">
        <v>20</v>
      </c>
      <c r="N452" t="s">
        <v>95</v>
      </c>
      <c r="O452" t="s">
        <v>22</v>
      </c>
      <c r="P452" t="s">
        <v>30</v>
      </c>
      <c r="R452" t="s">
        <v>25</v>
      </c>
      <c r="S452" t="s">
        <v>446</v>
      </c>
      <c r="U452" s="8">
        <v>-667.53</v>
      </c>
      <c r="W452" s="9" t="s">
        <v>426</v>
      </c>
      <c r="X452" t="s">
        <v>426</v>
      </c>
      <c r="Y452" s="10" t="s">
        <v>426</v>
      </c>
      <c r="AA452" s="9" t="s">
        <v>426</v>
      </c>
      <c r="AB452" t="s">
        <v>426</v>
      </c>
      <c r="AC452" s="10" t="s">
        <v>426</v>
      </c>
      <c r="AE452" s="9" t="s">
        <v>426</v>
      </c>
      <c r="AF452" s="7">
        <v>667.53</v>
      </c>
      <c r="AG452" s="10" t="s">
        <v>426</v>
      </c>
      <c r="AI452" s="9" t="s">
        <v>426</v>
      </c>
      <c r="AJ452" t="s">
        <v>426</v>
      </c>
      <c r="AK452" t="s">
        <v>426</v>
      </c>
      <c r="AL452" t="s">
        <v>426</v>
      </c>
      <c r="AM452" t="s">
        <v>426</v>
      </c>
      <c r="AN452" s="7">
        <v>667.53</v>
      </c>
      <c r="AO452" t="s">
        <v>426</v>
      </c>
      <c r="AP452" s="10" t="s">
        <v>426</v>
      </c>
    </row>
    <row r="453" spans="1:42" ht="16" x14ac:dyDescent="0.2">
      <c r="A453" s="2">
        <v>45230</v>
      </c>
      <c r="B453" t="s">
        <v>31</v>
      </c>
      <c r="C453" s="7">
        <v>515.27</v>
      </c>
      <c r="D453" t="s">
        <v>26</v>
      </c>
      <c r="E453">
        <v>6750</v>
      </c>
      <c r="F453">
        <v>1730</v>
      </c>
      <c r="G453">
        <v>2713</v>
      </c>
      <c r="H453" t="s">
        <v>156</v>
      </c>
      <c r="J453" t="s">
        <v>24</v>
      </c>
      <c r="L453" t="s">
        <v>19</v>
      </c>
      <c r="M453" t="s">
        <v>20</v>
      </c>
      <c r="N453" t="s">
        <v>95</v>
      </c>
      <c r="O453" t="s">
        <v>22</v>
      </c>
      <c r="P453" t="s">
        <v>30</v>
      </c>
      <c r="R453" t="s">
        <v>25</v>
      </c>
      <c r="S453" t="s">
        <v>446</v>
      </c>
      <c r="U453" s="8">
        <v>-515.27</v>
      </c>
      <c r="W453" s="9" t="s">
        <v>426</v>
      </c>
      <c r="X453" t="s">
        <v>426</v>
      </c>
      <c r="Y453" s="10" t="s">
        <v>426</v>
      </c>
      <c r="AA453" s="9" t="s">
        <v>426</v>
      </c>
      <c r="AB453" t="s">
        <v>426</v>
      </c>
      <c r="AC453" s="10" t="s">
        <v>426</v>
      </c>
      <c r="AE453" s="9" t="s">
        <v>426</v>
      </c>
      <c r="AF453" s="7">
        <v>515.27</v>
      </c>
      <c r="AG453" s="10" t="s">
        <v>426</v>
      </c>
      <c r="AI453" s="9" t="s">
        <v>426</v>
      </c>
      <c r="AJ453" t="s">
        <v>426</v>
      </c>
      <c r="AK453" t="s">
        <v>426</v>
      </c>
      <c r="AL453" t="s">
        <v>426</v>
      </c>
      <c r="AM453" t="s">
        <v>426</v>
      </c>
      <c r="AN453" s="7">
        <v>515.27</v>
      </c>
      <c r="AO453" t="s">
        <v>426</v>
      </c>
      <c r="AP453" s="10" t="s">
        <v>426</v>
      </c>
    </row>
    <row r="454" spans="1:42" ht="16" x14ac:dyDescent="0.2">
      <c r="A454" s="2">
        <v>45245</v>
      </c>
      <c r="B454" t="s">
        <v>40</v>
      </c>
      <c r="C454" s="7">
        <v>1085.9000000000001</v>
      </c>
      <c r="D454" t="s">
        <v>18</v>
      </c>
      <c r="E454">
        <v>1700</v>
      </c>
      <c r="F454">
        <v>940</v>
      </c>
      <c r="G454">
        <v>2723</v>
      </c>
      <c r="I454" t="s">
        <v>274</v>
      </c>
      <c r="J454" t="s">
        <v>275</v>
      </c>
      <c r="K454" t="s">
        <v>274</v>
      </c>
      <c r="L454" t="s">
        <v>22</v>
      </c>
      <c r="M454" t="s">
        <v>30</v>
      </c>
      <c r="O454" t="s">
        <v>22</v>
      </c>
      <c r="P454" t="s">
        <v>23</v>
      </c>
      <c r="R454" t="s">
        <v>25</v>
      </c>
      <c r="S454" t="s">
        <v>446</v>
      </c>
      <c r="U454" s="10" t="s">
        <v>426</v>
      </c>
      <c r="W454" s="11">
        <v>1085.9000000000001</v>
      </c>
      <c r="X454" t="s">
        <v>426</v>
      </c>
      <c r="Y454" s="10" t="s">
        <v>426</v>
      </c>
      <c r="AA454" s="9" t="s">
        <v>426</v>
      </c>
      <c r="AB454" t="s">
        <v>426</v>
      </c>
      <c r="AC454" s="10" t="s">
        <v>426</v>
      </c>
      <c r="AE454" s="9" t="s">
        <v>426</v>
      </c>
      <c r="AF454" t="s">
        <v>426</v>
      </c>
      <c r="AG454" s="10" t="s">
        <v>426</v>
      </c>
      <c r="AI454" s="9" t="s">
        <v>426</v>
      </c>
      <c r="AJ454" t="s">
        <v>426</v>
      </c>
      <c r="AK454" t="s">
        <v>426</v>
      </c>
      <c r="AL454" t="s">
        <v>426</v>
      </c>
      <c r="AM454" t="s">
        <v>426</v>
      </c>
      <c r="AN454" t="s">
        <v>426</v>
      </c>
      <c r="AO454" t="s">
        <v>426</v>
      </c>
      <c r="AP454" s="10" t="s">
        <v>426</v>
      </c>
    </row>
    <row r="455" spans="1:42" ht="16" x14ac:dyDescent="0.2">
      <c r="B455" t="s">
        <v>427</v>
      </c>
      <c r="U455" s="8">
        <f>SUM(U438:U454)</f>
        <v>1.8189894035458565E-12</v>
      </c>
      <c r="W455" s="11">
        <f>SUM(W438:W454)</f>
        <v>0</v>
      </c>
      <c r="X455" s="12">
        <f>SUM(X438:X454)</f>
        <v>0</v>
      </c>
      <c r="Y455" s="8">
        <f>SUM(Y438:Y454)</f>
        <v>0</v>
      </c>
      <c r="AA455" s="11">
        <f>SUM(AA438:AA454)</f>
        <v>8358.02</v>
      </c>
      <c r="AB455" s="12">
        <f>SUM(AB438:AB454)</f>
        <v>700.51</v>
      </c>
      <c r="AC455" s="8">
        <f>SUM(AC438:AC454)</f>
        <v>0</v>
      </c>
      <c r="AE455" s="11">
        <f>SUM(AE438:AE454)</f>
        <v>0</v>
      </c>
      <c r="AF455" s="12">
        <f>SUM(AF438:AF454)</f>
        <v>1182.8</v>
      </c>
      <c r="AG455" s="8">
        <f>SUM(AG438:AG454)</f>
        <v>0</v>
      </c>
      <c r="AI455" s="11">
        <f t="shared" ref="AI455:AP455" si="20">SUM(AI438:AI454)</f>
        <v>0</v>
      </c>
      <c r="AJ455" s="12">
        <f t="shared" si="20"/>
        <v>0</v>
      </c>
      <c r="AK455" s="12">
        <f t="shared" si="20"/>
        <v>0</v>
      </c>
      <c r="AL455" s="12">
        <f t="shared" si="20"/>
        <v>0</v>
      </c>
      <c r="AM455" s="12">
        <f t="shared" si="20"/>
        <v>0</v>
      </c>
      <c r="AN455" s="12">
        <f t="shared" si="20"/>
        <v>10241.330000000002</v>
      </c>
      <c r="AO455" s="12">
        <f t="shared" si="20"/>
        <v>0</v>
      </c>
      <c r="AP455" s="8">
        <f t="shared" si="20"/>
        <v>0</v>
      </c>
    </row>
    <row r="456" spans="1:42" ht="16" x14ac:dyDescent="0.2">
      <c r="B456" s="3" t="s">
        <v>428</v>
      </c>
      <c r="U456" s="13">
        <f>U455+U436</f>
        <v>-2.2026824808563106E-12</v>
      </c>
      <c r="W456" s="14">
        <f>W455+W436</f>
        <v>-2444.2800000000002</v>
      </c>
      <c r="X456" s="15">
        <f>X455+X436</f>
        <v>1800.1800000000014</v>
      </c>
      <c r="Y456" s="13">
        <f>Y455+Y436</f>
        <v>1510.760000000002</v>
      </c>
      <c r="AA456" s="9"/>
      <c r="AC456" s="10"/>
      <c r="AE456" s="9"/>
      <c r="AG456" s="10"/>
      <c r="AI456" s="9"/>
      <c r="AP456" s="10"/>
    </row>
    <row r="457" spans="1:42" x14ac:dyDescent="0.2">
      <c r="U457" s="10"/>
      <c r="W457" s="9"/>
      <c r="Y457" s="10"/>
      <c r="AA457" s="9"/>
      <c r="AC457" s="10"/>
      <c r="AE457" s="9"/>
      <c r="AG457" s="10"/>
      <c r="AI457" s="9"/>
      <c r="AP457" s="10"/>
    </row>
    <row r="458" spans="1:42" ht="16" x14ac:dyDescent="0.2">
      <c r="A458" s="2">
        <v>45257</v>
      </c>
      <c r="B458" t="s">
        <v>276</v>
      </c>
      <c r="C458" s="7">
        <v>14690.98</v>
      </c>
      <c r="D458" t="s">
        <v>18</v>
      </c>
      <c r="E458">
        <v>1712</v>
      </c>
      <c r="F458">
        <v>940</v>
      </c>
      <c r="G458">
        <v>2744</v>
      </c>
      <c r="I458" t="s">
        <v>277</v>
      </c>
      <c r="J458" t="s">
        <v>278</v>
      </c>
      <c r="K458" t="s">
        <v>277</v>
      </c>
      <c r="L458" t="s">
        <v>22</v>
      </c>
      <c r="M458" t="s">
        <v>30</v>
      </c>
      <c r="O458" t="s">
        <v>22</v>
      </c>
      <c r="P458" t="s">
        <v>23</v>
      </c>
      <c r="R458" t="s">
        <v>25</v>
      </c>
      <c r="S458" t="s">
        <v>447</v>
      </c>
      <c r="U458" s="10" t="s">
        <v>426</v>
      </c>
      <c r="W458" s="9" t="s">
        <v>426</v>
      </c>
      <c r="X458" t="s">
        <v>426</v>
      </c>
      <c r="Y458" s="8">
        <v>14690.98</v>
      </c>
      <c r="AA458" s="9" t="s">
        <v>426</v>
      </c>
      <c r="AB458" t="s">
        <v>426</v>
      </c>
      <c r="AC458" s="10" t="s">
        <v>426</v>
      </c>
      <c r="AE458" s="9" t="s">
        <v>426</v>
      </c>
      <c r="AF458" t="s">
        <v>426</v>
      </c>
      <c r="AG458" s="10" t="s">
        <v>426</v>
      </c>
      <c r="AI458" s="9" t="s">
        <v>426</v>
      </c>
      <c r="AJ458" t="s">
        <v>426</v>
      </c>
      <c r="AK458" t="s">
        <v>426</v>
      </c>
      <c r="AL458" t="s">
        <v>426</v>
      </c>
      <c r="AM458" t="s">
        <v>426</v>
      </c>
      <c r="AN458" t="s">
        <v>426</v>
      </c>
      <c r="AO458" t="s">
        <v>426</v>
      </c>
      <c r="AP458" s="10" t="s">
        <v>426</v>
      </c>
    </row>
    <row r="459" spans="1:42" ht="16" x14ac:dyDescent="0.2">
      <c r="A459" s="2">
        <v>45258</v>
      </c>
      <c r="B459" t="s">
        <v>76</v>
      </c>
      <c r="C459" s="7">
        <v>956.71</v>
      </c>
      <c r="D459" t="s">
        <v>18</v>
      </c>
      <c r="E459">
        <v>1705</v>
      </c>
      <c r="F459">
        <v>940</v>
      </c>
      <c r="G459">
        <v>2758</v>
      </c>
      <c r="I459" t="s">
        <v>279</v>
      </c>
      <c r="J459" t="s">
        <v>280</v>
      </c>
      <c r="K459" t="s">
        <v>279</v>
      </c>
      <c r="L459" t="s">
        <v>22</v>
      </c>
      <c r="M459" t="s">
        <v>30</v>
      </c>
      <c r="O459" t="s">
        <v>22</v>
      </c>
      <c r="P459" t="s">
        <v>23</v>
      </c>
      <c r="R459" t="s">
        <v>25</v>
      </c>
      <c r="S459" t="s">
        <v>447</v>
      </c>
      <c r="U459" s="10" t="s">
        <v>426</v>
      </c>
      <c r="W459" s="9" t="s">
        <v>426</v>
      </c>
      <c r="X459" s="7">
        <v>956.71</v>
      </c>
      <c r="Y459" s="10" t="s">
        <v>426</v>
      </c>
      <c r="AA459" s="9" t="s">
        <v>426</v>
      </c>
      <c r="AB459" t="s">
        <v>426</v>
      </c>
      <c r="AC459" s="10" t="s">
        <v>426</v>
      </c>
      <c r="AE459" s="9" t="s">
        <v>426</v>
      </c>
      <c r="AF459" t="s">
        <v>426</v>
      </c>
      <c r="AG459" s="10" t="s">
        <v>426</v>
      </c>
      <c r="AI459" s="9" t="s">
        <v>426</v>
      </c>
      <c r="AJ459" t="s">
        <v>426</v>
      </c>
      <c r="AK459" t="s">
        <v>426</v>
      </c>
      <c r="AL459" t="s">
        <v>426</v>
      </c>
      <c r="AM459" t="s">
        <v>426</v>
      </c>
      <c r="AN459" t="s">
        <v>426</v>
      </c>
      <c r="AO459" t="s">
        <v>426</v>
      </c>
      <c r="AP459" s="10" t="s">
        <v>426</v>
      </c>
    </row>
    <row r="460" spans="1:42" ht="16" x14ac:dyDescent="0.2">
      <c r="A460" s="2">
        <v>45258</v>
      </c>
      <c r="B460" t="s">
        <v>52</v>
      </c>
      <c r="C460" s="7">
        <v>2564.92</v>
      </c>
      <c r="D460" t="s">
        <v>18</v>
      </c>
      <c r="E460">
        <v>1705</v>
      </c>
      <c r="F460">
        <v>940</v>
      </c>
      <c r="G460">
        <v>2757</v>
      </c>
      <c r="I460" t="s">
        <v>281</v>
      </c>
      <c r="J460" t="s">
        <v>282</v>
      </c>
      <c r="K460" t="s">
        <v>281</v>
      </c>
      <c r="L460" t="s">
        <v>22</v>
      </c>
      <c r="M460" t="s">
        <v>30</v>
      </c>
      <c r="O460" t="s">
        <v>22</v>
      </c>
      <c r="P460" t="s">
        <v>23</v>
      </c>
      <c r="R460" t="s">
        <v>25</v>
      </c>
      <c r="S460" t="s">
        <v>447</v>
      </c>
      <c r="U460" s="10" t="s">
        <v>426</v>
      </c>
      <c r="W460" s="9" t="s">
        <v>426</v>
      </c>
      <c r="X460" s="7">
        <v>2564.92</v>
      </c>
      <c r="Y460" s="10" t="s">
        <v>426</v>
      </c>
      <c r="AA460" s="9" t="s">
        <v>426</v>
      </c>
      <c r="AB460" t="s">
        <v>426</v>
      </c>
      <c r="AC460" s="10" t="s">
        <v>426</v>
      </c>
      <c r="AE460" s="9" t="s">
        <v>426</v>
      </c>
      <c r="AF460" t="s">
        <v>426</v>
      </c>
      <c r="AG460" s="10" t="s">
        <v>426</v>
      </c>
      <c r="AI460" s="9" t="s">
        <v>426</v>
      </c>
      <c r="AJ460" t="s">
        <v>426</v>
      </c>
      <c r="AK460" t="s">
        <v>426</v>
      </c>
      <c r="AL460" t="s">
        <v>426</v>
      </c>
      <c r="AM460" t="s">
        <v>426</v>
      </c>
      <c r="AN460" t="s">
        <v>426</v>
      </c>
      <c r="AO460" t="s">
        <v>426</v>
      </c>
      <c r="AP460" s="10" t="s">
        <v>426</v>
      </c>
    </row>
    <row r="461" spans="1:42" ht="16" x14ac:dyDescent="0.2">
      <c r="A461" s="2">
        <v>45260</v>
      </c>
      <c r="B461" t="s">
        <v>60</v>
      </c>
      <c r="C461" s="7">
        <v>7235.44</v>
      </c>
      <c r="D461" t="s">
        <v>26</v>
      </c>
      <c r="E461">
        <v>1730</v>
      </c>
      <c r="F461">
        <v>1705</v>
      </c>
      <c r="G461">
        <v>3032</v>
      </c>
      <c r="J461" t="s">
        <v>24</v>
      </c>
      <c r="L461" t="s">
        <v>22</v>
      </c>
      <c r="M461" t="s">
        <v>30</v>
      </c>
      <c r="O461" t="s">
        <v>22</v>
      </c>
      <c r="P461" t="s">
        <v>30</v>
      </c>
      <c r="R461" t="s">
        <v>25</v>
      </c>
      <c r="S461" t="s">
        <v>447</v>
      </c>
      <c r="U461" s="8">
        <v>7235.44</v>
      </c>
      <c r="W461" s="9" t="s">
        <v>426</v>
      </c>
      <c r="X461" s="7">
        <v>-7235.44</v>
      </c>
      <c r="Y461" s="10" t="s">
        <v>426</v>
      </c>
      <c r="AA461" s="9" t="s">
        <v>426</v>
      </c>
      <c r="AB461" t="s">
        <v>426</v>
      </c>
      <c r="AC461" s="10" t="s">
        <v>426</v>
      </c>
      <c r="AE461" s="9" t="s">
        <v>426</v>
      </c>
      <c r="AF461" t="s">
        <v>426</v>
      </c>
      <c r="AG461" s="10" t="s">
        <v>426</v>
      </c>
      <c r="AI461" s="9" t="s">
        <v>426</v>
      </c>
      <c r="AJ461" t="s">
        <v>426</v>
      </c>
      <c r="AK461" t="s">
        <v>426</v>
      </c>
      <c r="AL461" t="s">
        <v>426</v>
      </c>
      <c r="AM461" t="s">
        <v>426</v>
      </c>
      <c r="AN461" t="s">
        <v>426</v>
      </c>
      <c r="AO461" t="s">
        <v>426</v>
      </c>
      <c r="AP461" s="10" t="s">
        <v>426</v>
      </c>
    </row>
    <row r="462" spans="1:42" ht="16" x14ac:dyDescent="0.2">
      <c r="A462" s="2">
        <v>45260</v>
      </c>
      <c r="B462" t="s">
        <v>29</v>
      </c>
      <c r="C462" s="7">
        <v>14690.98</v>
      </c>
      <c r="D462" t="s">
        <v>26</v>
      </c>
      <c r="E462">
        <v>1730</v>
      </c>
      <c r="F462">
        <v>1712</v>
      </c>
      <c r="G462">
        <v>3033</v>
      </c>
      <c r="J462" t="s">
        <v>24</v>
      </c>
      <c r="L462" t="s">
        <v>22</v>
      </c>
      <c r="M462" t="s">
        <v>30</v>
      </c>
      <c r="O462" t="s">
        <v>22</v>
      </c>
      <c r="P462" t="s">
        <v>30</v>
      </c>
      <c r="R462" t="s">
        <v>25</v>
      </c>
      <c r="S462" t="s">
        <v>447</v>
      </c>
      <c r="U462" s="8">
        <v>14690.98</v>
      </c>
      <c r="W462" s="9" t="s">
        <v>426</v>
      </c>
      <c r="X462" t="s">
        <v>426</v>
      </c>
      <c r="Y462" s="8">
        <v>-14690.98</v>
      </c>
      <c r="AA462" s="9" t="s">
        <v>426</v>
      </c>
      <c r="AB462" t="s">
        <v>426</v>
      </c>
      <c r="AC462" s="10" t="s">
        <v>426</v>
      </c>
      <c r="AE462" s="9" t="s">
        <v>426</v>
      </c>
      <c r="AF462" t="s">
        <v>426</v>
      </c>
      <c r="AG462" s="10" t="s">
        <v>426</v>
      </c>
      <c r="AI462" s="9" t="s">
        <v>426</v>
      </c>
      <c r="AJ462" t="s">
        <v>426</v>
      </c>
      <c r="AK462" t="s">
        <v>426</v>
      </c>
      <c r="AL462" t="s">
        <v>426</v>
      </c>
      <c r="AM462" t="s">
        <v>426</v>
      </c>
      <c r="AN462" t="s">
        <v>426</v>
      </c>
      <c r="AO462" t="s">
        <v>426</v>
      </c>
      <c r="AP462" s="10" t="s">
        <v>426</v>
      </c>
    </row>
    <row r="463" spans="1:42" ht="16" x14ac:dyDescent="0.2">
      <c r="A463" s="2">
        <v>45260</v>
      </c>
      <c r="B463" t="s">
        <v>32</v>
      </c>
      <c r="C463" s="7">
        <v>6325.67</v>
      </c>
      <c r="D463" t="s">
        <v>26</v>
      </c>
      <c r="E463">
        <v>1730</v>
      </c>
      <c r="F463">
        <v>1700</v>
      </c>
      <c r="G463">
        <v>3048</v>
      </c>
      <c r="J463" t="s">
        <v>24</v>
      </c>
      <c r="L463" t="s">
        <v>22</v>
      </c>
      <c r="M463" t="s">
        <v>30</v>
      </c>
      <c r="O463" t="s">
        <v>22</v>
      </c>
      <c r="P463" t="s">
        <v>30</v>
      </c>
      <c r="R463" t="s">
        <v>25</v>
      </c>
      <c r="S463" t="s">
        <v>447</v>
      </c>
      <c r="U463" s="8">
        <v>6325.67</v>
      </c>
      <c r="W463" s="11">
        <v>-6325.67</v>
      </c>
      <c r="X463" t="s">
        <v>426</v>
      </c>
      <c r="Y463" s="10" t="s">
        <v>426</v>
      </c>
      <c r="AA463" s="9" t="s">
        <v>426</v>
      </c>
      <c r="AB463" t="s">
        <v>426</v>
      </c>
      <c r="AC463" s="10" t="s">
        <v>426</v>
      </c>
      <c r="AE463" s="9" t="s">
        <v>426</v>
      </c>
      <c r="AF463" t="s">
        <v>426</v>
      </c>
      <c r="AG463" s="10" t="s">
        <v>426</v>
      </c>
      <c r="AI463" s="9" t="s">
        <v>426</v>
      </c>
      <c r="AJ463" t="s">
        <v>426</v>
      </c>
      <c r="AK463" t="s">
        <v>426</v>
      </c>
      <c r="AL463" t="s">
        <v>426</v>
      </c>
      <c r="AM463" t="s">
        <v>426</v>
      </c>
      <c r="AN463" t="s">
        <v>426</v>
      </c>
      <c r="AO463" t="s">
        <v>426</v>
      </c>
      <c r="AP463" s="10" t="s">
        <v>426</v>
      </c>
    </row>
    <row r="464" spans="1:42" ht="16" x14ac:dyDescent="0.2">
      <c r="A464" s="2">
        <v>45260</v>
      </c>
      <c r="B464" t="s">
        <v>33</v>
      </c>
      <c r="C464" s="7">
        <v>5324.17</v>
      </c>
      <c r="D464" t="s">
        <v>26</v>
      </c>
      <c r="E464">
        <v>2551</v>
      </c>
      <c r="F464">
        <v>1730</v>
      </c>
      <c r="G464">
        <v>3025</v>
      </c>
      <c r="H464" t="s">
        <v>157</v>
      </c>
      <c r="J464" t="s">
        <v>24</v>
      </c>
      <c r="L464" t="s">
        <v>19</v>
      </c>
      <c r="M464" t="s">
        <v>20</v>
      </c>
      <c r="N464" t="s">
        <v>21</v>
      </c>
      <c r="O464" t="s">
        <v>22</v>
      </c>
      <c r="P464" t="s">
        <v>30</v>
      </c>
      <c r="R464" t="s">
        <v>25</v>
      </c>
      <c r="S464" t="s">
        <v>447</v>
      </c>
      <c r="U464" s="8">
        <v>-5324.17</v>
      </c>
      <c r="W464" s="9" t="s">
        <v>426</v>
      </c>
      <c r="X464" t="s">
        <v>426</v>
      </c>
      <c r="Y464" s="10" t="s">
        <v>426</v>
      </c>
      <c r="AA464" s="11">
        <v>5324.17</v>
      </c>
      <c r="AB464" t="s">
        <v>426</v>
      </c>
      <c r="AC464" s="10" t="s">
        <v>426</v>
      </c>
      <c r="AE464" s="9" t="s">
        <v>426</v>
      </c>
      <c r="AF464" t="s">
        <v>426</v>
      </c>
      <c r="AG464" s="10" t="s">
        <v>426</v>
      </c>
      <c r="AI464" s="9" t="s">
        <v>426</v>
      </c>
      <c r="AJ464" t="s">
        <v>426</v>
      </c>
      <c r="AK464" t="s">
        <v>426</v>
      </c>
      <c r="AL464" t="s">
        <v>426</v>
      </c>
      <c r="AM464" t="s">
        <v>426</v>
      </c>
      <c r="AN464" s="7">
        <v>5324.17</v>
      </c>
      <c r="AO464" t="s">
        <v>426</v>
      </c>
      <c r="AP464" s="10" t="s">
        <v>426</v>
      </c>
    </row>
    <row r="465" spans="1:42" ht="16" x14ac:dyDescent="0.2">
      <c r="A465" s="2">
        <v>45260</v>
      </c>
      <c r="B465" t="s">
        <v>33</v>
      </c>
      <c r="C465" s="7">
        <v>4083.46</v>
      </c>
      <c r="D465" t="s">
        <v>26</v>
      </c>
      <c r="E465">
        <v>2551</v>
      </c>
      <c r="F465">
        <v>1730</v>
      </c>
      <c r="G465">
        <v>3027</v>
      </c>
      <c r="H465" t="s">
        <v>156</v>
      </c>
      <c r="J465" t="s">
        <v>24</v>
      </c>
      <c r="L465" t="s">
        <v>19</v>
      </c>
      <c r="M465" t="s">
        <v>20</v>
      </c>
      <c r="N465" t="s">
        <v>21</v>
      </c>
      <c r="O465" t="s">
        <v>22</v>
      </c>
      <c r="P465" t="s">
        <v>30</v>
      </c>
      <c r="R465" t="s">
        <v>25</v>
      </c>
      <c r="S465" t="s">
        <v>447</v>
      </c>
      <c r="U465" s="8">
        <v>-4083.46</v>
      </c>
      <c r="W465" s="9" t="s">
        <v>426</v>
      </c>
      <c r="X465" t="s">
        <v>426</v>
      </c>
      <c r="Y465" s="10" t="s">
        <v>426</v>
      </c>
      <c r="AA465" s="11">
        <v>4083.46</v>
      </c>
      <c r="AB465" t="s">
        <v>426</v>
      </c>
      <c r="AC465" s="10" t="s">
        <v>426</v>
      </c>
      <c r="AE465" s="9" t="s">
        <v>426</v>
      </c>
      <c r="AF465" t="s">
        <v>426</v>
      </c>
      <c r="AG465" s="10" t="s">
        <v>426</v>
      </c>
      <c r="AI465" s="9" t="s">
        <v>426</v>
      </c>
      <c r="AJ465" t="s">
        <v>426</v>
      </c>
      <c r="AK465" t="s">
        <v>426</v>
      </c>
      <c r="AL465" t="s">
        <v>426</v>
      </c>
      <c r="AM465" t="s">
        <v>426</v>
      </c>
      <c r="AN465" s="7">
        <v>4083.46</v>
      </c>
      <c r="AO465" t="s">
        <v>426</v>
      </c>
      <c r="AP465" s="10" t="s">
        <v>426</v>
      </c>
    </row>
    <row r="466" spans="1:42" ht="16" x14ac:dyDescent="0.2">
      <c r="A466" s="2">
        <v>45260</v>
      </c>
      <c r="B466" t="s">
        <v>33</v>
      </c>
      <c r="C466" s="7">
        <v>6018.31</v>
      </c>
      <c r="D466" t="s">
        <v>26</v>
      </c>
      <c r="E466">
        <v>2551</v>
      </c>
      <c r="F466">
        <v>1730</v>
      </c>
      <c r="G466">
        <v>3029</v>
      </c>
      <c r="H466" t="s">
        <v>283</v>
      </c>
      <c r="J466" t="s">
        <v>24</v>
      </c>
      <c r="L466" t="s">
        <v>19</v>
      </c>
      <c r="M466" t="s">
        <v>20</v>
      </c>
      <c r="N466" t="s">
        <v>21</v>
      </c>
      <c r="O466" t="s">
        <v>22</v>
      </c>
      <c r="P466" t="s">
        <v>30</v>
      </c>
      <c r="R466" t="s">
        <v>25</v>
      </c>
      <c r="S466" t="s">
        <v>447</v>
      </c>
      <c r="U466" s="8">
        <v>-6018.31</v>
      </c>
      <c r="W466" s="9" t="s">
        <v>426</v>
      </c>
      <c r="X466" t="s">
        <v>426</v>
      </c>
      <c r="Y466" s="10" t="s">
        <v>426</v>
      </c>
      <c r="AA466" s="11">
        <v>6018.31</v>
      </c>
      <c r="AB466" t="s">
        <v>426</v>
      </c>
      <c r="AC466" s="10" t="s">
        <v>426</v>
      </c>
      <c r="AE466" s="9" t="s">
        <v>426</v>
      </c>
      <c r="AF466" t="s">
        <v>426</v>
      </c>
      <c r="AG466" s="10" t="s">
        <v>426</v>
      </c>
      <c r="AI466" s="9" t="s">
        <v>426</v>
      </c>
      <c r="AJ466" t="s">
        <v>426</v>
      </c>
      <c r="AK466" t="s">
        <v>426</v>
      </c>
      <c r="AL466" t="s">
        <v>426</v>
      </c>
      <c r="AM466" t="s">
        <v>426</v>
      </c>
      <c r="AN466" t="s">
        <v>426</v>
      </c>
      <c r="AO466" s="7">
        <v>6018.31</v>
      </c>
      <c r="AP466" s="10" t="s">
        <v>426</v>
      </c>
    </row>
    <row r="467" spans="1:42" ht="16" x14ac:dyDescent="0.2">
      <c r="A467" s="2">
        <v>45260</v>
      </c>
      <c r="B467" t="s">
        <v>33</v>
      </c>
      <c r="C467" s="7">
        <v>2390.85</v>
      </c>
      <c r="D467" t="s">
        <v>26</v>
      </c>
      <c r="E467">
        <v>2551</v>
      </c>
      <c r="F467">
        <v>1730</v>
      </c>
      <c r="G467">
        <v>3049</v>
      </c>
      <c r="H467" t="s">
        <v>158</v>
      </c>
      <c r="J467" t="s">
        <v>24</v>
      </c>
      <c r="L467" t="s">
        <v>19</v>
      </c>
      <c r="M467" t="s">
        <v>20</v>
      </c>
      <c r="N467" t="s">
        <v>21</v>
      </c>
      <c r="O467" t="s">
        <v>22</v>
      </c>
      <c r="P467" t="s">
        <v>30</v>
      </c>
      <c r="R467" t="s">
        <v>25</v>
      </c>
      <c r="S467" t="s">
        <v>447</v>
      </c>
      <c r="U467" s="8">
        <v>-2390.85</v>
      </c>
      <c r="W467" s="9" t="s">
        <v>426</v>
      </c>
      <c r="X467" t="s">
        <v>426</v>
      </c>
      <c r="Y467" s="10" t="s">
        <v>426</v>
      </c>
      <c r="AA467" s="11">
        <v>2390.85</v>
      </c>
      <c r="AB467" t="s">
        <v>426</v>
      </c>
      <c r="AC467" s="10" t="s">
        <v>426</v>
      </c>
      <c r="AE467" s="9" t="s">
        <v>426</v>
      </c>
      <c r="AF467" t="s">
        <v>426</v>
      </c>
      <c r="AG467" s="10" t="s">
        <v>426</v>
      </c>
      <c r="AI467" s="9" t="s">
        <v>426</v>
      </c>
      <c r="AJ467" t="s">
        <v>426</v>
      </c>
      <c r="AK467" t="s">
        <v>426</v>
      </c>
      <c r="AL467" t="s">
        <v>426</v>
      </c>
      <c r="AM467" t="s">
        <v>426</v>
      </c>
      <c r="AN467" s="7">
        <v>2390.85</v>
      </c>
      <c r="AO467" t="s">
        <v>426</v>
      </c>
      <c r="AP467" s="10" t="s">
        <v>426</v>
      </c>
    </row>
    <row r="468" spans="1:42" ht="16" x14ac:dyDescent="0.2">
      <c r="A468" s="2">
        <v>45260</v>
      </c>
      <c r="B468" t="s">
        <v>33</v>
      </c>
      <c r="C468" s="7">
        <v>257.39999999999998</v>
      </c>
      <c r="D468" t="s">
        <v>26</v>
      </c>
      <c r="E468">
        <v>2551</v>
      </c>
      <c r="F468">
        <v>1730</v>
      </c>
      <c r="G468">
        <v>3051</v>
      </c>
      <c r="H468" t="s">
        <v>158</v>
      </c>
      <c r="J468" t="s">
        <v>24</v>
      </c>
      <c r="L468" t="s">
        <v>19</v>
      </c>
      <c r="M468" t="s">
        <v>20</v>
      </c>
      <c r="N468" t="s">
        <v>21</v>
      </c>
      <c r="O468" t="s">
        <v>22</v>
      </c>
      <c r="P468" t="s">
        <v>30</v>
      </c>
      <c r="R468" t="s">
        <v>25</v>
      </c>
      <c r="S468" t="s">
        <v>447</v>
      </c>
      <c r="U468" s="8">
        <v>-257.39999999999998</v>
      </c>
      <c r="W468" s="9" t="s">
        <v>426</v>
      </c>
      <c r="X468" t="s">
        <v>426</v>
      </c>
      <c r="Y468" s="10" t="s">
        <v>426</v>
      </c>
      <c r="AA468" s="11">
        <v>257.39999999999998</v>
      </c>
      <c r="AB468" t="s">
        <v>426</v>
      </c>
      <c r="AC468" s="10" t="s">
        <v>426</v>
      </c>
      <c r="AE468" s="9" t="s">
        <v>426</v>
      </c>
      <c r="AF468" t="s">
        <v>426</v>
      </c>
      <c r="AG468" s="10" t="s">
        <v>426</v>
      </c>
      <c r="AI468" s="9" t="s">
        <v>426</v>
      </c>
      <c r="AJ468" t="s">
        <v>426</v>
      </c>
      <c r="AK468" t="s">
        <v>426</v>
      </c>
      <c r="AL468" t="s">
        <v>426</v>
      </c>
      <c r="AM468" t="s">
        <v>426</v>
      </c>
      <c r="AN468" s="7">
        <v>257.39999999999998</v>
      </c>
      <c r="AO468" t="s">
        <v>426</v>
      </c>
      <c r="AP468" s="10" t="s">
        <v>426</v>
      </c>
    </row>
    <row r="469" spans="1:42" ht="16" x14ac:dyDescent="0.2">
      <c r="A469" s="2">
        <v>45260</v>
      </c>
      <c r="B469" t="s">
        <v>33</v>
      </c>
      <c r="C469" s="7">
        <v>2988.56</v>
      </c>
      <c r="D469" t="s">
        <v>26</v>
      </c>
      <c r="E469">
        <v>2551</v>
      </c>
      <c r="F469">
        <v>1730</v>
      </c>
      <c r="G469">
        <v>3052</v>
      </c>
      <c r="H469" t="s">
        <v>158</v>
      </c>
      <c r="J469" t="s">
        <v>24</v>
      </c>
      <c r="L469" t="s">
        <v>19</v>
      </c>
      <c r="M469" t="s">
        <v>20</v>
      </c>
      <c r="N469" t="s">
        <v>21</v>
      </c>
      <c r="O469" t="s">
        <v>22</v>
      </c>
      <c r="P469" t="s">
        <v>30</v>
      </c>
      <c r="R469" t="s">
        <v>25</v>
      </c>
      <c r="S469" t="s">
        <v>447</v>
      </c>
      <c r="U469" s="8">
        <v>-2988.56</v>
      </c>
      <c r="W469" s="9" t="s">
        <v>426</v>
      </c>
      <c r="X469" t="s">
        <v>426</v>
      </c>
      <c r="Y469" s="10" t="s">
        <v>426</v>
      </c>
      <c r="AA469" s="11">
        <v>2988.56</v>
      </c>
      <c r="AB469" t="s">
        <v>426</v>
      </c>
      <c r="AC469" s="10" t="s">
        <v>426</v>
      </c>
      <c r="AE469" s="9" t="s">
        <v>426</v>
      </c>
      <c r="AF469" t="s">
        <v>426</v>
      </c>
      <c r="AG469" s="10" t="s">
        <v>426</v>
      </c>
      <c r="AI469" s="9" t="s">
        <v>426</v>
      </c>
      <c r="AJ469" t="s">
        <v>426</v>
      </c>
      <c r="AK469" t="s">
        <v>426</v>
      </c>
      <c r="AL469" t="s">
        <v>426</v>
      </c>
      <c r="AM469" t="s">
        <v>426</v>
      </c>
      <c r="AN469" s="7">
        <v>2988.56</v>
      </c>
      <c r="AO469" t="s">
        <v>426</v>
      </c>
      <c r="AP469" s="10" t="s">
        <v>426</v>
      </c>
    </row>
    <row r="470" spans="1:42" ht="16" x14ac:dyDescent="0.2">
      <c r="A470" s="2">
        <v>45260</v>
      </c>
      <c r="B470" t="s">
        <v>31</v>
      </c>
      <c r="C470" s="7">
        <v>643.41</v>
      </c>
      <c r="D470" t="s">
        <v>26</v>
      </c>
      <c r="E470">
        <v>2555</v>
      </c>
      <c r="F470">
        <v>1730</v>
      </c>
      <c r="G470">
        <v>3026</v>
      </c>
      <c r="H470" t="s">
        <v>157</v>
      </c>
      <c r="J470" t="s">
        <v>24</v>
      </c>
      <c r="L470" t="s">
        <v>19</v>
      </c>
      <c r="M470" t="s">
        <v>20</v>
      </c>
      <c r="N470" t="s">
        <v>21</v>
      </c>
      <c r="O470" t="s">
        <v>22</v>
      </c>
      <c r="P470" t="s">
        <v>30</v>
      </c>
      <c r="R470" t="s">
        <v>25</v>
      </c>
      <c r="S470" t="s">
        <v>447</v>
      </c>
      <c r="U470" s="8">
        <v>-643.41</v>
      </c>
      <c r="W470" s="9" t="s">
        <v>426</v>
      </c>
      <c r="X470" t="s">
        <v>426</v>
      </c>
      <c r="Y470" s="10" t="s">
        <v>426</v>
      </c>
      <c r="AA470" s="9" t="s">
        <v>426</v>
      </c>
      <c r="AB470" s="7">
        <v>643.41</v>
      </c>
      <c r="AC470" s="10" t="s">
        <v>426</v>
      </c>
      <c r="AE470" s="9" t="s">
        <v>426</v>
      </c>
      <c r="AF470" t="s">
        <v>426</v>
      </c>
      <c r="AG470" s="10" t="s">
        <v>426</v>
      </c>
      <c r="AI470" s="9" t="s">
        <v>426</v>
      </c>
      <c r="AJ470" t="s">
        <v>426</v>
      </c>
      <c r="AK470" t="s">
        <v>426</v>
      </c>
      <c r="AL470" t="s">
        <v>426</v>
      </c>
      <c r="AM470" t="s">
        <v>426</v>
      </c>
      <c r="AN470" s="7">
        <v>643.41</v>
      </c>
      <c r="AO470" t="s">
        <v>426</v>
      </c>
      <c r="AP470" s="10" t="s">
        <v>426</v>
      </c>
    </row>
    <row r="471" spans="1:42" ht="16" x14ac:dyDescent="0.2">
      <c r="A471" s="2">
        <v>45260</v>
      </c>
      <c r="B471" t="s">
        <v>31</v>
      </c>
      <c r="C471" s="7">
        <v>927.46</v>
      </c>
      <c r="D471" t="s">
        <v>26</v>
      </c>
      <c r="E471">
        <v>2555</v>
      </c>
      <c r="F471">
        <v>1730</v>
      </c>
      <c r="G471">
        <v>3028</v>
      </c>
      <c r="H471" t="s">
        <v>156</v>
      </c>
      <c r="J471" t="s">
        <v>24</v>
      </c>
      <c r="L471" t="s">
        <v>19</v>
      </c>
      <c r="M471" t="s">
        <v>20</v>
      </c>
      <c r="N471" t="s">
        <v>21</v>
      </c>
      <c r="O471" t="s">
        <v>22</v>
      </c>
      <c r="P471" t="s">
        <v>30</v>
      </c>
      <c r="R471" t="s">
        <v>25</v>
      </c>
      <c r="S471" t="s">
        <v>447</v>
      </c>
      <c r="U471" s="8">
        <v>-927.46</v>
      </c>
      <c r="W471" s="9" t="s">
        <v>426</v>
      </c>
      <c r="X471" t="s">
        <v>426</v>
      </c>
      <c r="Y471" s="10" t="s">
        <v>426</v>
      </c>
      <c r="AA471" s="9" t="s">
        <v>426</v>
      </c>
      <c r="AB471" s="7">
        <v>927.46</v>
      </c>
      <c r="AC471" s="10" t="s">
        <v>426</v>
      </c>
      <c r="AE471" s="9" t="s">
        <v>426</v>
      </c>
      <c r="AF471" t="s">
        <v>426</v>
      </c>
      <c r="AG471" s="10" t="s">
        <v>426</v>
      </c>
      <c r="AI471" s="9" t="s">
        <v>426</v>
      </c>
      <c r="AJ471" t="s">
        <v>426</v>
      </c>
      <c r="AK471" t="s">
        <v>426</v>
      </c>
      <c r="AL471" t="s">
        <v>426</v>
      </c>
      <c r="AM471" t="s">
        <v>426</v>
      </c>
      <c r="AN471" s="7">
        <v>927.46</v>
      </c>
      <c r="AO471" t="s">
        <v>426</v>
      </c>
      <c r="AP471" s="10" t="s">
        <v>426</v>
      </c>
    </row>
    <row r="472" spans="1:42" ht="16" x14ac:dyDescent="0.2">
      <c r="A472" s="2">
        <v>45260</v>
      </c>
      <c r="B472" t="s">
        <v>31</v>
      </c>
      <c r="C472" s="7">
        <v>727.31</v>
      </c>
      <c r="D472" t="s">
        <v>26</v>
      </c>
      <c r="E472">
        <v>2555</v>
      </c>
      <c r="F472">
        <v>1730</v>
      </c>
      <c r="G472">
        <v>3030</v>
      </c>
      <c r="H472" t="s">
        <v>283</v>
      </c>
      <c r="J472" t="s">
        <v>24</v>
      </c>
      <c r="L472" t="s">
        <v>19</v>
      </c>
      <c r="M472" t="s">
        <v>20</v>
      </c>
      <c r="N472" t="s">
        <v>21</v>
      </c>
      <c r="O472" t="s">
        <v>22</v>
      </c>
      <c r="P472" t="s">
        <v>30</v>
      </c>
      <c r="R472" t="s">
        <v>25</v>
      </c>
      <c r="S472" t="s">
        <v>447</v>
      </c>
      <c r="U472" s="8">
        <v>-727.31</v>
      </c>
      <c r="W472" s="9" t="s">
        <v>426</v>
      </c>
      <c r="X472" t="s">
        <v>426</v>
      </c>
      <c r="Y472" s="10" t="s">
        <v>426</v>
      </c>
      <c r="AA472" s="9" t="s">
        <v>426</v>
      </c>
      <c r="AB472" s="7">
        <v>727.31</v>
      </c>
      <c r="AC472" s="10" t="s">
        <v>426</v>
      </c>
      <c r="AE472" s="9" t="s">
        <v>426</v>
      </c>
      <c r="AF472" t="s">
        <v>426</v>
      </c>
      <c r="AG472" s="10" t="s">
        <v>426</v>
      </c>
      <c r="AI472" s="9" t="s">
        <v>426</v>
      </c>
      <c r="AJ472" t="s">
        <v>426</v>
      </c>
      <c r="AK472" t="s">
        <v>426</v>
      </c>
      <c r="AL472" t="s">
        <v>426</v>
      </c>
      <c r="AM472" t="s">
        <v>426</v>
      </c>
      <c r="AN472" t="s">
        <v>426</v>
      </c>
      <c r="AO472" s="7">
        <v>727.31</v>
      </c>
      <c r="AP472" s="10" t="s">
        <v>426</v>
      </c>
    </row>
    <row r="473" spans="1:42" ht="16" x14ac:dyDescent="0.2">
      <c r="A473" s="2">
        <v>45260</v>
      </c>
      <c r="B473" t="s">
        <v>31</v>
      </c>
      <c r="C473" s="7">
        <v>1057.0899999999999</v>
      </c>
      <c r="D473" t="s">
        <v>26</v>
      </c>
      <c r="E473">
        <v>2555</v>
      </c>
      <c r="F473">
        <v>1730</v>
      </c>
      <c r="G473">
        <v>3053</v>
      </c>
      <c r="H473" t="s">
        <v>158</v>
      </c>
      <c r="J473" t="s">
        <v>24</v>
      </c>
      <c r="L473" t="s">
        <v>19</v>
      </c>
      <c r="M473" t="s">
        <v>20</v>
      </c>
      <c r="N473" t="s">
        <v>21</v>
      </c>
      <c r="O473" t="s">
        <v>22</v>
      </c>
      <c r="P473" t="s">
        <v>30</v>
      </c>
      <c r="R473" t="s">
        <v>25</v>
      </c>
      <c r="S473" t="s">
        <v>447</v>
      </c>
      <c r="U473" s="8">
        <v>-1057.0899999999999</v>
      </c>
      <c r="W473" s="9" t="s">
        <v>426</v>
      </c>
      <c r="X473" t="s">
        <v>426</v>
      </c>
      <c r="Y473" s="10" t="s">
        <v>426</v>
      </c>
      <c r="AA473" s="9" t="s">
        <v>426</v>
      </c>
      <c r="AB473" s="7">
        <v>1057.0899999999999</v>
      </c>
      <c r="AC473" s="10" t="s">
        <v>426</v>
      </c>
      <c r="AE473" s="9" t="s">
        <v>426</v>
      </c>
      <c r="AF473" t="s">
        <v>426</v>
      </c>
      <c r="AG473" s="10" t="s">
        <v>426</v>
      </c>
      <c r="AI473" s="9" t="s">
        <v>426</v>
      </c>
      <c r="AJ473" t="s">
        <v>426</v>
      </c>
      <c r="AK473" t="s">
        <v>426</v>
      </c>
      <c r="AL473" t="s">
        <v>426</v>
      </c>
      <c r="AM473" t="s">
        <v>426</v>
      </c>
      <c r="AN473" s="7">
        <v>1057.0899999999999</v>
      </c>
      <c r="AO473" t="s">
        <v>426</v>
      </c>
      <c r="AP473" s="10" t="s">
        <v>426</v>
      </c>
    </row>
    <row r="474" spans="1:42" ht="16" x14ac:dyDescent="0.2">
      <c r="A474" s="2">
        <v>45260</v>
      </c>
      <c r="B474" t="s">
        <v>142</v>
      </c>
      <c r="C474" s="7">
        <v>2198.64</v>
      </c>
      <c r="D474" t="s">
        <v>26</v>
      </c>
      <c r="E474">
        <v>6700</v>
      </c>
      <c r="F474">
        <v>1730</v>
      </c>
      <c r="G474">
        <v>3016</v>
      </c>
      <c r="H474" t="s">
        <v>113</v>
      </c>
      <c r="J474" t="s">
        <v>24</v>
      </c>
      <c r="L474" t="s">
        <v>19</v>
      </c>
      <c r="M474" t="s">
        <v>20</v>
      </c>
      <c r="N474" t="s">
        <v>95</v>
      </c>
      <c r="O474" t="s">
        <v>22</v>
      </c>
      <c r="P474" t="s">
        <v>30</v>
      </c>
      <c r="R474" t="s">
        <v>25</v>
      </c>
      <c r="S474" t="s">
        <v>447</v>
      </c>
      <c r="U474" s="8">
        <v>-2198.64</v>
      </c>
      <c r="W474" s="9" t="s">
        <v>426</v>
      </c>
      <c r="X474" t="s">
        <v>426</v>
      </c>
      <c r="Y474" s="10" t="s">
        <v>426</v>
      </c>
      <c r="AA474" s="9" t="s">
        <v>426</v>
      </c>
      <c r="AB474" t="s">
        <v>426</v>
      </c>
      <c r="AC474" s="10" t="s">
        <v>426</v>
      </c>
      <c r="AE474" s="11">
        <v>2198.64</v>
      </c>
      <c r="AF474" t="s">
        <v>426</v>
      </c>
      <c r="AG474" s="10" t="s">
        <v>426</v>
      </c>
      <c r="AI474" s="9" t="s">
        <v>426</v>
      </c>
      <c r="AJ474" s="7">
        <v>2198.64</v>
      </c>
      <c r="AK474" t="s">
        <v>426</v>
      </c>
      <c r="AL474" t="s">
        <v>426</v>
      </c>
      <c r="AM474" t="s">
        <v>426</v>
      </c>
      <c r="AN474" t="s">
        <v>426</v>
      </c>
      <c r="AO474" t="s">
        <v>426</v>
      </c>
      <c r="AP474" s="10" t="s">
        <v>426</v>
      </c>
    </row>
    <row r="475" spans="1:42" ht="16" x14ac:dyDescent="0.2">
      <c r="A475" s="2">
        <v>45260</v>
      </c>
      <c r="B475" t="s">
        <v>230</v>
      </c>
      <c r="C475" s="7">
        <v>105.2</v>
      </c>
      <c r="D475" t="s">
        <v>26</v>
      </c>
      <c r="E475">
        <v>6700</v>
      </c>
      <c r="F475">
        <v>1730</v>
      </c>
      <c r="G475">
        <v>3017</v>
      </c>
      <c r="H475" t="s">
        <v>113</v>
      </c>
      <c r="J475" t="s">
        <v>24</v>
      </c>
      <c r="L475" t="s">
        <v>19</v>
      </c>
      <c r="M475" t="s">
        <v>20</v>
      </c>
      <c r="N475" t="s">
        <v>95</v>
      </c>
      <c r="O475" t="s">
        <v>22</v>
      </c>
      <c r="P475" t="s">
        <v>30</v>
      </c>
      <c r="R475" t="s">
        <v>25</v>
      </c>
      <c r="S475" t="s">
        <v>447</v>
      </c>
      <c r="U475" s="8">
        <v>-105.2</v>
      </c>
      <c r="W475" s="9" t="s">
        <v>426</v>
      </c>
      <c r="X475" t="s">
        <v>426</v>
      </c>
      <c r="Y475" s="10" t="s">
        <v>426</v>
      </c>
      <c r="AA475" s="9" t="s">
        <v>426</v>
      </c>
      <c r="AB475" t="s">
        <v>426</v>
      </c>
      <c r="AC475" s="10" t="s">
        <v>426</v>
      </c>
      <c r="AE475" s="11">
        <v>105.2</v>
      </c>
      <c r="AF475" t="s">
        <v>426</v>
      </c>
      <c r="AG475" s="10" t="s">
        <v>426</v>
      </c>
      <c r="AI475" s="9" t="s">
        <v>426</v>
      </c>
      <c r="AJ475" s="7">
        <v>105.2</v>
      </c>
      <c r="AK475" t="s">
        <v>426</v>
      </c>
      <c r="AL475" t="s">
        <v>426</v>
      </c>
      <c r="AM475" t="s">
        <v>426</v>
      </c>
      <c r="AN475" t="s">
        <v>426</v>
      </c>
      <c r="AO475" t="s">
        <v>426</v>
      </c>
      <c r="AP475" s="10" t="s">
        <v>426</v>
      </c>
    </row>
    <row r="476" spans="1:42" ht="16" x14ac:dyDescent="0.2">
      <c r="A476" s="2">
        <v>45260</v>
      </c>
      <c r="B476" t="s">
        <v>33</v>
      </c>
      <c r="C476" s="7">
        <v>979.78</v>
      </c>
      <c r="D476" t="s">
        <v>26</v>
      </c>
      <c r="E476">
        <v>6700</v>
      </c>
      <c r="F476">
        <v>1730</v>
      </c>
      <c r="G476">
        <v>3019</v>
      </c>
      <c r="H476" t="s">
        <v>110</v>
      </c>
      <c r="J476" t="s">
        <v>24</v>
      </c>
      <c r="L476" t="s">
        <v>19</v>
      </c>
      <c r="M476" t="s">
        <v>20</v>
      </c>
      <c r="N476" t="s">
        <v>95</v>
      </c>
      <c r="O476" t="s">
        <v>22</v>
      </c>
      <c r="P476" t="s">
        <v>30</v>
      </c>
      <c r="R476" t="s">
        <v>25</v>
      </c>
      <c r="S476" t="s">
        <v>447</v>
      </c>
      <c r="U476" s="8">
        <v>-979.78</v>
      </c>
      <c r="W476" s="9" t="s">
        <v>426</v>
      </c>
      <c r="X476" t="s">
        <v>426</v>
      </c>
      <c r="Y476" s="10" t="s">
        <v>426</v>
      </c>
      <c r="AA476" s="9" t="s">
        <v>426</v>
      </c>
      <c r="AB476" t="s">
        <v>426</v>
      </c>
      <c r="AC476" s="10" t="s">
        <v>426</v>
      </c>
      <c r="AE476" s="11">
        <v>979.78</v>
      </c>
      <c r="AF476" t="s">
        <v>426</v>
      </c>
      <c r="AG476" s="10" t="s">
        <v>426</v>
      </c>
      <c r="AI476" s="9" t="s">
        <v>426</v>
      </c>
      <c r="AJ476" s="7">
        <v>979.78</v>
      </c>
      <c r="AK476" t="s">
        <v>426</v>
      </c>
      <c r="AL476" t="s">
        <v>426</v>
      </c>
      <c r="AM476" t="s">
        <v>426</v>
      </c>
      <c r="AN476" t="s">
        <v>426</v>
      </c>
      <c r="AO476" t="s">
        <v>426</v>
      </c>
      <c r="AP476" s="10" t="s">
        <v>426</v>
      </c>
    </row>
    <row r="477" spans="1:42" ht="16" x14ac:dyDescent="0.2">
      <c r="A477" s="2">
        <v>45260</v>
      </c>
      <c r="B477" t="s">
        <v>31</v>
      </c>
      <c r="C477" s="7">
        <v>432.04</v>
      </c>
      <c r="D477" t="s">
        <v>26</v>
      </c>
      <c r="E477">
        <v>6750</v>
      </c>
      <c r="F477">
        <v>1730</v>
      </c>
      <c r="G477">
        <v>3018</v>
      </c>
      <c r="H477" t="s">
        <v>113</v>
      </c>
      <c r="J477" t="s">
        <v>24</v>
      </c>
      <c r="L477" t="s">
        <v>19</v>
      </c>
      <c r="M477" t="s">
        <v>20</v>
      </c>
      <c r="N477" t="s">
        <v>95</v>
      </c>
      <c r="O477" t="s">
        <v>22</v>
      </c>
      <c r="P477" t="s">
        <v>30</v>
      </c>
      <c r="R477" t="s">
        <v>25</v>
      </c>
      <c r="S477" t="s">
        <v>447</v>
      </c>
      <c r="U477" s="8">
        <v>-432.04</v>
      </c>
      <c r="W477" s="9" t="s">
        <v>426</v>
      </c>
      <c r="X477" t="s">
        <v>426</v>
      </c>
      <c r="Y477" s="10" t="s">
        <v>426</v>
      </c>
      <c r="AA477" s="9" t="s">
        <v>426</v>
      </c>
      <c r="AB477" t="s">
        <v>426</v>
      </c>
      <c r="AC477" s="10" t="s">
        <v>426</v>
      </c>
      <c r="AE477" s="9" t="s">
        <v>426</v>
      </c>
      <c r="AF477" s="7">
        <v>432.04</v>
      </c>
      <c r="AG477" s="10" t="s">
        <v>426</v>
      </c>
      <c r="AI477" s="9" t="s">
        <v>426</v>
      </c>
      <c r="AJ477" s="7">
        <v>432.04</v>
      </c>
      <c r="AK477" t="s">
        <v>426</v>
      </c>
      <c r="AL477" t="s">
        <v>426</v>
      </c>
      <c r="AM477" t="s">
        <v>426</v>
      </c>
      <c r="AN477" t="s">
        <v>426</v>
      </c>
      <c r="AO477" t="s">
        <v>426</v>
      </c>
      <c r="AP477" s="10" t="s">
        <v>426</v>
      </c>
    </row>
    <row r="478" spans="1:42" ht="16" x14ac:dyDescent="0.2">
      <c r="A478" s="2">
        <v>45260</v>
      </c>
      <c r="B478" t="s">
        <v>31</v>
      </c>
      <c r="C478" s="7">
        <v>118.41</v>
      </c>
      <c r="D478" t="s">
        <v>26</v>
      </c>
      <c r="E478">
        <v>6750</v>
      </c>
      <c r="F478">
        <v>1730</v>
      </c>
      <c r="G478">
        <v>3020</v>
      </c>
      <c r="H478" t="s">
        <v>110</v>
      </c>
      <c r="J478" t="s">
        <v>24</v>
      </c>
      <c r="L478" t="s">
        <v>19</v>
      </c>
      <c r="M478" t="s">
        <v>20</v>
      </c>
      <c r="N478" t="s">
        <v>95</v>
      </c>
      <c r="O478" t="s">
        <v>22</v>
      </c>
      <c r="P478" t="s">
        <v>30</v>
      </c>
      <c r="R478" t="s">
        <v>25</v>
      </c>
      <c r="S478" t="s">
        <v>447</v>
      </c>
      <c r="U478" s="8">
        <v>-118.41</v>
      </c>
      <c r="W478" s="9" t="s">
        <v>426</v>
      </c>
      <c r="X478" t="s">
        <v>426</v>
      </c>
      <c r="Y478" s="10" t="s">
        <v>426</v>
      </c>
      <c r="AA478" s="9" t="s">
        <v>426</v>
      </c>
      <c r="AB478" t="s">
        <v>426</v>
      </c>
      <c r="AC478" s="10" t="s">
        <v>426</v>
      </c>
      <c r="AE478" s="9" t="s">
        <v>426</v>
      </c>
      <c r="AF478" s="7">
        <v>118.41</v>
      </c>
      <c r="AG478" s="10" t="s">
        <v>426</v>
      </c>
      <c r="AI478" s="9" t="s">
        <v>426</v>
      </c>
      <c r="AJ478" s="7">
        <v>118.41</v>
      </c>
      <c r="AK478" t="s">
        <v>426</v>
      </c>
      <c r="AL478" t="s">
        <v>426</v>
      </c>
      <c r="AM478" t="s">
        <v>426</v>
      </c>
      <c r="AN478" t="s">
        <v>426</v>
      </c>
      <c r="AO478" t="s">
        <v>426</v>
      </c>
      <c r="AP478" s="10" t="s">
        <v>426</v>
      </c>
    </row>
    <row r="479" spans="1:42" ht="16" x14ac:dyDescent="0.2">
      <c r="A479" s="2">
        <v>45275</v>
      </c>
      <c r="B479" t="s">
        <v>40</v>
      </c>
      <c r="C479" s="7">
        <v>6325.67</v>
      </c>
      <c r="D479" t="s">
        <v>18</v>
      </c>
      <c r="E479">
        <v>1700</v>
      </c>
      <c r="F479">
        <v>940</v>
      </c>
      <c r="G479">
        <v>2794</v>
      </c>
      <c r="I479" t="s">
        <v>284</v>
      </c>
      <c r="J479" t="s">
        <v>285</v>
      </c>
      <c r="K479" t="s">
        <v>284</v>
      </c>
      <c r="L479" t="s">
        <v>22</v>
      </c>
      <c r="M479" t="s">
        <v>30</v>
      </c>
      <c r="O479" t="s">
        <v>22</v>
      </c>
      <c r="P479" t="s">
        <v>23</v>
      </c>
      <c r="R479" t="s">
        <v>25</v>
      </c>
      <c r="S479" t="s">
        <v>447</v>
      </c>
      <c r="U479" s="10" t="s">
        <v>426</v>
      </c>
      <c r="W479" s="11">
        <v>6325.67</v>
      </c>
      <c r="X479" t="s">
        <v>426</v>
      </c>
      <c r="Y479" s="10" t="s">
        <v>426</v>
      </c>
      <c r="AA479" s="9" t="s">
        <v>426</v>
      </c>
      <c r="AB479" t="s">
        <v>426</v>
      </c>
      <c r="AC479" s="10" t="s">
        <v>426</v>
      </c>
      <c r="AE479" s="9" t="s">
        <v>426</v>
      </c>
      <c r="AF479" t="s">
        <v>426</v>
      </c>
      <c r="AG479" s="10" t="s">
        <v>426</v>
      </c>
      <c r="AI479" s="9" t="s">
        <v>426</v>
      </c>
      <c r="AJ479" t="s">
        <v>426</v>
      </c>
      <c r="AK479" t="s">
        <v>426</v>
      </c>
      <c r="AL479" t="s">
        <v>426</v>
      </c>
      <c r="AM479" t="s">
        <v>426</v>
      </c>
      <c r="AN479" t="s">
        <v>426</v>
      </c>
      <c r="AO479" t="s">
        <v>426</v>
      </c>
      <c r="AP479" s="10" t="s">
        <v>426</v>
      </c>
    </row>
    <row r="480" spans="1:42" ht="16" x14ac:dyDescent="0.2">
      <c r="B480" t="s">
        <v>427</v>
      </c>
      <c r="U480" s="8">
        <f>SUM(U458:U479)</f>
        <v>-2.0179413695586845E-12</v>
      </c>
      <c r="W480" s="11">
        <f>SUM(W458:W479)</f>
        <v>0</v>
      </c>
      <c r="X480" s="12">
        <f>SUM(X458:X479)</f>
        <v>-3713.8099999999995</v>
      </c>
      <c r="Y480" s="8">
        <f>SUM(Y458:Y479)</f>
        <v>0</v>
      </c>
      <c r="AA480" s="11">
        <f>SUM(AA458:AA479)</f>
        <v>21062.750000000004</v>
      </c>
      <c r="AB480" s="12">
        <f>SUM(AB458:AB479)</f>
        <v>3355.2699999999995</v>
      </c>
      <c r="AC480" s="8">
        <f>SUM(AC458:AC479)</f>
        <v>0</v>
      </c>
      <c r="AE480" s="11">
        <f>SUM(AE458:AE479)</f>
        <v>3283.62</v>
      </c>
      <c r="AF480" s="12">
        <f>SUM(AF458:AF479)</f>
        <v>550.45000000000005</v>
      </c>
      <c r="AG480" s="8">
        <f>SUM(AG458:AG479)</f>
        <v>0</v>
      </c>
      <c r="AI480" s="11">
        <f t="shared" ref="AI480:AP480" si="21">SUM(AI458:AI479)</f>
        <v>0</v>
      </c>
      <c r="AJ480" s="12">
        <f t="shared" si="21"/>
        <v>3834.0699999999997</v>
      </c>
      <c r="AK480" s="12">
        <f t="shared" si="21"/>
        <v>0</v>
      </c>
      <c r="AL480" s="12">
        <f t="shared" si="21"/>
        <v>0</v>
      </c>
      <c r="AM480" s="12">
        <f t="shared" si="21"/>
        <v>0</v>
      </c>
      <c r="AN480" s="12">
        <f t="shared" si="21"/>
        <v>17672.400000000001</v>
      </c>
      <c r="AO480" s="12">
        <f t="shared" si="21"/>
        <v>6745.6200000000008</v>
      </c>
      <c r="AP480" s="8">
        <f t="shared" si="21"/>
        <v>0</v>
      </c>
    </row>
    <row r="481" spans="1:42" ht="16" x14ac:dyDescent="0.2">
      <c r="B481" s="3" t="s">
        <v>428</v>
      </c>
      <c r="U481" s="13">
        <f>U480+U456</f>
        <v>-4.2206238504149951E-12</v>
      </c>
      <c r="W481" s="14">
        <f>W480+W456</f>
        <v>-2444.2800000000002</v>
      </c>
      <c r="X481" s="15">
        <f>X480+X456</f>
        <v>-1913.6299999999981</v>
      </c>
      <c r="Y481" s="13">
        <f>Y480+Y456</f>
        <v>1510.760000000002</v>
      </c>
      <c r="AA481" s="9"/>
      <c r="AC481" s="10"/>
      <c r="AE481" s="9"/>
      <c r="AG481" s="10"/>
      <c r="AI481" s="9"/>
      <c r="AP481" s="10"/>
    </row>
    <row r="482" spans="1:42" x14ac:dyDescent="0.2">
      <c r="U482" s="10"/>
      <c r="W482" s="9"/>
      <c r="Y482" s="10"/>
      <c r="AA482" s="9"/>
      <c r="AC482" s="10"/>
      <c r="AE482" s="9"/>
      <c r="AG482" s="10"/>
      <c r="AI482" s="9"/>
      <c r="AP482" s="10"/>
    </row>
    <row r="483" spans="1:42" ht="16" x14ac:dyDescent="0.2">
      <c r="A483" s="2">
        <v>45287</v>
      </c>
      <c r="B483" t="s">
        <v>76</v>
      </c>
      <c r="C483" s="7">
        <v>1722.04</v>
      </c>
      <c r="D483" t="s">
        <v>18</v>
      </c>
      <c r="E483">
        <v>1705</v>
      </c>
      <c r="F483">
        <v>940</v>
      </c>
      <c r="G483">
        <v>2805</v>
      </c>
      <c r="I483" t="s">
        <v>286</v>
      </c>
      <c r="J483" t="s">
        <v>287</v>
      </c>
      <c r="K483" t="s">
        <v>286</v>
      </c>
      <c r="L483" t="s">
        <v>22</v>
      </c>
      <c r="M483" t="s">
        <v>30</v>
      </c>
      <c r="O483" t="s">
        <v>22</v>
      </c>
      <c r="P483" t="s">
        <v>23</v>
      </c>
      <c r="R483" t="s">
        <v>25</v>
      </c>
      <c r="S483" t="s">
        <v>448</v>
      </c>
      <c r="U483" s="10" t="s">
        <v>426</v>
      </c>
      <c r="W483" s="9" t="s">
        <v>426</v>
      </c>
      <c r="X483" s="7">
        <v>1722.04</v>
      </c>
      <c r="Y483" s="10" t="s">
        <v>426</v>
      </c>
      <c r="AA483" s="9" t="s">
        <v>426</v>
      </c>
      <c r="AB483" t="s">
        <v>426</v>
      </c>
      <c r="AC483" s="10" t="s">
        <v>426</v>
      </c>
      <c r="AE483" s="9" t="s">
        <v>426</v>
      </c>
      <c r="AF483" t="s">
        <v>426</v>
      </c>
      <c r="AG483" s="10" t="s">
        <v>426</v>
      </c>
      <c r="AI483" s="9" t="s">
        <v>426</v>
      </c>
      <c r="AJ483" t="s">
        <v>426</v>
      </c>
      <c r="AK483" t="s">
        <v>426</v>
      </c>
      <c r="AL483" t="s">
        <v>426</v>
      </c>
      <c r="AM483" t="s">
        <v>426</v>
      </c>
      <c r="AN483" t="s">
        <v>426</v>
      </c>
      <c r="AO483" t="s">
        <v>426</v>
      </c>
      <c r="AP483" s="10" t="s">
        <v>426</v>
      </c>
    </row>
    <row r="484" spans="1:42" ht="16" x14ac:dyDescent="0.2">
      <c r="A484" s="2">
        <v>45287</v>
      </c>
      <c r="B484" t="s">
        <v>288</v>
      </c>
      <c r="C484" s="7">
        <v>5633.8</v>
      </c>
      <c r="D484" t="s">
        <v>18</v>
      </c>
      <c r="E484">
        <v>1712</v>
      </c>
      <c r="F484">
        <v>940</v>
      </c>
      <c r="G484">
        <v>2883</v>
      </c>
      <c r="I484" t="s">
        <v>289</v>
      </c>
      <c r="J484" t="s">
        <v>290</v>
      </c>
      <c r="K484" t="s">
        <v>289</v>
      </c>
      <c r="L484" t="s">
        <v>22</v>
      </c>
      <c r="M484" t="s">
        <v>30</v>
      </c>
      <c r="O484" t="s">
        <v>22</v>
      </c>
      <c r="P484" t="s">
        <v>23</v>
      </c>
      <c r="R484" t="s">
        <v>25</v>
      </c>
      <c r="S484" t="s">
        <v>448</v>
      </c>
      <c r="U484" s="10" t="s">
        <v>426</v>
      </c>
      <c r="W484" s="9" t="s">
        <v>426</v>
      </c>
      <c r="X484" t="s">
        <v>426</v>
      </c>
      <c r="Y484" s="8">
        <v>5633.8</v>
      </c>
      <c r="AA484" s="9" t="s">
        <v>426</v>
      </c>
      <c r="AB484" t="s">
        <v>426</v>
      </c>
      <c r="AC484" s="10" t="s">
        <v>426</v>
      </c>
      <c r="AE484" s="9" t="s">
        <v>426</v>
      </c>
      <c r="AF484" t="s">
        <v>426</v>
      </c>
      <c r="AG484" s="10" t="s">
        <v>426</v>
      </c>
      <c r="AI484" s="9" t="s">
        <v>426</v>
      </c>
      <c r="AJ484" t="s">
        <v>426</v>
      </c>
      <c r="AK484" t="s">
        <v>426</v>
      </c>
      <c r="AL484" t="s">
        <v>426</v>
      </c>
      <c r="AM484" t="s">
        <v>426</v>
      </c>
      <c r="AN484" t="s">
        <v>426</v>
      </c>
      <c r="AO484" t="s">
        <v>426</v>
      </c>
      <c r="AP484" s="10" t="s">
        <v>426</v>
      </c>
    </row>
    <row r="485" spans="1:42" ht="16" x14ac:dyDescent="0.2">
      <c r="A485" s="2">
        <v>45289.041666666657</v>
      </c>
      <c r="B485" t="s">
        <v>52</v>
      </c>
      <c r="C485" s="7">
        <v>2948.48</v>
      </c>
      <c r="D485" t="s">
        <v>18</v>
      </c>
      <c r="E485">
        <v>1705</v>
      </c>
      <c r="F485">
        <v>940</v>
      </c>
      <c r="G485">
        <v>2824</v>
      </c>
      <c r="I485" t="s">
        <v>291</v>
      </c>
      <c r="J485" t="s">
        <v>292</v>
      </c>
      <c r="K485" t="s">
        <v>291</v>
      </c>
      <c r="L485" t="s">
        <v>22</v>
      </c>
      <c r="M485" t="s">
        <v>30</v>
      </c>
      <c r="O485" t="s">
        <v>22</v>
      </c>
      <c r="P485" t="s">
        <v>23</v>
      </c>
      <c r="R485" t="s">
        <v>25</v>
      </c>
      <c r="S485" t="s">
        <v>448</v>
      </c>
      <c r="U485" s="10" t="s">
        <v>426</v>
      </c>
      <c r="W485" s="9" t="s">
        <v>426</v>
      </c>
      <c r="X485" s="7">
        <v>2948.48</v>
      </c>
      <c r="Y485" s="10" t="s">
        <v>426</v>
      </c>
      <c r="AA485" s="9" t="s">
        <v>426</v>
      </c>
      <c r="AB485" t="s">
        <v>426</v>
      </c>
      <c r="AC485" s="10" t="s">
        <v>426</v>
      </c>
      <c r="AE485" s="9" t="s">
        <v>426</v>
      </c>
      <c r="AF485" t="s">
        <v>426</v>
      </c>
      <c r="AG485" s="10" t="s">
        <v>426</v>
      </c>
      <c r="AI485" s="9" t="s">
        <v>426</v>
      </c>
      <c r="AJ485" t="s">
        <v>426</v>
      </c>
      <c r="AK485" t="s">
        <v>426</v>
      </c>
      <c r="AL485" t="s">
        <v>426</v>
      </c>
      <c r="AM485" t="s">
        <v>426</v>
      </c>
      <c r="AN485" t="s">
        <v>426</v>
      </c>
      <c r="AO485" t="s">
        <v>426</v>
      </c>
      <c r="AP485" s="10" t="s">
        <v>426</v>
      </c>
    </row>
    <row r="486" spans="1:42" ht="16" x14ac:dyDescent="0.2">
      <c r="A486" s="2">
        <v>45291</v>
      </c>
      <c r="B486" t="s">
        <v>32</v>
      </c>
      <c r="C486" s="7">
        <v>719.22</v>
      </c>
      <c r="D486" t="s">
        <v>26</v>
      </c>
      <c r="E486">
        <v>1730</v>
      </c>
      <c r="F486">
        <v>1700</v>
      </c>
      <c r="G486">
        <v>2993</v>
      </c>
      <c r="J486" t="s">
        <v>24</v>
      </c>
      <c r="L486" t="s">
        <v>22</v>
      </c>
      <c r="M486" t="s">
        <v>30</v>
      </c>
      <c r="O486" t="s">
        <v>22</v>
      </c>
      <c r="P486" t="s">
        <v>30</v>
      </c>
      <c r="R486" t="s">
        <v>25</v>
      </c>
      <c r="S486" t="s">
        <v>448</v>
      </c>
      <c r="U486" s="8">
        <v>719.22</v>
      </c>
      <c r="W486" s="11">
        <v>-719.22</v>
      </c>
      <c r="X486" t="s">
        <v>426</v>
      </c>
      <c r="Y486" s="10" t="s">
        <v>426</v>
      </c>
      <c r="AA486" s="9" t="s">
        <v>426</v>
      </c>
      <c r="AB486" t="s">
        <v>426</v>
      </c>
      <c r="AC486" s="10" t="s">
        <v>426</v>
      </c>
      <c r="AE486" s="9" t="s">
        <v>426</v>
      </c>
      <c r="AF486" t="s">
        <v>426</v>
      </c>
      <c r="AG486" s="10" t="s">
        <v>426</v>
      </c>
      <c r="AI486" s="9" t="s">
        <v>426</v>
      </c>
      <c r="AJ486" t="s">
        <v>426</v>
      </c>
      <c r="AK486" t="s">
        <v>426</v>
      </c>
      <c r="AL486" t="s">
        <v>426</v>
      </c>
      <c r="AM486" t="s">
        <v>426</v>
      </c>
      <c r="AN486" t="s">
        <v>426</v>
      </c>
      <c r="AO486" t="s">
        <v>426</v>
      </c>
      <c r="AP486" s="10" t="s">
        <v>426</v>
      </c>
    </row>
    <row r="487" spans="1:42" ht="16" x14ac:dyDescent="0.2">
      <c r="A487" s="2">
        <v>45291</v>
      </c>
      <c r="B487" t="s">
        <v>60</v>
      </c>
      <c r="C487" s="7">
        <v>2199.5</v>
      </c>
      <c r="D487" t="s">
        <v>26</v>
      </c>
      <c r="E487">
        <v>1730</v>
      </c>
      <c r="F487">
        <v>1705</v>
      </c>
      <c r="G487">
        <v>2994</v>
      </c>
      <c r="J487" t="s">
        <v>24</v>
      </c>
      <c r="L487" t="s">
        <v>22</v>
      </c>
      <c r="M487" t="s">
        <v>30</v>
      </c>
      <c r="O487" t="s">
        <v>22</v>
      </c>
      <c r="P487" t="s">
        <v>30</v>
      </c>
      <c r="R487" t="s">
        <v>25</v>
      </c>
      <c r="S487" t="s">
        <v>448</v>
      </c>
      <c r="U487" s="8">
        <v>2199.5</v>
      </c>
      <c r="W487" s="9" t="s">
        <v>426</v>
      </c>
      <c r="X487" s="7">
        <v>-2199.5</v>
      </c>
      <c r="Y487" s="10" t="s">
        <v>426</v>
      </c>
      <c r="AA487" s="9" t="s">
        <v>426</v>
      </c>
      <c r="AB487" t="s">
        <v>426</v>
      </c>
      <c r="AC487" s="10" t="s">
        <v>426</v>
      </c>
      <c r="AE487" s="9" t="s">
        <v>426</v>
      </c>
      <c r="AF487" t="s">
        <v>426</v>
      </c>
      <c r="AG487" s="10" t="s">
        <v>426</v>
      </c>
      <c r="AI487" s="9" t="s">
        <v>426</v>
      </c>
      <c r="AJ487" t="s">
        <v>426</v>
      </c>
      <c r="AK487" t="s">
        <v>426</v>
      </c>
      <c r="AL487" t="s">
        <v>426</v>
      </c>
      <c r="AM487" t="s">
        <v>426</v>
      </c>
      <c r="AN487" t="s">
        <v>426</v>
      </c>
      <c r="AO487" t="s">
        <v>426</v>
      </c>
      <c r="AP487" s="10" t="s">
        <v>426</v>
      </c>
    </row>
    <row r="488" spans="1:42" ht="16" x14ac:dyDescent="0.2">
      <c r="A488" s="2">
        <v>45291</v>
      </c>
      <c r="B488" t="s">
        <v>29</v>
      </c>
      <c r="C488" s="7">
        <v>3490.54</v>
      </c>
      <c r="D488" t="s">
        <v>26</v>
      </c>
      <c r="E488">
        <v>1730</v>
      </c>
      <c r="F488">
        <v>1712</v>
      </c>
      <c r="G488">
        <v>2995</v>
      </c>
      <c r="J488" t="s">
        <v>24</v>
      </c>
      <c r="L488" t="s">
        <v>22</v>
      </c>
      <c r="M488" t="s">
        <v>30</v>
      </c>
      <c r="O488" t="s">
        <v>22</v>
      </c>
      <c r="P488" t="s">
        <v>30</v>
      </c>
      <c r="R488" t="s">
        <v>25</v>
      </c>
      <c r="S488" t="s">
        <v>448</v>
      </c>
      <c r="U488" s="8">
        <v>3490.54</v>
      </c>
      <c r="W488" s="9" t="s">
        <v>426</v>
      </c>
      <c r="X488" t="s">
        <v>426</v>
      </c>
      <c r="Y488" s="8">
        <v>-3490.54</v>
      </c>
      <c r="AA488" s="9" t="s">
        <v>426</v>
      </c>
      <c r="AB488" t="s">
        <v>426</v>
      </c>
      <c r="AC488" s="10" t="s">
        <v>426</v>
      </c>
      <c r="AE488" s="9" t="s">
        <v>426</v>
      </c>
      <c r="AF488" t="s">
        <v>426</v>
      </c>
      <c r="AG488" s="10" t="s">
        <v>426</v>
      </c>
      <c r="AI488" s="9" t="s">
        <v>426</v>
      </c>
      <c r="AJ488" t="s">
        <v>426</v>
      </c>
      <c r="AK488" t="s">
        <v>426</v>
      </c>
      <c r="AL488" t="s">
        <v>426</v>
      </c>
      <c r="AM488" t="s">
        <v>426</v>
      </c>
      <c r="AN488" t="s">
        <v>426</v>
      </c>
      <c r="AO488" t="s">
        <v>426</v>
      </c>
      <c r="AP488" s="10" t="s">
        <v>426</v>
      </c>
    </row>
    <row r="489" spans="1:42" ht="16" x14ac:dyDescent="0.2">
      <c r="A489" s="2">
        <v>45291</v>
      </c>
      <c r="B489" t="s">
        <v>32</v>
      </c>
      <c r="C489" s="7">
        <v>366.68</v>
      </c>
      <c r="D489" t="s">
        <v>26</v>
      </c>
      <c r="E489">
        <v>1730</v>
      </c>
      <c r="F489">
        <v>1700</v>
      </c>
      <c r="G489">
        <v>2996</v>
      </c>
      <c r="J489" t="s">
        <v>24</v>
      </c>
      <c r="L489" t="s">
        <v>22</v>
      </c>
      <c r="M489" t="s">
        <v>30</v>
      </c>
      <c r="O489" t="s">
        <v>22</v>
      </c>
      <c r="P489" t="s">
        <v>30</v>
      </c>
      <c r="R489" t="s">
        <v>25</v>
      </c>
      <c r="S489" t="s">
        <v>448</v>
      </c>
      <c r="U489" s="8">
        <v>366.68</v>
      </c>
      <c r="W489" s="11">
        <v>-366.68</v>
      </c>
      <c r="X489" t="s">
        <v>426</v>
      </c>
      <c r="Y489" s="10" t="s">
        <v>426</v>
      </c>
      <c r="AA489" s="9" t="s">
        <v>426</v>
      </c>
      <c r="AB489" t="s">
        <v>426</v>
      </c>
      <c r="AC489" s="10" t="s">
        <v>426</v>
      </c>
      <c r="AE489" s="9" t="s">
        <v>426</v>
      </c>
      <c r="AF489" t="s">
        <v>426</v>
      </c>
      <c r="AG489" s="10" t="s">
        <v>426</v>
      </c>
      <c r="AI489" s="9" t="s">
        <v>426</v>
      </c>
      <c r="AJ489" t="s">
        <v>426</v>
      </c>
      <c r="AK489" t="s">
        <v>426</v>
      </c>
      <c r="AL489" t="s">
        <v>426</v>
      </c>
      <c r="AM489" t="s">
        <v>426</v>
      </c>
      <c r="AN489" t="s">
        <v>426</v>
      </c>
      <c r="AO489" t="s">
        <v>426</v>
      </c>
      <c r="AP489" s="10" t="s">
        <v>426</v>
      </c>
    </row>
    <row r="490" spans="1:42" ht="16" x14ac:dyDescent="0.2">
      <c r="A490" s="2">
        <v>45291</v>
      </c>
      <c r="B490" t="s">
        <v>60</v>
      </c>
      <c r="C490" s="7">
        <v>1322.13</v>
      </c>
      <c r="D490" t="s">
        <v>26</v>
      </c>
      <c r="E490">
        <v>1730</v>
      </c>
      <c r="F490">
        <v>1705</v>
      </c>
      <c r="G490">
        <v>2997</v>
      </c>
      <c r="J490" t="s">
        <v>24</v>
      </c>
      <c r="L490" t="s">
        <v>22</v>
      </c>
      <c r="M490" t="s">
        <v>30</v>
      </c>
      <c r="O490" t="s">
        <v>22</v>
      </c>
      <c r="P490" t="s">
        <v>30</v>
      </c>
      <c r="R490" t="s">
        <v>25</v>
      </c>
      <c r="S490" t="s">
        <v>448</v>
      </c>
      <c r="U490" s="8">
        <v>1322.13</v>
      </c>
      <c r="W490" s="9" t="s">
        <v>426</v>
      </c>
      <c r="X490" s="7">
        <v>-1322.13</v>
      </c>
      <c r="Y490" s="10" t="s">
        <v>426</v>
      </c>
      <c r="AA490" s="9" t="s">
        <v>426</v>
      </c>
      <c r="AB490" t="s">
        <v>426</v>
      </c>
      <c r="AC490" s="10" t="s">
        <v>426</v>
      </c>
      <c r="AE490" s="9" t="s">
        <v>426</v>
      </c>
      <c r="AF490" t="s">
        <v>426</v>
      </c>
      <c r="AG490" s="10" t="s">
        <v>426</v>
      </c>
      <c r="AI490" s="9" t="s">
        <v>426</v>
      </c>
      <c r="AJ490" t="s">
        <v>426</v>
      </c>
      <c r="AK490" t="s">
        <v>426</v>
      </c>
      <c r="AL490" t="s">
        <v>426</v>
      </c>
      <c r="AM490" t="s">
        <v>426</v>
      </c>
      <c r="AN490" t="s">
        <v>426</v>
      </c>
      <c r="AO490" t="s">
        <v>426</v>
      </c>
      <c r="AP490" s="10" t="s">
        <v>426</v>
      </c>
    </row>
    <row r="491" spans="1:42" ht="16" x14ac:dyDescent="0.2">
      <c r="A491" s="2">
        <v>45291</v>
      </c>
      <c r="B491" t="s">
        <v>29</v>
      </c>
      <c r="C491" s="7">
        <v>2143.2600000000002</v>
      </c>
      <c r="D491" t="s">
        <v>26</v>
      </c>
      <c r="E491">
        <v>1730</v>
      </c>
      <c r="F491">
        <v>1712</v>
      </c>
      <c r="G491">
        <v>2998</v>
      </c>
      <c r="J491" t="s">
        <v>24</v>
      </c>
      <c r="L491" t="s">
        <v>22</v>
      </c>
      <c r="M491" t="s">
        <v>30</v>
      </c>
      <c r="O491" t="s">
        <v>22</v>
      </c>
      <c r="P491" t="s">
        <v>30</v>
      </c>
      <c r="R491" t="s">
        <v>25</v>
      </c>
      <c r="S491" t="s">
        <v>448</v>
      </c>
      <c r="U491" s="8">
        <v>2143.2600000000002</v>
      </c>
      <c r="W491" s="9" t="s">
        <v>426</v>
      </c>
      <c r="X491" t="s">
        <v>426</v>
      </c>
      <c r="Y491" s="8">
        <v>-2143.2600000000002</v>
      </c>
      <c r="AA491" s="9" t="s">
        <v>426</v>
      </c>
      <c r="AB491" t="s">
        <v>426</v>
      </c>
      <c r="AC491" s="10" t="s">
        <v>426</v>
      </c>
      <c r="AE491" s="9" t="s">
        <v>426</v>
      </c>
      <c r="AF491" t="s">
        <v>426</v>
      </c>
      <c r="AG491" s="10" t="s">
        <v>426</v>
      </c>
      <c r="AI491" s="9" t="s">
        <v>426</v>
      </c>
      <c r="AJ491" t="s">
        <v>426</v>
      </c>
      <c r="AK491" t="s">
        <v>426</v>
      </c>
      <c r="AL491" t="s">
        <v>426</v>
      </c>
      <c r="AM491" t="s">
        <v>426</v>
      </c>
      <c r="AN491" t="s">
        <v>426</v>
      </c>
      <c r="AO491" t="s">
        <v>426</v>
      </c>
      <c r="AP491" s="10" t="s">
        <v>426</v>
      </c>
    </row>
    <row r="492" spans="1:42" ht="16" x14ac:dyDescent="0.2">
      <c r="A492" s="2">
        <v>45291</v>
      </c>
      <c r="B492" t="s">
        <v>230</v>
      </c>
      <c r="C492" s="7">
        <v>143</v>
      </c>
      <c r="D492" t="s">
        <v>26</v>
      </c>
      <c r="E492">
        <v>2551</v>
      </c>
      <c r="F492">
        <v>1730</v>
      </c>
      <c r="G492">
        <v>2986</v>
      </c>
      <c r="H492" t="s">
        <v>158</v>
      </c>
      <c r="J492" t="s">
        <v>24</v>
      </c>
      <c r="L492" t="s">
        <v>19</v>
      </c>
      <c r="M492" t="s">
        <v>20</v>
      </c>
      <c r="N492" t="s">
        <v>21</v>
      </c>
      <c r="O492" t="s">
        <v>22</v>
      </c>
      <c r="P492" t="s">
        <v>30</v>
      </c>
      <c r="R492" t="s">
        <v>25</v>
      </c>
      <c r="S492" t="s">
        <v>448</v>
      </c>
      <c r="U492" s="8">
        <v>-143</v>
      </c>
      <c r="W492" s="9" t="s">
        <v>426</v>
      </c>
      <c r="X492" t="s">
        <v>426</v>
      </c>
      <c r="Y492" s="10" t="s">
        <v>426</v>
      </c>
      <c r="AA492" s="11">
        <v>143</v>
      </c>
      <c r="AB492" t="s">
        <v>426</v>
      </c>
      <c r="AC492" s="10" t="s">
        <v>426</v>
      </c>
      <c r="AE492" s="9" t="s">
        <v>426</v>
      </c>
      <c r="AF492" t="s">
        <v>426</v>
      </c>
      <c r="AG492" s="10" t="s">
        <v>426</v>
      </c>
      <c r="AI492" s="9" t="s">
        <v>426</v>
      </c>
      <c r="AJ492" t="s">
        <v>426</v>
      </c>
      <c r="AK492" t="s">
        <v>426</v>
      </c>
      <c r="AL492" t="s">
        <v>426</v>
      </c>
      <c r="AM492" t="s">
        <v>426</v>
      </c>
      <c r="AN492" s="7">
        <v>143</v>
      </c>
      <c r="AO492" t="s">
        <v>426</v>
      </c>
      <c r="AP492" s="10" t="s">
        <v>426</v>
      </c>
    </row>
    <row r="493" spans="1:42" ht="16" x14ac:dyDescent="0.2">
      <c r="A493" s="2">
        <v>45291</v>
      </c>
      <c r="B493" t="s">
        <v>33</v>
      </c>
      <c r="C493" s="7">
        <v>2988.56</v>
      </c>
      <c r="D493" t="s">
        <v>26</v>
      </c>
      <c r="E493">
        <v>2551</v>
      </c>
      <c r="F493">
        <v>1730</v>
      </c>
      <c r="G493">
        <v>2987</v>
      </c>
      <c r="H493" t="s">
        <v>158</v>
      </c>
      <c r="J493" t="s">
        <v>24</v>
      </c>
      <c r="L493" t="s">
        <v>19</v>
      </c>
      <c r="M493" t="s">
        <v>20</v>
      </c>
      <c r="N493" t="s">
        <v>21</v>
      </c>
      <c r="O493" t="s">
        <v>22</v>
      </c>
      <c r="P493" t="s">
        <v>30</v>
      </c>
      <c r="R493" t="s">
        <v>25</v>
      </c>
      <c r="S493" t="s">
        <v>448</v>
      </c>
      <c r="U493" s="8">
        <v>-2988.56</v>
      </c>
      <c r="W493" s="9" t="s">
        <v>426</v>
      </c>
      <c r="X493" t="s">
        <v>426</v>
      </c>
      <c r="Y493" s="10" t="s">
        <v>426</v>
      </c>
      <c r="AA493" s="11">
        <v>2988.56</v>
      </c>
      <c r="AB493" t="s">
        <v>426</v>
      </c>
      <c r="AC493" s="10" t="s">
        <v>426</v>
      </c>
      <c r="AE493" s="9" t="s">
        <v>426</v>
      </c>
      <c r="AF493" t="s">
        <v>426</v>
      </c>
      <c r="AG493" s="10" t="s">
        <v>426</v>
      </c>
      <c r="AI493" s="9" t="s">
        <v>426</v>
      </c>
      <c r="AJ493" t="s">
        <v>426</v>
      </c>
      <c r="AK493" t="s">
        <v>426</v>
      </c>
      <c r="AL493" t="s">
        <v>426</v>
      </c>
      <c r="AM493" t="s">
        <v>426</v>
      </c>
      <c r="AN493" s="7">
        <v>2988.56</v>
      </c>
      <c r="AO493" t="s">
        <v>426</v>
      </c>
      <c r="AP493" s="10" t="s">
        <v>426</v>
      </c>
    </row>
    <row r="494" spans="1:42" ht="16" x14ac:dyDescent="0.2">
      <c r="A494" s="2">
        <v>45291</v>
      </c>
      <c r="B494" t="s">
        <v>33</v>
      </c>
      <c r="C494" s="7">
        <v>2957.87</v>
      </c>
      <c r="D494" t="s">
        <v>26</v>
      </c>
      <c r="E494">
        <v>2551</v>
      </c>
      <c r="F494">
        <v>1730</v>
      </c>
      <c r="G494">
        <v>2989</v>
      </c>
      <c r="H494" t="s">
        <v>157</v>
      </c>
      <c r="J494" t="s">
        <v>24</v>
      </c>
      <c r="L494" t="s">
        <v>19</v>
      </c>
      <c r="M494" t="s">
        <v>20</v>
      </c>
      <c r="N494" t="s">
        <v>21</v>
      </c>
      <c r="O494" t="s">
        <v>22</v>
      </c>
      <c r="P494" t="s">
        <v>30</v>
      </c>
      <c r="R494" t="s">
        <v>25</v>
      </c>
      <c r="S494" t="s">
        <v>448</v>
      </c>
      <c r="U494" s="8">
        <v>-2957.87</v>
      </c>
      <c r="W494" s="9" t="s">
        <v>426</v>
      </c>
      <c r="X494" t="s">
        <v>426</v>
      </c>
      <c r="Y494" s="10" t="s">
        <v>426</v>
      </c>
      <c r="AA494" s="11">
        <v>2957.87</v>
      </c>
      <c r="AB494" t="s">
        <v>426</v>
      </c>
      <c r="AC494" s="10" t="s">
        <v>426</v>
      </c>
      <c r="AE494" s="9" t="s">
        <v>426</v>
      </c>
      <c r="AF494" t="s">
        <v>426</v>
      </c>
      <c r="AG494" s="10" t="s">
        <v>426</v>
      </c>
      <c r="AI494" s="9" t="s">
        <v>426</v>
      </c>
      <c r="AJ494" t="s">
        <v>426</v>
      </c>
      <c r="AK494" t="s">
        <v>426</v>
      </c>
      <c r="AL494" t="s">
        <v>426</v>
      </c>
      <c r="AM494" t="s">
        <v>426</v>
      </c>
      <c r="AN494" s="7">
        <v>2957.87</v>
      </c>
      <c r="AO494" t="s">
        <v>426</v>
      </c>
      <c r="AP494" s="10" t="s">
        <v>426</v>
      </c>
    </row>
    <row r="495" spans="1:42" ht="16" x14ac:dyDescent="0.2">
      <c r="A495" s="2">
        <v>45291</v>
      </c>
      <c r="B495" t="s">
        <v>33</v>
      </c>
      <c r="C495" s="7">
        <v>2268.59</v>
      </c>
      <c r="D495" t="s">
        <v>26</v>
      </c>
      <c r="E495">
        <v>2551</v>
      </c>
      <c r="F495">
        <v>1730</v>
      </c>
      <c r="G495">
        <v>2991</v>
      </c>
      <c r="H495" t="s">
        <v>156</v>
      </c>
      <c r="J495" t="s">
        <v>24</v>
      </c>
      <c r="L495" t="s">
        <v>19</v>
      </c>
      <c r="M495" t="s">
        <v>20</v>
      </c>
      <c r="N495" t="s">
        <v>21</v>
      </c>
      <c r="O495" t="s">
        <v>22</v>
      </c>
      <c r="P495" t="s">
        <v>30</v>
      </c>
      <c r="R495" t="s">
        <v>25</v>
      </c>
      <c r="S495" t="s">
        <v>448</v>
      </c>
      <c r="U495" s="8">
        <v>-2268.59</v>
      </c>
      <c r="W495" s="9" t="s">
        <v>426</v>
      </c>
      <c r="X495" t="s">
        <v>426</v>
      </c>
      <c r="Y495" s="10" t="s">
        <v>426</v>
      </c>
      <c r="AA495" s="11">
        <v>2268.59</v>
      </c>
      <c r="AB495" t="s">
        <v>426</v>
      </c>
      <c r="AC495" s="10" t="s">
        <v>426</v>
      </c>
      <c r="AE495" s="9" t="s">
        <v>426</v>
      </c>
      <c r="AF495" t="s">
        <v>426</v>
      </c>
      <c r="AG495" s="10" t="s">
        <v>426</v>
      </c>
      <c r="AI495" s="9" t="s">
        <v>426</v>
      </c>
      <c r="AJ495" t="s">
        <v>426</v>
      </c>
      <c r="AK495" t="s">
        <v>426</v>
      </c>
      <c r="AL495" t="s">
        <v>426</v>
      </c>
      <c r="AM495" t="s">
        <v>426</v>
      </c>
      <c r="AN495" s="7">
        <v>2268.59</v>
      </c>
      <c r="AO495" t="s">
        <v>426</v>
      </c>
      <c r="AP495" s="10" t="s">
        <v>426</v>
      </c>
    </row>
    <row r="496" spans="1:42" ht="16" x14ac:dyDescent="0.2">
      <c r="A496" s="2">
        <v>45291</v>
      </c>
      <c r="B496" t="s">
        <v>31</v>
      </c>
      <c r="C496" s="7">
        <v>700.51</v>
      </c>
      <c r="D496" t="s">
        <v>26</v>
      </c>
      <c r="E496">
        <v>2555</v>
      </c>
      <c r="F496">
        <v>1730</v>
      </c>
      <c r="G496">
        <v>2988</v>
      </c>
      <c r="H496" t="s">
        <v>158</v>
      </c>
      <c r="J496" t="s">
        <v>24</v>
      </c>
      <c r="L496" t="s">
        <v>19</v>
      </c>
      <c r="M496" t="s">
        <v>20</v>
      </c>
      <c r="N496" t="s">
        <v>21</v>
      </c>
      <c r="O496" t="s">
        <v>22</v>
      </c>
      <c r="P496" t="s">
        <v>30</v>
      </c>
      <c r="R496" t="s">
        <v>25</v>
      </c>
      <c r="S496" t="s">
        <v>448</v>
      </c>
      <c r="U496" s="8">
        <v>-700.51</v>
      </c>
      <c r="W496" s="9" t="s">
        <v>426</v>
      </c>
      <c r="X496" t="s">
        <v>426</v>
      </c>
      <c r="Y496" s="10" t="s">
        <v>426</v>
      </c>
      <c r="AA496" s="9" t="s">
        <v>426</v>
      </c>
      <c r="AB496" s="7">
        <v>700.51</v>
      </c>
      <c r="AC496" s="10" t="s">
        <v>426</v>
      </c>
      <c r="AE496" s="9" t="s">
        <v>426</v>
      </c>
      <c r="AF496" t="s">
        <v>426</v>
      </c>
      <c r="AG496" s="10" t="s">
        <v>426</v>
      </c>
      <c r="AI496" s="9" t="s">
        <v>426</v>
      </c>
      <c r="AJ496" t="s">
        <v>426</v>
      </c>
      <c r="AK496" t="s">
        <v>426</v>
      </c>
      <c r="AL496" t="s">
        <v>426</v>
      </c>
      <c r="AM496" t="s">
        <v>426</v>
      </c>
      <c r="AN496" s="7">
        <v>700.51</v>
      </c>
      <c r="AO496" t="s">
        <v>426</v>
      </c>
      <c r="AP496" s="10" t="s">
        <v>426</v>
      </c>
    </row>
    <row r="497" spans="1:42" ht="16" x14ac:dyDescent="0.2">
      <c r="A497" s="2">
        <v>45291</v>
      </c>
      <c r="B497" t="s">
        <v>31</v>
      </c>
      <c r="C497" s="7">
        <v>667.53</v>
      </c>
      <c r="D497" t="s">
        <v>26</v>
      </c>
      <c r="E497">
        <v>2555</v>
      </c>
      <c r="F497">
        <v>1730</v>
      </c>
      <c r="G497">
        <v>2990</v>
      </c>
      <c r="H497" t="s">
        <v>157</v>
      </c>
      <c r="J497" t="s">
        <v>24</v>
      </c>
      <c r="L497" t="s">
        <v>19</v>
      </c>
      <c r="M497" t="s">
        <v>20</v>
      </c>
      <c r="N497" t="s">
        <v>21</v>
      </c>
      <c r="O497" t="s">
        <v>22</v>
      </c>
      <c r="P497" t="s">
        <v>30</v>
      </c>
      <c r="R497" t="s">
        <v>25</v>
      </c>
      <c r="S497" t="s">
        <v>448</v>
      </c>
      <c r="U497" s="8">
        <v>-667.53</v>
      </c>
      <c r="W497" s="9" t="s">
        <v>426</v>
      </c>
      <c r="X497" t="s">
        <v>426</v>
      </c>
      <c r="Y497" s="10" t="s">
        <v>426</v>
      </c>
      <c r="AA497" s="9" t="s">
        <v>426</v>
      </c>
      <c r="AB497" s="7">
        <v>667.53</v>
      </c>
      <c r="AC497" s="10" t="s">
        <v>426</v>
      </c>
      <c r="AE497" s="9" t="s">
        <v>426</v>
      </c>
      <c r="AF497" t="s">
        <v>426</v>
      </c>
      <c r="AG497" s="10" t="s">
        <v>426</v>
      </c>
      <c r="AI497" s="9" t="s">
        <v>426</v>
      </c>
      <c r="AJ497" t="s">
        <v>426</v>
      </c>
      <c r="AK497" t="s">
        <v>426</v>
      </c>
      <c r="AL497" t="s">
        <v>426</v>
      </c>
      <c r="AM497" t="s">
        <v>426</v>
      </c>
      <c r="AN497" s="7">
        <v>667.53</v>
      </c>
      <c r="AO497" t="s">
        <v>426</v>
      </c>
      <c r="AP497" s="10" t="s">
        <v>426</v>
      </c>
    </row>
    <row r="498" spans="1:42" ht="16" x14ac:dyDescent="0.2">
      <c r="A498" s="2">
        <v>45291</v>
      </c>
      <c r="B498" t="s">
        <v>31</v>
      </c>
      <c r="C498" s="7">
        <v>515.27</v>
      </c>
      <c r="D498" t="s">
        <v>26</v>
      </c>
      <c r="E498">
        <v>2555</v>
      </c>
      <c r="F498">
        <v>1730</v>
      </c>
      <c r="G498">
        <v>2992</v>
      </c>
      <c r="H498" t="s">
        <v>156</v>
      </c>
      <c r="J498" t="s">
        <v>24</v>
      </c>
      <c r="L498" t="s">
        <v>19</v>
      </c>
      <c r="M498" t="s">
        <v>20</v>
      </c>
      <c r="N498" t="s">
        <v>21</v>
      </c>
      <c r="O498" t="s">
        <v>22</v>
      </c>
      <c r="P498" t="s">
        <v>30</v>
      </c>
      <c r="R498" t="s">
        <v>25</v>
      </c>
      <c r="S498" t="s">
        <v>448</v>
      </c>
      <c r="U498" s="8">
        <v>-515.27</v>
      </c>
      <c r="W498" s="9" t="s">
        <v>426</v>
      </c>
      <c r="X498" t="s">
        <v>426</v>
      </c>
      <c r="Y498" s="10" t="s">
        <v>426</v>
      </c>
      <c r="AA498" s="9" t="s">
        <v>426</v>
      </c>
      <c r="AB498" s="7">
        <v>515.27</v>
      </c>
      <c r="AC498" s="10" t="s">
        <v>426</v>
      </c>
      <c r="AE498" s="9" t="s">
        <v>426</v>
      </c>
      <c r="AF498" t="s">
        <v>426</v>
      </c>
      <c r="AG498" s="10" t="s">
        <v>426</v>
      </c>
      <c r="AI498" s="9" t="s">
        <v>426</v>
      </c>
      <c r="AJ498" t="s">
        <v>426</v>
      </c>
      <c r="AK498" t="s">
        <v>426</v>
      </c>
      <c r="AL498" t="s">
        <v>426</v>
      </c>
      <c r="AM498" t="s">
        <v>426</v>
      </c>
      <c r="AN498" s="7">
        <v>515.27</v>
      </c>
      <c r="AO498" t="s">
        <v>426</v>
      </c>
      <c r="AP498" s="10" t="s">
        <v>426</v>
      </c>
    </row>
    <row r="499" spans="1:42" ht="16" x14ac:dyDescent="0.2">
      <c r="A499" s="2">
        <v>45307.041666666657</v>
      </c>
      <c r="B499" t="s">
        <v>40</v>
      </c>
      <c r="C499" s="7">
        <v>1085.9000000000001</v>
      </c>
      <c r="D499" t="s">
        <v>18</v>
      </c>
      <c r="E499">
        <v>1700</v>
      </c>
      <c r="F499">
        <v>940</v>
      </c>
      <c r="G499">
        <v>2835</v>
      </c>
      <c r="I499" t="s">
        <v>293</v>
      </c>
      <c r="J499" t="s">
        <v>294</v>
      </c>
      <c r="K499" t="s">
        <v>293</v>
      </c>
      <c r="L499" t="s">
        <v>22</v>
      </c>
      <c r="M499" t="s">
        <v>30</v>
      </c>
      <c r="O499" t="s">
        <v>22</v>
      </c>
      <c r="P499" t="s">
        <v>23</v>
      </c>
      <c r="R499" t="s">
        <v>25</v>
      </c>
      <c r="S499" t="s">
        <v>448</v>
      </c>
      <c r="U499" s="10" t="s">
        <v>426</v>
      </c>
      <c r="W499" s="11">
        <v>1085.9000000000001</v>
      </c>
      <c r="X499" t="s">
        <v>426</v>
      </c>
      <c r="Y499" s="10" t="s">
        <v>426</v>
      </c>
      <c r="AA499" s="9" t="s">
        <v>426</v>
      </c>
      <c r="AB499" t="s">
        <v>426</v>
      </c>
      <c r="AC499" s="10" t="s">
        <v>426</v>
      </c>
      <c r="AE499" s="9" t="s">
        <v>426</v>
      </c>
      <c r="AF499" t="s">
        <v>426</v>
      </c>
      <c r="AG499" s="10" t="s">
        <v>426</v>
      </c>
      <c r="AI499" s="9" t="s">
        <v>426</v>
      </c>
      <c r="AJ499" t="s">
        <v>426</v>
      </c>
      <c r="AK499" t="s">
        <v>426</v>
      </c>
      <c r="AL499" t="s">
        <v>426</v>
      </c>
      <c r="AM499" t="s">
        <v>426</v>
      </c>
      <c r="AN499" t="s">
        <v>426</v>
      </c>
      <c r="AO499" t="s">
        <v>426</v>
      </c>
      <c r="AP499" s="10" t="s">
        <v>426</v>
      </c>
    </row>
    <row r="500" spans="1:42" ht="16" x14ac:dyDescent="0.2">
      <c r="B500" t="s">
        <v>427</v>
      </c>
      <c r="U500" s="8">
        <f>SUM(U483:U499)</f>
        <v>2.2737367544323206E-12</v>
      </c>
      <c r="W500" s="11">
        <f>SUM(W483:W499)</f>
        <v>0</v>
      </c>
      <c r="X500" s="12">
        <f>SUM(X483:X499)</f>
        <v>1148.8900000000003</v>
      </c>
      <c r="Y500" s="8">
        <f>SUM(Y483:Y499)</f>
        <v>0</v>
      </c>
      <c r="AA500" s="11">
        <f>SUM(AA483:AA499)</f>
        <v>8358.02</v>
      </c>
      <c r="AB500" s="12">
        <f>SUM(AB483:AB499)</f>
        <v>1883.31</v>
      </c>
      <c r="AC500" s="8">
        <f>SUM(AC483:AC499)</f>
        <v>0</v>
      </c>
      <c r="AE500" s="11">
        <f>SUM(AE483:AE499)</f>
        <v>0</v>
      </c>
      <c r="AF500" s="12">
        <f>SUM(AF483:AF499)</f>
        <v>0</v>
      </c>
      <c r="AG500" s="8">
        <f>SUM(AG483:AG499)</f>
        <v>0</v>
      </c>
      <c r="AI500" s="11">
        <f t="shared" ref="AI500:AP500" si="22">SUM(AI483:AI499)</f>
        <v>0</v>
      </c>
      <c r="AJ500" s="12">
        <f t="shared" si="22"/>
        <v>0</v>
      </c>
      <c r="AK500" s="12">
        <f t="shared" si="22"/>
        <v>0</v>
      </c>
      <c r="AL500" s="12">
        <f t="shared" si="22"/>
        <v>0</v>
      </c>
      <c r="AM500" s="12">
        <f t="shared" si="22"/>
        <v>0</v>
      </c>
      <c r="AN500" s="12">
        <f t="shared" si="22"/>
        <v>10241.330000000002</v>
      </c>
      <c r="AO500" s="12">
        <f t="shared" si="22"/>
        <v>0</v>
      </c>
      <c r="AP500" s="8">
        <f t="shared" si="22"/>
        <v>0</v>
      </c>
    </row>
    <row r="501" spans="1:42" ht="16" x14ac:dyDescent="0.2">
      <c r="B501" s="3" t="s">
        <v>428</v>
      </c>
      <c r="U501" s="13">
        <f>U500+U481</f>
        <v>-1.9468870959826745E-12</v>
      </c>
      <c r="W501" s="14">
        <f>W500+W481</f>
        <v>-2444.2800000000002</v>
      </c>
      <c r="X501" s="15">
        <f>X500+X481</f>
        <v>-764.73999999999774</v>
      </c>
      <c r="Y501" s="13">
        <f>Y500+Y481</f>
        <v>1510.760000000002</v>
      </c>
      <c r="AA501" s="9"/>
      <c r="AC501" s="10"/>
      <c r="AE501" s="9"/>
      <c r="AG501" s="10"/>
      <c r="AI501" s="9"/>
      <c r="AP501" s="10"/>
    </row>
    <row r="502" spans="1:42" x14ac:dyDescent="0.2">
      <c r="U502" s="10"/>
      <c r="W502" s="9"/>
      <c r="Y502" s="10"/>
      <c r="AA502" s="9"/>
      <c r="AC502" s="10"/>
      <c r="AE502" s="9"/>
      <c r="AG502" s="10"/>
      <c r="AI502" s="9"/>
      <c r="AP502" s="10"/>
    </row>
    <row r="503" spans="1:42" ht="16" x14ac:dyDescent="0.2">
      <c r="A503" s="2">
        <v>45317.041666666657</v>
      </c>
      <c r="B503" t="s">
        <v>295</v>
      </c>
      <c r="C503" s="7">
        <v>5694.54</v>
      </c>
      <c r="D503" t="s">
        <v>18</v>
      </c>
      <c r="E503">
        <v>1712</v>
      </c>
      <c r="F503">
        <v>940</v>
      </c>
      <c r="G503">
        <v>2884</v>
      </c>
      <c r="I503" t="s">
        <v>296</v>
      </c>
      <c r="J503" t="s">
        <v>297</v>
      </c>
      <c r="K503" t="s">
        <v>296</v>
      </c>
      <c r="L503" t="s">
        <v>22</v>
      </c>
      <c r="M503" t="s">
        <v>30</v>
      </c>
      <c r="O503" t="s">
        <v>22</v>
      </c>
      <c r="P503" t="s">
        <v>23</v>
      </c>
      <c r="R503" t="s">
        <v>25</v>
      </c>
      <c r="S503" t="s">
        <v>449</v>
      </c>
      <c r="U503" s="10" t="s">
        <v>426</v>
      </c>
      <c r="W503" s="9" t="s">
        <v>426</v>
      </c>
      <c r="X503" t="s">
        <v>426</v>
      </c>
      <c r="Y503" s="8">
        <v>5694.54</v>
      </c>
      <c r="AA503" s="9" t="s">
        <v>426</v>
      </c>
      <c r="AB503" t="s">
        <v>426</v>
      </c>
      <c r="AC503" s="10" t="s">
        <v>426</v>
      </c>
      <c r="AE503" s="9" t="s">
        <v>426</v>
      </c>
      <c r="AF503" t="s">
        <v>426</v>
      </c>
      <c r="AG503" s="10" t="s">
        <v>426</v>
      </c>
      <c r="AI503" s="9" t="s">
        <v>426</v>
      </c>
      <c r="AJ503" t="s">
        <v>426</v>
      </c>
      <c r="AK503" t="s">
        <v>426</v>
      </c>
      <c r="AL503" t="s">
        <v>426</v>
      </c>
      <c r="AM503" t="s">
        <v>426</v>
      </c>
      <c r="AN503" t="s">
        <v>426</v>
      </c>
      <c r="AO503" t="s">
        <v>426</v>
      </c>
      <c r="AP503" s="10" t="s">
        <v>426</v>
      </c>
    </row>
    <row r="504" spans="1:42" ht="16" x14ac:dyDescent="0.2">
      <c r="A504" s="2">
        <v>45320.041666666657</v>
      </c>
      <c r="B504" t="s">
        <v>76</v>
      </c>
      <c r="C504" s="7">
        <v>1722.04</v>
      </c>
      <c r="D504" t="s">
        <v>18</v>
      </c>
      <c r="E504">
        <v>1705</v>
      </c>
      <c r="F504">
        <v>940</v>
      </c>
      <c r="G504">
        <v>2888</v>
      </c>
      <c r="I504" t="s">
        <v>298</v>
      </c>
      <c r="J504" t="s">
        <v>299</v>
      </c>
      <c r="K504" t="s">
        <v>298</v>
      </c>
      <c r="L504" t="s">
        <v>22</v>
      </c>
      <c r="M504" t="s">
        <v>30</v>
      </c>
      <c r="O504" t="s">
        <v>22</v>
      </c>
      <c r="P504" t="s">
        <v>23</v>
      </c>
      <c r="R504" t="s">
        <v>25</v>
      </c>
      <c r="S504" t="s">
        <v>449</v>
      </c>
      <c r="U504" s="10" t="s">
        <v>426</v>
      </c>
      <c r="W504" s="9" t="s">
        <v>426</v>
      </c>
      <c r="X504" s="7">
        <v>1722.04</v>
      </c>
      <c r="Y504" s="10" t="s">
        <v>426</v>
      </c>
      <c r="AA504" s="9" t="s">
        <v>426</v>
      </c>
      <c r="AB504" t="s">
        <v>426</v>
      </c>
      <c r="AC504" s="10" t="s">
        <v>426</v>
      </c>
      <c r="AE504" s="9" t="s">
        <v>426</v>
      </c>
      <c r="AF504" t="s">
        <v>426</v>
      </c>
      <c r="AG504" s="10" t="s">
        <v>426</v>
      </c>
      <c r="AI504" s="9" t="s">
        <v>426</v>
      </c>
      <c r="AJ504" t="s">
        <v>426</v>
      </c>
      <c r="AK504" t="s">
        <v>426</v>
      </c>
      <c r="AL504" t="s">
        <v>426</v>
      </c>
      <c r="AM504" t="s">
        <v>426</v>
      </c>
      <c r="AN504" t="s">
        <v>426</v>
      </c>
      <c r="AO504" t="s">
        <v>426</v>
      </c>
      <c r="AP504" s="10" t="s">
        <v>426</v>
      </c>
    </row>
    <row r="505" spans="1:42" ht="16" x14ac:dyDescent="0.2">
      <c r="A505" s="2">
        <v>45320.041666666657</v>
      </c>
      <c r="B505" t="s">
        <v>52</v>
      </c>
      <c r="C505" s="7">
        <v>5578.4</v>
      </c>
      <c r="D505" t="s">
        <v>18</v>
      </c>
      <c r="E505">
        <v>1705</v>
      </c>
      <c r="F505">
        <v>940</v>
      </c>
      <c r="G505">
        <v>2864</v>
      </c>
      <c r="I505" t="s">
        <v>300</v>
      </c>
      <c r="J505" t="s">
        <v>301</v>
      </c>
      <c r="K505" t="s">
        <v>300</v>
      </c>
      <c r="L505" t="s">
        <v>22</v>
      </c>
      <c r="M505" t="s">
        <v>30</v>
      </c>
      <c r="O505" t="s">
        <v>22</v>
      </c>
      <c r="P505" t="s">
        <v>23</v>
      </c>
      <c r="R505" t="s">
        <v>25</v>
      </c>
      <c r="S505" t="s">
        <v>449</v>
      </c>
      <c r="U505" s="10" t="s">
        <v>426</v>
      </c>
      <c r="W505" s="9" t="s">
        <v>426</v>
      </c>
      <c r="X505" s="7">
        <v>5578.4</v>
      </c>
      <c r="Y505" s="10" t="s">
        <v>426</v>
      </c>
      <c r="AA505" s="9" t="s">
        <v>426</v>
      </c>
      <c r="AB505" t="s">
        <v>426</v>
      </c>
      <c r="AC505" s="10" t="s">
        <v>426</v>
      </c>
      <c r="AE505" s="9" t="s">
        <v>426</v>
      </c>
      <c r="AF505" t="s">
        <v>426</v>
      </c>
      <c r="AG505" s="10" t="s">
        <v>426</v>
      </c>
      <c r="AI505" s="9" t="s">
        <v>426</v>
      </c>
      <c r="AJ505" t="s">
        <v>426</v>
      </c>
      <c r="AK505" t="s">
        <v>426</v>
      </c>
      <c r="AL505" t="s">
        <v>426</v>
      </c>
      <c r="AM505" t="s">
        <v>426</v>
      </c>
      <c r="AN505" t="s">
        <v>426</v>
      </c>
      <c r="AO505" t="s">
        <v>426</v>
      </c>
      <c r="AP505" s="10" t="s">
        <v>426</v>
      </c>
    </row>
    <row r="506" spans="1:42" ht="16" x14ac:dyDescent="0.2">
      <c r="A506" s="2">
        <v>45322</v>
      </c>
      <c r="B506" t="s">
        <v>32</v>
      </c>
      <c r="C506" s="7">
        <v>679.01</v>
      </c>
      <c r="D506" t="s">
        <v>26</v>
      </c>
      <c r="E506">
        <v>1730</v>
      </c>
      <c r="F506">
        <v>1700</v>
      </c>
      <c r="G506">
        <v>3311</v>
      </c>
      <c r="J506" t="s">
        <v>24</v>
      </c>
      <c r="L506" t="s">
        <v>22</v>
      </c>
      <c r="M506" t="s">
        <v>30</v>
      </c>
      <c r="O506" t="s">
        <v>22</v>
      </c>
      <c r="P506" t="s">
        <v>30</v>
      </c>
      <c r="R506" t="s">
        <v>25</v>
      </c>
      <c r="S506" t="s">
        <v>449</v>
      </c>
      <c r="U506" s="8">
        <v>679.01</v>
      </c>
      <c r="W506" s="11">
        <v>-679.01</v>
      </c>
      <c r="X506" t="s">
        <v>426</v>
      </c>
      <c r="Y506" s="10" t="s">
        <v>426</v>
      </c>
      <c r="AA506" s="9" t="s">
        <v>426</v>
      </c>
      <c r="AB506" t="s">
        <v>426</v>
      </c>
      <c r="AC506" s="10" t="s">
        <v>426</v>
      </c>
      <c r="AE506" s="9" t="s">
        <v>426</v>
      </c>
      <c r="AF506" t="s">
        <v>426</v>
      </c>
      <c r="AG506" s="10" t="s">
        <v>426</v>
      </c>
      <c r="AI506" s="9" t="s">
        <v>426</v>
      </c>
      <c r="AJ506" t="s">
        <v>426</v>
      </c>
      <c r="AK506" t="s">
        <v>426</v>
      </c>
      <c r="AL506" t="s">
        <v>426</v>
      </c>
      <c r="AM506" t="s">
        <v>426</v>
      </c>
      <c r="AN506" t="s">
        <v>426</v>
      </c>
      <c r="AO506" t="s">
        <v>426</v>
      </c>
      <c r="AP506" s="10" t="s">
        <v>426</v>
      </c>
    </row>
    <row r="507" spans="1:42" ht="16" x14ac:dyDescent="0.2">
      <c r="A507" s="2">
        <v>45322</v>
      </c>
      <c r="B507" t="s">
        <v>60</v>
      </c>
      <c r="C507" s="7">
        <v>2172.04</v>
      </c>
      <c r="D507" t="s">
        <v>26</v>
      </c>
      <c r="E507">
        <v>1730</v>
      </c>
      <c r="F507">
        <v>1705</v>
      </c>
      <c r="G507">
        <v>3312</v>
      </c>
      <c r="J507" t="s">
        <v>24</v>
      </c>
      <c r="L507" t="s">
        <v>22</v>
      </c>
      <c r="M507" t="s">
        <v>30</v>
      </c>
      <c r="O507" t="s">
        <v>22</v>
      </c>
      <c r="P507" t="s">
        <v>30</v>
      </c>
      <c r="R507" t="s">
        <v>25</v>
      </c>
      <c r="S507" t="s">
        <v>449</v>
      </c>
      <c r="U507" s="8">
        <v>2172.04</v>
      </c>
      <c r="W507" s="9" t="s">
        <v>426</v>
      </c>
      <c r="X507" s="7">
        <v>-2172.04</v>
      </c>
      <c r="Y507" s="10" t="s">
        <v>426</v>
      </c>
      <c r="AA507" s="9" t="s">
        <v>426</v>
      </c>
      <c r="AB507" t="s">
        <v>426</v>
      </c>
      <c r="AC507" s="10" t="s">
        <v>426</v>
      </c>
      <c r="AE507" s="9" t="s">
        <v>426</v>
      </c>
      <c r="AF507" t="s">
        <v>426</v>
      </c>
      <c r="AG507" s="10" t="s">
        <v>426</v>
      </c>
      <c r="AI507" s="9" t="s">
        <v>426</v>
      </c>
      <c r="AJ507" t="s">
        <v>426</v>
      </c>
      <c r="AK507" t="s">
        <v>426</v>
      </c>
      <c r="AL507" t="s">
        <v>426</v>
      </c>
      <c r="AM507" t="s">
        <v>426</v>
      </c>
      <c r="AN507" t="s">
        <v>426</v>
      </c>
      <c r="AO507" t="s">
        <v>426</v>
      </c>
      <c r="AP507" s="10" t="s">
        <v>426</v>
      </c>
    </row>
    <row r="508" spans="1:42" ht="16" x14ac:dyDescent="0.2">
      <c r="A508" s="2">
        <v>45322</v>
      </c>
      <c r="B508" t="s">
        <v>29</v>
      </c>
      <c r="C508" s="7">
        <v>3529.67</v>
      </c>
      <c r="D508" t="s">
        <v>26</v>
      </c>
      <c r="E508">
        <v>1730</v>
      </c>
      <c r="F508">
        <v>1712</v>
      </c>
      <c r="G508">
        <v>3313</v>
      </c>
      <c r="J508" t="s">
        <v>24</v>
      </c>
      <c r="L508" t="s">
        <v>22</v>
      </c>
      <c r="M508" t="s">
        <v>30</v>
      </c>
      <c r="O508" t="s">
        <v>22</v>
      </c>
      <c r="P508" t="s">
        <v>30</v>
      </c>
      <c r="R508" t="s">
        <v>25</v>
      </c>
      <c r="S508" t="s">
        <v>449</v>
      </c>
      <c r="U508" s="8">
        <v>3529.67</v>
      </c>
      <c r="W508" s="9" t="s">
        <v>426</v>
      </c>
      <c r="X508" t="s">
        <v>426</v>
      </c>
      <c r="Y508" s="8">
        <v>-3529.67</v>
      </c>
      <c r="AA508" s="9" t="s">
        <v>426</v>
      </c>
      <c r="AB508" t="s">
        <v>426</v>
      </c>
      <c r="AC508" s="10" t="s">
        <v>426</v>
      </c>
      <c r="AE508" s="9" t="s">
        <v>426</v>
      </c>
      <c r="AF508" t="s">
        <v>426</v>
      </c>
      <c r="AG508" s="10" t="s">
        <v>426</v>
      </c>
      <c r="AI508" s="9" t="s">
        <v>426</v>
      </c>
      <c r="AJ508" t="s">
        <v>426</v>
      </c>
      <c r="AK508" t="s">
        <v>426</v>
      </c>
      <c r="AL508" t="s">
        <v>426</v>
      </c>
      <c r="AM508" t="s">
        <v>426</v>
      </c>
      <c r="AN508" t="s">
        <v>426</v>
      </c>
      <c r="AO508" t="s">
        <v>426</v>
      </c>
      <c r="AP508" s="10" t="s">
        <v>426</v>
      </c>
    </row>
    <row r="509" spans="1:42" ht="16" x14ac:dyDescent="0.2">
      <c r="A509" s="2">
        <v>45322</v>
      </c>
      <c r="B509" t="s">
        <v>33</v>
      </c>
      <c r="C509" s="7">
        <v>2957.87</v>
      </c>
      <c r="D509" t="s">
        <v>26</v>
      </c>
      <c r="E509">
        <v>2551</v>
      </c>
      <c r="F509">
        <v>1730</v>
      </c>
      <c r="G509">
        <v>3314</v>
      </c>
      <c r="H509" t="s">
        <v>157</v>
      </c>
      <c r="J509" t="s">
        <v>24</v>
      </c>
      <c r="L509" t="s">
        <v>19</v>
      </c>
      <c r="M509" t="s">
        <v>20</v>
      </c>
      <c r="N509" t="s">
        <v>21</v>
      </c>
      <c r="O509" t="s">
        <v>22</v>
      </c>
      <c r="P509" t="s">
        <v>30</v>
      </c>
      <c r="R509" t="s">
        <v>25</v>
      </c>
      <c r="S509" t="s">
        <v>449</v>
      </c>
      <c r="U509" s="8">
        <v>-2957.87</v>
      </c>
      <c r="W509" s="9" t="s">
        <v>426</v>
      </c>
      <c r="X509" t="s">
        <v>426</v>
      </c>
      <c r="Y509" s="10" t="s">
        <v>426</v>
      </c>
      <c r="AA509" s="11">
        <v>2957.87</v>
      </c>
      <c r="AB509" t="s">
        <v>426</v>
      </c>
      <c r="AC509" s="10" t="s">
        <v>426</v>
      </c>
      <c r="AE509" s="9" t="s">
        <v>426</v>
      </c>
      <c r="AF509" t="s">
        <v>426</v>
      </c>
      <c r="AG509" s="10" t="s">
        <v>426</v>
      </c>
      <c r="AI509" s="9" t="s">
        <v>426</v>
      </c>
      <c r="AJ509" t="s">
        <v>426</v>
      </c>
      <c r="AK509" t="s">
        <v>426</v>
      </c>
      <c r="AL509" t="s">
        <v>426</v>
      </c>
      <c r="AM509" t="s">
        <v>426</v>
      </c>
      <c r="AN509" s="7">
        <v>2957.87</v>
      </c>
      <c r="AO509" t="s">
        <v>426</v>
      </c>
      <c r="AP509" s="10" t="s">
        <v>426</v>
      </c>
    </row>
    <row r="510" spans="1:42" ht="16" x14ac:dyDescent="0.2">
      <c r="A510" s="2">
        <v>45322</v>
      </c>
      <c r="B510" t="s">
        <v>33</v>
      </c>
      <c r="C510" s="7">
        <v>2268.59</v>
      </c>
      <c r="D510" t="s">
        <v>26</v>
      </c>
      <c r="E510">
        <v>2551</v>
      </c>
      <c r="F510">
        <v>1730</v>
      </c>
      <c r="G510">
        <v>3315</v>
      </c>
      <c r="H510" t="s">
        <v>156</v>
      </c>
      <c r="J510" t="s">
        <v>24</v>
      </c>
      <c r="L510" t="s">
        <v>19</v>
      </c>
      <c r="M510" t="s">
        <v>20</v>
      </c>
      <c r="N510" t="s">
        <v>21</v>
      </c>
      <c r="O510" t="s">
        <v>22</v>
      </c>
      <c r="P510" t="s">
        <v>30</v>
      </c>
      <c r="R510" t="s">
        <v>25</v>
      </c>
      <c r="S510" t="s">
        <v>449</v>
      </c>
      <c r="U510" s="8">
        <v>-2268.59</v>
      </c>
      <c r="W510" s="9" t="s">
        <v>426</v>
      </c>
      <c r="X510" t="s">
        <v>426</v>
      </c>
      <c r="Y510" s="10" t="s">
        <v>426</v>
      </c>
      <c r="AA510" s="11">
        <v>2268.59</v>
      </c>
      <c r="AB510" t="s">
        <v>426</v>
      </c>
      <c r="AC510" s="10" t="s">
        <v>426</v>
      </c>
      <c r="AE510" s="9" t="s">
        <v>426</v>
      </c>
      <c r="AF510" t="s">
        <v>426</v>
      </c>
      <c r="AG510" s="10" t="s">
        <v>426</v>
      </c>
      <c r="AI510" s="9" t="s">
        <v>426</v>
      </c>
      <c r="AJ510" t="s">
        <v>426</v>
      </c>
      <c r="AK510" t="s">
        <v>426</v>
      </c>
      <c r="AL510" t="s">
        <v>426</v>
      </c>
      <c r="AM510" t="s">
        <v>426</v>
      </c>
      <c r="AN510" s="7">
        <v>2268.59</v>
      </c>
      <c r="AO510" t="s">
        <v>426</v>
      </c>
      <c r="AP510" s="10" t="s">
        <v>426</v>
      </c>
    </row>
    <row r="511" spans="1:42" ht="16" x14ac:dyDescent="0.2">
      <c r="A511" s="2">
        <v>45322</v>
      </c>
      <c r="B511" t="s">
        <v>33</v>
      </c>
      <c r="C511" s="7">
        <v>2988.56</v>
      </c>
      <c r="D511" t="s">
        <v>26</v>
      </c>
      <c r="E511" s="19">
        <v>6700</v>
      </c>
      <c r="F511" s="19">
        <v>3790</v>
      </c>
      <c r="G511">
        <v>3316</v>
      </c>
      <c r="H511" t="s">
        <v>158</v>
      </c>
      <c r="J511" t="s">
        <v>24</v>
      </c>
      <c r="L511" t="s">
        <v>19</v>
      </c>
      <c r="M511" t="s">
        <v>20</v>
      </c>
      <c r="N511" t="s">
        <v>95</v>
      </c>
      <c r="O511" t="s">
        <v>19</v>
      </c>
      <c r="P511" t="s">
        <v>20</v>
      </c>
      <c r="Q511" t="s">
        <v>302</v>
      </c>
      <c r="R511" t="s">
        <v>25</v>
      </c>
      <c r="S511" t="s">
        <v>449</v>
      </c>
      <c r="U511" s="10" t="s">
        <v>426</v>
      </c>
      <c r="W511" s="9" t="s">
        <v>426</v>
      </c>
      <c r="X511" t="s">
        <v>426</v>
      </c>
      <c r="Y511" s="10" t="s">
        <v>426</v>
      </c>
      <c r="AA511" s="9" t="s">
        <v>426</v>
      </c>
      <c r="AB511" t="s">
        <v>426</v>
      </c>
      <c r="AC511" s="10" t="s">
        <v>426</v>
      </c>
      <c r="AE511" s="11">
        <v>2988.56</v>
      </c>
      <c r="AF511" t="s">
        <v>426</v>
      </c>
      <c r="AG511" s="10" t="s">
        <v>426</v>
      </c>
      <c r="AI511" s="9" t="s">
        <v>426</v>
      </c>
      <c r="AJ511" t="s">
        <v>426</v>
      </c>
      <c r="AK511" t="s">
        <v>426</v>
      </c>
      <c r="AL511" t="s">
        <v>426</v>
      </c>
      <c r="AM511" t="s">
        <v>426</v>
      </c>
      <c r="AN511" t="s">
        <v>426</v>
      </c>
      <c r="AO511" t="s">
        <v>426</v>
      </c>
      <c r="AP511" s="10" t="s">
        <v>426</v>
      </c>
    </row>
    <row r="512" spans="1:42" ht="16" x14ac:dyDescent="0.2">
      <c r="A512" s="2">
        <v>45322</v>
      </c>
      <c r="B512" t="s">
        <v>31</v>
      </c>
      <c r="C512" s="7">
        <v>684.38</v>
      </c>
      <c r="D512" t="s">
        <v>26</v>
      </c>
      <c r="E512" s="19">
        <v>6750</v>
      </c>
      <c r="F512" s="19">
        <v>3790</v>
      </c>
      <c r="G512">
        <v>3317</v>
      </c>
      <c r="H512" t="s">
        <v>158</v>
      </c>
      <c r="J512" t="s">
        <v>24</v>
      </c>
      <c r="L512" t="s">
        <v>19</v>
      </c>
      <c r="M512" t="s">
        <v>20</v>
      </c>
      <c r="N512" t="s">
        <v>95</v>
      </c>
      <c r="O512" t="s">
        <v>19</v>
      </c>
      <c r="P512" t="s">
        <v>20</v>
      </c>
      <c r="Q512" t="s">
        <v>302</v>
      </c>
      <c r="R512" t="s">
        <v>25</v>
      </c>
      <c r="S512" t="s">
        <v>449</v>
      </c>
      <c r="U512" s="10" t="s">
        <v>426</v>
      </c>
      <c r="W512" s="9" t="s">
        <v>426</v>
      </c>
      <c r="X512" t="s">
        <v>426</v>
      </c>
      <c r="Y512" s="10" t="s">
        <v>426</v>
      </c>
      <c r="AA512" s="9" t="s">
        <v>426</v>
      </c>
      <c r="AB512" t="s">
        <v>426</v>
      </c>
      <c r="AC512" s="10" t="s">
        <v>426</v>
      </c>
      <c r="AE512" s="9" t="s">
        <v>426</v>
      </c>
      <c r="AF512" s="7">
        <v>684.38</v>
      </c>
      <c r="AG512" s="10" t="s">
        <v>426</v>
      </c>
      <c r="AI512" s="9" t="s">
        <v>426</v>
      </c>
      <c r="AJ512" t="s">
        <v>426</v>
      </c>
      <c r="AK512" t="s">
        <v>426</v>
      </c>
      <c r="AL512" t="s">
        <v>426</v>
      </c>
      <c r="AM512" t="s">
        <v>426</v>
      </c>
      <c r="AN512" t="s">
        <v>426</v>
      </c>
      <c r="AO512" t="s">
        <v>426</v>
      </c>
      <c r="AP512" s="10" t="s">
        <v>426</v>
      </c>
    </row>
    <row r="513" spans="1:42" ht="16" x14ac:dyDescent="0.2">
      <c r="A513" s="2">
        <v>45322</v>
      </c>
      <c r="B513" t="s">
        <v>31</v>
      </c>
      <c r="C513" s="7">
        <v>652.15</v>
      </c>
      <c r="D513" t="s">
        <v>26</v>
      </c>
      <c r="E513" s="19">
        <v>6750</v>
      </c>
      <c r="F513">
        <v>1730</v>
      </c>
      <c r="G513">
        <v>3318</v>
      </c>
      <c r="H513" t="s">
        <v>157</v>
      </c>
      <c r="J513" t="s">
        <v>24</v>
      </c>
      <c r="L513" t="s">
        <v>19</v>
      </c>
      <c r="M513" t="s">
        <v>20</v>
      </c>
      <c r="N513" t="s">
        <v>95</v>
      </c>
      <c r="O513" t="s">
        <v>22</v>
      </c>
      <c r="P513" t="s">
        <v>30</v>
      </c>
      <c r="R513" t="s">
        <v>25</v>
      </c>
      <c r="S513" t="s">
        <v>449</v>
      </c>
      <c r="U513" s="8">
        <v>-652.15</v>
      </c>
      <c r="W513" s="9" t="s">
        <v>426</v>
      </c>
      <c r="X513" t="s">
        <v>426</v>
      </c>
      <c r="Y513" s="10" t="s">
        <v>426</v>
      </c>
      <c r="AA513" s="9" t="s">
        <v>426</v>
      </c>
      <c r="AB513" t="s">
        <v>426</v>
      </c>
      <c r="AC513" s="10" t="s">
        <v>426</v>
      </c>
      <c r="AE513" s="9" t="s">
        <v>426</v>
      </c>
      <c r="AF513" s="7">
        <v>652.15</v>
      </c>
      <c r="AG513" s="10" t="s">
        <v>426</v>
      </c>
      <c r="AI513" s="9" t="s">
        <v>426</v>
      </c>
      <c r="AJ513" t="s">
        <v>426</v>
      </c>
      <c r="AK513" t="s">
        <v>426</v>
      </c>
      <c r="AL513" t="s">
        <v>426</v>
      </c>
      <c r="AM513" t="s">
        <v>426</v>
      </c>
      <c r="AN513" s="7">
        <v>652.15</v>
      </c>
      <c r="AO513" t="s">
        <v>426</v>
      </c>
      <c r="AP513" s="10" t="s">
        <v>426</v>
      </c>
    </row>
    <row r="514" spans="1:42" ht="16" x14ac:dyDescent="0.2">
      <c r="A514" s="2">
        <v>45322</v>
      </c>
      <c r="B514" t="s">
        <v>31</v>
      </c>
      <c r="C514" s="7">
        <v>502.11</v>
      </c>
      <c r="D514" t="s">
        <v>26</v>
      </c>
      <c r="E514" s="19">
        <v>6750</v>
      </c>
      <c r="F514">
        <v>1730</v>
      </c>
      <c r="G514">
        <v>3319</v>
      </c>
      <c r="H514" t="s">
        <v>156</v>
      </c>
      <c r="J514" t="s">
        <v>24</v>
      </c>
      <c r="L514" t="s">
        <v>19</v>
      </c>
      <c r="M514" t="s">
        <v>20</v>
      </c>
      <c r="N514" t="s">
        <v>95</v>
      </c>
      <c r="O514" t="s">
        <v>22</v>
      </c>
      <c r="P514" t="s">
        <v>30</v>
      </c>
      <c r="R514" t="s">
        <v>25</v>
      </c>
      <c r="S514" t="s">
        <v>449</v>
      </c>
      <c r="U514" s="8">
        <v>-502.11</v>
      </c>
      <c r="W514" s="9" t="s">
        <v>426</v>
      </c>
      <c r="X514" t="s">
        <v>426</v>
      </c>
      <c r="Y514" s="10" t="s">
        <v>426</v>
      </c>
      <c r="AA514" s="9" t="s">
        <v>426</v>
      </c>
      <c r="AB514" t="s">
        <v>426</v>
      </c>
      <c r="AC514" s="10" t="s">
        <v>426</v>
      </c>
      <c r="AE514" s="9" t="s">
        <v>426</v>
      </c>
      <c r="AF514" s="7">
        <v>502.11</v>
      </c>
      <c r="AG514" s="10" t="s">
        <v>426</v>
      </c>
      <c r="AI514" s="9" t="s">
        <v>426</v>
      </c>
      <c r="AJ514" t="s">
        <v>426</v>
      </c>
      <c r="AK514" t="s">
        <v>426</v>
      </c>
      <c r="AL514" t="s">
        <v>426</v>
      </c>
      <c r="AM514" t="s">
        <v>426</v>
      </c>
      <c r="AN514" s="7">
        <v>502.11</v>
      </c>
      <c r="AO514" t="s">
        <v>426</v>
      </c>
      <c r="AP514" s="10" t="s">
        <v>426</v>
      </c>
    </row>
    <row r="515" spans="1:42" ht="16" x14ac:dyDescent="0.2">
      <c r="A515" s="2">
        <v>45344.041666666657</v>
      </c>
      <c r="B515" t="s">
        <v>40</v>
      </c>
      <c r="C515" s="7">
        <v>1024.08</v>
      </c>
      <c r="D515" t="s">
        <v>18</v>
      </c>
      <c r="E515">
        <v>1700</v>
      </c>
      <c r="F515">
        <v>940</v>
      </c>
      <c r="G515">
        <v>2908</v>
      </c>
      <c r="I515" t="s">
        <v>309</v>
      </c>
      <c r="J515" t="s">
        <v>310</v>
      </c>
      <c r="K515" t="s">
        <v>309</v>
      </c>
      <c r="L515" t="s">
        <v>22</v>
      </c>
      <c r="M515" t="s">
        <v>30</v>
      </c>
      <c r="O515" t="s">
        <v>22</v>
      </c>
      <c r="P515" t="s">
        <v>23</v>
      </c>
      <c r="R515" t="s">
        <v>25</v>
      </c>
      <c r="S515" t="s">
        <v>449</v>
      </c>
      <c r="U515" s="10" t="s">
        <v>426</v>
      </c>
      <c r="W515" s="11">
        <v>1024.08</v>
      </c>
      <c r="X515" t="s">
        <v>426</v>
      </c>
      <c r="Y515" s="10" t="s">
        <v>426</v>
      </c>
      <c r="AA515" s="9" t="s">
        <v>426</v>
      </c>
      <c r="AB515" t="s">
        <v>426</v>
      </c>
      <c r="AC515" s="10" t="s">
        <v>426</v>
      </c>
      <c r="AE515" s="9" t="s">
        <v>426</v>
      </c>
      <c r="AF515" t="s">
        <v>426</v>
      </c>
      <c r="AG515" s="10" t="s">
        <v>426</v>
      </c>
      <c r="AI515" s="9" t="s">
        <v>426</v>
      </c>
      <c r="AJ515" t="s">
        <v>426</v>
      </c>
      <c r="AK515" t="s">
        <v>426</v>
      </c>
      <c r="AL515" t="s">
        <v>426</v>
      </c>
      <c r="AM515" t="s">
        <v>426</v>
      </c>
      <c r="AN515" t="s">
        <v>426</v>
      </c>
      <c r="AO515" t="s">
        <v>426</v>
      </c>
      <c r="AP515" s="10" t="s">
        <v>426</v>
      </c>
    </row>
    <row r="516" spans="1:42" ht="16" x14ac:dyDescent="0.2">
      <c r="B516" t="s">
        <v>427</v>
      </c>
      <c r="U516" s="8">
        <f>SUM(U503:U515)</f>
        <v>0</v>
      </c>
      <c r="W516" s="11">
        <f>SUM(W503:W515)</f>
        <v>345.06999999999994</v>
      </c>
      <c r="X516" s="12">
        <f>SUM(X503:X515)</f>
        <v>5128.3999999999996</v>
      </c>
      <c r="Y516" s="8">
        <f>SUM(Y503:Y515)</f>
        <v>2164.87</v>
      </c>
      <c r="AA516" s="11">
        <f>SUM(AA503:AA515)</f>
        <v>5226.46</v>
      </c>
      <c r="AB516" s="12">
        <f>SUM(AB503:AB515)</f>
        <v>0</v>
      </c>
      <c r="AC516" s="8">
        <f>SUM(AC503:AC515)</f>
        <v>0</v>
      </c>
      <c r="AE516" s="11">
        <f>SUM(AE503:AE515)</f>
        <v>2988.56</v>
      </c>
      <c r="AF516" s="12">
        <f>SUM(AF503:AF515)</f>
        <v>1838.6399999999999</v>
      </c>
      <c r="AG516" s="8">
        <f>SUM(AG503:AG515)</f>
        <v>0</v>
      </c>
      <c r="AI516" s="11">
        <f t="shared" ref="AI516:AP516" si="23">SUM(AI503:AI515)</f>
        <v>0</v>
      </c>
      <c r="AJ516" s="12">
        <f t="shared" si="23"/>
        <v>0</v>
      </c>
      <c r="AK516" s="12">
        <f t="shared" si="23"/>
        <v>0</v>
      </c>
      <c r="AL516" s="12">
        <f t="shared" si="23"/>
        <v>0</v>
      </c>
      <c r="AM516" s="12">
        <f t="shared" si="23"/>
        <v>0</v>
      </c>
      <c r="AN516" s="12">
        <f t="shared" si="23"/>
        <v>6380.7199999999993</v>
      </c>
      <c r="AO516" s="12">
        <f t="shared" si="23"/>
        <v>0</v>
      </c>
      <c r="AP516" s="8">
        <f t="shared" si="23"/>
        <v>0</v>
      </c>
    </row>
    <row r="517" spans="1:42" ht="16" x14ac:dyDescent="0.2">
      <c r="B517" s="3" t="s">
        <v>428</v>
      </c>
      <c r="U517" s="13">
        <f>U516+U501</f>
        <v>-1.9468870959826745E-12</v>
      </c>
      <c r="W517" s="14">
        <f>W516+W501</f>
        <v>-2099.21</v>
      </c>
      <c r="X517" s="42">
        <f>X516+X501</f>
        <v>4363.6600000000017</v>
      </c>
      <c r="Y517" s="13">
        <f>Y516+Y501</f>
        <v>3675.6300000000019</v>
      </c>
      <c r="AA517" s="9"/>
      <c r="AC517" s="10"/>
      <c r="AE517" s="9"/>
      <c r="AG517" s="10"/>
      <c r="AI517" s="9"/>
      <c r="AP517" s="10"/>
    </row>
    <row r="518" spans="1:42" x14ac:dyDescent="0.2">
      <c r="U518" s="10"/>
      <c r="W518" s="9"/>
      <c r="Y518" s="10"/>
      <c r="AA518" s="9"/>
      <c r="AC518" s="10"/>
      <c r="AE518" s="9"/>
      <c r="AG518" s="10"/>
      <c r="AI518" s="9"/>
      <c r="AP518" s="10"/>
    </row>
    <row r="519" spans="1:42" ht="16" x14ac:dyDescent="0.2">
      <c r="A519" s="2">
        <v>45330.041666666657</v>
      </c>
      <c r="B519" t="s">
        <v>303</v>
      </c>
      <c r="C519" s="7">
        <v>389.22</v>
      </c>
      <c r="D519" t="s">
        <v>26</v>
      </c>
      <c r="E519">
        <v>940</v>
      </c>
      <c r="F519">
        <v>1705</v>
      </c>
      <c r="G519">
        <v>2880</v>
      </c>
      <c r="I519" t="s">
        <v>304</v>
      </c>
      <c r="J519" t="s">
        <v>305</v>
      </c>
      <c r="K519" t="s">
        <v>304</v>
      </c>
      <c r="L519" t="s">
        <v>22</v>
      </c>
      <c r="M519" t="s">
        <v>23</v>
      </c>
      <c r="O519" t="s">
        <v>22</v>
      </c>
      <c r="P519" t="s">
        <v>30</v>
      </c>
      <c r="R519" t="s">
        <v>25</v>
      </c>
      <c r="S519" t="s">
        <v>450</v>
      </c>
      <c r="U519" s="10" t="s">
        <v>426</v>
      </c>
      <c r="W519" s="9" t="s">
        <v>426</v>
      </c>
      <c r="X519" s="7">
        <v>-389.22</v>
      </c>
      <c r="Y519" s="10" t="s">
        <v>426</v>
      </c>
      <c r="AA519" s="9" t="s">
        <v>426</v>
      </c>
      <c r="AB519" t="s">
        <v>426</v>
      </c>
      <c r="AC519" s="10" t="s">
        <v>426</v>
      </c>
      <c r="AE519" s="9" t="s">
        <v>426</v>
      </c>
      <c r="AF519" t="s">
        <v>426</v>
      </c>
      <c r="AG519" s="10" t="s">
        <v>426</v>
      </c>
      <c r="AI519" s="9" t="s">
        <v>426</v>
      </c>
      <c r="AJ519" t="s">
        <v>426</v>
      </c>
      <c r="AK519" t="s">
        <v>426</v>
      </c>
      <c r="AL519" t="s">
        <v>426</v>
      </c>
      <c r="AM519" t="s">
        <v>426</v>
      </c>
      <c r="AN519" t="s">
        <v>426</v>
      </c>
      <c r="AO519" t="s">
        <v>426</v>
      </c>
      <c r="AP519" s="10" t="s">
        <v>426</v>
      </c>
    </row>
    <row r="520" spans="1:42" ht="16" x14ac:dyDescent="0.2">
      <c r="A520" s="2">
        <v>45331.041666666657</v>
      </c>
      <c r="B520" t="s">
        <v>306</v>
      </c>
      <c r="C520" s="7">
        <v>777.41</v>
      </c>
      <c r="D520" t="s">
        <v>26</v>
      </c>
      <c r="E520">
        <v>940</v>
      </c>
      <c r="F520">
        <v>1705</v>
      </c>
      <c r="G520">
        <v>2879</v>
      </c>
      <c r="I520" t="s">
        <v>307</v>
      </c>
      <c r="J520" t="s">
        <v>308</v>
      </c>
      <c r="K520" t="s">
        <v>307</v>
      </c>
      <c r="L520" t="s">
        <v>22</v>
      </c>
      <c r="M520" t="s">
        <v>23</v>
      </c>
      <c r="O520" t="s">
        <v>22</v>
      </c>
      <c r="P520" t="s">
        <v>30</v>
      </c>
      <c r="R520" t="s">
        <v>25</v>
      </c>
      <c r="S520" t="s">
        <v>450</v>
      </c>
      <c r="U520" s="10" t="s">
        <v>426</v>
      </c>
      <c r="W520" s="9" t="s">
        <v>426</v>
      </c>
      <c r="X520" s="7">
        <v>-777.41</v>
      </c>
      <c r="Y520" s="10" t="s">
        <v>426</v>
      </c>
      <c r="AA520" s="9" t="s">
        <v>426</v>
      </c>
      <c r="AB520" t="s">
        <v>426</v>
      </c>
      <c r="AC520" s="10" t="s">
        <v>426</v>
      </c>
      <c r="AE520" s="9" t="s">
        <v>426</v>
      </c>
      <c r="AF520" t="s">
        <v>426</v>
      </c>
      <c r="AG520" s="10" t="s">
        <v>426</v>
      </c>
      <c r="AI520" s="9" t="s">
        <v>426</v>
      </c>
      <c r="AJ520" t="s">
        <v>426</v>
      </c>
      <c r="AK520" t="s">
        <v>426</v>
      </c>
      <c r="AL520" t="s">
        <v>426</v>
      </c>
      <c r="AM520" t="s">
        <v>426</v>
      </c>
      <c r="AN520" t="s">
        <v>426</v>
      </c>
      <c r="AO520" t="s">
        <v>426</v>
      </c>
      <c r="AP520" s="10" t="s">
        <v>426</v>
      </c>
    </row>
    <row r="521" spans="1:42" ht="16" x14ac:dyDescent="0.2">
      <c r="A521" s="2">
        <v>45349.041666666657</v>
      </c>
      <c r="B521" t="s">
        <v>52</v>
      </c>
      <c r="C521" s="7">
        <v>2922.63</v>
      </c>
      <c r="D521" t="s">
        <v>18</v>
      </c>
      <c r="E521">
        <v>1705</v>
      </c>
      <c r="F521">
        <v>940</v>
      </c>
      <c r="G521">
        <v>2912</v>
      </c>
      <c r="I521" t="s">
        <v>311</v>
      </c>
      <c r="J521" t="s">
        <v>312</v>
      </c>
      <c r="K521" t="s">
        <v>311</v>
      </c>
      <c r="L521" t="s">
        <v>22</v>
      </c>
      <c r="M521" t="s">
        <v>30</v>
      </c>
      <c r="O521" t="s">
        <v>22</v>
      </c>
      <c r="P521" t="s">
        <v>23</v>
      </c>
      <c r="R521" t="s">
        <v>25</v>
      </c>
      <c r="S521" t="s">
        <v>450</v>
      </c>
      <c r="U521" s="10" t="s">
        <v>426</v>
      </c>
      <c r="W521" s="9" t="s">
        <v>426</v>
      </c>
      <c r="X521" s="7">
        <v>2922.63</v>
      </c>
      <c r="Y521" s="10" t="s">
        <v>426</v>
      </c>
      <c r="AA521" s="9" t="s">
        <v>426</v>
      </c>
      <c r="AB521" t="s">
        <v>426</v>
      </c>
      <c r="AC521" s="10" t="s">
        <v>426</v>
      </c>
      <c r="AE521" s="9" t="s">
        <v>426</v>
      </c>
      <c r="AF521" t="s">
        <v>426</v>
      </c>
      <c r="AG521" s="10" t="s">
        <v>426</v>
      </c>
      <c r="AI521" s="9" t="s">
        <v>426</v>
      </c>
      <c r="AJ521" t="s">
        <v>426</v>
      </c>
      <c r="AK521" t="s">
        <v>426</v>
      </c>
      <c r="AL521" t="s">
        <v>426</v>
      </c>
      <c r="AM521" t="s">
        <v>426</v>
      </c>
      <c r="AN521" t="s">
        <v>426</v>
      </c>
      <c r="AO521" t="s">
        <v>426</v>
      </c>
      <c r="AP521" s="10" t="s">
        <v>426</v>
      </c>
    </row>
    <row r="522" spans="1:42" ht="16" x14ac:dyDescent="0.2">
      <c r="A522" s="2">
        <v>45349.041666666657</v>
      </c>
      <c r="B522" t="s">
        <v>76</v>
      </c>
      <c r="C522" s="7">
        <v>944.63</v>
      </c>
      <c r="D522" t="s">
        <v>18</v>
      </c>
      <c r="E522">
        <v>1705</v>
      </c>
      <c r="F522">
        <v>940</v>
      </c>
      <c r="G522">
        <v>2911</v>
      </c>
      <c r="I522" t="s">
        <v>313</v>
      </c>
      <c r="J522" t="s">
        <v>314</v>
      </c>
      <c r="K522" t="s">
        <v>313</v>
      </c>
      <c r="L522" t="s">
        <v>22</v>
      </c>
      <c r="M522" t="s">
        <v>30</v>
      </c>
      <c r="O522" t="s">
        <v>22</v>
      </c>
      <c r="P522" t="s">
        <v>23</v>
      </c>
      <c r="R522" t="s">
        <v>25</v>
      </c>
      <c r="S522" t="s">
        <v>450</v>
      </c>
      <c r="U522" s="10" t="s">
        <v>426</v>
      </c>
      <c r="W522" s="9" t="s">
        <v>426</v>
      </c>
      <c r="X522" s="7">
        <v>944.63</v>
      </c>
      <c r="Y522" s="10" t="s">
        <v>426</v>
      </c>
      <c r="AA522" s="9" t="s">
        <v>426</v>
      </c>
      <c r="AB522" t="s">
        <v>426</v>
      </c>
      <c r="AC522" s="10" t="s">
        <v>426</v>
      </c>
      <c r="AE522" s="9" t="s">
        <v>426</v>
      </c>
      <c r="AF522" t="s">
        <v>426</v>
      </c>
      <c r="AG522" s="10" t="s">
        <v>426</v>
      </c>
      <c r="AI522" s="9" t="s">
        <v>426</v>
      </c>
      <c r="AJ522" t="s">
        <v>426</v>
      </c>
      <c r="AK522" t="s">
        <v>426</v>
      </c>
      <c r="AL522" t="s">
        <v>426</v>
      </c>
      <c r="AM522" t="s">
        <v>426</v>
      </c>
      <c r="AN522" t="s">
        <v>426</v>
      </c>
      <c r="AO522" t="s">
        <v>426</v>
      </c>
      <c r="AP522" s="10" t="s">
        <v>426</v>
      </c>
    </row>
    <row r="523" spans="1:42" ht="16" x14ac:dyDescent="0.2">
      <c r="A523" s="2">
        <v>45351</v>
      </c>
      <c r="B523" t="s">
        <v>160</v>
      </c>
      <c r="C523" s="7">
        <v>679.01</v>
      </c>
      <c r="D523" t="s">
        <v>26</v>
      </c>
      <c r="E523">
        <v>1730</v>
      </c>
      <c r="F523">
        <v>1700</v>
      </c>
      <c r="G523">
        <v>3451</v>
      </c>
      <c r="J523" t="s">
        <v>24</v>
      </c>
      <c r="L523" t="s">
        <v>22</v>
      </c>
      <c r="M523" t="s">
        <v>30</v>
      </c>
      <c r="O523" t="s">
        <v>22</v>
      </c>
      <c r="P523" t="s">
        <v>30</v>
      </c>
      <c r="R523" t="s">
        <v>25</v>
      </c>
      <c r="S523" t="s">
        <v>450</v>
      </c>
      <c r="U523" s="8">
        <v>679.01</v>
      </c>
      <c r="W523" s="11">
        <v>-679.01</v>
      </c>
      <c r="X523" t="s">
        <v>426</v>
      </c>
      <c r="Y523" s="10" t="s">
        <v>426</v>
      </c>
      <c r="AA523" s="9" t="s">
        <v>426</v>
      </c>
      <c r="AB523" t="s">
        <v>426</v>
      </c>
      <c r="AC523" s="10" t="s">
        <v>426</v>
      </c>
      <c r="AE523" s="9" t="s">
        <v>426</v>
      </c>
      <c r="AF523" t="s">
        <v>426</v>
      </c>
      <c r="AG523" s="10" t="s">
        <v>426</v>
      </c>
      <c r="AI523" s="9" t="s">
        <v>426</v>
      </c>
      <c r="AJ523" t="s">
        <v>426</v>
      </c>
      <c r="AK523" t="s">
        <v>426</v>
      </c>
      <c r="AL523" t="s">
        <v>426</v>
      </c>
      <c r="AM523" t="s">
        <v>426</v>
      </c>
      <c r="AN523" t="s">
        <v>426</v>
      </c>
      <c r="AO523" t="s">
        <v>426</v>
      </c>
      <c r="AP523" s="10" t="s">
        <v>426</v>
      </c>
    </row>
    <row r="524" spans="1:42" ht="16" x14ac:dyDescent="0.2">
      <c r="A524" s="2">
        <v>45351</v>
      </c>
      <c r="B524" t="s">
        <v>60</v>
      </c>
      <c r="C524" s="7">
        <v>2172.04</v>
      </c>
      <c r="D524" t="s">
        <v>26</v>
      </c>
      <c r="E524">
        <v>1730</v>
      </c>
      <c r="F524">
        <v>1705</v>
      </c>
      <c r="G524">
        <v>3452</v>
      </c>
      <c r="J524" t="s">
        <v>24</v>
      </c>
      <c r="L524" t="s">
        <v>22</v>
      </c>
      <c r="M524" t="s">
        <v>30</v>
      </c>
      <c r="O524" t="s">
        <v>22</v>
      </c>
      <c r="P524" t="s">
        <v>30</v>
      </c>
      <c r="R524" t="s">
        <v>25</v>
      </c>
      <c r="S524" t="s">
        <v>450</v>
      </c>
      <c r="U524" s="8">
        <v>2172.04</v>
      </c>
      <c r="W524" s="9" t="s">
        <v>426</v>
      </c>
      <c r="X524" s="7">
        <v>-2172.04</v>
      </c>
      <c r="Y524" s="10" t="s">
        <v>426</v>
      </c>
      <c r="AA524" s="9" t="s">
        <v>426</v>
      </c>
      <c r="AB524" t="s">
        <v>426</v>
      </c>
      <c r="AC524" s="10" t="s">
        <v>426</v>
      </c>
      <c r="AE524" s="9" t="s">
        <v>426</v>
      </c>
      <c r="AF524" t="s">
        <v>426</v>
      </c>
      <c r="AG524" s="10" t="s">
        <v>426</v>
      </c>
      <c r="AI524" s="9" t="s">
        <v>426</v>
      </c>
      <c r="AJ524" t="s">
        <v>426</v>
      </c>
      <c r="AK524" t="s">
        <v>426</v>
      </c>
      <c r="AL524" t="s">
        <v>426</v>
      </c>
      <c r="AM524" t="s">
        <v>426</v>
      </c>
      <c r="AN524" t="s">
        <v>426</v>
      </c>
      <c r="AO524" t="s">
        <v>426</v>
      </c>
      <c r="AP524" s="10" t="s">
        <v>426</v>
      </c>
    </row>
    <row r="525" spans="1:42" ht="16" x14ac:dyDescent="0.2">
      <c r="A525" s="2">
        <v>45351</v>
      </c>
      <c r="B525" t="s">
        <v>60</v>
      </c>
      <c r="C525" s="7">
        <v>1306</v>
      </c>
      <c r="D525" t="s">
        <v>26</v>
      </c>
      <c r="E525">
        <v>1730</v>
      </c>
      <c r="F525">
        <v>1705</v>
      </c>
      <c r="G525">
        <v>3453</v>
      </c>
      <c r="J525" t="s">
        <v>24</v>
      </c>
      <c r="L525" t="s">
        <v>22</v>
      </c>
      <c r="M525" t="s">
        <v>30</v>
      </c>
      <c r="O525" t="s">
        <v>22</v>
      </c>
      <c r="P525" t="s">
        <v>30</v>
      </c>
      <c r="R525" t="s">
        <v>25</v>
      </c>
      <c r="S525" t="s">
        <v>450</v>
      </c>
      <c r="U525" s="8">
        <v>1306</v>
      </c>
      <c r="W525" s="9" t="s">
        <v>426</v>
      </c>
      <c r="X525" s="7">
        <v>-1306</v>
      </c>
      <c r="Y525" s="10" t="s">
        <v>426</v>
      </c>
      <c r="AA525" s="9" t="s">
        <v>426</v>
      </c>
      <c r="AB525" t="s">
        <v>426</v>
      </c>
      <c r="AC525" s="10" t="s">
        <v>426</v>
      </c>
      <c r="AE525" s="9" t="s">
        <v>426</v>
      </c>
      <c r="AF525" t="s">
        <v>426</v>
      </c>
      <c r="AG525" s="10" t="s">
        <v>426</v>
      </c>
      <c r="AI525" s="9" t="s">
        <v>426</v>
      </c>
      <c r="AJ525" t="s">
        <v>426</v>
      </c>
      <c r="AK525" t="s">
        <v>426</v>
      </c>
      <c r="AL525" t="s">
        <v>426</v>
      </c>
      <c r="AM525" t="s">
        <v>426</v>
      </c>
      <c r="AN525" t="s">
        <v>426</v>
      </c>
      <c r="AO525" t="s">
        <v>426</v>
      </c>
      <c r="AP525" s="10" t="s">
        <v>426</v>
      </c>
    </row>
    <row r="526" spans="1:42" ht="16" x14ac:dyDescent="0.2">
      <c r="A526" s="2">
        <v>45351</v>
      </c>
      <c r="B526" t="s">
        <v>32</v>
      </c>
      <c r="C526" s="7">
        <v>345.07</v>
      </c>
      <c r="D526" t="s">
        <v>26</v>
      </c>
      <c r="E526">
        <v>1730</v>
      </c>
      <c r="F526" s="19">
        <v>705</v>
      </c>
      <c r="G526">
        <v>3454</v>
      </c>
      <c r="J526" t="s">
        <v>24</v>
      </c>
      <c r="L526" t="s">
        <v>22</v>
      </c>
      <c r="M526" t="s">
        <v>30</v>
      </c>
      <c r="O526" t="s">
        <v>22</v>
      </c>
      <c r="P526" t="s">
        <v>23</v>
      </c>
      <c r="R526" t="s">
        <v>25</v>
      </c>
      <c r="S526" t="s">
        <v>450</v>
      </c>
      <c r="U526" s="8">
        <v>345.07</v>
      </c>
      <c r="W526" s="9" t="s">
        <v>426</v>
      </c>
      <c r="X526" t="s">
        <v>426</v>
      </c>
      <c r="Y526" s="10" t="s">
        <v>426</v>
      </c>
      <c r="AA526" s="9" t="s">
        <v>426</v>
      </c>
      <c r="AB526" t="s">
        <v>426</v>
      </c>
      <c r="AC526" s="10" t="s">
        <v>426</v>
      </c>
      <c r="AE526" s="9" t="s">
        <v>426</v>
      </c>
      <c r="AF526" t="s">
        <v>426</v>
      </c>
      <c r="AG526" s="10" t="s">
        <v>426</v>
      </c>
      <c r="AI526" s="9" t="s">
        <v>426</v>
      </c>
      <c r="AJ526" t="s">
        <v>426</v>
      </c>
      <c r="AK526" t="s">
        <v>426</v>
      </c>
      <c r="AL526" t="s">
        <v>426</v>
      </c>
      <c r="AM526" t="s">
        <v>426</v>
      </c>
      <c r="AN526" t="s">
        <v>426</v>
      </c>
      <c r="AO526" t="s">
        <v>426</v>
      </c>
      <c r="AP526" s="10" t="s">
        <v>426</v>
      </c>
    </row>
    <row r="527" spans="1:42" ht="16" x14ac:dyDescent="0.2">
      <c r="A527" s="2">
        <v>45351</v>
      </c>
      <c r="B527" t="s">
        <v>29</v>
      </c>
      <c r="C527" s="7">
        <v>3529.67</v>
      </c>
      <c r="D527" t="s">
        <v>26</v>
      </c>
      <c r="E527">
        <v>1730</v>
      </c>
      <c r="F527">
        <v>1712</v>
      </c>
      <c r="G527">
        <v>3455</v>
      </c>
      <c r="J527" t="s">
        <v>24</v>
      </c>
      <c r="L527" t="s">
        <v>22</v>
      </c>
      <c r="M527" t="s">
        <v>30</v>
      </c>
      <c r="O527" t="s">
        <v>22</v>
      </c>
      <c r="P527" t="s">
        <v>30</v>
      </c>
      <c r="R527" t="s">
        <v>25</v>
      </c>
      <c r="S527" t="s">
        <v>450</v>
      </c>
      <c r="U527" s="8">
        <v>3529.67</v>
      </c>
      <c r="W527" s="9" t="s">
        <v>426</v>
      </c>
      <c r="X527" t="s">
        <v>426</v>
      </c>
      <c r="Y527" s="8">
        <v>-3529.67</v>
      </c>
      <c r="AA527" s="9" t="s">
        <v>426</v>
      </c>
      <c r="AB527" t="s">
        <v>426</v>
      </c>
      <c r="AC527" s="10" t="s">
        <v>426</v>
      </c>
      <c r="AE527" s="9" t="s">
        <v>426</v>
      </c>
      <c r="AF527" t="s">
        <v>426</v>
      </c>
      <c r="AG527" s="10" t="s">
        <v>426</v>
      </c>
      <c r="AI527" s="9" t="s">
        <v>426</v>
      </c>
      <c r="AJ527" t="s">
        <v>426</v>
      </c>
      <c r="AK527" t="s">
        <v>426</v>
      </c>
      <c r="AL527" t="s">
        <v>426</v>
      </c>
      <c r="AM527" t="s">
        <v>426</v>
      </c>
      <c r="AN527" t="s">
        <v>426</v>
      </c>
      <c r="AO527" t="s">
        <v>426</v>
      </c>
      <c r="AP527" s="10" t="s">
        <v>426</v>
      </c>
    </row>
    <row r="528" spans="1:42" ht="16" x14ac:dyDescent="0.2">
      <c r="A528" s="2">
        <v>45351</v>
      </c>
      <c r="B528" t="s">
        <v>29</v>
      </c>
      <c r="C528" s="7">
        <v>2164.87</v>
      </c>
      <c r="D528" t="s">
        <v>26</v>
      </c>
      <c r="E528">
        <v>1730</v>
      </c>
      <c r="F528">
        <v>1712</v>
      </c>
      <c r="G528">
        <v>3456</v>
      </c>
      <c r="J528" t="s">
        <v>24</v>
      </c>
      <c r="L528" t="s">
        <v>22</v>
      </c>
      <c r="M528" t="s">
        <v>30</v>
      </c>
      <c r="O528" t="s">
        <v>22</v>
      </c>
      <c r="P528" t="s">
        <v>30</v>
      </c>
      <c r="R528" t="s">
        <v>25</v>
      </c>
      <c r="S528" t="s">
        <v>450</v>
      </c>
      <c r="U528" s="8">
        <v>2164.87</v>
      </c>
      <c r="W528" s="9" t="s">
        <v>426</v>
      </c>
      <c r="X528" t="s">
        <v>426</v>
      </c>
      <c r="Y528" s="8">
        <v>-2164.87</v>
      </c>
      <c r="AA528" s="9" t="s">
        <v>426</v>
      </c>
      <c r="AB528" t="s">
        <v>426</v>
      </c>
      <c r="AC528" s="10" t="s">
        <v>426</v>
      </c>
      <c r="AE528" s="9" t="s">
        <v>426</v>
      </c>
      <c r="AF528" t="s">
        <v>426</v>
      </c>
      <c r="AG528" s="10" t="s">
        <v>426</v>
      </c>
      <c r="AI528" s="9" t="s">
        <v>426</v>
      </c>
      <c r="AJ528" t="s">
        <v>426</v>
      </c>
      <c r="AK528" t="s">
        <v>426</v>
      </c>
      <c r="AL528" t="s">
        <v>426</v>
      </c>
      <c r="AM528" t="s">
        <v>426</v>
      </c>
      <c r="AN528" t="s">
        <v>426</v>
      </c>
      <c r="AO528" t="s">
        <v>426</v>
      </c>
      <c r="AP528" s="10" t="s">
        <v>426</v>
      </c>
    </row>
    <row r="529" spans="1:42" ht="16" x14ac:dyDescent="0.2">
      <c r="A529" s="2">
        <v>45351</v>
      </c>
      <c r="B529" t="s">
        <v>33</v>
      </c>
      <c r="C529" s="7">
        <v>2957.87</v>
      </c>
      <c r="D529" t="s">
        <v>26</v>
      </c>
      <c r="E529">
        <v>2551</v>
      </c>
      <c r="F529">
        <v>1730</v>
      </c>
      <c r="G529">
        <v>3448</v>
      </c>
      <c r="H529" t="s">
        <v>157</v>
      </c>
      <c r="J529" t="s">
        <v>24</v>
      </c>
      <c r="L529" t="s">
        <v>19</v>
      </c>
      <c r="M529" t="s">
        <v>20</v>
      </c>
      <c r="N529" t="s">
        <v>21</v>
      </c>
      <c r="O529" t="s">
        <v>22</v>
      </c>
      <c r="P529" t="s">
        <v>30</v>
      </c>
      <c r="R529" t="s">
        <v>25</v>
      </c>
      <c r="S529" t="s">
        <v>450</v>
      </c>
      <c r="U529" s="8">
        <v>-2957.87</v>
      </c>
      <c r="W529" s="9" t="s">
        <v>426</v>
      </c>
      <c r="X529" t="s">
        <v>426</v>
      </c>
      <c r="Y529" s="10" t="s">
        <v>426</v>
      </c>
      <c r="AA529" s="11">
        <v>2957.87</v>
      </c>
      <c r="AB529" t="s">
        <v>426</v>
      </c>
      <c r="AC529" s="10" t="s">
        <v>426</v>
      </c>
      <c r="AE529" s="9" t="s">
        <v>426</v>
      </c>
      <c r="AF529" t="s">
        <v>426</v>
      </c>
      <c r="AG529" s="10" t="s">
        <v>426</v>
      </c>
      <c r="AI529" s="9" t="s">
        <v>426</v>
      </c>
      <c r="AJ529" t="s">
        <v>426</v>
      </c>
      <c r="AK529" t="s">
        <v>426</v>
      </c>
      <c r="AL529" t="s">
        <v>426</v>
      </c>
      <c r="AM529" t="s">
        <v>426</v>
      </c>
      <c r="AN529" s="7">
        <v>2957.87</v>
      </c>
      <c r="AO529" t="s">
        <v>426</v>
      </c>
      <c r="AP529" s="10" t="s">
        <v>426</v>
      </c>
    </row>
    <row r="530" spans="1:42" ht="16" x14ac:dyDescent="0.2">
      <c r="A530" s="2">
        <v>45351</v>
      </c>
      <c r="B530" t="s">
        <v>33</v>
      </c>
      <c r="C530" s="7">
        <v>2268.59</v>
      </c>
      <c r="D530" t="s">
        <v>26</v>
      </c>
      <c r="E530">
        <v>2551</v>
      </c>
      <c r="F530">
        <v>1730</v>
      </c>
      <c r="G530">
        <v>3449</v>
      </c>
      <c r="H530" t="s">
        <v>156</v>
      </c>
      <c r="J530" t="s">
        <v>24</v>
      </c>
      <c r="L530" t="s">
        <v>19</v>
      </c>
      <c r="M530" t="s">
        <v>20</v>
      </c>
      <c r="N530" t="s">
        <v>21</v>
      </c>
      <c r="O530" t="s">
        <v>22</v>
      </c>
      <c r="P530" t="s">
        <v>30</v>
      </c>
      <c r="R530" t="s">
        <v>25</v>
      </c>
      <c r="S530" t="s">
        <v>450</v>
      </c>
      <c r="U530" s="8">
        <v>-2268.59</v>
      </c>
      <c r="W530" s="9" t="s">
        <v>426</v>
      </c>
      <c r="X530" t="s">
        <v>426</v>
      </c>
      <c r="Y530" s="10" t="s">
        <v>426</v>
      </c>
      <c r="AA530" s="11">
        <v>2268.59</v>
      </c>
      <c r="AB530" t="s">
        <v>426</v>
      </c>
      <c r="AC530" s="10" t="s">
        <v>426</v>
      </c>
      <c r="AE530" s="9" t="s">
        <v>426</v>
      </c>
      <c r="AF530" t="s">
        <v>426</v>
      </c>
      <c r="AG530" s="10" t="s">
        <v>426</v>
      </c>
      <c r="AI530" s="9" t="s">
        <v>426</v>
      </c>
      <c r="AJ530" t="s">
        <v>426</v>
      </c>
      <c r="AK530" t="s">
        <v>426</v>
      </c>
      <c r="AL530" t="s">
        <v>426</v>
      </c>
      <c r="AM530" t="s">
        <v>426</v>
      </c>
      <c r="AN530" s="7">
        <v>2268.59</v>
      </c>
      <c r="AO530" t="s">
        <v>426</v>
      </c>
      <c r="AP530" s="10" t="s">
        <v>426</v>
      </c>
    </row>
    <row r="531" spans="1:42" ht="16" x14ac:dyDescent="0.2">
      <c r="A531" s="2">
        <v>45351</v>
      </c>
      <c r="B531" t="s">
        <v>238</v>
      </c>
      <c r="C531" s="7">
        <v>143</v>
      </c>
      <c r="D531" t="s">
        <v>26</v>
      </c>
      <c r="E531">
        <v>4991</v>
      </c>
      <c r="F531">
        <v>1730</v>
      </c>
      <c r="G531">
        <v>3450</v>
      </c>
      <c r="H531" t="s">
        <v>158</v>
      </c>
      <c r="J531" t="s">
        <v>24</v>
      </c>
      <c r="L531" t="s">
        <v>19</v>
      </c>
      <c r="M531" t="s">
        <v>20</v>
      </c>
      <c r="N531" t="s">
        <v>239</v>
      </c>
      <c r="O531" t="s">
        <v>22</v>
      </c>
      <c r="P531" t="s">
        <v>30</v>
      </c>
      <c r="R531" t="s">
        <v>25</v>
      </c>
      <c r="S531" t="s">
        <v>450</v>
      </c>
      <c r="U531" s="8">
        <v>-143</v>
      </c>
      <c r="W531" s="9" t="s">
        <v>426</v>
      </c>
      <c r="X531" t="s">
        <v>426</v>
      </c>
      <c r="Y531" s="10" t="s">
        <v>426</v>
      </c>
      <c r="AA531" s="9" t="s">
        <v>426</v>
      </c>
      <c r="AB531" t="s">
        <v>426</v>
      </c>
      <c r="AC531" s="10" t="s">
        <v>426</v>
      </c>
      <c r="AE531" s="9" t="s">
        <v>426</v>
      </c>
      <c r="AF531" t="s">
        <v>426</v>
      </c>
      <c r="AG531" s="10" t="s">
        <v>426</v>
      </c>
      <c r="AI531" s="9" t="s">
        <v>426</v>
      </c>
      <c r="AJ531" t="s">
        <v>426</v>
      </c>
      <c r="AK531" t="s">
        <v>426</v>
      </c>
      <c r="AL531" t="s">
        <v>426</v>
      </c>
      <c r="AM531" t="s">
        <v>426</v>
      </c>
      <c r="AN531" s="7">
        <v>143</v>
      </c>
      <c r="AO531" t="s">
        <v>426</v>
      </c>
      <c r="AP531" s="10" t="s">
        <v>426</v>
      </c>
    </row>
    <row r="532" spans="1:42" ht="16" x14ac:dyDescent="0.2">
      <c r="A532" s="2">
        <v>45351</v>
      </c>
      <c r="B532" t="s">
        <v>33</v>
      </c>
      <c r="C532" s="7">
        <v>2988.56</v>
      </c>
      <c r="D532" t="s">
        <v>26</v>
      </c>
      <c r="E532">
        <v>6700</v>
      </c>
      <c r="F532">
        <v>1730</v>
      </c>
      <c r="G532">
        <v>3447</v>
      </c>
      <c r="H532" t="s">
        <v>158</v>
      </c>
      <c r="J532" t="s">
        <v>24</v>
      </c>
      <c r="L532" t="s">
        <v>19</v>
      </c>
      <c r="M532" t="s">
        <v>20</v>
      </c>
      <c r="N532" t="s">
        <v>95</v>
      </c>
      <c r="O532" t="s">
        <v>22</v>
      </c>
      <c r="P532" t="s">
        <v>30</v>
      </c>
      <c r="R532" t="s">
        <v>25</v>
      </c>
      <c r="S532" t="s">
        <v>450</v>
      </c>
      <c r="U532" s="8">
        <v>-2988.56</v>
      </c>
      <c r="W532" s="9" t="s">
        <v>426</v>
      </c>
      <c r="X532" t="s">
        <v>426</v>
      </c>
      <c r="Y532" s="10" t="s">
        <v>426</v>
      </c>
      <c r="AA532" s="9" t="s">
        <v>426</v>
      </c>
      <c r="AB532" t="s">
        <v>426</v>
      </c>
      <c r="AC532" s="10" t="s">
        <v>426</v>
      </c>
      <c r="AE532" s="11">
        <v>2988.56</v>
      </c>
      <c r="AF532" t="s">
        <v>426</v>
      </c>
      <c r="AG532" s="10" t="s">
        <v>426</v>
      </c>
      <c r="AI532" s="9" t="s">
        <v>426</v>
      </c>
      <c r="AJ532" t="s">
        <v>426</v>
      </c>
      <c r="AK532" t="s">
        <v>426</v>
      </c>
      <c r="AL532" t="s">
        <v>426</v>
      </c>
      <c r="AM532" t="s">
        <v>426</v>
      </c>
      <c r="AN532" s="7">
        <v>2988.56</v>
      </c>
      <c r="AO532" t="s">
        <v>426</v>
      </c>
      <c r="AP532" s="10" t="s">
        <v>426</v>
      </c>
    </row>
    <row r="533" spans="1:42" ht="16" x14ac:dyDescent="0.2">
      <c r="A533" s="2">
        <v>45351</v>
      </c>
      <c r="B533" t="s">
        <v>315</v>
      </c>
      <c r="C533" s="7">
        <v>684.38</v>
      </c>
      <c r="D533" t="s">
        <v>26</v>
      </c>
      <c r="E533">
        <v>6750</v>
      </c>
      <c r="F533">
        <v>1730</v>
      </c>
      <c r="G533">
        <v>3444</v>
      </c>
      <c r="H533" t="s">
        <v>158</v>
      </c>
      <c r="J533" t="s">
        <v>24</v>
      </c>
      <c r="L533" t="s">
        <v>19</v>
      </c>
      <c r="M533" t="s">
        <v>20</v>
      </c>
      <c r="N533" t="s">
        <v>95</v>
      </c>
      <c r="O533" t="s">
        <v>22</v>
      </c>
      <c r="P533" t="s">
        <v>30</v>
      </c>
      <c r="R533" t="s">
        <v>25</v>
      </c>
      <c r="S533" t="s">
        <v>450</v>
      </c>
      <c r="U533" s="8">
        <v>-684.38</v>
      </c>
      <c r="W533" s="9" t="s">
        <v>426</v>
      </c>
      <c r="X533" t="s">
        <v>426</v>
      </c>
      <c r="Y533" s="10" t="s">
        <v>426</v>
      </c>
      <c r="AA533" s="9" t="s">
        <v>426</v>
      </c>
      <c r="AB533" t="s">
        <v>426</v>
      </c>
      <c r="AC533" s="10" t="s">
        <v>426</v>
      </c>
      <c r="AE533" s="9" t="s">
        <v>426</v>
      </c>
      <c r="AF533" s="7">
        <v>684.38</v>
      </c>
      <c r="AG533" s="10" t="s">
        <v>426</v>
      </c>
      <c r="AI533" s="9" t="s">
        <v>426</v>
      </c>
      <c r="AJ533" t="s">
        <v>426</v>
      </c>
      <c r="AK533" t="s">
        <v>426</v>
      </c>
      <c r="AL533" t="s">
        <v>426</v>
      </c>
      <c r="AM533" t="s">
        <v>426</v>
      </c>
      <c r="AN533" s="7">
        <v>684.38</v>
      </c>
      <c r="AO533" t="s">
        <v>426</v>
      </c>
      <c r="AP533" s="10" t="s">
        <v>426</v>
      </c>
    </row>
    <row r="534" spans="1:42" ht="16" x14ac:dyDescent="0.2">
      <c r="A534" s="2">
        <v>45351</v>
      </c>
      <c r="B534" t="s">
        <v>31</v>
      </c>
      <c r="C534" s="7">
        <v>652.15</v>
      </c>
      <c r="D534" t="s">
        <v>26</v>
      </c>
      <c r="E534">
        <v>6750</v>
      </c>
      <c r="F534">
        <v>1730</v>
      </c>
      <c r="G534">
        <v>3445</v>
      </c>
      <c r="H534" t="s">
        <v>157</v>
      </c>
      <c r="J534" t="s">
        <v>24</v>
      </c>
      <c r="L534" t="s">
        <v>19</v>
      </c>
      <c r="M534" t="s">
        <v>20</v>
      </c>
      <c r="N534" t="s">
        <v>95</v>
      </c>
      <c r="O534" t="s">
        <v>22</v>
      </c>
      <c r="P534" t="s">
        <v>30</v>
      </c>
      <c r="R534" t="s">
        <v>25</v>
      </c>
      <c r="S534" t="s">
        <v>450</v>
      </c>
      <c r="U534" s="8">
        <v>-652.15</v>
      </c>
      <c r="W534" s="9" t="s">
        <v>426</v>
      </c>
      <c r="X534" t="s">
        <v>426</v>
      </c>
      <c r="Y534" s="10" t="s">
        <v>426</v>
      </c>
      <c r="AA534" s="9" t="s">
        <v>426</v>
      </c>
      <c r="AB534" t="s">
        <v>426</v>
      </c>
      <c r="AC534" s="10" t="s">
        <v>426</v>
      </c>
      <c r="AE534" s="9" t="s">
        <v>426</v>
      </c>
      <c r="AF534" s="7">
        <v>652.15</v>
      </c>
      <c r="AG534" s="10" t="s">
        <v>426</v>
      </c>
      <c r="AI534" s="9" t="s">
        <v>426</v>
      </c>
      <c r="AJ534" t="s">
        <v>426</v>
      </c>
      <c r="AK534" t="s">
        <v>426</v>
      </c>
      <c r="AL534" t="s">
        <v>426</v>
      </c>
      <c r="AM534" t="s">
        <v>426</v>
      </c>
      <c r="AN534" s="7">
        <v>652.15</v>
      </c>
      <c r="AO534" t="s">
        <v>426</v>
      </c>
      <c r="AP534" s="10" t="s">
        <v>426</v>
      </c>
    </row>
    <row r="535" spans="1:42" ht="16" x14ac:dyDescent="0.2">
      <c r="A535" s="2">
        <v>45351</v>
      </c>
      <c r="B535" t="s">
        <v>315</v>
      </c>
      <c r="C535" s="7">
        <v>502.11</v>
      </c>
      <c r="D535" t="s">
        <v>26</v>
      </c>
      <c r="E535">
        <v>6750</v>
      </c>
      <c r="F535">
        <v>1730</v>
      </c>
      <c r="G535">
        <v>3446</v>
      </c>
      <c r="H535" t="s">
        <v>156</v>
      </c>
      <c r="J535" t="s">
        <v>24</v>
      </c>
      <c r="L535" t="s">
        <v>19</v>
      </c>
      <c r="M535" t="s">
        <v>20</v>
      </c>
      <c r="N535" t="s">
        <v>95</v>
      </c>
      <c r="O535" t="s">
        <v>22</v>
      </c>
      <c r="P535" t="s">
        <v>30</v>
      </c>
      <c r="R535" t="s">
        <v>25</v>
      </c>
      <c r="S535" t="s">
        <v>450</v>
      </c>
      <c r="U535" s="8">
        <v>-502.11</v>
      </c>
      <c r="W535" s="9" t="s">
        <v>426</v>
      </c>
      <c r="X535" t="s">
        <v>426</v>
      </c>
      <c r="Y535" s="10" t="s">
        <v>426</v>
      </c>
      <c r="AA535" s="9" t="s">
        <v>426</v>
      </c>
      <c r="AB535" t="s">
        <v>426</v>
      </c>
      <c r="AC535" s="10" t="s">
        <v>426</v>
      </c>
      <c r="AE535" s="9" t="s">
        <v>426</v>
      </c>
      <c r="AF535" s="7">
        <v>502.11</v>
      </c>
      <c r="AG535" s="10" t="s">
        <v>426</v>
      </c>
      <c r="AI535" s="9" t="s">
        <v>426</v>
      </c>
      <c r="AJ535" t="s">
        <v>426</v>
      </c>
      <c r="AK535" t="s">
        <v>426</v>
      </c>
      <c r="AL535" t="s">
        <v>426</v>
      </c>
      <c r="AM535" t="s">
        <v>426</v>
      </c>
      <c r="AN535" s="7">
        <v>502.11</v>
      </c>
      <c r="AO535" t="s">
        <v>426</v>
      </c>
      <c r="AP535" s="10" t="s">
        <v>426</v>
      </c>
    </row>
    <row r="536" spans="1:42" ht="16" x14ac:dyDescent="0.2">
      <c r="A536" s="2">
        <v>45365.041666666657</v>
      </c>
      <c r="B536" t="s">
        <v>40</v>
      </c>
      <c r="C536" s="7">
        <v>1024.08</v>
      </c>
      <c r="D536" t="s">
        <v>18</v>
      </c>
      <c r="E536">
        <v>1700</v>
      </c>
      <c r="F536">
        <v>940</v>
      </c>
      <c r="G536">
        <v>2955</v>
      </c>
      <c r="I536" t="s">
        <v>319</v>
      </c>
      <c r="J536" t="s">
        <v>320</v>
      </c>
      <c r="K536" t="s">
        <v>319</v>
      </c>
      <c r="L536" t="s">
        <v>22</v>
      </c>
      <c r="M536" t="s">
        <v>30</v>
      </c>
      <c r="O536" t="s">
        <v>22</v>
      </c>
      <c r="P536" t="s">
        <v>23</v>
      </c>
      <c r="R536" t="s">
        <v>25</v>
      </c>
      <c r="S536" t="s">
        <v>450</v>
      </c>
      <c r="U536" s="10" t="s">
        <v>426</v>
      </c>
      <c r="W536" s="11">
        <v>1024.08</v>
      </c>
      <c r="X536" t="s">
        <v>426</v>
      </c>
      <c r="Y536" s="10" t="s">
        <v>426</v>
      </c>
      <c r="AA536" s="9" t="s">
        <v>426</v>
      </c>
      <c r="AB536" t="s">
        <v>426</v>
      </c>
      <c r="AC536" s="10" t="s">
        <v>426</v>
      </c>
      <c r="AE536" s="9" t="s">
        <v>426</v>
      </c>
      <c r="AF536" t="s">
        <v>426</v>
      </c>
      <c r="AG536" s="10" t="s">
        <v>426</v>
      </c>
      <c r="AI536" s="9" t="s">
        <v>426</v>
      </c>
      <c r="AJ536" t="s">
        <v>426</v>
      </c>
      <c r="AK536" t="s">
        <v>426</v>
      </c>
      <c r="AL536" t="s">
        <v>426</v>
      </c>
      <c r="AM536" t="s">
        <v>426</v>
      </c>
      <c r="AN536" t="s">
        <v>426</v>
      </c>
      <c r="AO536" t="s">
        <v>426</v>
      </c>
      <c r="AP536" s="10" t="s">
        <v>426</v>
      </c>
    </row>
    <row r="537" spans="1:42" ht="16" x14ac:dyDescent="0.2">
      <c r="B537" t="s">
        <v>427</v>
      </c>
      <c r="U537" s="8">
        <f>SUM(U519:U536)</f>
        <v>0</v>
      </c>
      <c r="W537" s="11">
        <f>SUM(W519:W536)</f>
        <v>345.06999999999994</v>
      </c>
      <c r="X537" s="12">
        <f>SUM(X519:X536)</f>
        <v>-777.40999999999985</v>
      </c>
      <c r="Y537" s="8">
        <f>SUM(Y519:Y536)</f>
        <v>-5694.54</v>
      </c>
      <c r="AA537" s="11">
        <f>SUM(AA519:AA536)</f>
        <v>5226.46</v>
      </c>
      <c r="AB537" s="12">
        <f>SUM(AB519:AB536)</f>
        <v>0</v>
      </c>
      <c r="AC537" s="8">
        <f>SUM(AC519:AC536)</f>
        <v>0</v>
      </c>
      <c r="AE537" s="11">
        <f>SUM(AE519:AE536)</f>
        <v>2988.56</v>
      </c>
      <c r="AF537" s="12">
        <f>SUM(AF519:AF536)</f>
        <v>1838.6399999999999</v>
      </c>
      <c r="AG537" s="8">
        <f>SUM(AG519:AG536)</f>
        <v>0</v>
      </c>
      <c r="AI537" s="11">
        <f t="shared" ref="AI537:AP537" si="24">SUM(AI519:AI536)</f>
        <v>0</v>
      </c>
      <c r="AJ537" s="12">
        <f t="shared" si="24"/>
        <v>0</v>
      </c>
      <c r="AK537" s="12">
        <f t="shared" si="24"/>
        <v>0</v>
      </c>
      <c r="AL537" s="12">
        <f t="shared" si="24"/>
        <v>0</v>
      </c>
      <c r="AM537" s="12">
        <f t="shared" si="24"/>
        <v>0</v>
      </c>
      <c r="AN537" s="12">
        <f t="shared" si="24"/>
        <v>10196.66</v>
      </c>
      <c r="AO537" s="12">
        <f t="shared" si="24"/>
        <v>0</v>
      </c>
      <c r="AP537" s="8">
        <f t="shared" si="24"/>
        <v>0</v>
      </c>
    </row>
    <row r="538" spans="1:42" ht="16" x14ac:dyDescent="0.2">
      <c r="B538" s="3" t="s">
        <v>428</v>
      </c>
      <c r="U538" s="13">
        <f>U537+U517</f>
        <v>-1.9468870959826745E-12</v>
      </c>
      <c r="W538" s="14">
        <f>W537+W517</f>
        <v>-1754.14</v>
      </c>
      <c r="X538" s="15">
        <f>X537+X517</f>
        <v>3586.2500000000018</v>
      </c>
      <c r="Y538" s="13">
        <f>Y537+Y517</f>
        <v>-2018.909999999998</v>
      </c>
      <c r="AA538" s="9"/>
      <c r="AC538" s="10"/>
      <c r="AE538" s="9"/>
      <c r="AG538" s="10"/>
      <c r="AI538" s="9"/>
      <c r="AP538" s="10"/>
    </row>
    <row r="539" spans="1:42" x14ac:dyDescent="0.2">
      <c r="U539" s="10"/>
      <c r="W539" s="9"/>
      <c r="Y539" s="10"/>
      <c r="AA539" s="9"/>
      <c r="AC539" s="10"/>
      <c r="AE539" s="9"/>
      <c r="AG539" s="10"/>
      <c r="AI539" s="9"/>
      <c r="AP539" s="10"/>
    </row>
    <row r="540" spans="1:42" ht="16" x14ac:dyDescent="0.2">
      <c r="A540" s="2">
        <v>45355.041666666657</v>
      </c>
      <c r="B540" t="s">
        <v>316</v>
      </c>
      <c r="C540" s="7">
        <v>5694.54</v>
      </c>
      <c r="D540" t="s">
        <v>18</v>
      </c>
      <c r="E540">
        <v>1712</v>
      </c>
      <c r="F540">
        <v>940</v>
      </c>
      <c r="G540">
        <v>2924</v>
      </c>
      <c r="I540" t="s">
        <v>317</v>
      </c>
      <c r="J540" t="s">
        <v>318</v>
      </c>
      <c r="K540" t="s">
        <v>317</v>
      </c>
      <c r="L540" t="s">
        <v>22</v>
      </c>
      <c r="M540" t="s">
        <v>30</v>
      </c>
      <c r="O540" t="s">
        <v>22</v>
      </c>
      <c r="P540" t="s">
        <v>23</v>
      </c>
      <c r="R540" t="s">
        <v>25</v>
      </c>
      <c r="S540" t="s">
        <v>348</v>
      </c>
      <c r="U540" s="10" t="s">
        <v>426</v>
      </c>
      <c r="W540" s="9" t="s">
        <v>426</v>
      </c>
      <c r="X540" t="s">
        <v>426</v>
      </c>
      <c r="Y540" s="8">
        <v>5694.54</v>
      </c>
      <c r="AA540" s="9" t="s">
        <v>426</v>
      </c>
      <c r="AB540" t="s">
        <v>426</v>
      </c>
      <c r="AC540" s="10" t="s">
        <v>426</v>
      </c>
      <c r="AE540" s="9" t="s">
        <v>426</v>
      </c>
      <c r="AF540" t="s">
        <v>426</v>
      </c>
      <c r="AG540" s="10" t="s">
        <v>426</v>
      </c>
      <c r="AI540" s="9" t="s">
        <v>426</v>
      </c>
      <c r="AJ540" t="s">
        <v>426</v>
      </c>
      <c r="AK540" t="s">
        <v>426</v>
      </c>
      <c r="AL540" t="s">
        <v>426</v>
      </c>
      <c r="AM540" t="s">
        <v>426</v>
      </c>
      <c r="AN540" t="s">
        <v>426</v>
      </c>
      <c r="AO540" t="s">
        <v>426</v>
      </c>
      <c r="AP540" s="10" t="s">
        <v>426</v>
      </c>
    </row>
    <row r="541" spans="1:42" ht="16" x14ac:dyDescent="0.2">
      <c r="A541" s="2">
        <v>45377.041666666657</v>
      </c>
      <c r="B541" t="s">
        <v>76</v>
      </c>
      <c r="C541" s="7">
        <v>944.63</v>
      </c>
      <c r="D541" t="s">
        <v>18</v>
      </c>
      <c r="E541">
        <v>1705</v>
      </c>
      <c r="F541">
        <v>940</v>
      </c>
      <c r="G541">
        <v>3036</v>
      </c>
      <c r="I541" t="s">
        <v>321</v>
      </c>
      <c r="J541" t="s">
        <v>322</v>
      </c>
      <c r="K541" t="s">
        <v>321</v>
      </c>
      <c r="L541" t="s">
        <v>22</v>
      </c>
      <c r="M541" t="s">
        <v>30</v>
      </c>
      <c r="O541" t="s">
        <v>22</v>
      </c>
      <c r="P541" t="s">
        <v>23</v>
      </c>
      <c r="R541" t="s">
        <v>25</v>
      </c>
      <c r="S541" t="s">
        <v>348</v>
      </c>
      <c r="U541" s="10" t="s">
        <v>426</v>
      </c>
      <c r="W541" s="9" t="s">
        <v>426</v>
      </c>
      <c r="X541" s="7">
        <v>944.63</v>
      </c>
      <c r="Y541" s="10" t="s">
        <v>426</v>
      </c>
      <c r="AA541" s="9" t="s">
        <v>426</v>
      </c>
      <c r="AB541" t="s">
        <v>426</v>
      </c>
      <c r="AC541" s="10" t="s">
        <v>426</v>
      </c>
      <c r="AE541" s="9" t="s">
        <v>426</v>
      </c>
      <c r="AF541" t="s">
        <v>426</v>
      </c>
      <c r="AG541" s="10" t="s">
        <v>426</v>
      </c>
      <c r="AI541" s="9" t="s">
        <v>426</v>
      </c>
      <c r="AJ541" t="s">
        <v>426</v>
      </c>
      <c r="AK541" t="s">
        <v>426</v>
      </c>
      <c r="AL541" t="s">
        <v>426</v>
      </c>
      <c r="AM541" t="s">
        <v>426</v>
      </c>
      <c r="AN541" t="s">
        <v>426</v>
      </c>
      <c r="AO541" t="s">
        <v>426</v>
      </c>
      <c r="AP541" s="10" t="s">
        <v>426</v>
      </c>
    </row>
    <row r="542" spans="1:42" ht="16" x14ac:dyDescent="0.2">
      <c r="A542" s="2">
        <v>45377.041666666657</v>
      </c>
      <c r="B542" t="s">
        <v>52</v>
      </c>
      <c r="C542" s="7">
        <v>2533.41</v>
      </c>
      <c r="D542" t="s">
        <v>18</v>
      </c>
      <c r="E542">
        <v>1705</v>
      </c>
      <c r="F542">
        <v>940</v>
      </c>
      <c r="G542">
        <v>3037</v>
      </c>
      <c r="I542" t="s">
        <v>323</v>
      </c>
      <c r="J542" t="s">
        <v>324</v>
      </c>
      <c r="K542" t="s">
        <v>323</v>
      </c>
      <c r="L542" t="s">
        <v>22</v>
      </c>
      <c r="M542" t="s">
        <v>30</v>
      </c>
      <c r="O542" t="s">
        <v>22</v>
      </c>
      <c r="P542" t="s">
        <v>23</v>
      </c>
      <c r="R542" t="s">
        <v>25</v>
      </c>
      <c r="S542" t="s">
        <v>348</v>
      </c>
      <c r="U542" s="10" t="s">
        <v>426</v>
      </c>
      <c r="W542" s="9" t="s">
        <v>426</v>
      </c>
      <c r="X542" s="7">
        <v>2533.41</v>
      </c>
      <c r="Y542" s="10" t="s">
        <v>426</v>
      </c>
      <c r="AA542" s="9" t="s">
        <v>426</v>
      </c>
      <c r="AB542" t="s">
        <v>426</v>
      </c>
      <c r="AC542" s="10" t="s">
        <v>426</v>
      </c>
      <c r="AE542" s="9" t="s">
        <v>426</v>
      </c>
      <c r="AF542" t="s">
        <v>426</v>
      </c>
      <c r="AG542" s="10" t="s">
        <v>426</v>
      </c>
      <c r="AI542" s="9" t="s">
        <v>426</v>
      </c>
      <c r="AJ542" t="s">
        <v>426</v>
      </c>
      <c r="AK542" t="s">
        <v>426</v>
      </c>
      <c r="AL542" t="s">
        <v>426</v>
      </c>
      <c r="AM542" t="s">
        <v>426</v>
      </c>
      <c r="AN542" t="s">
        <v>426</v>
      </c>
      <c r="AO542" t="s">
        <v>426</v>
      </c>
      <c r="AP542" s="10" t="s">
        <v>426</v>
      </c>
    </row>
    <row r="543" spans="1:42" ht="16" x14ac:dyDescent="0.2">
      <c r="A543" s="2">
        <v>45382</v>
      </c>
      <c r="B543" t="s">
        <v>32</v>
      </c>
      <c r="C543" s="7">
        <v>819.63</v>
      </c>
      <c r="D543" t="s">
        <v>26</v>
      </c>
      <c r="E543">
        <v>1730</v>
      </c>
      <c r="F543">
        <v>1700</v>
      </c>
      <c r="G543">
        <v>3457</v>
      </c>
      <c r="J543" t="s">
        <v>24</v>
      </c>
      <c r="L543" t="s">
        <v>22</v>
      </c>
      <c r="M543" t="s">
        <v>30</v>
      </c>
      <c r="O543" t="s">
        <v>22</v>
      </c>
      <c r="P543" t="s">
        <v>30</v>
      </c>
      <c r="R543" t="s">
        <v>25</v>
      </c>
      <c r="S543" t="s">
        <v>348</v>
      </c>
      <c r="U543" s="8">
        <v>819.63</v>
      </c>
      <c r="W543" s="11">
        <v>-819.63</v>
      </c>
      <c r="X543" t="s">
        <v>426</v>
      </c>
      <c r="Y543" s="10" t="s">
        <v>426</v>
      </c>
      <c r="AA543" s="9" t="s">
        <v>426</v>
      </c>
      <c r="AB543" t="s">
        <v>426</v>
      </c>
      <c r="AC543" s="10" t="s">
        <v>426</v>
      </c>
      <c r="AE543" s="9" t="s">
        <v>426</v>
      </c>
      <c r="AF543" t="s">
        <v>426</v>
      </c>
      <c r="AG543" s="10" t="s">
        <v>426</v>
      </c>
      <c r="AI543" s="9" t="s">
        <v>426</v>
      </c>
      <c r="AJ543" t="s">
        <v>426</v>
      </c>
      <c r="AK543" t="s">
        <v>426</v>
      </c>
      <c r="AL543" t="s">
        <v>426</v>
      </c>
      <c r="AM543" t="s">
        <v>426</v>
      </c>
      <c r="AN543" t="s">
        <v>426</v>
      </c>
      <c r="AO543" t="s">
        <v>426</v>
      </c>
      <c r="AP543" s="10" t="s">
        <v>426</v>
      </c>
    </row>
    <row r="544" spans="1:42" ht="16" x14ac:dyDescent="0.2">
      <c r="A544" s="2">
        <v>45382</v>
      </c>
      <c r="B544" t="s">
        <v>32</v>
      </c>
      <c r="C544" s="7">
        <v>420.36</v>
      </c>
      <c r="D544" t="s">
        <v>26</v>
      </c>
      <c r="E544">
        <v>1730</v>
      </c>
      <c r="F544">
        <v>1700</v>
      </c>
      <c r="G544">
        <v>3458</v>
      </c>
      <c r="J544" t="s">
        <v>24</v>
      </c>
      <c r="L544" t="s">
        <v>22</v>
      </c>
      <c r="M544" t="s">
        <v>30</v>
      </c>
      <c r="O544" t="s">
        <v>22</v>
      </c>
      <c r="P544" t="s">
        <v>30</v>
      </c>
      <c r="R544" t="s">
        <v>25</v>
      </c>
      <c r="S544" t="s">
        <v>348</v>
      </c>
      <c r="U544" s="8">
        <v>420.36</v>
      </c>
      <c r="W544" s="11">
        <v>-420.36</v>
      </c>
      <c r="X544" t="s">
        <v>426</v>
      </c>
      <c r="Y544" s="10" t="s">
        <v>426</v>
      </c>
      <c r="AA544" s="9" t="s">
        <v>426</v>
      </c>
      <c r="AB544" t="s">
        <v>426</v>
      </c>
      <c r="AC544" s="10" t="s">
        <v>426</v>
      </c>
      <c r="AE544" s="9" t="s">
        <v>426</v>
      </c>
      <c r="AF544" t="s">
        <v>426</v>
      </c>
      <c r="AG544" s="10" t="s">
        <v>426</v>
      </c>
      <c r="AI544" s="9" t="s">
        <v>426</v>
      </c>
      <c r="AJ544" t="s">
        <v>426</v>
      </c>
      <c r="AK544" t="s">
        <v>426</v>
      </c>
      <c r="AL544" t="s">
        <v>426</v>
      </c>
      <c r="AM544" t="s">
        <v>426</v>
      </c>
      <c r="AN544" t="s">
        <v>426</v>
      </c>
      <c r="AO544" t="s">
        <v>426</v>
      </c>
      <c r="AP544" s="10" t="s">
        <v>426</v>
      </c>
    </row>
    <row r="545" spans="1:42" ht="16" x14ac:dyDescent="0.2">
      <c r="A545" s="2">
        <v>45382</v>
      </c>
      <c r="B545" t="s">
        <v>32</v>
      </c>
      <c r="C545" s="7">
        <v>2383.16</v>
      </c>
      <c r="D545" t="s">
        <v>26</v>
      </c>
      <c r="E545">
        <v>1730</v>
      </c>
      <c r="F545">
        <v>1705</v>
      </c>
      <c r="G545">
        <v>3460</v>
      </c>
      <c r="J545" t="s">
        <v>24</v>
      </c>
      <c r="L545" t="s">
        <v>22</v>
      </c>
      <c r="M545" t="s">
        <v>30</v>
      </c>
      <c r="O545" t="s">
        <v>22</v>
      </c>
      <c r="P545" t="s">
        <v>30</v>
      </c>
      <c r="R545" t="s">
        <v>25</v>
      </c>
      <c r="S545" t="s">
        <v>348</v>
      </c>
      <c r="U545" s="8">
        <v>2383.16</v>
      </c>
      <c r="W545" s="9" t="s">
        <v>426</v>
      </c>
      <c r="X545" s="7">
        <v>-2383.16</v>
      </c>
      <c r="Y545" s="10" t="s">
        <v>426</v>
      </c>
      <c r="AA545" s="9" t="s">
        <v>426</v>
      </c>
      <c r="AB545" t="s">
        <v>426</v>
      </c>
      <c r="AC545" s="10" t="s">
        <v>426</v>
      </c>
      <c r="AE545" s="9" t="s">
        <v>426</v>
      </c>
      <c r="AF545" t="s">
        <v>426</v>
      </c>
      <c r="AG545" s="10" t="s">
        <v>426</v>
      </c>
      <c r="AI545" s="9" t="s">
        <v>426</v>
      </c>
      <c r="AJ545" t="s">
        <v>426</v>
      </c>
      <c r="AK545" t="s">
        <v>426</v>
      </c>
      <c r="AL545" t="s">
        <v>426</v>
      </c>
      <c r="AM545" t="s">
        <v>426</v>
      </c>
      <c r="AN545" t="s">
        <v>426</v>
      </c>
      <c r="AO545" t="s">
        <v>426</v>
      </c>
      <c r="AP545" s="10" t="s">
        <v>426</v>
      </c>
    </row>
    <row r="546" spans="1:42" ht="16" x14ac:dyDescent="0.2">
      <c r="A546" s="2">
        <v>45382</v>
      </c>
      <c r="B546" t="s">
        <v>32</v>
      </c>
      <c r="C546" s="7">
        <v>1437.77</v>
      </c>
      <c r="D546" t="s">
        <v>26</v>
      </c>
      <c r="E546">
        <v>1730</v>
      </c>
      <c r="F546">
        <v>1705</v>
      </c>
      <c r="G546">
        <v>3461</v>
      </c>
      <c r="J546" t="s">
        <v>24</v>
      </c>
      <c r="L546" t="s">
        <v>22</v>
      </c>
      <c r="M546" t="s">
        <v>30</v>
      </c>
      <c r="O546" t="s">
        <v>22</v>
      </c>
      <c r="P546" t="s">
        <v>30</v>
      </c>
      <c r="R546" t="s">
        <v>25</v>
      </c>
      <c r="S546" t="s">
        <v>348</v>
      </c>
      <c r="U546" s="8">
        <v>1437.77</v>
      </c>
      <c r="W546" s="9" t="s">
        <v>426</v>
      </c>
      <c r="X546" s="7">
        <v>-1437.77</v>
      </c>
      <c r="Y546" s="10" t="s">
        <v>426</v>
      </c>
      <c r="AA546" s="9" t="s">
        <v>426</v>
      </c>
      <c r="AB546" t="s">
        <v>426</v>
      </c>
      <c r="AC546" s="10" t="s">
        <v>426</v>
      </c>
      <c r="AE546" s="9" t="s">
        <v>426</v>
      </c>
      <c r="AF546" t="s">
        <v>426</v>
      </c>
      <c r="AG546" s="10" t="s">
        <v>426</v>
      </c>
      <c r="AI546" s="9" t="s">
        <v>426</v>
      </c>
      <c r="AJ546" t="s">
        <v>426</v>
      </c>
      <c r="AK546" t="s">
        <v>426</v>
      </c>
      <c r="AL546" t="s">
        <v>426</v>
      </c>
      <c r="AM546" t="s">
        <v>426</v>
      </c>
      <c r="AN546" t="s">
        <v>426</v>
      </c>
      <c r="AO546" t="s">
        <v>426</v>
      </c>
      <c r="AP546" s="10" t="s">
        <v>426</v>
      </c>
    </row>
    <row r="547" spans="1:42" ht="16" x14ac:dyDescent="0.2">
      <c r="A547" s="2">
        <v>45382</v>
      </c>
      <c r="B547" t="s">
        <v>29</v>
      </c>
      <c r="C547" s="7">
        <v>3556.48</v>
      </c>
      <c r="D547" t="s">
        <v>26</v>
      </c>
      <c r="E547">
        <v>1730</v>
      </c>
      <c r="F547">
        <v>1712</v>
      </c>
      <c r="G547">
        <v>3462</v>
      </c>
      <c r="J547" t="s">
        <v>24</v>
      </c>
      <c r="L547" t="s">
        <v>22</v>
      </c>
      <c r="M547" t="s">
        <v>30</v>
      </c>
      <c r="O547" t="s">
        <v>22</v>
      </c>
      <c r="P547" t="s">
        <v>30</v>
      </c>
      <c r="R547" t="s">
        <v>25</v>
      </c>
      <c r="S547" t="s">
        <v>348</v>
      </c>
      <c r="U547" s="8">
        <v>3556.48</v>
      </c>
      <c r="W547" s="9" t="s">
        <v>426</v>
      </c>
      <c r="X547" t="s">
        <v>426</v>
      </c>
      <c r="Y547" s="8">
        <v>-3556.48</v>
      </c>
      <c r="AA547" s="9" t="s">
        <v>426</v>
      </c>
      <c r="AB547" t="s">
        <v>426</v>
      </c>
      <c r="AC547" s="10" t="s">
        <v>426</v>
      </c>
      <c r="AE547" s="9" t="s">
        <v>426</v>
      </c>
      <c r="AF547" t="s">
        <v>426</v>
      </c>
      <c r="AG547" s="10" t="s">
        <v>426</v>
      </c>
      <c r="AI547" s="9" t="s">
        <v>426</v>
      </c>
      <c r="AJ547" t="s">
        <v>426</v>
      </c>
      <c r="AK547" t="s">
        <v>426</v>
      </c>
      <c r="AL547" t="s">
        <v>426</v>
      </c>
      <c r="AM547" t="s">
        <v>426</v>
      </c>
      <c r="AN547" t="s">
        <v>426</v>
      </c>
      <c r="AO547" t="s">
        <v>426</v>
      </c>
      <c r="AP547" s="10" t="s">
        <v>426</v>
      </c>
    </row>
    <row r="548" spans="1:42" ht="16" x14ac:dyDescent="0.2">
      <c r="A548" s="2">
        <v>45382</v>
      </c>
      <c r="B548" t="s">
        <v>29</v>
      </c>
      <c r="C548" s="7">
        <v>2185.39</v>
      </c>
      <c r="D548" t="s">
        <v>26</v>
      </c>
      <c r="E548">
        <v>1730</v>
      </c>
      <c r="F548">
        <v>1712</v>
      </c>
      <c r="G548">
        <v>3463</v>
      </c>
      <c r="J548" t="s">
        <v>24</v>
      </c>
      <c r="L548" t="s">
        <v>22</v>
      </c>
      <c r="M548" t="s">
        <v>30</v>
      </c>
      <c r="O548" t="s">
        <v>22</v>
      </c>
      <c r="P548" t="s">
        <v>30</v>
      </c>
      <c r="R548" t="s">
        <v>25</v>
      </c>
      <c r="S548" t="s">
        <v>348</v>
      </c>
      <c r="U548" s="8">
        <v>2185.39</v>
      </c>
      <c r="W548" s="9" t="s">
        <v>426</v>
      </c>
      <c r="X548" t="s">
        <v>426</v>
      </c>
      <c r="Y548" s="8">
        <v>-2185.39</v>
      </c>
      <c r="AA548" s="9" t="s">
        <v>426</v>
      </c>
      <c r="AB548" t="s">
        <v>426</v>
      </c>
      <c r="AC548" s="10" t="s">
        <v>426</v>
      </c>
      <c r="AE548" s="9" t="s">
        <v>426</v>
      </c>
      <c r="AF548" t="s">
        <v>426</v>
      </c>
      <c r="AG548" s="10" t="s">
        <v>426</v>
      </c>
      <c r="AI548" s="9" t="s">
        <v>426</v>
      </c>
      <c r="AJ548" t="s">
        <v>426</v>
      </c>
      <c r="AK548" t="s">
        <v>426</v>
      </c>
      <c r="AL548" t="s">
        <v>426</v>
      </c>
      <c r="AM548" t="s">
        <v>426</v>
      </c>
      <c r="AN548" t="s">
        <v>426</v>
      </c>
      <c r="AO548" t="s">
        <v>426</v>
      </c>
      <c r="AP548" s="10" t="s">
        <v>426</v>
      </c>
    </row>
    <row r="549" spans="1:42" ht="16" x14ac:dyDescent="0.2">
      <c r="A549" s="2">
        <v>45382</v>
      </c>
      <c r="B549" t="s">
        <v>33</v>
      </c>
      <c r="C549" s="7">
        <v>3110.01</v>
      </c>
      <c r="D549" t="s">
        <v>26</v>
      </c>
      <c r="E549">
        <v>2551</v>
      </c>
      <c r="F549">
        <v>1730</v>
      </c>
      <c r="G549">
        <v>3465</v>
      </c>
      <c r="H549" t="s">
        <v>157</v>
      </c>
      <c r="J549" t="s">
        <v>24</v>
      </c>
      <c r="L549" t="s">
        <v>19</v>
      </c>
      <c r="M549" t="s">
        <v>20</v>
      </c>
      <c r="N549" t="s">
        <v>21</v>
      </c>
      <c r="O549" t="s">
        <v>22</v>
      </c>
      <c r="P549" t="s">
        <v>30</v>
      </c>
      <c r="R549" t="s">
        <v>25</v>
      </c>
      <c r="S549" t="s">
        <v>348</v>
      </c>
      <c r="U549" s="8">
        <v>-3110.01</v>
      </c>
      <c r="W549" s="9" t="s">
        <v>426</v>
      </c>
      <c r="X549" t="s">
        <v>426</v>
      </c>
      <c r="Y549" s="10" t="s">
        <v>426</v>
      </c>
      <c r="AA549" s="11">
        <v>3110.01</v>
      </c>
      <c r="AB549" t="s">
        <v>426</v>
      </c>
      <c r="AC549" s="10" t="s">
        <v>426</v>
      </c>
      <c r="AE549" s="9" t="s">
        <v>426</v>
      </c>
      <c r="AF549" t="s">
        <v>426</v>
      </c>
      <c r="AG549" s="10" t="s">
        <v>426</v>
      </c>
      <c r="AI549" s="9" t="s">
        <v>426</v>
      </c>
      <c r="AJ549" t="s">
        <v>426</v>
      </c>
      <c r="AK549" t="s">
        <v>426</v>
      </c>
      <c r="AL549" t="s">
        <v>426</v>
      </c>
      <c r="AM549" t="s">
        <v>426</v>
      </c>
      <c r="AN549" s="7">
        <v>3110.01</v>
      </c>
      <c r="AO549" t="s">
        <v>426</v>
      </c>
      <c r="AP549" s="10" t="s">
        <v>426</v>
      </c>
    </row>
    <row r="550" spans="1:42" ht="16" x14ac:dyDescent="0.2">
      <c r="A550" s="2">
        <v>45382</v>
      </c>
      <c r="B550" t="s">
        <v>33</v>
      </c>
      <c r="C550" s="7">
        <v>2382.81</v>
      </c>
      <c r="D550" t="s">
        <v>26</v>
      </c>
      <c r="E550">
        <v>2551</v>
      </c>
      <c r="F550">
        <v>1730</v>
      </c>
      <c r="G550">
        <v>3466</v>
      </c>
      <c r="H550" t="s">
        <v>156</v>
      </c>
      <c r="J550" t="s">
        <v>24</v>
      </c>
      <c r="L550" t="s">
        <v>19</v>
      </c>
      <c r="M550" t="s">
        <v>20</v>
      </c>
      <c r="N550" t="s">
        <v>21</v>
      </c>
      <c r="O550" t="s">
        <v>22</v>
      </c>
      <c r="P550" t="s">
        <v>30</v>
      </c>
      <c r="R550" t="s">
        <v>25</v>
      </c>
      <c r="S550" t="s">
        <v>348</v>
      </c>
      <c r="U550" s="8">
        <v>-2382.81</v>
      </c>
      <c r="W550" s="9" t="s">
        <v>426</v>
      </c>
      <c r="X550" t="s">
        <v>426</v>
      </c>
      <c r="Y550" s="10" t="s">
        <v>426</v>
      </c>
      <c r="AA550" s="11">
        <v>2382.81</v>
      </c>
      <c r="AB550" t="s">
        <v>426</v>
      </c>
      <c r="AC550" s="10" t="s">
        <v>426</v>
      </c>
      <c r="AE550" s="9" t="s">
        <v>426</v>
      </c>
      <c r="AF550" t="s">
        <v>426</v>
      </c>
      <c r="AG550" s="10" t="s">
        <v>426</v>
      </c>
      <c r="AI550" s="9" t="s">
        <v>426</v>
      </c>
      <c r="AJ550" t="s">
        <v>426</v>
      </c>
      <c r="AK550" t="s">
        <v>426</v>
      </c>
      <c r="AL550" t="s">
        <v>426</v>
      </c>
      <c r="AM550" t="s">
        <v>426</v>
      </c>
      <c r="AN550" s="7">
        <v>2382.81</v>
      </c>
      <c r="AO550" t="s">
        <v>426</v>
      </c>
      <c r="AP550" s="10" t="s">
        <v>426</v>
      </c>
    </row>
    <row r="551" spans="1:42" ht="16" x14ac:dyDescent="0.2">
      <c r="A551" s="2">
        <v>45382</v>
      </c>
      <c r="B551" t="s">
        <v>315</v>
      </c>
      <c r="C551" s="7">
        <v>753.43</v>
      </c>
      <c r="D551" t="s">
        <v>26</v>
      </c>
      <c r="E551">
        <v>6750</v>
      </c>
      <c r="F551">
        <v>1730</v>
      </c>
      <c r="G551">
        <v>3467</v>
      </c>
      <c r="H551" t="s">
        <v>158</v>
      </c>
      <c r="J551" t="s">
        <v>24</v>
      </c>
      <c r="L551" t="s">
        <v>19</v>
      </c>
      <c r="M551" t="s">
        <v>20</v>
      </c>
      <c r="N551" t="s">
        <v>95</v>
      </c>
      <c r="O551" t="s">
        <v>22</v>
      </c>
      <c r="P551" t="s">
        <v>30</v>
      </c>
      <c r="R551" t="s">
        <v>25</v>
      </c>
      <c r="S551" t="s">
        <v>348</v>
      </c>
      <c r="U551" s="8">
        <v>-753.43</v>
      </c>
      <c r="W551" s="9" t="s">
        <v>426</v>
      </c>
      <c r="X551" t="s">
        <v>426</v>
      </c>
      <c r="Y551" s="10" t="s">
        <v>426</v>
      </c>
      <c r="AA551" s="9" t="s">
        <v>426</v>
      </c>
      <c r="AB551" t="s">
        <v>426</v>
      </c>
      <c r="AC551" s="10" t="s">
        <v>426</v>
      </c>
      <c r="AE551" s="9" t="s">
        <v>426</v>
      </c>
      <c r="AF551" s="7">
        <v>753.43</v>
      </c>
      <c r="AG551" s="10" t="s">
        <v>426</v>
      </c>
      <c r="AI551" s="9" t="s">
        <v>426</v>
      </c>
      <c r="AJ551" t="s">
        <v>426</v>
      </c>
      <c r="AK551" t="s">
        <v>426</v>
      </c>
      <c r="AL551" t="s">
        <v>426</v>
      </c>
      <c r="AM551" t="s">
        <v>426</v>
      </c>
      <c r="AN551" s="7">
        <v>753.43</v>
      </c>
      <c r="AO551" t="s">
        <v>426</v>
      </c>
      <c r="AP551" s="10" t="s">
        <v>426</v>
      </c>
    </row>
    <row r="552" spans="1:42" ht="16" x14ac:dyDescent="0.2">
      <c r="A552" s="2">
        <v>45382</v>
      </c>
      <c r="B552" t="s">
        <v>315</v>
      </c>
      <c r="C552" s="7">
        <v>712.19</v>
      </c>
      <c r="D552" t="s">
        <v>26</v>
      </c>
      <c r="E552">
        <v>6750</v>
      </c>
      <c r="F552">
        <v>1730</v>
      </c>
      <c r="G552">
        <v>3468</v>
      </c>
      <c r="H552" t="s">
        <v>157</v>
      </c>
      <c r="J552" t="s">
        <v>24</v>
      </c>
      <c r="L552" t="s">
        <v>19</v>
      </c>
      <c r="M552" t="s">
        <v>20</v>
      </c>
      <c r="N552" t="s">
        <v>95</v>
      </c>
      <c r="O552" t="s">
        <v>22</v>
      </c>
      <c r="P552" t="s">
        <v>30</v>
      </c>
      <c r="R552" t="s">
        <v>25</v>
      </c>
      <c r="S552" t="s">
        <v>348</v>
      </c>
      <c r="U552" s="8">
        <v>-712.19</v>
      </c>
      <c r="W552" s="9" t="s">
        <v>426</v>
      </c>
      <c r="X552" t="s">
        <v>426</v>
      </c>
      <c r="Y552" s="10" t="s">
        <v>426</v>
      </c>
      <c r="AA552" s="9" t="s">
        <v>426</v>
      </c>
      <c r="AB552" t="s">
        <v>426</v>
      </c>
      <c r="AC552" s="10" t="s">
        <v>426</v>
      </c>
      <c r="AE552" s="9" t="s">
        <v>426</v>
      </c>
      <c r="AF552" s="7">
        <v>712.19</v>
      </c>
      <c r="AG552" s="10" t="s">
        <v>426</v>
      </c>
      <c r="AI552" s="9" t="s">
        <v>426</v>
      </c>
      <c r="AJ552" t="s">
        <v>426</v>
      </c>
      <c r="AK552" t="s">
        <v>426</v>
      </c>
      <c r="AL552" t="s">
        <v>426</v>
      </c>
      <c r="AM552" t="s">
        <v>426</v>
      </c>
      <c r="AN552" s="7">
        <v>712.19</v>
      </c>
      <c r="AO552" t="s">
        <v>426</v>
      </c>
      <c r="AP552" s="10" t="s">
        <v>426</v>
      </c>
    </row>
    <row r="553" spans="1:42" ht="16" x14ac:dyDescent="0.2">
      <c r="A553" s="2">
        <v>45382</v>
      </c>
      <c r="B553" t="s">
        <v>315</v>
      </c>
      <c r="C553" s="7">
        <v>554.26</v>
      </c>
      <c r="D553" t="s">
        <v>26</v>
      </c>
      <c r="E553">
        <v>6750</v>
      </c>
      <c r="F553">
        <v>1730</v>
      </c>
      <c r="G553">
        <v>3469</v>
      </c>
      <c r="H553" t="s">
        <v>156</v>
      </c>
      <c r="J553" t="s">
        <v>24</v>
      </c>
      <c r="L553" t="s">
        <v>19</v>
      </c>
      <c r="M553" t="s">
        <v>20</v>
      </c>
      <c r="N553" t="s">
        <v>95</v>
      </c>
      <c r="O553" t="s">
        <v>22</v>
      </c>
      <c r="P553" t="s">
        <v>30</v>
      </c>
      <c r="R553" t="s">
        <v>25</v>
      </c>
      <c r="S553" t="s">
        <v>348</v>
      </c>
      <c r="U553" s="8">
        <v>-554.26</v>
      </c>
      <c r="W553" s="9" t="s">
        <v>426</v>
      </c>
      <c r="X553" t="s">
        <v>426</v>
      </c>
      <c r="Y553" s="10" t="s">
        <v>426</v>
      </c>
      <c r="AA553" s="9" t="s">
        <v>426</v>
      </c>
      <c r="AB553" t="s">
        <v>426</v>
      </c>
      <c r="AC553" s="10" t="s">
        <v>426</v>
      </c>
      <c r="AE553" s="9" t="s">
        <v>426</v>
      </c>
      <c r="AF553" s="7">
        <v>554.26</v>
      </c>
      <c r="AG553" s="10" t="s">
        <v>426</v>
      </c>
      <c r="AI553" s="9" t="s">
        <v>426</v>
      </c>
      <c r="AJ553" t="s">
        <v>426</v>
      </c>
      <c r="AK553" t="s">
        <v>426</v>
      </c>
      <c r="AL553" t="s">
        <v>426</v>
      </c>
      <c r="AM553" t="s">
        <v>426</v>
      </c>
      <c r="AN553" s="7">
        <v>554.26</v>
      </c>
      <c r="AO553" t="s">
        <v>426</v>
      </c>
      <c r="AP553" s="10" t="s">
        <v>426</v>
      </c>
    </row>
    <row r="554" spans="1:42" ht="16" x14ac:dyDescent="0.2">
      <c r="A554" s="2">
        <v>45397.083333333343</v>
      </c>
      <c r="B554" t="s">
        <v>40</v>
      </c>
      <c r="C554" s="7">
        <v>1239.99</v>
      </c>
      <c r="D554" t="s">
        <v>18</v>
      </c>
      <c r="E554">
        <v>1700</v>
      </c>
      <c r="F554">
        <v>940</v>
      </c>
      <c r="G554">
        <v>3076</v>
      </c>
      <c r="I554" t="s">
        <v>332</v>
      </c>
      <c r="J554" t="s">
        <v>333</v>
      </c>
      <c r="K554" t="s">
        <v>332</v>
      </c>
      <c r="L554" t="s">
        <v>22</v>
      </c>
      <c r="M554" t="s">
        <v>30</v>
      </c>
      <c r="O554" t="s">
        <v>22</v>
      </c>
      <c r="P554" t="s">
        <v>23</v>
      </c>
      <c r="R554" t="s">
        <v>25</v>
      </c>
      <c r="S554" t="s">
        <v>348</v>
      </c>
      <c r="U554" s="10" t="s">
        <v>426</v>
      </c>
      <c r="W554" s="11">
        <v>1239.99</v>
      </c>
      <c r="X554" t="s">
        <v>426</v>
      </c>
      <c r="Y554" s="10" t="s">
        <v>426</v>
      </c>
      <c r="AA554" s="9" t="s">
        <v>426</v>
      </c>
      <c r="AB554" t="s">
        <v>426</v>
      </c>
      <c r="AC554" s="10" t="s">
        <v>426</v>
      </c>
      <c r="AE554" s="9" t="s">
        <v>426</v>
      </c>
      <c r="AF554" t="s">
        <v>426</v>
      </c>
      <c r="AG554" s="10" t="s">
        <v>426</v>
      </c>
      <c r="AI554" s="9" t="s">
        <v>426</v>
      </c>
      <c r="AJ554" t="s">
        <v>426</v>
      </c>
      <c r="AK554" t="s">
        <v>426</v>
      </c>
      <c r="AL554" t="s">
        <v>426</v>
      </c>
      <c r="AM554" t="s">
        <v>426</v>
      </c>
      <c r="AN554" t="s">
        <v>426</v>
      </c>
      <c r="AO554" t="s">
        <v>426</v>
      </c>
      <c r="AP554" s="10" t="s">
        <v>426</v>
      </c>
    </row>
    <row r="555" spans="1:42" ht="16" x14ac:dyDescent="0.2">
      <c r="B555" t="s">
        <v>427</v>
      </c>
      <c r="U555" s="8">
        <f>SUM(U540:U554)</f>
        <v>3290.0899999999992</v>
      </c>
      <c r="W555" s="11">
        <f>SUM(W540:W554)</f>
        <v>0</v>
      </c>
      <c r="X555" s="12">
        <f>SUM(X540:X554)</f>
        <v>-342.88999999999987</v>
      </c>
      <c r="Y555" s="8">
        <f>SUM(Y540:Y554)</f>
        <v>-47.329999999999927</v>
      </c>
      <c r="AA555" s="11">
        <f>SUM(AA540:AA554)</f>
        <v>5492.82</v>
      </c>
      <c r="AB555" s="12">
        <f>SUM(AB540:AB554)</f>
        <v>0</v>
      </c>
      <c r="AC555" s="8">
        <f>SUM(AC540:AC554)</f>
        <v>0</v>
      </c>
      <c r="AE555" s="11">
        <f>SUM(AE540:AE554)</f>
        <v>0</v>
      </c>
      <c r="AF555" s="12">
        <f>SUM(AF540:AF554)</f>
        <v>2019.8799999999999</v>
      </c>
      <c r="AG555" s="8">
        <f>SUM(AG540:AG554)</f>
        <v>0</v>
      </c>
      <c r="AI555" s="11">
        <f t="shared" ref="AI555:AP555" si="25">SUM(AI540:AI554)</f>
        <v>0</v>
      </c>
      <c r="AJ555" s="12">
        <f t="shared" si="25"/>
        <v>0</v>
      </c>
      <c r="AK555" s="12">
        <f t="shared" si="25"/>
        <v>0</v>
      </c>
      <c r="AL555" s="12">
        <f t="shared" si="25"/>
        <v>0</v>
      </c>
      <c r="AM555" s="12">
        <f t="shared" si="25"/>
        <v>0</v>
      </c>
      <c r="AN555" s="12">
        <f t="shared" si="25"/>
        <v>7512.7000000000007</v>
      </c>
      <c r="AO555" s="12">
        <f t="shared" si="25"/>
        <v>0</v>
      </c>
      <c r="AP555" s="8">
        <f t="shared" si="25"/>
        <v>0</v>
      </c>
    </row>
    <row r="556" spans="1:42" ht="16" x14ac:dyDescent="0.2">
      <c r="B556" s="3" t="s">
        <v>428</v>
      </c>
      <c r="U556" s="13">
        <f>U555+U538</f>
        <v>3290.0899999999974</v>
      </c>
      <c r="W556" s="14">
        <f>W555+W538</f>
        <v>-1754.14</v>
      </c>
      <c r="X556" s="15">
        <f>X555+X538</f>
        <v>3243.3600000000019</v>
      </c>
      <c r="Y556" s="13">
        <f>Y555+Y538</f>
        <v>-2066.239999999998</v>
      </c>
      <c r="AA556" s="9"/>
      <c r="AC556" s="10"/>
      <c r="AE556" s="9"/>
      <c r="AG556" s="10"/>
      <c r="AI556" s="9"/>
      <c r="AP556" s="10"/>
    </row>
    <row r="557" spans="1:42" x14ac:dyDescent="0.2">
      <c r="U557" s="10"/>
      <c r="W557" s="9"/>
      <c r="Y557" s="10"/>
      <c r="AA557" s="9"/>
      <c r="AC557" s="10"/>
      <c r="AE557" s="9"/>
      <c r="AG557" s="10"/>
      <c r="AI557" s="9"/>
      <c r="AP557" s="10"/>
    </row>
    <row r="558" spans="1:42" ht="16" x14ac:dyDescent="0.2">
      <c r="A558" s="2">
        <v>45384.083333333343</v>
      </c>
      <c r="B558" t="s">
        <v>325</v>
      </c>
      <c r="C558" s="7">
        <v>5741.87</v>
      </c>
      <c r="D558" t="s">
        <v>18</v>
      </c>
      <c r="E558">
        <v>1712</v>
      </c>
      <c r="F558">
        <v>940</v>
      </c>
      <c r="G558">
        <v>3056</v>
      </c>
      <c r="I558" t="s">
        <v>326</v>
      </c>
      <c r="J558" t="s">
        <v>327</v>
      </c>
      <c r="K558" t="s">
        <v>326</v>
      </c>
      <c r="L558" t="s">
        <v>22</v>
      </c>
      <c r="M558" t="s">
        <v>30</v>
      </c>
      <c r="O558" t="s">
        <v>22</v>
      </c>
      <c r="P558" t="s">
        <v>23</v>
      </c>
      <c r="R558" t="s">
        <v>25</v>
      </c>
      <c r="S558" t="s">
        <v>361</v>
      </c>
      <c r="U558" s="10" t="s">
        <v>426</v>
      </c>
      <c r="W558" s="9" t="s">
        <v>426</v>
      </c>
      <c r="X558" t="s">
        <v>426</v>
      </c>
      <c r="Y558" s="8">
        <v>5741.87</v>
      </c>
      <c r="AA558" s="9" t="s">
        <v>426</v>
      </c>
      <c r="AB558" t="s">
        <v>426</v>
      </c>
      <c r="AC558" s="10" t="s">
        <v>426</v>
      </c>
      <c r="AE558" s="9" t="s">
        <v>426</v>
      </c>
      <c r="AF558" t="s">
        <v>426</v>
      </c>
      <c r="AG558" s="10" t="s">
        <v>426</v>
      </c>
      <c r="AI558" s="9" t="s">
        <v>426</v>
      </c>
      <c r="AJ558" t="s">
        <v>426</v>
      </c>
      <c r="AK558" t="s">
        <v>426</v>
      </c>
      <c r="AL558" t="s">
        <v>426</v>
      </c>
      <c r="AM558" t="s">
        <v>426</v>
      </c>
      <c r="AN558" t="s">
        <v>426</v>
      </c>
      <c r="AO558" t="s">
        <v>426</v>
      </c>
      <c r="AP558" s="10" t="s">
        <v>426</v>
      </c>
    </row>
    <row r="559" spans="1:42" ht="16" x14ac:dyDescent="0.2">
      <c r="A559" s="2">
        <v>45386.083333333343</v>
      </c>
      <c r="B559" t="s">
        <v>76</v>
      </c>
      <c r="C559" s="7">
        <v>98.12</v>
      </c>
      <c r="D559" t="s">
        <v>18</v>
      </c>
      <c r="E559">
        <v>1705</v>
      </c>
      <c r="F559">
        <v>940</v>
      </c>
      <c r="G559">
        <v>3060</v>
      </c>
      <c r="I559" t="s">
        <v>328</v>
      </c>
      <c r="J559" t="s">
        <v>329</v>
      </c>
      <c r="K559" t="s">
        <v>328</v>
      </c>
      <c r="L559" t="s">
        <v>22</v>
      </c>
      <c r="M559" t="s">
        <v>30</v>
      </c>
      <c r="O559" t="s">
        <v>22</v>
      </c>
      <c r="P559" t="s">
        <v>23</v>
      </c>
      <c r="R559" t="s">
        <v>25</v>
      </c>
      <c r="S559" t="s">
        <v>361</v>
      </c>
      <c r="U559" s="10" t="s">
        <v>426</v>
      </c>
      <c r="W559" s="9" t="s">
        <v>426</v>
      </c>
      <c r="X559" s="7">
        <v>98.12</v>
      </c>
      <c r="Y559" s="10" t="s">
        <v>426</v>
      </c>
      <c r="AA559" s="9" t="s">
        <v>426</v>
      </c>
      <c r="AB559" t="s">
        <v>426</v>
      </c>
      <c r="AC559" s="10" t="s">
        <v>426</v>
      </c>
      <c r="AE559" s="9" t="s">
        <v>426</v>
      </c>
      <c r="AF559" t="s">
        <v>426</v>
      </c>
      <c r="AG559" s="10" t="s">
        <v>426</v>
      </c>
      <c r="AI559" s="9" t="s">
        <v>426</v>
      </c>
      <c r="AJ559" t="s">
        <v>426</v>
      </c>
      <c r="AK559" t="s">
        <v>426</v>
      </c>
      <c r="AL559" t="s">
        <v>426</v>
      </c>
      <c r="AM559" t="s">
        <v>426</v>
      </c>
      <c r="AN559" t="s">
        <v>426</v>
      </c>
      <c r="AO559" t="s">
        <v>426</v>
      </c>
      <c r="AP559" s="10" t="s">
        <v>426</v>
      </c>
    </row>
    <row r="560" spans="1:42" ht="16" x14ac:dyDescent="0.2">
      <c r="A560" s="2">
        <v>45387.083333333343</v>
      </c>
      <c r="B560" t="s">
        <v>52</v>
      </c>
      <c r="C560" s="7">
        <v>244.77</v>
      </c>
      <c r="D560" t="s">
        <v>18</v>
      </c>
      <c r="E560">
        <v>1705</v>
      </c>
      <c r="F560">
        <v>940</v>
      </c>
      <c r="G560">
        <v>3063</v>
      </c>
      <c r="I560" t="s">
        <v>330</v>
      </c>
      <c r="J560" t="s">
        <v>331</v>
      </c>
      <c r="K560" t="s">
        <v>330</v>
      </c>
      <c r="L560" t="s">
        <v>22</v>
      </c>
      <c r="M560" t="s">
        <v>30</v>
      </c>
      <c r="O560" t="s">
        <v>22</v>
      </c>
      <c r="P560" t="s">
        <v>23</v>
      </c>
      <c r="R560" t="s">
        <v>25</v>
      </c>
      <c r="S560" t="s">
        <v>361</v>
      </c>
      <c r="U560" s="10" t="s">
        <v>426</v>
      </c>
      <c r="W560" s="9" t="s">
        <v>426</v>
      </c>
      <c r="X560" s="7">
        <v>244.77</v>
      </c>
      <c r="Y560" s="10" t="s">
        <v>426</v>
      </c>
      <c r="AA560" s="9" t="s">
        <v>426</v>
      </c>
      <c r="AB560" t="s">
        <v>426</v>
      </c>
      <c r="AC560" s="10" t="s">
        <v>426</v>
      </c>
      <c r="AE560" s="9" t="s">
        <v>426</v>
      </c>
      <c r="AF560" t="s">
        <v>426</v>
      </c>
      <c r="AG560" s="10" t="s">
        <v>426</v>
      </c>
      <c r="AI560" s="9" t="s">
        <v>426</v>
      </c>
      <c r="AJ560" t="s">
        <v>426</v>
      </c>
      <c r="AK560" t="s">
        <v>426</v>
      </c>
      <c r="AL560" t="s">
        <v>426</v>
      </c>
      <c r="AM560" t="s">
        <v>426</v>
      </c>
      <c r="AN560" t="s">
        <v>426</v>
      </c>
      <c r="AO560" t="s">
        <v>426</v>
      </c>
      <c r="AP560" s="10" t="s">
        <v>426</v>
      </c>
    </row>
    <row r="561" spans="1:42" ht="16" x14ac:dyDescent="0.2">
      <c r="A561" s="2">
        <v>45408.083333333343</v>
      </c>
      <c r="B561" t="s">
        <v>76</v>
      </c>
      <c r="C561" s="7">
        <v>1042.75</v>
      </c>
      <c r="D561" t="s">
        <v>18</v>
      </c>
      <c r="E561">
        <v>1705</v>
      </c>
      <c r="F561">
        <v>940</v>
      </c>
      <c r="G561">
        <v>3079</v>
      </c>
      <c r="I561" t="s">
        <v>334</v>
      </c>
      <c r="J561" t="s">
        <v>335</v>
      </c>
      <c r="K561" t="s">
        <v>334</v>
      </c>
      <c r="L561" t="s">
        <v>22</v>
      </c>
      <c r="M561" t="s">
        <v>30</v>
      </c>
      <c r="O561" t="s">
        <v>22</v>
      </c>
      <c r="P561" t="s">
        <v>23</v>
      </c>
      <c r="R561" t="s">
        <v>25</v>
      </c>
      <c r="S561" t="s">
        <v>361</v>
      </c>
      <c r="U561" s="10" t="s">
        <v>426</v>
      </c>
      <c r="W561" s="9" t="s">
        <v>426</v>
      </c>
      <c r="X561" s="7">
        <v>1042.75</v>
      </c>
      <c r="Y561" s="10" t="s">
        <v>426</v>
      </c>
      <c r="AA561" s="9" t="s">
        <v>426</v>
      </c>
      <c r="AB561" t="s">
        <v>426</v>
      </c>
      <c r="AC561" s="10" t="s">
        <v>426</v>
      </c>
      <c r="AE561" s="9" t="s">
        <v>426</v>
      </c>
      <c r="AF561" t="s">
        <v>426</v>
      </c>
      <c r="AG561" s="10" t="s">
        <v>426</v>
      </c>
      <c r="AI561" s="9" t="s">
        <v>426</v>
      </c>
      <c r="AJ561" t="s">
        <v>426</v>
      </c>
      <c r="AK561" t="s">
        <v>426</v>
      </c>
      <c r="AL561" t="s">
        <v>426</v>
      </c>
      <c r="AM561" t="s">
        <v>426</v>
      </c>
      <c r="AN561" t="s">
        <v>426</v>
      </c>
      <c r="AO561" t="s">
        <v>426</v>
      </c>
      <c r="AP561" s="10" t="s">
        <v>426</v>
      </c>
    </row>
    <row r="562" spans="1:42" ht="16" x14ac:dyDescent="0.2">
      <c r="A562" s="2">
        <v>45408.083333333343</v>
      </c>
      <c r="B562" t="s">
        <v>52</v>
      </c>
      <c r="C562" s="7">
        <v>2533.41</v>
      </c>
      <c r="D562" t="s">
        <v>18</v>
      </c>
      <c r="E562">
        <v>1705</v>
      </c>
      <c r="F562">
        <v>940</v>
      </c>
      <c r="G562">
        <v>3078</v>
      </c>
      <c r="I562" t="s">
        <v>336</v>
      </c>
      <c r="J562" t="s">
        <v>337</v>
      </c>
      <c r="K562" t="s">
        <v>336</v>
      </c>
      <c r="L562" t="s">
        <v>22</v>
      </c>
      <c r="M562" t="s">
        <v>30</v>
      </c>
      <c r="O562" t="s">
        <v>22</v>
      </c>
      <c r="P562" t="s">
        <v>23</v>
      </c>
      <c r="R562" t="s">
        <v>25</v>
      </c>
      <c r="S562" t="s">
        <v>361</v>
      </c>
      <c r="U562" s="10" t="s">
        <v>426</v>
      </c>
      <c r="W562" s="9" t="s">
        <v>426</v>
      </c>
      <c r="X562" s="7">
        <v>2533.41</v>
      </c>
      <c r="Y562" s="10" t="s">
        <v>426</v>
      </c>
      <c r="AA562" s="9" t="s">
        <v>426</v>
      </c>
      <c r="AB562" t="s">
        <v>426</v>
      </c>
      <c r="AC562" s="10" t="s">
        <v>426</v>
      </c>
      <c r="AE562" s="9" t="s">
        <v>426</v>
      </c>
      <c r="AF562" t="s">
        <v>426</v>
      </c>
      <c r="AG562" s="10" t="s">
        <v>426</v>
      </c>
      <c r="AI562" s="9" t="s">
        <v>426</v>
      </c>
      <c r="AJ562" t="s">
        <v>426</v>
      </c>
      <c r="AK562" t="s">
        <v>426</v>
      </c>
      <c r="AL562" t="s">
        <v>426</v>
      </c>
      <c r="AM562" t="s">
        <v>426</v>
      </c>
      <c r="AN562" t="s">
        <v>426</v>
      </c>
      <c r="AO562" t="s">
        <v>426</v>
      </c>
      <c r="AP562" s="10" t="s">
        <v>426</v>
      </c>
    </row>
    <row r="563" spans="1:42" ht="16" x14ac:dyDescent="0.2">
      <c r="A563" s="2">
        <v>45408.083333333343</v>
      </c>
      <c r="B563" t="s">
        <v>338</v>
      </c>
      <c r="C563" s="7">
        <v>5741.87</v>
      </c>
      <c r="D563" t="s">
        <v>18</v>
      </c>
      <c r="E563">
        <v>1712</v>
      </c>
      <c r="F563">
        <v>940</v>
      </c>
      <c r="G563">
        <v>3091</v>
      </c>
      <c r="I563" t="s">
        <v>339</v>
      </c>
      <c r="J563" t="s">
        <v>96</v>
      </c>
      <c r="K563" t="s">
        <v>339</v>
      </c>
      <c r="L563" t="s">
        <v>22</v>
      </c>
      <c r="M563" t="s">
        <v>30</v>
      </c>
      <c r="O563" t="s">
        <v>22</v>
      </c>
      <c r="P563" t="s">
        <v>23</v>
      </c>
      <c r="R563" t="s">
        <v>25</v>
      </c>
      <c r="S563" t="s">
        <v>361</v>
      </c>
      <c r="U563" s="10" t="s">
        <v>426</v>
      </c>
      <c r="W563" s="9" t="s">
        <v>426</v>
      </c>
      <c r="X563" t="s">
        <v>426</v>
      </c>
      <c r="Y563" s="8">
        <v>5741.87</v>
      </c>
      <c r="AA563" s="9" t="s">
        <v>426</v>
      </c>
      <c r="AB563" t="s">
        <v>426</v>
      </c>
      <c r="AC563" s="10" t="s">
        <v>426</v>
      </c>
      <c r="AE563" s="9" t="s">
        <v>426</v>
      </c>
      <c r="AF563" t="s">
        <v>426</v>
      </c>
      <c r="AG563" s="10" t="s">
        <v>426</v>
      </c>
      <c r="AI563" s="9" t="s">
        <v>426</v>
      </c>
      <c r="AJ563" t="s">
        <v>426</v>
      </c>
      <c r="AK563" t="s">
        <v>426</v>
      </c>
      <c r="AL563" t="s">
        <v>426</v>
      </c>
      <c r="AM563" t="s">
        <v>426</v>
      </c>
      <c r="AN563" t="s">
        <v>426</v>
      </c>
      <c r="AO563" t="s">
        <v>426</v>
      </c>
      <c r="AP563" s="10" t="s">
        <v>426</v>
      </c>
    </row>
    <row r="564" spans="1:42" ht="16" x14ac:dyDescent="0.2">
      <c r="A564" s="2">
        <v>45412</v>
      </c>
      <c r="B564" t="s">
        <v>32</v>
      </c>
      <c r="C564" s="7">
        <v>819.63</v>
      </c>
      <c r="D564" t="s">
        <v>26</v>
      </c>
      <c r="E564">
        <v>1730</v>
      </c>
      <c r="F564">
        <v>1700</v>
      </c>
      <c r="G564">
        <v>3302</v>
      </c>
      <c r="J564" t="s">
        <v>24</v>
      </c>
      <c r="L564" t="s">
        <v>22</v>
      </c>
      <c r="M564" t="s">
        <v>30</v>
      </c>
      <c r="O564" t="s">
        <v>22</v>
      </c>
      <c r="P564" t="s">
        <v>30</v>
      </c>
      <c r="R564" t="s">
        <v>25</v>
      </c>
      <c r="S564" t="s">
        <v>361</v>
      </c>
      <c r="U564" s="8">
        <v>819.63</v>
      </c>
      <c r="W564" s="11">
        <v>-819.63</v>
      </c>
      <c r="X564" t="s">
        <v>426</v>
      </c>
      <c r="Y564" s="10" t="s">
        <v>426</v>
      </c>
      <c r="AA564" s="9" t="s">
        <v>426</v>
      </c>
      <c r="AB564" t="s">
        <v>426</v>
      </c>
      <c r="AC564" s="10" t="s">
        <v>426</v>
      </c>
      <c r="AE564" s="9" t="s">
        <v>426</v>
      </c>
      <c r="AF564" t="s">
        <v>426</v>
      </c>
      <c r="AG564" s="10" t="s">
        <v>426</v>
      </c>
      <c r="AI564" s="9" t="s">
        <v>426</v>
      </c>
      <c r="AJ564" t="s">
        <v>426</v>
      </c>
      <c r="AK564" t="s">
        <v>426</v>
      </c>
      <c r="AL564" t="s">
        <v>426</v>
      </c>
      <c r="AM564" t="s">
        <v>426</v>
      </c>
      <c r="AN564" t="s">
        <v>426</v>
      </c>
      <c r="AO564" t="s">
        <v>426</v>
      </c>
      <c r="AP564" s="10" t="s">
        <v>426</v>
      </c>
    </row>
    <row r="565" spans="1:42" ht="16" x14ac:dyDescent="0.2">
      <c r="A565" s="2">
        <v>45412</v>
      </c>
      <c r="B565" t="s">
        <v>60</v>
      </c>
      <c r="C565" s="7">
        <v>2383.16</v>
      </c>
      <c r="D565" t="s">
        <v>26</v>
      </c>
      <c r="E565">
        <v>1730</v>
      </c>
      <c r="F565">
        <v>1705</v>
      </c>
      <c r="G565">
        <v>3303</v>
      </c>
      <c r="J565" t="s">
        <v>24</v>
      </c>
      <c r="L565" t="s">
        <v>22</v>
      </c>
      <c r="M565" t="s">
        <v>30</v>
      </c>
      <c r="O565" t="s">
        <v>22</v>
      </c>
      <c r="P565" t="s">
        <v>30</v>
      </c>
      <c r="R565" t="s">
        <v>25</v>
      </c>
      <c r="S565" t="s">
        <v>361</v>
      </c>
      <c r="U565" s="8">
        <v>2383.16</v>
      </c>
      <c r="W565" s="9" t="s">
        <v>426</v>
      </c>
      <c r="X565" s="7">
        <v>-2383.16</v>
      </c>
      <c r="Y565" s="10" t="s">
        <v>426</v>
      </c>
      <c r="AA565" s="9" t="s">
        <v>426</v>
      </c>
      <c r="AB565" t="s">
        <v>426</v>
      </c>
      <c r="AC565" s="10" t="s">
        <v>426</v>
      </c>
      <c r="AE565" s="9" t="s">
        <v>426</v>
      </c>
      <c r="AF565" t="s">
        <v>426</v>
      </c>
      <c r="AG565" s="10" t="s">
        <v>426</v>
      </c>
      <c r="AI565" s="9" t="s">
        <v>426</v>
      </c>
      <c r="AJ565" t="s">
        <v>426</v>
      </c>
      <c r="AK565" t="s">
        <v>426</v>
      </c>
      <c r="AL565" t="s">
        <v>426</v>
      </c>
      <c r="AM565" t="s">
        <v>426</v>
      </c>
      <c r="AN565" t="s">
        <v>426</v>
      </c>
      <c r="AO565" t="s">
        <v>426</v>
      </c>
      <c r="AP565" s="10" t="s">
        <v>426</v>
      </c>
    </row>
    <row r="566" spans="1:42" ht="16" x14ac:dyDescent="0.2">
      <c r="A566" s="2">
        <v>45412</v>
      </c>
      <c r="B566" t="s">
        <v>29</v>
      </c>
      <c r="C566" s="7">
        <v>3556.48</v>
      </c>
      <c r="D566" t="s">
        <v>26</v>
      </c>
      <c r="E566">
        <v>1730</v>
      </c>
      <c r="F566">
        <v>1712</v>
      </c>
      <c r="G566">
        <v>3304</v>
      </c>
      <c r="J566" t="s">
        <v>24</v>
      </c>
      <c r="L566" t="s">
        <v>22</v>
      </c>
      <c r="M566" t="s">
        <v>30</v>
      </c>
      <c r="O566" t="s">
        <v>22</v>
      </c>
      <c r="P566" t="s">
        <v>30</v>
      </c>
      <c r="R566" t="s">
        <v>25</v>
      </c>
      <c r="S566" t="s">
        <v>361</v>
      </c>
      <c r="U566" s="8">
        <v>3556.48</v>
      </c>
      <c r="W566" s="9" t="s">
        <v>426</v>
      </c>
      <c r="X566" t="s">
        <v>426</v>
      </c>
      <c r="Y566" s="8">
        <v>-3556.48</v>
      </c>
      <c r="AA566" s="9" t="s">
        <v>426</v>
      </c>
      <c r="AB566" t="s">
        <v>426</v>
      </c>
      <c r="AC566" s="10" t="s">
        <v>426</v>
      </c>
      <c r="AE566" s="9" t="s">
        <v>426</v>
      </c>
      <c r="AF566" t="s">
        <v>426</v>
      </c>
      <c r="AG566" s="10" t="s">
        <v>426</v>
      </c>
      <c r="AI566" s="9" t="s">
        <v>426</v>
      </c>
      <c r="AJ566" t="s">
        <v>426</v>
      </c>
      <c r="AK566" t="s">
        <v>426</v>
      </c>
      <c r="AL566" t="s">
        <v>426</v>
      </c>
      <c r="AM566" t="s">
        <v>426</v>
      </c>
      <c r="AN566" t="s">
        <v>426</v>
      </c>
      <c r="AO566" t="s">
        <v>426</v>
      </c>
      <c r="AP566" s="10" t="s">
        <v>426</v>
      </c>
    </row>
    <row r="567" spans="1:42" ht="16" x14ac:dyDescent="0.2">
      <c r="A567" s="2">
        <v>45412</v>
      </c>
      <c r="B567" t="s">
        <v>32</v>
      </c>
      <c r="C567" s="7">
        <v>420.36</v>
      </c>
      <c r="D567" t="s">
        <v>26</v>
      </c>
      <c r="E567">
        <v>1730</v>
      </c>
      <c r="F567">
        <v>1700</v>
      </c>
      <c r="G567">
        <v>3470</v>
      </c>
      <c r="J567" t="s">
        <v>24</v>
      </c>
      <c r="L567" t="s">
        <v>22</v>
      </c>
      <c r="M567" t="s">
        <v>30</v>
      </c>
      <c r="O567" t="s">
        <v>22</v>
      </c>
      <c r="P567" t="s">
        <v>30</v>
      </c>
      <c r="R567" t="s">
        <v>25</v>
      </c>
      <c r="S567" t="s">
        <v>361</v>
      </c>
      <c r="U567" s="8">
        <v>420.36</v>
      </c>
      <c r="W567" s="11">
        <v>-420.36</v>
      </c>
      <c r="X567" t="s">
        <v>426</v>
      </c>
      <c r="Y567" s="10" t="s">
        <v>426</v>
      </c>
      <c r="AA567" s="9" t="s">
        <v>426</v>
      </c>
      <c r="AB567" t="s">
        <v>426</v>
      </c>
      <c r="AC567" s="10" t="s">
        <v>426</v>
      </c>
      <c r="AE567" s="9" t="s">
        <v>426</v>
      </c>
      <c r="AF567" t="s">
        <v>426</v>
      </c>
      <c r="AG567" s="10" t="s">
        <v>426</v>
      </c>
      <c r="AI567" s="9" t="s">
        <v>426</v>
      </c>
      <c r="AJ567" t="s">
        <v>426</v>
      </c>
      <c r="AK567" t="s">
        <v>426</v>
      </c>
      <c r="AL567" t="s">
        <v>426</v>
      </c>
      <c r="AM567" t="s">
        <v>426</v>
      </c>
      <c r="AN567" t="s">
        <v>426</v>
      </c>
      <c r="AO567" t="s">
        <v>426</v>
      </c>
      <c r="AP567" s="10" t="s">
        <v>426</v>
      </c>
    </row>
    <row r="568" spans="1:42" ht="16" x14ac:dyDescent="0.2">
      <c r="A568" s="2">
        <v>45412</v>
      </c>
      <c r="B568" t="s">
        <v>32</v>
      </c>
      <c r="C568" s="7">
        <v>1437.77</v>
      </c>
      <c r="D568" t="s">
        <v>26</v>
      </c>
      <c r="E568">
        <v>1730</v>
      </c>
      <c r="F568">
        <v>1705</v>
      </c>
      <c r="G568">
        <v>3471</v>
      </c>
      <c r="J568" t="s">
        <v>24</v>
      </c>
      <c r="L568" t="s">
        <v>22</v>
      </c>
      <c r="M568" t="s">
        <v>30</v>
      </c>
      <c r="O568" t="s">
        <v>22</v>
      </c>
      <c r="P568" t="s">
        <v>30</v>
      </c>
      <c r="R568" t="s">
        <v>25</v>
      </c>
      <c r="S568" t="s">
        <v>361</v>
      </c>
      <c r="U568" s="8">
        <v>1437.77</v>
      </c>
      <c r="W568" s="9" t="s">
        <v>426</v>
      </c>
      <c r="X568" s="7">
        <v>-1437.77</v>
      </c>
      <c r="Y568" s="10" t="s">
        <v>426</v>
      </c>
      <c r="AA568" s="9" t="s">
        <v>426</v>
      </c>
      <c r="AB568" t="s">
        <v>426</v>
      </c>
      <c r="AC568" s="10" t="s">
        <v>426</v>
      </c>
      <c r="AE568" s="9" t="s">
        <v>426</v>
      </c>
      <c r="AF568" t="s">
        <v>426</v>
      </c>
      <c r="AG568" s="10" t="s">
        <v>426</v>
      </c>
      <c r="AI568" s="9" t="s">
        <v>426</v>
      </c>
      <c r="AJ568" t="s">
        <v>426</v>
      </c>
      <c r="AK568" t="s">
        <v>426</v>
      </c>
      <c r="AL568" t="s">
        <v>426</v>
      </c>
      <c r="AM568" t="s">
        <v>426</v>
      </c>
      <c r="AN568" t="s">
        <v>426</v>
      </c>
      <c r="AO568" t="s">
        <v>426</v>
      </c>
      <c r="AP568" s="10" t="s">
        <v>426</v>
      </c>
    </row>
    <row r="569" spans="1:42" ht="16" x14ac:dyDescent="0.2">
      <c r="A569" s="2">
        <v>45412</v>
      </c>
      <c r="B569" t="s">
        <v>29</v>
      </c>
      <c r="C569" s="7">
        <v>2185.39</v>
      </c>
      <c r="D569" t="s">
        <v>26</v>
      </c>
      <c r="E569">
        <v>1730</v>
      </c>
      <c r="F569">
        <v>1712</v>
      </c>
      <c r="G569">
        <v>3472</v>
      </c>
      <c r="J569" t="s">
        <v>24</v>
      </c>
      <c r="L569" t="s">
        <v>22</v>
      </c>
      <c r="M569" t="s">
        <v>30</v>
      </c>
      <c r="O569" t="s">
        <v>22</v>
      </c>
      <c r="P569" t="s">
        <v>30</v>
      </c>
      <c r="R569" t="s">
        <v>25</v>
      </c>
      <c r="S569" t="s">
        <v>361</v>
      </c>
      <c r="U569" s="8">
        <v>2185.39</v>
      </c>
      <c r="W569" s="9" t="s">
        <v>426</v>
      </c>
      <c r="X569" t="s">
        <v>426</v>
      </c>
      <c r="Y569" s="8">
        <v>-2185.39</v>
      </c>
      <c r="AA569" s="9" t="s">
        <v>426</v>
      </c>
      <c r="AB569" t="s">
        <v>426</v>
      </c>
      <c r="AC569" s="10" t="s">
        <v>426</v>
      </c>
      <c r="AE569" s="9" t="s">
        <v>426</v>
      </c>
      <c r="AF569" t="s">
        <v>426</v>
      </c>
      <c r="AG569" s="10" t="s">
        <v>426</v>
      </c>
      <c r="AI569" s="9" t="s">
        <v>426</v>
      </c>
      <c r="AJ569" t="s">
        <v>426</v>
      </c>
      <c r="AK569" t="s">
        <v>426</v>
      </c>
      <c r="AL569" t="s">
        <v>426</v>
      </c>
      <c r="AM569" t="s">
        <v>426</v>
      </c>
      <c r="AN569" t="s">
        <v>426</v>
      </c>
      <c r="AO569" t="s">
        <v>426</v>
      </c>
      <c r="AP569" s="10" t="s">
        <v>426</v>
      </c>
    </row>
    <row r="570" spans="1:42" ht="16" x14ac:dyDescent="0.2">
      <c r="A570" s="2">
        <v>45412</v>
      </c>
      <c r="B570" t="s">
        <v>33</v>
      </c>
      <c r="C570" s="7">
        <v>3110.01</v>
      </c>
      <c r="D570" t="s">
        <v>26</v>
      </c>
      <c r="E570">
        <v>2551</v>
      </c>
      <c r="F570">
        <v>1730</v>
      </c>
      <c r="G570">
        <v>3305</v>
      </c>
      <c r="H570" t="s">
        <v>157</v>
      </c>
      <c r="J570" t="s">
        <v>24</v>
      </c>
      <c r="L570" t="s">
        <v>19</v>
      </c>
      <c r="M570" t="s">
        <v>20</v>
      </c>
      <c r="N570" t="s">
        <v>21</v>
      </c>
      <c r="O570" t="s">
        <v>22</v>
      </c>
      <c r="P570" t="s">
        <v>30</v>
      </c>
      <c r="R570" t="s">
        <v>25</v>
      </c>
      <c r="S570" t="s">
        <v>361</v>
      </c>
      <c r="U570" s="8">
        <v>-3110.01</v>
      </c>
      <c r="W570" s="9" t="s">
        <v>426</v>
      </c>
      <c r="X570" t="s">
        <v>426</v>
      </c>
      <c r="Y570" s="10" t="s">
        <v>426</v>
      </c>
      <c r="AA570" s="11">
        <v>3110.01</v>
      </c>
      <c r="AB570" t="s">
        <v>426</v>
      </c>
      <c r="AC570" s="10" t="s">
        <v>426</v>
      </c>
      <c r="AE570" s="9" t="s">
        <v>426</v>
      </c>
      <c r="AF570" t="s">
        <v>426</v>
      </c>
      <c r="AG570" s="10" t="s">
        <v>426</v>
      </c>
      <c r="AI570" s="9" t="s">
        <v>426</v>
      </c>
      <c r="AJ570" t="s">
        <v>426</v>
      </c>
      <c r="AK570" t="s">
        <v>426</v>
      </c>
      <c r="AL570" t="s">
        <v>426</v>
      </c>
      <c r="AM570" t="s">
        <v>426</v>
      </c>
      <c r="AN570" s="7">
        <v>3110.01</v>
      </c>
      <c r="AO570" t="s">
        <v>426</v>
      </c>
      <c r="AP570" s="10" t="s">
        <v>426</v>
      </c>
    </row>
    <row r="571" spans="1:42" ht="16" x14ac:dyDescent="0.2">
      <c r="A571" s="2">
        <v>45412</v>
      </c>
      <c r="B571" t="s">
        <v>33</v>
      </c>
      <c r="C571" s="7">
        <v>2382.81</v>
      </c>
      <c r="D571" t="s">
        <v>26</v>
      </c>
      <c r="E571">
        <v>2551</v>
      </c>
      <c r="F571">
        <v>1730</v>
      </c>
      <c r="G571">
        <v>3306</v>
      </c>
      <c r="H571" t="s">
        <v>156</v>
      </c>
      <c r="J571" t="s">
        <v>24</v>
      </c>
      <c r="L571" t="s">
        <v>19</v>
      </c>
      <c r="M571" t="s">
        <v>20</v>
      </c>
      <c r="N571" t="s">
        <v>21</v>
      </c>
      <c r="O571" t="s">
        <v>22</v>
      </c>
      <c r="P571" t="s">
        <v>30</v>
      </c>
      <c r="R571" t="s">
        <v>25</v>
      </c>
      <c r="S571" t="s">
        <v>361</v>
      </c>
      <c r="U571" s="8">
        <v>-2382.81</v>
      </c>
      <c r="W571" s="9" t="s">
        <v>426</v>
      </c>
      <c r="X571" t="s">
        <v>426</v>
      </c>
      <c r="Y571" s="10" t="s">
        <v>426</v>
      </c>
      <c r="AA571" s="11">
        <v>2382.81</v>
      </c>
      <c r="AB571" t="s">
        <v>426</v>
      </c>
      <c r="AC571" s="10" t="s">
        <v>426</v>
      </c>
      <c r="AE571" s="9" t="s">
        <v>426</v>
      </c>
      <c r="AF571" t="s">
        <v>426</v>
      </c>
      <c r="AG571" s="10" t="s">
        <v>426</v>
      </c>
      <c r="AI571" s="9" t="s">
        <v>426</v>
      </c>
      <c r="AJ571" t="s">
        <v>426</v>
      </c>
      <c r="AK571" t="s">
        <v>426</v>
      </c>
      <c r="AL571" t="s">
        <v>426</v>
      </c>
      <c r="AM571" t="s">
        <v>426</v>
      </c>
      <c r="AN571" s="7">
        <v>2382.81</v>
      </c>
      <c r="AO571" t="s">
        <v>426</v>
      </c>
      <c r="AP571" s="10" t="s">
        <v>426</v>
      </c>
    </row>
    <row r="572" spans="1:42" ht="16" x14ac:dyDescent="0.2">
      <c r="A572" s="2">
        <v>45412</v>
      </c>
      <c r="B572" t="s">
        <v>33</v>
      </c>
      <c r="C572" s="7">
        <v>3290.09</v>
      </c>
      <c r="D572" t="s">
        <v>26</v>
      </c>
      <c r="E572" s="19">
        <v>6700</v>
      </c>
      <c r="F572" s="19">
        <v>3790</v>
      </c>
      <c r="G572">
        <v>3307</v>
      </c>
      <c r="H572" t="s">
        <v>158</v>
      </c>
      <c r="J572" t="s">
        <v>24</v>
      </c>
      <c r="L572" t="s">
        <v>19</v>
      </c>
      <c r="M572" t="s">
        <v>20</v>
      </c>
      <c r="N572" t="s">
        <v>95</v>
      </c>
      <c r="O572" t="s">
        <v>19</v>
      </c>
      <c r="P572" t="s">
        <v>20</v>
      </c>
      <c r="Q572" t="s">
        <v>302</v>
      </c>
      <c r="R572" t="s">
        <v>25</v>
      </c>
      <c r="S572" t="s">
        <v>361</v>
      </c>
      <c r="U572" s="10" t="s">
        <v>426</v>
      </c>
      <c r="W572" s="9" t="s">
        <v>426</v>
      </c>
      <c r="X572" t="s">
        <v>426</v>
      </c>
      <c r="Y572" s="10" t="s">
        <v>426</v>
      </c>
      <c r="AA572" s="9" t="s">
        <v>426</v>
      </c>
      <c r="AB572" t="s">
        <v>426</v>
      </c>
      <c r="AC572" s="10" t="s">
        <v>426</v>
      </c>
      <c r="AE572" s="11">
        <v>3290.09</v>
      </c>
      <c r="AF572" t="s">
        <v>426</v>
      </c>
      <c r="AG572" s="10" t="s">
        <v>426</v>
      </c>
      <c r="AI572" s="9" t="s">
        <v>426</v>
      </c>
      <c r="AJ572" t="s">
        <v>426</v>
      </c>
      <c r="AK572" t="s">
        <v>426</v>
      </c>
      <c r="AL572" t="s">
        <v>426</v>
      </c>
      <c r="AM572" t="s">
        <v>426</v>
      </c>
      <c r="AN572" t="s">
        <v>426</v>
      </c>
      <c r="AO572" t="s">
        <v>426</v>
      </c>
      <c r="AP572" s="10" t="s">
        <v>426</v>
      </c>
    </row>
    <row r="573" spans="1:42" ht="16" x14ac:dyDescent="0.2">
      <c r="A573" s="2">
        <v>45412</v>
      </c>
      <c r="B573" t="s">
        <v>31</v>
      </c>
      <c r="C573" s="7">
        <v>753.43</v>
      </c>
      <c r="D573" t="s">
        <v>26</v>
      </c>
      <c r="E573" s="19">
        <v>6750</v>
      </c>
      <c r="F573" s="19">
        <v>3790</v>
      </c>
      <c r="G573">
        <v>3308</v>
      </c>
      <c r="H573" t="s">
        <v>158</v>
      </c>
      <c r="J573" t="s">
        <v>24</v>
      </c>
      <c r="L573" t="s">
        <v>19</v>
      </c>
      <c r="M573" t="s">
        <v>20</v>
      </c>
      <c r="N573" t="s">
        <v>95</v>
      </c>
      <c r="O573" t="s">
        <v>19</v>
      </c>
      <c r="P573" t="s">
        <v>20</v>
      </c>
      <c r="Q573" t="s">
        <v>302</v>
      </c>
      <c r="R573" t="s">
        <v>25</v>
      </c>
      <c r="S573" t="s">
        <v>361</v>
      </c>
      <c r="U573" s="10" t="s">
        <v>426</v>
      </c>
      <c r="W573" s="9" t="s">
        <v>426</v>
      </c>
      <c r="X573" t="s">
        <v>426</v>
      </c>
      <c r="Y573" s="10" t="s">
        <v>426</v>
      </c>
      <c r="AA573" s="9" t="s">
        <v>426</v>
      </c>
      <c r="AB573" t="s">
        <v>426</v>
      </c>
      <c r="AC573" s="10" t="s">
        <v>426</v>
      </c>
      <c r="AE573" s="9" t="s">
        <v>426</v>
      </c>
      <c r="AF573" s="7">
        <v>753.43</v>
      </c>
      <c r="AG573" s="10" t="s">
        <v>426</v>
      </c>
      <c r="AI573" s="9" t="s">
        <v>426</v>
      </c>
      <c r="AJ573" t="s">
        <v>426</v>
      </c>
      <c r="AK573" t="s">
        <v>426</v>
      </c>
      <c r="AL573" t="s">
        <v>426</v>
      </c>
      <c r="AM573" t="s">
        <v>426</v>
      </c>
      <c r="AN573" t="s">
        <v>426</v>
      </c>
      <c r="AO573" t="s">
        <v>426</v>
      </c>
      <c r="AP573" s="10" t="s">
        <v>426</v>
      </c>
    </row>
    <row r="574" spans="1:42" ht="16" x14ac:dyDescent="0.2">
      <c r="A574" s="2">
        <v>45412</v>
      </c>
      <c r="B574" t="s">
        <v>31</v>
      </c>
      <c r="C574" s="7">
        <v>712.19</v>
      </c>
      <c r="D574" t="s">
        <v>26</v>
      </c>
      <c r="E574" s="19">
        <v>6750</v>
      </c>
      <c r="F574">
        <v>1730</v>
      </c>
      <c r="G574">
        <v>3309</v>
      </c>
      <c r="H574" t="s">
        <v>157</v>
      </c>
      <c r="J574" t="s">
        <v>24</v>
      </c>
      <c r="L574" t="s">
        <v>19</v>
      </c>
      <c r="M574" t="s">
        <v>20</v>
      </c>
      <c r="N574" t="s">
        <v>95</v>
      </c>
      <c r="O574" t="s">
        <v>22</v>
      </c>
      <c r="P574" t="s">
        <v>30</v>
      </c>
      <c r="R574" t="s">
        <v>25</v>
      </c>
      <c r="S574" t="s">
        <v>361</v>
      </c>
      <c r="U574" s="8">
        <v>-712.19</v>
      </c>
      <c r="W574" s="9" t="s">
        <v>426</v>
      </c>
      <c r="X574" t="s">
        <v>426</v>
      </c>
      <c r="Y574" s="10" t="s">
        <v>426</v>
      </c>
      <c r="AA574" s="9" t="s">
        <v>426</v>
      </c>
      <c r="AB574" t="s">
        <v>426</v>
      </c>
      <c r="AC574" s="10" t="s">
        <v>426</v>
      </c>
      <c r="AE574" s="9" t="s">
        <v>426</v>
      </c>
      <c r="AF574" s="7">
        <v>712.19</v>
      </c>
      <c r="AG574" s="10" t="s">
        <v>426</v>
      </c>
      <c r="AI574" s="9" t="s">
        <v>426</v>
      </c>
      <c r="AJ574" t="s">
        <v>426</v>
      </c>
      <c r="AK574" t="s">
        <v>426</v>
      </c>
      <c r="AL574" t="s">
        <v>426</v>
      </c>
      <c r="AM574" t="s">
        <v>426</v>
      </c>
      <c r="AN574" s="7">
        <v>712.19</v>
      </c>
      <c r="AO574" t="s">
        <v>426</v>
      </c>
      <c r="AP574" s="10" t="s">
        <v>426</v>
      </c>
    </row>
    <row r="575" spans="1:42" ht="16" x14ac:dyDescent="0.2">
      <c r="A575" s="2">
        <v>45412</v>
      </c>
      <c r="B575" t="s">
        <v>31</v>
      </c>
      <c r="C575" s="7">
        <v>554.26</v>
      </c>
      <c r="D575" t="s">
        <v>26</v>
      </c>
      <c r="E575" s="19">
        <v>6750</v>
      </c>
      <c r="F575">
        <v>1730</v>
      </c>
      <c r="G575">
        <v>3310</v>
      </c>
      <c r="H575" t="s">
        <v>156</v>
      </c>
      <c r="J575" t="s">
        <v>24</v>
      </c>
      <c r="L575" t="s">
        <v>19</v>
      </c>
      <c r="M575" t="s">
        <v>20</v>
      </c>
      <c r="N575" t="s">
        <v>95</v>
      </c>
      <c r="O575" t="s">
        <v>22</v>
      </c>
      <c r="P575" t="s">
        <v>30</v>
      </c>
      <c r="R575" t="s">
        <v>25</v>
      </c>
      <c r="S575" t="s">
        <v>361</v>
      </c>
      <c r="U575" s="8">
        <v>-554.26</v>
      </c>
      <c r="W575" s="9" t="s">
        <v>426</v>
      </c>
      <c r="X575" t="s">
        <v>426</v>
      </c>
      <c r="Y575" s="10" t="s">
        <v>426</v>
      </c>
      <c r="AA575" s="9" t="s">
        <v>426</v>
      </c>
      <c r="AB575" t="s">
        <v>426</v>
      </c>
      <c r="AC575" s="10" t="s">
        <v>426</v>
      </c>
      <c r="AE575" s="9" t="s">
        <v>426</v>
      </c>
      <c r="AF575" s="7">
        <v>554.26</v>
      </c>
      <c r="AG575" s="10" t="s">
        <v>426</v>
      </c>
      <c r="AI575" s="9" t="s">
        <v>426</v>
      </c>
      <c r="AJ575" t="s">
        <v>426</v>
      </c>
      <c r="AK575" t="s">
        <v>426</v>
      </c>
      <c r="AL575" t="s">
        <v>426</v>
      </c>
      <c r="AM575" t="s">
        <v>426</v>
      </c>
      <c r="AN575" s="7">
        <v>554.26</v>
      </c>
      <c r="AO575" t="s">
        <v>426</v>
      </c>
      <c r="AP575" s="10" t="s">
        <v>426</v>
      </c>
    </row>
    <row r="576" spans="1:42" ht="16" x14ac:dyDescent="0.2">
      <c r="A576" s="2">
        <v>45427.083333333343</v>
      </c>
      <c r="B576" t="s">
        <v>40</v>
      </c>
      <c r="C576" s="7">
        <v>1239.99</v>
      </c>
      <c r="D576" t="s">
        <v>18</v>
      </c>
      <c r="E576">
        <v>1700</v>
      </c>
      <c r="F576">
        <v>940</v>
      </c>
      <c r="G576">
        <v>3099</v>
      </c>
      <c r="I576" t="s">
        <v>342</v>
      </c>
      <c r="J576" t="s">
        <v>343</v>
      </c>
      <c r="K576" t="s">
        <v>342</v>
      </c>
      <c r="L576" t="s">
        <v>22</v>
      </c>
      <c r="M576" t="s">
        <v>30</v>
      </c>
      <c r="O576" t="s">
        <v>22</v>
      </c>
      <c r="P576" t="s">
        <v>23</v>
      </c>
      <c r="R576" t="s">
        <v>25</v>
      </c>
      <c r="S576" t="s">
        <v>361</v>
      </c>
      <c r="U576" s="10" t="s">
        <v>426</v>
      </c>
      <c r="W576" s="11">
        <v>1239.99</v>
      </c>
      <c r="X576" t="s">
        <v>426</v>
      </c>
      <c r="Y576" s="10" t="s">
        <v>426</v>
      </c>
      <c r="AA576" s="9" t="s">
        <v>426</v>
      </c>
      <c r="AB576" t="s">
        <v>426</v>
      </c>
      <c r="AC576" s="10" t="s">
        <v>426</v>
      </c>
      <c r="AE576" s="9" t="s">
        <v>426</v>
      </c>
      <c r="AF576" t="s">
        <v>426</v>
      </c>
      <c r="AG576" s="10" t="s">
        <v>426</v>
      </c>
      <c r="AI576" s="9" t="s">
        <v>426</v>
      </c>
      <c r="AJ576" t="s">
        <v>426</v>
      </c>
      <c r="AK576" t="s">
        <v>426</v>
      </c>
      <c r="AL576" t="s">
        <v>426</v>
      </c>
      <c r="AM576" t="s">
        <v>426</v>
      </c>
      <c r="AN576" t="s">
        <v>426</v>
      </c>
      <c r="AO576" t="s">
        <v>426</v>
      </c>
      <c r="AP576" s="10" t="s">
        <v>426</v>
      </c>
    </row>
    <row r="577" spans="1:42" ht="16" x14ac:dyDescent="0.2">
      <c r="B577" t="s">
        <v>427</v>
      </c>
      <c r="U577" s="8">
        <f>SUM(U558:U576)</f>
        <v>4043.5199999999986</v>
      </c>
      <c r="W577" s="11">
        <f>SUM(W558:W576)</f>
        <v>0</v>
      </c>
      <c r="X577" s="12">
        <f>SUM(X558:X576)</f>
        <v>98.119999999999891</v>
      </c>
      <c r="Y577" s="8">
        <f>SUM(Y558:Y576)</f>
        <v>5741.8700000000008</v>
      </c>
      <c r="AA577" s="11">
        <f>SUM(AA558:AA576)</f>
        <v>5492.82</v>
      </c>
      <c r="AB577" s="12">
        <f>SUM(AB558:AB576)</f>
        <v>0</v>
      </c>
      <c r="AC577" s="8">
        <f>SUM(AC558:AC576)</f>
        <v>0</v>
      </c>
      <c r="AE577" s="11">
        <f>SUM(AE558:AE576)</f>
        <v>3290.09</v>
      </c>
      <c r="AF577" s="12">
        <f>SUM(AF558:AF576)</f>
        <v>2019.8799999999999</v>
      </c>
      <c r="AG577" s="8">
        <f>SUM(AG558:AG576)</f>
        <v>0</v>
      </c>
      <c r="AI577" s="11">
        <f t="shared" ref="AI577:AP577" si="26">SUM(AI558:AI576)</f>
        <v>0</v>
      </c>
      <c r="AJ577" s="12">
        <f t="shared" si="26"/>
        <v>0</v>
      </c>
      <c r="AK577" s="12">
        <f t="shared" si="26"/>
        <v>0</v>
      </c>
      <c r="AL577" s="12">
        <f t="shared" si="26"/>
        <v>0</v>
      </c>
      <c r="AM577" s="12">
        <f t="shared" si="26"/>
        <v>0</v>
      </c>
      <c r="AN577" s="12">
        <f t="shared" si="26"/>
        <v>6759.27</v>
      </c>
      <c r="AO577" s="12">
        <f t="shared" si="26"/>
        <v>0</v>
      </c>
      <c r="AP577" s="8">
        <f t="shared" si="26"/>
        <v>0</v>
      </c>
    </row>
    <row r="578" spans="1:42" ht="16" x14ac:dyDescent="0.2">
      <c r="B578" s="3" t="s">
        <v>428</v>
      </c>
      <c r="U578" s="13">
        <f>U577+U556</f>
        <v>7333.609999999996</v>
      </c>
      <c r="W578" s="14">
        <f>W577+W556</f>
        <v>-1754.14</v>
      </c>
      <c r="X578" s="15">
        <f>X577+X556</f>
        <v>3341.4800000000018</v>
      </c>
      <c r="Y578" s="13">
        <f>Y577+Y556</f>
        <v>3675.6300000000028</v>
      </c>
      <c r="AA578" s="9"/>
      <c r="AC578" s="10"/>
      <c r="AE578" s="9"/>
      <c r="AG578" s="10"/>
      <c r="AI578" s="9"/>
      <c r="AP578" s="10"/>
    </row>
    <row r="579" spans="1:42" x14ac:dyDescent="0.2">
      <c r="U579" s="10"/>
      <c r="W579" s="9"/>
      <c r="Y579" s="10"/>
      <c r="AA579" s="9"/>
      <c r="AC579" s="10"/>
      <c r="AE579" s="9"/>
      <c r="AG579" s="10"/>
      <c r="AI579" s="9"/>
      <c r="AP579" s="10"/>
    </row>
    <row r="580" spans="1:42" ht="16" x14ac:dyDescent="0.2">
      <c r="A580" s="2">
        <v>45414.083333333343</v>
      </c>
      <c r="B580" t="s">
        <v>52</v>
      </c>
      <c r="C580" s="7">
        <v>244.77</v>
      </c>
      <c r="D580" t="s">
        <v>18</v>
      </c>
      <c r="E580">
        <v>1705</v>
      </c>
      <c r="F580">
        <v>940</v>
      </c>
      <c r="G580">
        <v>3085</v>
      </c>
      <c r="I580" t="s">
        <v>340</v>
      </c>
      <c r="J580" t="s">
        <v>341</v>
      </c>
      <c r="K580" t="s">
        <v>340</v>
      </c>
      <c r="L580" t="s">
        <v>22</v>
      </c>
      <c r="M580" t="s">
        <v>30</v>
      </c>
      <c r="O580" t="s">
        <v>22</v>
      </c>
      <c r="P580" t="s">
        <v>23</v>
      </c>
      <c r="R580" t="s">
        <v>25</v>
      </c>
      <c r="S580" t="s">
        <v>451</v>
      </c>
      <c r="U580" s="10" t="s">
        <v>426</v>
      </c>
      <c r="W580" s="9" t="s">
        <v>426</v>
      </c>
      <c r="X580" s="7">
        <v>244.77</v>
      </c>
      <c r="Y580" s="10" t="s">
        <v>426</v>
      </c>
      <c r="AA580" s="9" t="s">
        <v>426</v>
      </c>
      <c r="AB580" t="s">
        <v>426</v>
      </c>
      <c r="AC580" s="10" t="s">
        <v>426</v>
      </c>
      <c r="AE580" s="9" t="s">
        <v>426</v>
      </c>
      <c r="AF580" t="s">
        <v>426</v>
      </c>
      <c r="AG580" s="10" t="s">
        <v>426</v>
      </c>
      <c r="AI580" s="9" t="s">
        <v>426</v>
      </c>
      <c r="AJ580" t="s">
        <v>426</v>
      </c>
      <c r="AK580" t="s">
        <v>426</v>
      </c>
      <c r="AL580" t="s">
        <v>426</v>
      </c>
      <c r="AM580" t="s">
        <v>426</v>
      </c>
      <c r="AN580" t="s">
        <v>426</v>
      </c>
      <c r="AO580" t="s">
        <v>426</v>
      </c>
      <c r="AP580" s="10" t="s">
        <v>426</v>
      </c>
    </row>
    <row r="581" spans="1:42" ht="16" x14ac:dyDescent="0.2">
      <c r="A581" s="2">
        <v>45429.083333333343</v>
      </c>
      <c r="B581" t="s">
        <v>347</v>
      </c>
      <c r="C581" s="7">
        <v>-0.01</v>
      </c>
      <c r="D581" t="s">
        <v>26</v>
      </c>
      <c r="E581">
        <v>940</v>
      </c>
      <c r="F581">
        <v>6751</v>
      </c>
      <c r="G581">
        <v>3218</v>
      </c>
      <c r="H581" t="s">
        <v>112</v>
      </c>
      <c r="I581" t="s">
        <v>345</v>
      </c>
      <c r="J581" t="s">
        <v>346</v>
      </c>
      <c r="K581" t="s">
        <v>345</v>
      </c>
      <c r="L581" t="s">
        <v>22</v>
      </c>
      <c r="M581" t="s">
        <v>23</v>
      </c>
      <c r="O581" t="s">
        <v>19</v>
      </c>
      <c r="P581" t="s">
        <v>20</v>
      </c>
      <c r="Q581" t="s">
        <v>95</v>
      </c>
      <c r="R581" t="s">
        <v>25</v>
      </c>
      <c r="S581" t="s">
        <v>451</v>
      </c>
      <c r="U581" s="10" t="s">
        <v>426</v>
      </c>
      <c r="W581" s="9" t="s">
        <v>426</v>
      </c>
      <c r="X581" t="s">
        <v>426</v>
      </c>
      <c r="Y581" s="10" t="s">
        <v>426</v>
      </c>
      <c r="AA581" s="9" t="s">
        <v>426</v>
      </c>
      <c r="AB581" t="s">
        <v>426</v>
      </c>
      <c r="AC581" s="10" t="s">
        <v>426</v>
      </c>
      <c r="AE581" s="9" t="s">
        <v>426</v>
      </c>
      <c r="AF581" t="s">
        <v>426</v>
      </c>
      <c r="AG581" s="8">
        <v>0.01</v>
      </c>
      <c r="AI581" s="9" t="s">
        <v>426</v>
      </c>
      <c r="AJ581" s="7">
        <v>0.01</v>
      </c>
      <c r="AK581" t="s">
        <v>426</v>
      </c>
      <c r="AL581" t="s">
        <v>426</v>
      </c>
      <c r="AM581" t="s">
        <v>426</v>
      </c>
      <c r="AN581" t="s">
        <v>426</v>
      </c>
      <c r="AO581" t="s">
        <v>426</v>
      </c>
      <c r="AP581" s="10" t="s">
        <v>426</v>
      </c>
    </row>
    <row r="582" spans="1:42" ht="16" x14ac:dyDescent="0.2">
      <c r="A582" s="2">
        <v>45429.083333333343</v>
      </c>
      <c r="B582" t="s">
        <v>347</v>
      </c>
      <c r="C582" s="7">
        <v>17.05</v>
      </c>
      <c r="D582" t="s">
        <v>18</v>
      </c>
      <c r="E582">
        <v>2558</v>
      </c>
      <c r="F582">
        <v>940</v>
      </c>
      <c r="G582">
        <v>3213</v>
      </c>
      <c r="H582" t="s">
        <v>158</v>
      </c>
      <c r="I582" t="s">
        <v>345</v>
      </c>
      <c r="J582" t="s">
        <v>346</v>
      </c>
      <c r="K582" t="s">
        <v>345</v>
      </c>
      <c r="L582" t="s">
        <v>19</v>
      </c>
      <c r="M582" t="s">
        <v>20</v>
      </c>
      <c r="N582" t="s">
        <v>21</v>
      </c>
      <c r="O582" t="s">
        <v>22</v>
      </c>
      <c r="P582" t="s">
        <v>23</v>
      </c>
      <c r="R582" t="s">
        <v>25</v>
      </c>
      <c r="S582" t="s">
        <v>451</v>
      </c>
      <c r="U582" s="10" t="s">
        <v>426</v>
      </c>
      <c r="W582" s="9" t="s">
        <v>426</v>
      </c>
      <c r="X582" t="s">
        <v>426</v>
      </c>
      <c r="Y582" s="10" t="s">
        <v>426</v>
      </c>
      <c r="AA582" s="9" t="s">
        <v>426</v>
      </c>
      <c r="AB582" t="s">
        <v>426</v>
      </c>
      <c r="AC582" s="8">
        <v>17.05</v>
      </c>
      <c r="AE582" s="9" t="s">
        <v>426</v>
      </c>
      <c r="AF582" t="s">
        <v>426</v>
      </c>
      <c r="AG582" s="10" t="s">
        <v>426</v>
      </c>
      <c r="AI582" s="9" t="s">
        <v>426</v>
      </c>
      <c r="AJ582" t="s">
        <v>426</v>
      </c>
      <c r="AK582" t="s">
        <v>426</v>
      </c>
      <c r="AL582" t="s">
        <v>426</v>
      </c>
      <c r="AM582" t="s">
        <v>426</v>
      </c>
      <c r="AN582" s="7">
        <v>17.05</v>
      </c>
      <c r="AO582" t="s">
        <v>426</v>
      </c>
      <c r="AP582" s="10" t="s">
        <v>426</v>
      </c>
    </row>
    <row r="583" spans="1:42" ht="16" x14ac:dyDescent="0.2">
      <c r="A583" s="2">
        <v>45429.083333333343</v>
      </c>
      <c r="B583" t="s">
        <v>347</v>
      </c>
      <c r="C583" s="7">
        <v>11.77</v>
      </c>
      <c r="D583" t="s">
        <v>18</v>
      </c>
      <c r="E583">
        <v>2558</v>
      </c>
      <c r="F583">
        <v>940</v>
      </c>
      <c r="G583">
        <v>3214</v>
      </c>
      <c r="H583" t="s">
        <v>157</v>
      </c>
      <c r="I583" t="s">
        <v>345</v>
      </c>
      <c r="J583" t="s">
        <v>346</v>
      </c>
      <c r="K583" t="s">
        <v>345</v>
      </c>
      <c r="L583" t="s">
        <v>19</v>
      </c>
      <c r="M583" t="s">
        <v>20</v>
      </c>
      <c r="N583" t="s">
        <v>21</v>
      </c>
      <c r="O583" t="s">
        <v>22</v>
      </c>
      <c r="P583" t="s">
        <v>23</v>
      </c>
      <c r="R583" t="s">
        <v>25</v>
      </c>
      <c r="S583" t="s">
        <v>451</v>
      </c>
      <c r="U583" s="10" t="s">
        <v>426</v>
      </c>
      <c r="W583" s="9" t="s">
        <v>426</v>
      </c>
      <c r="X583" t="s">
        <v>426</v>
      </c>
      <c r="Y583" s="10" t="s">
        <v>426</v>
      </c>
      <c r="AA583" s="9" t="s">
        <v>426</v>
      </c>
      <c r="AB583" t="s">
        <v>426</v>
      </c>
      <c r="AC583" s="8">
        <v>11.77</v>
      </c>
      <c r="AE583" s="9" t="s">
        <v>426</v>
      </c>
      <c r="AF583" t="s">
        <v>426</v>
      </c>
      <c r="AG583" s="10" t="s">
        <v>426</v>
      </c>
      <c r="AI583" s="9" t="s">
        <v>426</v>
      </c>
      <c r="AJ583" t="s">
        <v>426</v>
      </c>
      <c r="AK583" t="s">
        <v>426</v>
      </c>
      <c r="AL583" t="s">
        <v>426</v>
      </c>
      <c r="AM583" t="s">
        <v>426</v>
      </c>
      <c r="AN583" s="7">
        <v>11.77</v>
      </c>
      <c r="AO583" t="s">
        <v>426</v>
      </c>
      <c r="AP583" s="10" t="s">
        <v>426</v>
      </c>
    </row>
    <row r="584" spans="1:42" ht="16" x14ac:dyDescent="0.2">
      <c r="A584" s="2">
        <v>45429.083333333343</v>
      </c>
      <c r="B584" t="s">
        <v>347</v>
      </c>
      <c r="C584" s="7">
        <v>28.4</v>
      </c>
      <c r="D584" t="s">
        <v>18</v>
      </c>
      <c r="E584">
        <v>2558</v>
      </c>
      <c r="F584">
        <v>940</v>
      </c>
      <c r="G584">
        <v>3215</v>
      </c>
      <c r="H584" t="s">
        <v>156</v>
      </c>
      <c r="I584" t="s">
        <v>345</v>
      </c>
      <c r="J584" t="s">
        <v>346</v>
      </c>
      <c r="K584" t="s">
        <v>345</v>
      </c>
      <c r="L584" t="s">
        <v>19</v>
      </c>
      <c r="M584" t="s">
        <v>20</v>
      </c>
      <c r="N584" t="s">
        <v>21</v>
      </c>
      <c r="O584" t="s">
        <v>22</v>
      </c>
      <c r="P584" t="s">
        <v>23</v>
      </c>
      <c r="R584" t="s">
        <v>25</v>
      </c>
      <c r="S584" t="s">
        <v>451</v>
      </c>
      <c r="U584" s="10" t="s">
        <v>426</v>
      </c>
      <c r="W584" s="9" t="s">
        <v>426</v>
      </c>
      <c r="X584" t="s">
        <v>426</v>
      </c>
      <c r="Y584" s="10" t="s">
        <v>426</v>
      </c>
      <c r="AA584" s="9" t="s">
        <v>426</v>
      </c>
      <c r="AB584" t="s">
        <v>426</v>
      </c>
      <c r="AC584" s="8">
        <v>28.4</v>
      </c>
      <c r="AE584" s="9" t="s">
        <v>426</v>
      </c>
      <c r="AF584" t="s">
        <v>426</v>
      </c>
      <c r="AG584" s="10" t="s">
        <v>426</v>
      </c>
      <c r="AI584" s="9" t="s">
        <v>426</v>
      </c>
      <c r="AJ584" t="s">
        <v>426</v>
      </c>
      <c r="AK584" t="s">
        <v>426</v>
      </c>
      <c r="AL584" t="s">
        <v>426</v>
      </c>
      <c r="AM584" t="s">
        <v>426</v>
      </c>
      <c r="AN584" s="7">
        <v>28.4</v>
      </c>
      <c r="AO584" t="s">
        <v>426</v>
      </c>
      <c r="AP584" s="10" t="s">
        <v>426</v>
      </c>
    </row>
    <row r="585" spans="1:42" ht="16" x14ac:dyDescent="0.2">
      <c r="A585" s="2">
        <v>45429.083333333343</v>
      </c>
      <c r="B585" t="s">
        <v>347</v>
      </c>
      <c r="C585" s="7">
        <v>4.8600000000000003</v>
      </c>
      <c r="D585" t="s">
        <v>18</v>
      </c>
      <c r="E585">
        <v>2558</v>
      </c>
      <c r="F585">
        <v>940</v>
      </c>
      <c r="G585">
        <v>3219</v>
      </c>
      <c r="H585" t="s">
        <v>146</v>
      </c>
      <c r="I585" t="s">
        <v>345</v>
      </c>
      <c r="J585" t="s">
        <v>346</v>
      </c>
      <c r="K585" t="s">
        <v>345</v>
      </c>
      <c r="L585" t="s">
        <v>19</v>
      </c>
      <c r="M585" t="s">
        <v>20</v>
      </c>
      <c r="N585" t="s">
        <v>21</v>
      </c>
      <c r="O585" t="s">
        <v>22</v>
      </c>
      <c r="P585" t="s">
        <v>23</v>
      </c>
      <c r="R585" t="s">
        <v>25</v>
      </c>
      <c r="S585" t="s">
        <v>451</v>
      </c>
      <c r="U585" s="10" t="s">
        <v>426</v>
      </c>
      <c r="W585" s="9" t="s">
        <v>426</v>
      </c>
      <c r="X585" t="s">
        <v>426</v>
      </c>
      <c r="Y585" s="10" t="s">
        <v>426</v>
      </c>
      <c r="AA585" s="9" t="s">
        <v>426</v>
      </c>
      <c r="AB585" t="s">
        <v>426</v>
      </c>
      <c r="AC585" s="8">
        <v>4.8600000000000003</v>
      </c>
      <c r="AE585" s="9" t="s">
        <v>426</v>
      </c>
      <c r="AF585" t="s">
        <v>426</v>
      </c>
      <c r="AG585" s="10" t="s">
        <v>426</v>
      </c>
      <c r="AI585" s="9" t="s">
        <v>426</v>
      </c>
      <c r="AJ585" t="s">
        <v>426</v>
      </c>
      <c r="AK585" t="s">
        <v>426</v>
      </c>
      <c r="AL585" t="s">
        <v>426</v>
      </c>
      <c r="AM585" t="s">
        <v>426</v>
      </c>
      <c r="AN585" s="7">
        <v>4.8600000000000003</v>
      </c>
      <c r="AO585" t="s">
        <v>426</v>
      </c>
      <c r="AP585" s="10" t="s">
        <v>426</v>
      </c>
    </row>
    <row r="586" spans="1:42" ht="16" x14ac:dyDescent="0.2">
      <c r="A586" s="2">
        <v>45429.083333333343</v>
      </c>
      <c r="B586" t="s">
        <v>344</v>
      </c>
      <c r="C586" s="7">
        <v>121.09</v>
      </c>
      <c r="D586" t="s">
        <v>18</v>
      </c>
      <c r="E586">
        <v>2558</v>
      </c>
      <c r="F586">
        <v>940</v>
      </c>
      <c r="G586">
        <v>3221</v>
      </c>
      <c r="H586" t="s">
        <v>158</v>
      </c>
      <c r="I586" t="s">
        <v>345</v>
      </c>
      <c r="J586" t="s">
        <v>346</v>
      </c>
      <c r="K586" t="s">
        <v>345</v>
      </c>
      <c r="L586" t="s">
        <v>19</v>
      </c>
      <c r="M586" t="s">
        <v>20</v>
      </c>
      <c r="N586" t="s">
        <v>21</v>
      </c>
      <c r="O586" t="s">
        <v>22</v>
      </c>
      <c r="P586" t="s">
        <v>23</v>
      </c>
      <c r="R586" t="s">
        <v>25</v>
      </c>
      <c r="S586" t="s">
        <v>451</v>
      </c>
      <c r="U586" s="10" t="s">
        <v>426</v>
      </c>
      <c r="W586" s="9" t="s">
        <v>426</v>
      </c>
      <c r="X586" t="s">
        <v>426</v>
      </c>
      <c r="Y586" s="10" t="s">
        <v>426</v>
      </c>
      <c r="AA586" s="9" t="s">
        <v>426</v>
      </c>
      <c r="AB586" t="s">
        <v>426</v>
      </c>
      <c r="AC586" s="8">
        <v>121.09</v>
      </c>
      <c r="AE586" s="9" t="s">
        <v>426</v>
      </c>
      <c r="AF586" t="s">
        <v>426</v>
      </c>
      <c r="AG586" s="10" t="s">
        <v>426</v>
      </c>
      <c r="AI586" s="9" t="s">
        <v>426</v>
      </c>
      <c r="AJ586" t="s">
        <v>426</v>
      </c>
      <c r="AK586" t="s">
        <v>426</v>
      </c>
      <c r="AL586" t="s">
        <v>426</v>
      </c>
      <c r="AM586" t="s">
        <v>426</v>
      </c>
      <c r="AN586" s="7">
        <v>121.09</v>
      </c>
      <c r="AO586" t="s">
        <v>426</v>
      </c>
      <c r="AP586" s="10" t="s">
        <v>426</v>
      </c>
    </row>
    <row r="587" spans="1:42" ht="16" x14ac:dyDescent="0.2">
      <c r="A587" s="2">
        <v>45429.083333333343</v>
      </c>
      <c r="B587" t="s">
        <v>344</v>
      </c>
      <c r="C587" s="7">
        <v>116.5</v>
      </c>
      <c r="D587" t="s">
        <v>18</v>
      </c>
      <c r="E587">
        <v>2558</v>
      </c>
      <c r="F587">
        <v>940</v>
      </c>
      <c r="G587">
        <v>3222</v>
      </c>
      <c r="H587" t="s">
        <v>157</v>
      </c>
      <c r="I587" t="s">
        <v>345</v>
      </c>
      <c r="J587" t="s">
        <v>346</v>
      </c>
      <c r="K587" t="s">
        <v>345</v>
      </c>
      <c r="L587" t="s">
        <v>19</v>
      </c>
      <c r="M587" t="s">
        <v>20</v>
      </c>
      <c r="N587" t="s">
        <v>21</v>
      </c>
      <c r="O587" t="s">
        <v>22</v>
      </c>
      <c r="P587" t="s">
        <v>23</v>
      </c>
      <c r="R587" t="s">
        <v>25</v>
      </c>
      <c r="S587" t="s">
        <v>451</v>
      </c>
      <c r="U587" s="10" t="s">
        <v>426</v>
      </c>
      <c r="W587" s="9" t="s">
        <v>426</v>
      </c>
      <c r="X587" t="s">
        <v>426</v>
      </c>
      <c r="Y587" s="10" t="s">
        <v>426</v>
      </c>
      <c r="AA587" s="9" t="s">
        <v>426</v>
      </c>
      <c r="AB587" t="s">
        <v>426</v>
      </c>
      <c r="AC587" s="8">
        <v>116.5</v>
      </c>
      <c r="AE587" s="9" t="s">
        <v>426</v>
      </c>
      <c r="AF587" t="s">
        <v>426</v>
      </c>
      <c r="AG587" s="10" t="s">
        <v>426</v>
      </c>
      <c r="AI587" s="9" t="s">
        <v>426</v>
      </c>
      <c r="AJ587" t="s">
        <v>426</v>
      </c>
      <c r="AK587" t="s">
        <v>426</v>
      </c>
      <c r="AL587" t="s">
        <v>426</v>
      </c>
      <c r="AM587" t="s">
        <v>426</v>
      </c>
      <c r="AN587" s="7">
        <v>116.5</v>
      </c>
      <c r="AO587" t="s">
        <v>426</v>
      </c>
      <c r="AP587" s="10" t="s">
        <v>426</v>
      </c>
    </row>
    <row r="588" spans="1:42" ht="16" x14ac:dyDescent="0.2">
      <c r="A588" s="2">
        <v>45429.083333333343</v>
      </c>
      <c r="B588" t="s">
        <v>344</v>
      </c>
      <c r="C588" s="7">
        <v>89.33</v>
      </c>
      <c r="D588" t="s">
        <v>18</v>
      </c>
      <c r="E588">
        <v>2558</v>
      </c>
      <c r="F588">
        <v>940</v>
      </c>
      <c r="G588">
        <v>3223</v>
      </c>
      <c r="H588" t="s">
        <v>156</v>
      </c>
      <c r="I588" t="s">
        <v>345</v>
      </c>
      <c r="J588" t="s">
        <v>346</v>
      </c>
      <c r="K588" t="s">
        <v>345</v>
      </c>
      <c r="L588" t="s">
        <v>19</v>
      </c>
      <c r="M588" t="s">
        <v>20</v>
      </c>
      <c r="N588" t="s">
        <v>21</v>
      </c>
      <c r="O588" t="s">
        <v>22</v>
      </c>
      <c r="P588" t="s">
        <v>23</v>
      </c>
      <c r="R588" t="s">
        <v>25</v>
      </c>
      <c r="S588" t="s">
        <v>451</v>
      </c>
      <c r="U588" s="10" t="s">
        <v>426</v>
      </c>
      <c r="W588" s="9" t="s">
        <v>426</v>
      </c>
      <c r="X588" t="s">
        <v>426</v>
      </c>
      <c r="Y588" s="10" t="s">
        <v>426</v>
      </c>
      <c r="AA588" s="9" t="s">
        <v>426</v>
      </c>
      <c r="AB588" t="s">
        <v>426</v>
      </c>
      <c r="AC588" s="8">
        <v>89.33</v>
      </c>
      <c r="AE588" s="9" t="s">
        <v>426</v>
      </c>
      <c r="AF588" t="s">
        <v>426</v>
      </c>
      <c r="AG588" s="10" t="s">
        <v>426</v>
      </c>
      <c r="AI588" s="9" t="s">
        <v>426</v>
      </c>
      <c r="AJ588" t="s">
        <v>426</v>
      </c>
      <c r="AK588" t="s">
        <v>426</v>
      </c>
      <c r="AL588" t="s">
        <v>426</v>
      </c>
      <c r="AM588" t="s">
        <v>426</v>
      </c>
      <c r="AN588" s="7">
        <v>89.33</v>
      </c>
      <c r="AO588" t="s">
        <v>426</v>
      </c>
      <c r="AP588" s="10" t="s">
        <v>426</v>
      </c>
    </row>
    <row r="589" spans="1:42" ht="16" x14ac:dyDescent="0.2">
      <c r="A589" s="2">
        <v>45429.083333333343</v>
      </c>
      <c r="B589" t="s">
        <v>344</v>
      </c>
      <c r="C589" s="7">
        <v>1.6</v>
      </c>
      <c r="D589" t="s">
        <v>18</v>
      </c>
      <c r="E589">
        <v>6751</v>
      </c>
      <c r="F589">
        <v>940</v>
      </c>
      <c r="G589">
        <v>3212</v>
      </c>
      <c r="H589" t="s">
        <v>112</v>
      </c>
      <c r="I589" t="s">
        <v>345</v>
      </c>
      <c r="J589" t="s">
        <v>346</v>
      </c>
      <c r="K589" t="s">
        <v>345</v>
      </c>
      <c r="L589" t="s">
        <v>19</v>
      </c>
      <c r="M589" t="s">
        <v>20</v>
      </c>
      <c r="N589" t="s">
        <v>95</v>
      </c>
      <c r="O589" t="s">
        <v>22</v>
      </c>
      <c r="P589" t="s">
        <v>23</v>
      </c>
      <c r="R589" t="s">
        <v>25</v>
      </c>
      <c r="S589" t="s">
        <v>451</v>
      </c>
      <c r="U589" s="10" t="s">
        <v>426</v>
      </c>
      <c r="W589" s="9" t="s">
        <v>426</v>
      </c>
      <c r="X589" t="s">
        <v>426</v>
      </c>
      <c r="Y589" s="10" t="s">
        <v>426</v>
      </c>
      <c r="AA589" s="9" t="s">
        <v>426</v>
      </c>
      <c r="AB589" t="s">
        <v>426</v>
      </c>
      <c r="AC589" s="10" t="s">
        <v>426</v>
      </c>
      <c r="AE589" s="9" t="s">
        <v>426</v>
      </c>
      <c r="AF589" t="s">
        <v>426</v>
      </c>
      <c r="AG589" s="8">
        <v>1.6</v>
      </c>
      <c r="AI589" s="9" t="s">
        <v>426</v>
      </c>
      <c r="AJ589" s="7">
        <v>1.6</v>
      </c>
      <c r="AK589" t="s">
        <v>426</v>
      </c>
      <c r="AL589" t="s">
        <v>426</v>
      </c>
      <c r="AM589" t="s">
        <v>426</v>
      </c>
      <c r="AN589" t="s">
        <v>426</v>
      </c>
      <c r="AO589" t="s">
        <v>426</v>
      </c>
      <c r="AP589" s="10" t="s">
        <v>426</v>
      </c>
    </row>
    <row r="590" spans="1:42" ht="16" x14ac:dyDescent="0.2">
      <c r="A590" s="2">
        <v>45429.083333333343</v>
      </c>
      <c r="B590" t="s">
        <v>347</v>
      </c>
      <c r="C590" s="7">
        <v>13.96</v>
      </c>
      <c r="D590" t="s">
        <v>18</v>
      </c>
      <c r="E590">
        <v>6751</v>
      </c>
      <c r="F590">
        <v>940</v>
      </c>
      <c r="G590">
        <v>3216</v>
      </c>
      <c r="H590" t="s">
        <v>113</v>
      </c>
      <c r="I590" t="s">
        <v>345</v>
      </c>
      <c r="J590" t="s">
        <v>346</v>
      </c>
      <c r="K590" t="s">
        <v>345</v>
      </c>
      <c r="L590" t="s">
        <v>19</v>
      </c>
      <c r="M590" t="s">
        <v>20</v>
      </c>
      <c r="N590" t="s">
        <v>95</v>
      </c>
      <c r="O590" t="s">
        <v>22</v>
      </c>
      <c r="P590" t="s">
        <v>23</v>
      </c>
      <c r="R590" t="s">
        <v>25</v>
      </c>
      <c r="S590" t="s">
        <v>451</v>
      </c>
      <c r="U590" s="10" t="s">
        <v>426</v>
      </c>
      <c r="W590" s="9" t="s">
        <v>426</v>
      </c>
      <c r="X590" t="s">
        <v>426</v>
      </c>
      <c r="Y590" s="10" t="s">
        <v>426</v>
      </c>
      <c r="AA590" s="9" t="s">
        <v>426</v>
      </c>
      <c r="AB590" t="s">
        <v>426</v>
      </c>
      <c r="AC590" s="10" t="s">
        <v>426</v>
      </c>
      <c r="AE590" s="9" t="s">
        <v>426</v>
      </c>
      <c r="AF590" t="s">
        <v>426</v>
      </c>
      <c r="AG590" s="8">
        <v>13.96</v>
      </c>
      <c r="AI590" s="9" t="s">
        <v>426</v>
      </c>
      <c r="AJ590" s="7">
        <v>13.96</v>
      </c>
      <c r="AK590" t="s">
        <v>426</v>
      </c>
      <c r="AL590" t="s">
        <v>426</v>
      </c>
      <c r="AM590" t="s">
        <v>426</v>
      </c>
      <c r="AN590" t="s">
        <v>426</v>
      </c>
      <c r="AO590" t="s">
        <v>426</v>
      </c>
      <c r="AP590" s="10" t="s">
        <v>426</v>
      </c>
    </row>
    <row r="591" spans="1:42" ht="16" x14ac:dyDescent="0.2">
      <c r="A591" s="2">
        <v>45429.083333333343</v>
      </c>
      <c r="B591" t="s">
        <v>347</v>
      </c>
      <c r="C591" s="7">
        <v>10.55</v>
      </c>
      <c r="D591" t="s">
        <v>18</v>
      </c>
      <c r="E591">
        <v>6751</v>
      </c>
      <c r="F591">
        <v>940</v>
      </c>
      <c r="G591">
        <v>3217</v>
      </c>
      <c r="H591" t="s">
        <v>110</v>
      </c>
      <c r="I591" t="s">
        <v>345</v>
      </c>
      <c r="J591" t="s">
        <v>346</v>
      </c>
      <c r="K591" t="s">
        <v>345</v>
      </c>
      <c r="L591" t="s">
        <v>19</v>
      </c>
      <c r="M591" t="s">
        <v>20</v>
      </c>
      <c r="N591" t="s">
        <v>95</v>
      </c>
      <c r="O591" t="s">
        <v>22</v>
      </c>
      <c r="P591" t="s">
        <v>23</v>
      </c>
      <c r="R591" t="s">
        <v>25</v>
      </c>
      <c r="S591" t="s">
        <v>451</v>
      </c>
      <c r="U591" s="10" t="s">
        <v>426</v>
      </c>
      <c r="W591" s="9" t="s">
        <v>426</v>
      </c>
      <c r="X591" t="s">
        <v>426</v>
      </c>
      <c r="Y591" s="10" t="s">
        <v>426</v>
      </c>
      <c r="AA591" s="9" t="s">
        <v>426</v>
      </c>
      <c r="AB591" t="s">
        <v>426</v>
      </c>
      <c r="AC591" s="10" t="s">
        <v>426</v>
      </c>
      <c r="AE591" s="9" t="s">
        <v>426</v>
      </c>
      <c r="AF591" t="s">
        <v>426</v>
      </c>
      <c r="AG591" s="8">
        <v>10.55</v>
      </c>
      <c r="AI591" s="9" t="s">
        <v>426</v>
      </c>
      <c r="AJ591" s="7">
        <v>10.55</v>
      </c>
      <c r="AK591" t="s">
        <v>426</v>
      </c>
      <c r="AL591" t="s">
        <v>426</v>
      </c>
      <c r="AM591" t="s">
        <v>426</v>
      </c>
      <c r="AN591" t="s">
        <v>426</v>
      </c>
      <c r="AO591" t="s">
        <v>426</v>
      </c>
      <c r="AP591" s="10" t="s">
        <v>426</v>
      </c>
    </row>
    <row r="592" spans="1:42" ht="16" x14ac:dyDescent="0.2">
      <c r="A592" s="2">
        <v>45429.083333333343</v>
      </c>
      <c r="B592" t="s">
        <v>347</v>
      </c>
      <c r="C592" s="7">
        <v>1.86</v>
      </c>
      <c r="D592" t="s">
        <v>18</v>
      </c>
      <c r="E592">
        <v>6751</v>
      </c>
      <c r="F592">
        <v>940</v>
      </c>
      <c r="G592">
        <v>3220</v>
      </c>
      <c r="H592" t="s">
        <v>96</v>
      </c>
      <c r="I592" t="s">
        <v>345</v>
      </c>
      <c r="J592" t="s">
        <v>346</v>
      </c>
      <c r="K592" t="s">
        <v>345</v>
      </c>
      <c r="L592" t="s">
        <v>19</v>
      </c>
      <c r="M592" t="s">
        <v>20</v>
      </c>
      <c r="N592" t="s">
        <v>95</v>
      </c>
      <c r="O592" t="s">
        <v>22</v>
      </c>
      <c r="P592" t="s">
        <v>23</v>
      </c>
      <c r="R592" t="s">
        <v>25</v>
      </c>
      <c r="S592" t="s">
        <v>451</v>
      </c>
      <c r="U592" s="10" t="s">
        <v>426</v>
      </c>
      <c r="W592" s="9" t="s">
        <v>426</v>
      </c>
      <c r="X592" t="s">
        <v>426</v>
      </c>
      <c r="Y592" s="10" t="s">
        <v>426</v>
      </c>
      <c r="AA592" s="9" t="s">
        <v>426</v>
      </c>
      <c r="AB592" t="s">
        <v>426</v>
      </c>
      <c r="AC592" s="10" t="s">
        <v>426</v>
      </c>
      <c r="AE592" s="9" t="s">
        <v>426</v>
      </c>
      <c r="AF592" t="s">
        <v>426</v>
      </c>
      <c r="AG592" s="8">
        <v>1.86</v>
      </c>
      <c r="AI592" s="9" t="s">
        <v>426</v>
      </c>
      <c r="AJ592" s="7">
        <v>1.86</v>
      </c>
      <c r="AK592" t="s">
        <v>426</v>
      </c>
      <c r="AL592" t="s">
        <v>426</v>
      </c>
      <c r="AM592" t="s">
        <v>426</v>
      </c>
      <c r="AN592" t="s">
        <v>426</v>
      </c>
      <c r="AO592" t="s">
        <v>426</v>
      </c>
      <c r="AP592" s="10" t="s">
        <v>426</v>
      </c>
    </row>
    <row r="593" spans="1:42" ht="16" x14ac:dyDescent="0.2">
      <c r="A593" s="2">
        <v>45429.083333333343</v>
      </c>
      <c r="B593" t="s">
        <v>344</v>
      </c>
      <c r="C593" s="7">
        <v>22.66</v>
      </c>
      <c r="D593" t="s">
        <v>18</v>
      </c>
      <c r="E593">
        <v>6751</v>
      </c>
      <c r="F593">
        <v>940</v>
      </c>
      <c r="G593">
        <v>3224</v>
      </c>
      <c r="H593" t="s">
        <v>113</v>
      </c>
      <c r="I593" t="s">
        <v>345</v>
      </c>
      <c r="J593" t="s">
        <v>346</v>
      </c>
      <c r="K593" t="s">
        <v>345</v>
      </c>
      <c r="L593" t="s">
        <v>19</v>
      </c>
      <c r="M593" t="s">
        <v>20</v>
      </c>
      <c r="N593" t="s">
        <v>95</v>
      </c>
      <c r="O593" t="s">
        <v>22</v>
      </c>
      <c r="P593" t="s">
        <v>23</v>
      </c>
      <c r="R593" t="s">
        <v>25</v>
      </c>
      <c r="S593" t="s">
        <v>451</v>
      </c>
      <c r="U593" s="10" t="s">
        <v>426</v>
      </c>
      <c r="W593" s="9" t="s">
        <v>426</v>
      </c>
      <c r="X593" t="s">
        <v>426</v>
      </c>
      <c r="Y593" s="10" t="s">
        <v>426</v>
      </c>
      <c r="AA593" s="9" t="s">
        <v>426</v>
      </c>
      <c r="AB593" t="s">
        <v>426</v>
      </c>
      <c r="AC593" s="10" t="s">
        <v>426</v>
      </c>
      <c r="AE593" s="9" t="s">
        <v>426</v>
      </c>
      <c r="AF593" t="s">
        <v>426</v>
      </c>
      <c r="AG593" s="8">
        <v>22.66</v>
      </c>
      <c r="AI593" s="9" t="s">
        <v>426</v>
      </c>
      <c r="AJ593" s="7">
        <v>22.66</v>
      </c>
      <c r="AK593" t="s">
        <v>426</v>
      </c>
      <c r="AL593" t="s">
        <v>426</v>
      </c>
      <c r="AM593" t="s">
        <v>426</v>
      </c>
      <c r="AN593" t="s">
        <v>426</v>
      </c>
      <c r="AO593" t="s">
        <v>426</v>
      </c>
      <c r="AP593" s="10" t="s">
        <v>426</v>
      </c>
    </row>
    <row r="594" spans="1:42" ht="16" x14ac:dyDescent="0.2">
      <c r="A594" s="2">
        <v>45429.083333333343</v>
      </c>
      <c r="B594" t="s">
        <v>344</v>
      </c>
      <c r="C594" s="7">
        <v>17.91</v>
      </c>
      <c r="D594" t="s">
        <v>18</v>
      </c>
      <c r="E594">
        <v>6751</v>
      </c>
      <c r="F594">
        <v>940</v>
      </c>
      <c r="G594">
        <v>3225</v>
      </c>
      <c r="H594" t="s">
        <v>110</v>
      </c>
      <c r="I594" t="s">
        <v>345</v>
      </c>
      <c r="J594" t="s">
        <v>346</v>
      </c>
      <c r="K594" t="s">
        <v>345</v>
      </c>
      <c r="L594" t="s">
        <v>19</v>
      </c>
      <c r="M594" t="s">
        <v>20</v>
      </c>
      <c r="N594" t="s">
        <v>95</v>
      </c>
      <c r="O594" t="s">
        <v>22</v>
      </c>
      <c r="P594" t="s">
        <v>23</v>
      </c>
      <c r="R594" t="s">
        <v>25</v>
      </c>
      <c r="S594" t="s">
        <v>451</v>
      </c>
      <c r="U594" s="10" t="s">
        <v>426</v>
      </c>
      <c r="W594" s="9" t="s">
        <v>426</v>
      </c>
      <c r="X594" t="s">
        <v>426</v>
      </c>
      <c r="Y594" s="10" t="s">
        <v>426</v>
      </c>
      <c r="AA594" s="9" t="s">
        <v>426</v>
      </c>
      <c r="AB594" t="s">
        <v>426</v>
      </c>
      <c r="AC594" s="10" t="s">
        <v>426</v>
      </c>
      <c r="AE594" s="9" t="s">
        <v>426</v>
      </c>
      <c r="AF594" t="s">
        <v>426</v>
      </c>
      <c r="AG594" s="8">
        <v>17.91</v>
      </c>
      <c r="AI594" s="9" t="s">
        <v>426</v>
      </c>
      <c r="AJ594" s="7">
        <v>17.91</v>
      </c>
      <c r="AK594" t="s">
        <v>426</v>
      </c>
      <c r="AL594" t="s">
        <v>426</v>
      </c>
      <c r="AM594" t="s">
        <v>426</v>
      </c>
      <c r="AN594" t="s">
        <v>426</v>
      </c>
      <c r="AO594" t="s">
        <v>426</v>
      </c>
      <c r="AP594" s="10" t="s">
        <v>426</v>
      </c>
    </row>
    <row r="595" spans="1:42" ht="16" x14ac:dyDescent="0.2">
      <c r="A595" s="2">
        <v>45441.083333333343</v>
      </c>
      <c r="B595" t="s">
        <v>52</v>
      </c>
      <c r="C595" s="7">
        <v>2778.18</v>
      </c>
      <c r="D595" t="s">
        <v>18</v>
      </c>
      <c r="E595">
        <v>1705</v>
      </c>
      <c r="F595">
        <v>940</v>
      </c>
      <c r="G595">
        <v>3113</v>
      </c>
      <c r="I595" t="s">
        <v>352</v>
      </c>
      <c r="J595" t="s">
        <v>353</v>
      </c>
      <c r="K595" t="s">
        <v>352</v>
      </c>
      <c r="L595" t="s">
        <v>22</v>
      </c>
      <c r="M595" t="s">
        <v>30</v>
      </c>
      <c r="O595" t="s">
        <v>22</v>
      </c>
      <c r="P595" t="s">
        <v>23</v>
      </c>
      <c r="R595" t="s">
        <v>25</v>
      </c>
      <c r="S595" t="s">
        <v>451</v>
      </c>
      <c r="U595" s="10" t="s">
        <v>426</v>
      </c>
      <c r="W595" s="9" t="s">
        <v>426</v>
      </c>
      <c r="X595" s="7">
        <v>2778.18</v>
      </c>
      <c r="Y595" s="10" t="s">
        <v>426</v>
      </c>
      <c r="AA595" s="9" t="s">
        <v>426</v>
      </c>
      <c r="AB595" t="s">
        <v>426</v>
      </c>
      <c r="AC595" s="10" t="s">
        <v>426</v>
      </c>
      <c r="AE595" s="9" t="s">
        <v>426</v>
      </c>
      <c r="AF595" t="s">
        <v>426</v>
      </c>
      <c r="AG595" s="10" t="s">
        <v>426</v>
      </c>
      <c r="AI595" s="9" t="s">
        <v>426</v>
      </c>
      <c r="AJ595" t="s">
        <v>426</v>
      </c>
      <c r="AK595" t="s">
        <v>426</v>
      </c>
      <c r="AL595" t="s">
        <v>426</v>
      </c>
      <c r="AM595" t="s">
        <v>426</v>
      </c>
      <c r="AN595" t="s">
        <v>426</v>
      </c>
      <c r="AO595" t="s">
        <v>426</v>
      </c>
      <c r="AP595" s="10" t="s">
        <v>426</v>
      </c>
    </row>
    <row r="596" spans="1:42" ht="16" x14ac:dyDescent="0.2">
      <c r="A596" s="2">
        <v>45441.083333333343</v>
      </c>
      <c r="B596" t="s">
        <v>349</v>
      </c>
      <c r="C596" s="7">
        <v>5741.87</v>
      </c>
      <c r="D596" t="s">
        <v>18</v>
      </c>
      <c r="E596">
        <v>1712</v>
      </c>
      <c r="F596">
        <v>940</v>
      </c>
      <c r="G596">
        <v>3117</v>
      </c>
      <c r="I596" t="s">
        <v>350</v>
      </c>
      <c r="J596" t="s">
        <v>351</v>
      </c>
      <c r="K596" t="s">
        <v>350</v>
      </c>
      <c r="L596" t="s">
        <v>22</v>
      </c>
      <c r="M596" t="s">
        <v>30</v>
      </c>
      <c r="O596" t="s">
        <v>22</v>
      </c>
      <c r="P596" t="s">
        <v>23</v>
      </c>
      <c r="R596" t="s">
        <v>25</v>
      </c>
      <c r="S596" t="s">
        <v>451</v>
      </c>
      <c r="U596" s="10" t="s">
        <v>426</v>
      </c>
      <c r="W596" s="9" t="s">
        <v>426</v>
      </c>
      <c r="X596" t="s">
        <v>426</v>
      </c>
      <c r="Y596" s="8">
        <v>5741.87</v>
      </c>
      <c r="AA596" s="9" t="s">
        <v>426</v>
      </c>
      <c r="AB596" t="s">
        <v>426</v>
      </c>
      <c r="AC596" s="10" t="s">
        <v>426</v>
      </c>
      <c r="AE596" s="9" t="s">
        <v>426</v>
      </c>
      <c r="AF596" t="s">
        <v>426</v>
      </c>
      <c r="AG596" s="10" t="s">
        <v>426</v>
      </c>
      <c r="AI596" s="9" t="s">
        <v>426</v>
      </c>
      <c r="AJ596" t="s">
        <v>426</v>
      </c>
      <c r="AK596" t="s">
        <v>426</v>
      </c>
      <c r="AL596" t="s">
        <v>426</v>
      </c>
      <c r="AM596" t="s">
        <v>426</v>
      </c>
      <c r="AN596" t="s">
        <v>426</v>
      </c>
      <c r="AO596" t="s">
        <v>426</v>
      </c>
      <c r="AP596" s="10" t="s">
        <v>426</v>
      </c>
    </row>
    <row r="597" spans="1:42" ht="16" x14ac:dyDescent="0.2">
      <c r="A597" s="2">
        <v>45442.083333333343</v>
      </c>
      <c r="B597" t="s">
        <v>76</v>
      </c>
      <c r="C597" s="7">
        <v>1042.75</v>
      </c>
      <c r="D597" t="s">
        <v>18</v>
      </c>
      <c r="E597">
        <v>1705</v>
      </c>
      <c r="F597">
        <v>940</v>
      </c>
      <c r="G597">
        <v>3114</v>
      </c>
      <c r="I597" t="s">
        <v>354</v>
      </c>
      <c r="J597" t="s">
        <v>355</v>
      </c>
      <c r="K597" t="s">
        <v>354</v>
      </c>
      <c r="L597" t="s">
        <v>22</v>
      </c>
      <c r="M597" t="s">
        <v>30</v>
      </c>
      <c r="O597" t="s">
        <v>22</v>
      </c>
      <c r="P597" t="s">
        <v>23</v>
      </c>
      <c r="R597" t="s">
        <v>25</v>
      </c>
      <c r="S597" t="s">
        <v>451</v>
      </c>
      <c r="U597" s="10" t="s">
        <v>426</v>
      </c>
      <c r="W597" s="9" t="s">
        <v>426</v>
      </c>
      <c r="X597" s="7">
        <v>1042.75</v>
      </c>
      <c r="Y597" s="10" t="s">
        <v>426</v>
      </c>
      <c r="AA597" s="9" t="s">
        <v>426</v>
      </c>
      <c r="AB597" t="s">
        <v>426</v>
      </c>
      <c r="AC597" s="10" t="s">
        <v>426</v>
      </c>
      <c r="AE597" s="9" t="s">
        <v>426</v>
      </c>
      <c r="AF597" t="s">
        <v>426</v>
      </c>
      <c r="AG597" s="10" t="s">
        <v>426</v>
      </c>
      <c r="AI597" s="9" t="s">
        <v>426</v>
      </c>
      <c r="AJ597" t="s">
        <v>426</v>
      </c>
      <c r="AK597" t="s">
        <v>426</v>
      </c>
      <c r="AL597" t="s">
        <v>426</v>
      </c>
      <c r="AM597" t="s">
        <v>426</v>
      </c>
      <c r="AN597" t="s">
        <v>426</v>
      </c>
      <c r="AO597" t="s">
        <v>426</v>
      </c>
      <c r="AP597" s="10" t="s">
        <v>426</v>
      </c>
    </row>
    <row r="598" spans="1:42" ht="16" x14ac:dyDescent="0.2">
      <c r="A598" s="2">
        <v>45443</v>
      </c>
      <c r="B598" t="s">
        <v>32</v>
      </c>
      <c r="C598" s="7">
        <v>819.63</v>
      </c>
      <c r="D598" t="s">
        <v>26</v>
      </c>
      <c r="E598">
        <v>1730</v>
      </c>
      <c r="F598">
        <v>1700</v>
      </c>
      <c r="G598">
        <v>3293</v>
      </c>
      <c r="J598" t="s">
        <v>24</v>
      </c>
      <c r="L598" t="s">
        <v>22</v>
      </c>
      <c r="M598" t="s">
        <v>30</v>
      </c>
      <c r="O598" t="s">
        <v>22</v>
      </c>
      <c r="P598" t="s">
        <v>30</v>
      </c>
      <c r="R598" t="s">
        <v>25</v>
      </c>
      <c r="S598" t="s">
        <v>451</v>
      </c>
      <c r="U598" s="8">
        <v>819.63</v>
      </c>
      <c r="W598" s="11">
        <v>-819.63</v>
      </c>
      <c r="X598" t="s">
        <v>426</v>
      </c>
      <c r="Y598" s="10" t="s">
        <v>426</v>
      </c>
      <c r="AA598" s="9" t="s">
        <v>426</v>
      </c>
      <c r="AB598" t="s">
        <v>426</v>
      </c>
      <c r="AC598" s="10" t="s">
        <v>426</v>
      </c>
      <c r="AE598" s="9" t="s">
        <v>426</v>
      </c>
      <c r="AF598" t="s">
        <v>426</v>
      </c>
      <c r="AG598" s="10" t="s">
        <v>426</v>
      </c>
      <c r="AI598" s="9" t="s">
        <v>426</v>
      </c>
      <c r="AJ598" t="s">
        <v>426</v>
      </c>
      <c r="AK598" t="s">
        <v>426</v>
      </c>
      <c r="AL598" t="s">
        <v>426</v>
      </c>
      <c r="AM598" t="s">
        <v>426</v>
      </c>
      <c r="AN598" t="s">
        <v>426</v>
      </c>
      <c r="AO598" t="s">
        <v>426</v>
      </c>
      <c r="AP598" s="10" t="s">
        <v>426</v>
      </c>
    </row>
    <row r="599" spans="1:42" ht="16" x14ac:dyDescent="0.2">
      <c r="A599" s="2">
        <v>45443</v>
      </c>
      <c r="B599" t="s">
        <v>60</v>
      </c>
      <c r="C599" s="7">
        <v>2383.16</v>
      </c>
      <c r="D599" t="s">
        <v>26</v>
      </c>
      <c r="E599">
        <v>1730</v>
      </c>
      <c r="F599">
        <v>1705</v>
      </c>
      <c r="G599">
        <v>3294</v>
      </c>
      <c r="J599" t="s">
        <v>24</v>
      </c>
      <c r="L599" t="s">
        <v>22</v>
      </c>
      <c r="M599" t="s">
        <v>30</v>
      </c>
      <c r="O599" t="s">
        <v>22</v>
      </c>
      <c r="P599" t="s">
        <v>30</v>
      </c>
      <c r="R599" t="s">
        <v>25</v>
      </c>
      <c r="S599" t="s">
        <v>451</v>
      </c>
      <c r="U599" s="8">
        <v>2383.16</v>
      </c>
      <c r="W599" s="9" t="s">
        <v>426</v>
      </c>
      <c r="X599" s="7">
        <v>-2383.16</v>
      </c>
      <c r="Y599" s="10" t="s">
        <v>426</v>
      </c>
      <c r="AA599" s="9" t="s">
        <v>426</v>
      </c>
      <c r="AB599" t="s">
        <v>426</v>
      </c>
      <c r="AC599" s="10" t="s">
        <v>426</v>
      </c>
      <c r="AE599" s="9" t="s">
        <v>426</v>
      </c>
      <c r="AF599" t="s">
        <v>426</v>
      </c>
      <c r="AG599" s="10" t="s">
        <v>426</v>
      </c>
      <c r="AI599" s="9" t="s">
        <v>426</v>
      </c>
      <c r="AJ599" t="s">
        <v>426</v>
      </c>
      <c r="AK599" t="s">
        <v>426</v>
      </c>
      <c r="AL599" t="s">
        <v>426</v>
      </c>
      <c r="AM599" t="s">
        <v>426</v>
      </c>
      <c r="AN599" t="s">
        <v>426</v>
      </c>
      <c r="AO599" t="s">
        <v>426</v>
      </c>
      <c r="AP599" s="10" t="s">
        <v>426</v>
      </c>
    </row>
    <row r="600" spans="1:42" ht="16" x14ac:dyDescent="0.2">
      <c r="A600" s="2">
        <v>45443</v>
      </c>
      <c r="B600" t="s">
        <v>29</v>
      </c>
      <c r="C600" s="7">
        <v>3556.48</v>
      </c>
      <c r="D600" t="s">
        <v>26</v>
      </c>
      <c r="E600">
        <v>1730</v>
      </c>
      <c r="F600">
        <v>1712</v>
      </c>
      <c r="G600">
        <v>3295</v>
      </c>
      <c r="J600" t="s">
        <v>24</v>
      </c>
      <c r="L600" t="s">
        <v>22</v>
      </c>
      <c r="M600" t="s">
        <v>30</v>
      </c>
      <c r="O600" t="s">
        <v>22</v>
      </c>
      <c r="P600" t="s">
        <v>30</v>
      </c>
      <c r="R600" t="s">
        <v>25</v>
      </c>
      <c r="S600" t="s">
        <v>451</v>
      </c>
      <c r="U600" s="8">
        <v>3556.48</v>
      </c>
      <c r="W600" s="9" t="s">
        <v>426</v>
      </c>
      <c r="X600" t="s">
        <v>426</v>
      </c>
      <c r="Y600" s="8">
        <v>-3556.48</v>
      </c>
      <c r="AA600" s="9" t="s">
        <v>426</v>
      </c>
      <c r="AB600" t="s">
        <v>426</v>
      </c>
      <c r="AC600" s="10" t="s">
        <v>426</v>
      </c>
      <c r="AE600" s="9" t="s">
        <v>426</v>
      </c>
      <c r="AF600" t="s">
        <v>426</v>
      </c>
      <c r="AG600" s="10" t="s">
        <v>426</v>
      </c>
      <c r="AI600" s="9" t="s">
        <v>426</v>
      </c>
      <c r="AJ600" t="s">
        <v>426</v>
      </c>
      <c r="AK600" t="s">
        <v>426</v>
      </c>
      <c r="AL600" t="s">
        <v>426</v>
      </c>
      <c r="AM600" t="s">
        <v>426</v>
      </c>
      <c r="AN600" t="s">
        <v>426</v>
      </c>
      <c r="AO600" t="s">
        <v>426</v>
      </c>
      <c r="AP600" s="10" t="s">
        <v>426</v>
      </c>
    </row>
    <row r="601" spans="1:42" ht="16" x14ac:dyDescent="0.2">
      <c r="A601" s="2">
        <v>45443</v>
      </c>
      <c r="B601" t="s">
        <v>29</v>
      </c>
      <c r="C601" s="7">
        <v>2185.39</v>
      </c>
      <c r="D601" t="s">
        <v>26</v>
      </c>
      <c r="E601">
        <v>1730</v>
      </c>
      <c r="F601">
        <v>1712</v>
      </c>
      <c r="G601">
        <v>3473</v>
      </c>
      <c r="J601" t="s">
        <v>24</v>
      </c>
      <c r="L601" t="s">
        <v>22</v>
      </c>
      <c r="M601" t="s">
        <v>30</v>
      </c>
      <c r="O601" t="s">
        <v>22</v>
      </c>
      <c r="P601" t="s">
        <v>30</v>
      </c>
      <c r="R601" t="s">
        <v>25</v>
      </c>
      <c r="S601" t="s">
        <v>451</v>
      </c>
      <c r="U601" s="8">
        <v>2185.39</v>
      </c>
      <c r="W601" s="9" t="s">
        <v>426</v>
      </c>
      <c r="X601" t="s">
        <v>426</v>
      </c>
      <c r="Y601" s="8">
        <v>-2185.39</v>
      </c>
      <c r="AA601" s="9" t="s">
        <v>426</v>
      </c>
      <c r="AB601" t="s">
        <v>426</v>
      </c>
      <c r="AC601" s="10" t="s">
        <v>426</v>
      </c>
      <c r="AE601" s="9" t="s">
        <v>426</v>
      </c>
      <c r="AF601" t="s">
        <v>426</v>
      </c>
      <c r="AG601" s="10" t="s">
        <v>426</v>
      </c>
      <c r="AI601" s="9" t="s">
        <v>426</v>
      </c>
      <c r="AJ601" t="s">
        <v>426</v>
      </c>
      <c r="AK601" t="s">
        <v>426</v>
      </c>
      <c r="AL601" t="s">
        <v>426</v>
      </c>
      <c r="AM601" t="s">
        <v>426</v>
      </c>
      <c r="AN601" t="s">
        <v>426</v>
      </c>
      <c r="AO601" t="s">
        <v>426</v>
      </c>
      <c r="AP601" s="10" t="s">
        <v>426</v>
      </c>
    </row>
    <row r="602" spans="1:42" ht="16" x14ac:dyDescent="0.2">
      <c r="A602" s="2">
        <v>45443</v>
      </c>
      <c r="B602" t="s">
        <v>32</v>
      </c>
      <c r="C602" s="7">
        <v>1437.77</v>
      </c>
      <c r="D602" t="s">
        <v>26</v>
      </c>
      <c r="E602">
        <v>1730</v>
      </c>
      <c r="F602">
        <v>1705</v>
      </c>
      <c r="G602">
        <v>3474</v>
      </c>
      <c r="J602" t="s">
        <v>24</v>
      </c>
      <c r="L602" t="s">
        <v>22</v>
      </c>
      <c r="M602" t="s">
        <v>30</v>
      </c>
      <c r="O602" t="s">
        <v>22</v>
      </c>
      <c r="P602" t="s">
        <v>30</v>
      </c>
      <c r="R602" t="s">
        <v>25</v>
      </c>
      <c r="S602" t="s">
        <v>451</v>
      </c>
      <c r="U602" s="8">
        <v>1437.77</v>
      </c>
      <c r="W602" s="9" t="s">
        <v>426</v>
      </c>
      <c r="X602" s="7">
        <v>-1437.77</v>
      </c>
      <c r="Y602" s="10" t="s">
        <v>426</v>
      </c>
      <c r="AA602" s="9" t="s">
        <v>426</v>
      </c>
      <c r="AB602" t="s">
        <v>426</v>
      </c>
      <c r="AC602" s="10" t="s">
        <v>426</v>
      </c>
      <c r="AE602" s="9" t="s">
        <v>426</v>
      </c>
      <c r="AF602" t="s">
        <v>426</v>
      </c>
      <c r="AG602" s="10" t="s">
        <v>426</v>
      </c>
      <c r="AI602" s="9" t="s">
        <v>426</v>
      </c>
      <c r="AJ602" t="s">
        <v>426</v>
      </c>
      <c r="AK602" t="s">
        <v>426</v>
      </c>
      <c r="AL602" t="s">
        <v>426</v>
      </c>
      <c r="AM602" t="s">
        <v>426</v>
      </c>
      <c r="AN602" t="s">
        <v>426</v>
      </c>
      <c r="AO602" t="s">
        <v>426</v>
      </c>
      <c r="AP602" s="10" t="s">
        <v>426</v>
      </c>
    </row>
    <row r="603" spans="1:42" ht="16" x14ac:dyDescent="0.2">
      <c r="A603" s="2">
        <v>45443</v>
      </c>
      <c r="B603" t="s">
        <v>32</v>
      </c>
      <c r="C603" s="7">
        <v>420.36</v>
      </c>
      <c r="D603" t="s">
        <v>26</v>
      </c>
      <c r="E603">
        <v>1730</v>
      </c>
      <c r="F603">
        <v>1700</v>
      </c>
      <c r="G603">
        <v>3475</v>
      </c>
      <c r="J603" t="s">
        <v>24</v>
      </c>
      <c r="L603" t="s">
        <v>22</v>
      </c>
      <c r="M603" t="s">
        <v>30</v>
      </c>
      <c r="O603" t="s">
        <v>22</v>
      </c>
      <c r="P603" t="s">
        <v>30</v>
      </c>
      <c r="R603" t="s">
        <v>25</v>
      </c>
      <c r="S603" t="s">
        <v>451</v>
      </c>
      <c r="U603" s="8">
        <v>420.36</v>
      </c>
      <c r="W603" s="11">
        <v>-420.36</v>
      </c>
      <c r="X603" t="s">
        <v>426</v>
      </c>
      <c r="Y603" s="10" t="s">
        <v>426</v>
      </c>
      <c r="AA603" s="9" t="s">
        <v>426</v>
      </c>
      <c r="AB603" t="s">
        <v>426</v>
      </c>
      <c r="AC603" s="10" t="s">
        <v>426</v>
      </c>
      <c r="AE603" s="9" t="s">
        <v>426</v>
      </c>
      <c r="AF603" t="s">
        <v>426</v>
      </c>
      <c r="AG603" s="10" t="s">
        <v>426</v>
      </c>
      <c r="AI603" s="9" t="s">
        <v>426</v>
      </c>
      <c r="AJ603" t="s">
        <v>426</v>
      </c>
      <c r="AK603" t="s">
        <v>426</v>
      </c>
      <c r="AL603" t="s">
        <v>426</v>
      </c>
      <c r="AM603" t="s">
        <v>426</v>
      </c>
      <c r="AN603" t="s">
        <v>426</v>
      </c>
      <c r="AO603" t="s">
        <v>426</v>
      </c>
      <c r="AP603" s="10" t="s">
        <v>426</v>
      </c>
    </row>
    <row r="604" spans="1:42" ht="16" x14ac:dyDescent="0.2">
      <c r="A604" s="2">
        <v>45443</v>
      </c>
      <c r="B604" t="s">
        <v>33</v>
      </c>
      <c r="C604" s="7">
        <v>3110.01</v>
      </c>
      <c r="D604" t="s">
        <v>26</v>
      </c>
      <c r="E604">
        <v>2551</v>
      </c>
      <c r="F604">
        <v>1730</v>
      </c>
      <c r="G604">
        <v>3296</v>
      </c>
      <c r="H604" t="s">
        <v>157</v>
      </c>
      <c r="J604" t="s">
        <v>24</v>
      </c>
      <c r="L604" t="s">
        <v>19</v>
      </c>
      <c r="M604" t="s">
        <v>20</v>
      </c>
      <c r="N604" t="s">
        <v>21</v>
      </c>
      <c r="O604" t="s">
        <v>22</v>
      </c>
      <c r="P604" t="s">
        <v>30</v>
      </c>
      <c r="R604" t="s">
        <v>25</v>
      </c>
      <c r="S604" t="s">
        <v>451</v>
      </c>
      <c r="U604" s="8">
        <v>-3110.01</v>
      </c>
      <c r="W604" s="9" t="s">
        <v>426</v>
      </c>
      <c r="X604" t="s">
        <v>426</v>
      </c>
      <c r="Y604" s="10" t="s">
        <v>426</v>
      </c>
      <c r="AA604" s="11">
        <v>3110.01</v>
      </c>
      <c r="AB604" t="s">
        <v>426</v>
      </c>
      <c r="AC604" s="10" t="s">
        <v>426</v>
      </c>
      <c r="AE604" s="9" t="s">
        <v>426</v>
      </c>
      <c r="AF604" t="s">
        <v>426</v>
      </c>
      <c r="AG604" s="10" t="s">
        <v>426</v>
      </c>
      <c r="AI604" s="9" t="s">
        <v>426</v>
      </c>
      <c r="AJ604" t="s">
        <v>426</v>
      </c>
      <c r="AK604" t="s">
        <v>426</v>
      </c>
      <c r="AL604" t="s">
        <v>426</v>
      </c>
      <c r="AM604" t="s">
        <v>426</v>
      </c>
      <c r="AN604" s="7">
        <v>3110.01</v>
      </c>
      <c r="AO604" t="s">
        <v>426</v>
      </c>
      <c r="AP604" s="10" t="s">
        <v>426</v>
      </c>
    </row>
    <row r="605" spans="1:42" ht="16" x14ac:dyDescent="0.2">
      <c r="A605" s="2">
        <v>45443</v>
      </c>
      <c r="B605" t="s">
        <v>33</v>
      </c>
      <c r="C605" s="7">
        <v>2382.81</v>
      </c>
      <c r="D605" t="s">
        <v>26</v>
      </c>
      <c r="E605">
        <v>2551</v>
      </c>
      <c r="F605">
        <v>1730</v>
      </c>
      <c r="G605">
        <v>3297</v>
      </c>
      <c r="H605" t="s">
        <v>156</v>
      </c>
      <c r="J605" t="s">
        <v>24</v>
      </c>
      <c r="L605" t="s">
        <v>19</v>
      </c>
      <c r="M605" t="s">
        <v>20</v>
      </c>
      <c r="N605" t="s">
        <v>21</v>
      </c>
      <c r="O605" t="s">
        <v>22</v>
      </c>
      <c r="P605" t="s">
        <v>30</v>
      </c>
      <c r="R605" t="s">
        <v>25</v>
      </c>
      <c r="S605" t="s">
        <v>451</v>
      </c>
      <c r="U605" s="8">
        <v>-2382.81</v>
      </c>
      <c r="W605" s="9" t="s">
        <v>426</v>
      </c>
      <c r="X605" t="s">
        <v>426</v>
      </c>
      <c r="Y605" s="10" t="s">
        <v>426</v>
      </c>
      <c r="AA605" s="11">
        <v>2382.81</v>
      </c>
      <c r="AB605" t="s">
        <v>426</v>
      </c>
      <c r="AC605" s="10" t="s">
        <v>426</v>
      </c>
      <c r="AE605" s="9" t="s">
        <v>426</v>
      </c>
      <c r="AF605" t="s">
        <v>426</v>
      </c>
      <c r="AG605" s="10" t="s">
        <v>426</v>
      </c>
      <c r="AI605" s="9" t="s">
        <v>426</v>
      </c>
      <c r="AJ605" t="s">
        <v>426</v>
      </c>
      <c r="AK605" t="s">
        <v>426</v>
      </c>
      <c r="AL605" t="s">
        <v>426</v>
      </c>
      <c r="AM605" t="s">
        <v>426</v>
      </c>
      <c r="AN605" s="7">
        <v>2382.81</v>
      </c>
      <c r="AO605" t="s">
        <v>426</v>
      </c>
      <c r="AP605" s="10" t="s">
        <v>426</v>
      </c>
    </row>
    <row r="606" spans="1:42" ht="16" x14ac:dyDescent="0.2">
      <c r="A606" s="2">
        <v>45443</v>
      </c>
      <c r="B606" t="s">
        <v>33</v>
      </c>
      <c r="C606" s="7">
        <v>3290.09</v>
      </c>
      <c r="D606" t="s">
        <v>26</v>
      </c>
      <c r="E606" s="19">
        <v>6700</v>
      </c>
      <c r="F606" s="19">
        <v>3790</v>
      </c>
      <c r="G606">
        <v>3298</v>
      </c>
      <c r="H606" t="s">
        <v>158</v>
      </c>
      <c r="J606" t="s">
        <v>24</v>
      </c>
      <c r="L606" t="s">
        <v>19</v>
      </c>
      <c r="M606" t="s">
        <v>20</v>
      </c>
      <c r="N606" t="s">
        <v>95</v>
      </c>
      <c r="O606" t="s">
        <v>19</v>
      </c>
      <c r="P606" t="s">
        <v>20</v>
      </c>
      <c r="Q606" t="s">
        <v>302</v>
      </c>
      <c r="R606" t="s">
        <v>25</v>
      </c>
      <c r="S606" t="s">
        <v>451</v>
      </c>
      <c r="U606" s="10" t="s">
        <v>426</v>
      </c>
      <c r="W606" s="9" t="s">
        <v>426</v>
      </c>
      <c r="X606" t="s">
        <v>426</v>
      </c>
      <c r="Y606" s="10" t="s">
        <v>426</v>
      </c>
      <c r="AA606" s="9" t="s">
        <v>426</v>
      </c>
      <c r="AB606" t="s">
        <v>426</v>
      </c>
      <c r="AC606" s="10" t="s">
        <v>426</v>
      </c>
      <c r="AE606" s="11">
        <v>3290.09</v>
      </c>
      <c r="AF606" t="s">
        <v>426</v>
      </c>
      <c r="AG606" s="10" t="s">
        <v>426</v>
      </c>
      <c r="AI606" s="9" t="s">
        <v>426</v>
      </c>
      <c r="AJ606" t="s">
        <v>426</v>
      </c>
      <c r="AK606" t="s">
        <v>426</v>
      </c>
      <c r="AL606" t="s">
        <v>426</v>
      </c>
      <c r="AM606" t="s">
        <v>426</v>
      </c>
      <c r="AN606" t="s">
        <v>426</v>
      </c>
      <c r="AO606" t="s">
        <v>426</v>
      </c>
      <c r="AP606" s="10" t="s">
        <v>426</v>
      </c>
    </row>
    <row r="607" spans="1:42" ht="16" x14ac:dyDescent="0.2">
      <c r="A607" s="2">
        <v>45443</v>
      </c>
      <c r="B607" t="s">
        <v>31</v>
      </c>
      <c r="C607" s="7">
        <v>753.43</v>
      </c>
      <c r="D607" t="s">
        <v>26</v>
      </c>
      <c r="E607" s="19">
        <v>6750</v>
      </c>
      <c r="F607" s="19">
        <v>3790</v>
      </c>
      <c r="G607">
        <v>3299</v>
      </c>
      <c r="H607" t="s">
        <v>158</v>
      </c>
      <c r="J607" t="s">
        <v>24</v>
      </c>
      <c r="L607" t="s">
        <v>19</v>
      </c>
      <c r="M607" t="s">
        <v>20</v>
      </c>
      <c r="N607" t="s">
        <v>95</v>
      </c>
      <c r="O607" t="s">
        <v>19</v>
      </c>
      <c r="P607" t="s">
        <v>20</v>
      </c>
      <c r="Q607" t="s">
        <v>302</v>
      </c>
      <c r="R607" t="s">
        <v>25</v>
      </c>
      <c r="S607" t="s">
        <v>451</v>
      </c>
      <c r="U607" s="10" t="s">
        <v>426</v>
      </c>
      <c r="W607" s="9" t="s">
        <v>426</v>
      </c>
      <c r="X607" t="s">
        <v>426</v>
      </c>
      <c r="Y607" s="10" t="s">
        <v>426</v>
      </c>
      <c r="AA607" s="9" t="s">
        <v>426</v>
      </c>
      <c r="AB607" t="s">
        <v>426</v>
      </c>
      <c r="AC607" s="10" t="s">
        <v>426</v>
      </c>
      <c r="AE607" s="9" t="s">
        <v>426</v>
      </c>
      <c r="AF607" s="7">
        <v>753.43</v>
      </c>
      <c r="AG607" s="10" t="s">
        <v>426</v>
      </c>
      <c r="AI607" s="9" t="s">
        <v>426</v>
      </c>
      <c r="AJ607" t="s">
        <v>426</v>
      </c>
      <c r="AK607" t="s">
        <v>426</v>
      </c>
      <c r="AL607" t="s">
        <v>426</v>
      </c>
      <c r="AM607" t="s">
        <v>426</v>
      </c>
      <c r="AN607" t="s">
        <v>426</v>
      </c>
      <c r="AO607" t="s">
        <v>426</v>
      </c>
      <c r="AP607" s="10" t="s">
        <v>426</v>
      </c>
    </row>
    <row r="608" spans="1:42" ht="16" x14ac:dyDescent="0.2">
      <c r="A608" s="2">
        <v>45443</v>
      </c>
      <c r="B608" t="s">
        <v>31</v>
      </c>
      <c r="C608" s="7">
        <v>712.19</v>
      </c>
      <c r="D608" t="s">
        <v>26</v>
      </c>
      <c r="E608" s="19">
        <v>6750</v>
      </c>
      <c r="F608">
        <v>1730</v>
      </c>
      <c r="G608">
        <v>3300</v>
      </c>
      <c r="H608" t="s">
        <v>157</v>
      </c>
      <c r="J608" t="s">
        <v>24</v>
      </c>
      <c r="L608" t="s">
        <v>19</v>
      </c>
      <c r="M608" t="s">
        <v>20</v>
      </c>
      <c r="N608" t="s">
        <v>95</v>
      </c>
      <c r="O608" t="s">
        <v>22</v>
      </c>
      <c r="P608" t="s">
        <v>30</v>
      </c>
      <c r="R608" t="s">
        <v>25</v>
      </c>
      <c r="S608" t="s">
        <v>451</v>
      </c>
      <c r="U608" s="8">
        <v>-712.19</v>
      </c>
      <c r="W608" s="9" t="s">
        <v>426</v>
      </c>
      <c r="X608" t="s">
        <v>426</v>
      </c>
      <c r="Y608" s="10" t="s">
        <v>426</v>
      </c>
      <c r="AA608" s="9" t="s">
        <v>426</v>
      </c>
      <c r="AB608" t="s">
        <v>426</v>
      </c>
      <c r="AC608" s="10" t="s">
        <v>426</v>
      </c>
      <c r="AE608" s="9" t="s">
        <v>426</v>
      </c>
      <c r="AF608" s="7">
        <v>712.19</v>
      </c>
      <c r="AG608" s="10" t="s">
        <v>426</v>
      </c>
      <c r="AI608" s="9" t="s">
        <v>426</v>
      </c>
      <c r="AJ608" t="s">
        <v>426</v>
      </c>
      <c r="AK608" t="s">
        <v>426</v>
      </c>
      <c r="AL608" t="s">
        <v>426</v>
      </c>
      <c r="AM608" t="s">
        <v>426</v>
      </c>
      <c r="AN608" s="7">
        <v>712.19</v>
      </c>
      <c r="AO608" t="s">
        <v>426</v>
      </c>
      <c r="AP608" s="10" t="s">
        <v>426</v>
      </c>
    </row>
    <row r="609" spans="1:42" ht="16" x14ac:dyDescent="0.2">
      <c r="A609" s="2">
        <v>45443</v>
      </c>
      <c r="B609" t="s">
        <v>31</v>
      </c>
      <c r="C609" s="7">
        <v>554.26</v>
      </c>
      <c r="D609" t="s">
        <v>26</v>
      </c>
      <c r="E609" s="19">
        <v>6750</v>
      </c>
      <c r="F609">
        <v>1730</v>
      </c>
      <c r="G609">
        <v>3301</v>
      </c>
      <c r="H609" t="s">
        <v>156</v>
      </c>
      <c r="J609" t="s">
        <v>24</v>
      </c>
      <c r="L609" t="s">
        <v>19</v>
      </c>
      <c r="M609" t="s">
        <v>20</v>
      </c>
      <c r="N609" t="s">
        <v>95</v>
      </c>
      <c r="O609" t="s">
        <v>22</v>
      </c>
      <c r="P609" t="s">
        <v>30</v>
      </c>
      <c r="R609" t="s">
        <v>25</v>
      </c>
      <c r="S609" t="s">
        <v>451</v>
      </c>
      <c r="U609" s="8">
        <v>-554.26</v>
      </c>
      <c r="W609" s="9" t="s">
        <v>426</v>
      </c>
      <c r="X609" t="s">
        <v>426</v>
      </c>
      <c r="Y609" s="10" t="s">
        <v>426</v>
      </c>
      <c r="AA609" s="9" t="s">
        <v>426</v>
      </c>
      <c r="AB609" t="s">
        <v>426</v>
      </c>
      <c r="AC609" s="10" t="s">
        <v>426</v>
      </c>
      <c r="AE609" s="9" t="s">
        <v>426</v>
      </c>
      <c r="AF609" s="7">
        <v>554.26</v>
      </c>
      <c r="AG609" s="10" t="s">
        <v>426</v>
      </c>
      <c r="AI609" s="9" t="s">
        <v>426</v>
      </c>
      <c r="AJ609" t="s">
        <v>426</v>
      </c>
      <c r="AK609" t="s">
        <v>426</v>
      </c>
      <c r="AL609" t="s">
        <v>426</v>
      </c>
      <c r="AM609" t="s">
        <v>426</v>
      </c>
      <c r="AN609" s="7">
        <v>554.26</v>
      </c>
      <c r="AO609" t="s">
        <v>426</v>
      </c>
      <c r="AP609" s="10" t="s">
        <v>426</v>
      </c>
    </row>
    <row r="610" spans="1:42" ht="16" x14ac:dyDescent="0.2">
      <c r="A610" s="2">
        <v>45456.083333333343</v>
      </c>
      <c r="B610" t="s">
        <v>40</v>
      </c>
      <c r="C610" s="7">
        <v>1239.99</v>
      </c>
      <c r="D610" t="s">
        <v>18</v>
      </c>
      <c r="E610">
        <v>1700</v>
      </c>
      <c r="F610">
        <v>940</v>
      </c>
      <c r="G610">
        <v>3129</v>
      </c>
      <c r="I610" t="s">
        <v>356</v>
      </c>
      <c r="J610" t="s">
        <v>357</v>
      </c>
      <c r="K610" t="s">
        <v>356</v>
      </c>
      <c r="L610" t="s">
        <v>22</v>
      </c>
      <c r="M610" t="s">
        <v>30</v>
      </c>
      <c r="O610" t="s">
        <v>22</v>
      </c>
      <c r="P610" t="s">
        <v>23</v>
      </c>
      <c r="R610" t="s">
        <v>25</v>
      </c>
      <c r="S610" t="s">
        <v>451</v>
      </c>
      <c r="U610" s="10" t="s">
        <v>426</v>
      </c>
      <c r="W610" s="11">
        <v>1239.99</v>
      </c>
      <c r="X610" t="s">
        <v>426</v>
      </c>
      <c r="Y610" s="10" t="s">
        <v>426</v>
      </c>
      <c r="AA610" s="9" t="s">
        <v>426</v>
      </c>
      <c r="AB610" t="s">
        <v>426</v>
      </c>
      <c r="AC610" s="10" t="s">
        <v>426</v>
      </c>
      <c r="AE610" s="9" t="s">
        <v>426</v>
      </c>
      <c r="AF610" t="s">
        <v>426</v>
      </c>
      <c r="AG610" s="10" t="s">
        <v>426</v>
      </c>
      <c r="AI610" s="9" t="s">
        <v>426</v>
      </c>
      <c r="AJ610" t="s">
        <v>426</v>
      </c>
      <c r="AK610" t="s">
        <v>426</v>
      </c>
      <c r="AL610" t="s">
        <v>426</v>
      </c>
      <c r="AM610" t="s">
        <v>426</v>
      </c>
      <c r="AN610" t="s">
        <v>426</v>
      </c>
      <c r="AO610" t="s">
        <v>426</v>
      </c>
      <c r="AP610" s="10" t="s">
        <v>426</v>
      </c>
    </row>
    <row r="611" spans="1:42" ht="16" x14ac:dyDescent="0.2">
      <c r="B611" t="s">
        <v>427</v>
      </c>
      <c r="U611" s="8">
        <f>SUM(U580:U610)</f>
        <v>4043.5200000000004</v>
      </c>
      <c r="W611" s="11">
        <f>SUM(W580:W610)</f>
        <v>0</v>
      </c>
      <c r="X611" s="12">
        <f>SUM(X580:X610)</f>
        <v>244.76999999999998</v>
      </c>
      <c r="Y611" s="8">
        <f>SUM(Y580:Y610)</f>
        <v>0</v>
      </c>
      <c r="AA611" s="11">
        <f>SUM(AA580:AA610)</f>
        <v>5492.82</v>
      </c>
      <c r="AB611" s="12">
        <f>SUM(AB580:AB610)</f>
        <v>0</v>
      </c>
      <c r="AC611" s="8">
        <f>SUM(AC580:AC610)</f>
        <v>389</v>
      </c>
      <c r="AE611" s="11">
        <f>SUM(AE580:AE610)</f>
        <v>3290.09</v>
      </c>
      <c r="AF611" s="12">
        <f>SUM(AF580:AF610)</f>
        <v>2019.8799999999999</v>
      </c>
      <c r="AG611" s="8">
        <f>SUM(AG580:AG610)</f>
        <v>68.55</v>
      </c>
      <c r="AI611" s="11">
        <f t="shared" ref="AI611:AP611" si="27">SUM(AI580:AI610)</f>
        <v>0</v>
      </c>
      <c r="AJ611" s="12">
        <f t="shared" si="27"/>
        <v>68.55</v>
      </c>
      <c r="AK611" s="12">
        <f t="shared" si="27"/>
        <v>0</v>
      </c>
      <c r="AL611" s="12">
        <f t="shared" si="27"/>
        <v>0</v>
      </c>
      <c r="AM611" s="12">
        <f t="shared" si="27"/>
        <v>0</v>
      </c>
      <c r="AN611" s="12">
        <f t="shared" si="27"/>
        <v>7148.27</v>
      </c>
      <c r="AO611" s="12">
        <f t="shared" si="27"/>
        <v>0</v>
      </c>
      <c r="AP611" s="8">
        <f t="shared" si="27"/>
        <v>0</v>
      </c>
    </row>
    <row r="612" spans="1:42" ht="16" x14ac:dyDescent="0.2">
      <c r="B612" s="3" t="s">
        <v>428</v>
      </c>
      <c r="U612" s="13">
        <f>U611+U578</f>
        <v>11377.129999999997</v>
      </c>
      <c r="W612" s="14">
        <f>W611+W578</f>
        <v>-1754.14</v>
      </c>
      <c r="X612" s="15">
        <f>X611+X578</f>
        <v>3586.2500000000018</v>
      </c>
      <c r="Y612" s="13">
        <f>Y611+Y578</f>
        <v>3675.6300000000028</v>
      </c>
      <c r="AA612" s="9"/>
      <c r="AC612" s="10"/>
      <c r="AE612" s="9"/>
      <c r="AG612" s="10"/>
      <c r="AI612" s="9"/>
      <c r="AP612" s="10"/>
    </row>
    <row r="613" spans="1:42" x14ac:dyDescent="0.2">
      <c r="U613" s="10"/>
      <c r="W613" s="9"/>
      <c r="Y613" s="10"/>
      <c r="AA613" s="9"/>
      <c r="AC613" s="10"/>
      <c r="AE613" s="9"/>
      <c r="AG613" s="10"/>
      <c r="AI613" s="9"/>
      <c r="AP613" s="10"/>
    </row>
    <row r="614" spans="1:42" ht="16" x14ac:dyDescent="0.2">
      <c r="A614" s="2">
        <v>45468.083333333343</v>
      </c>
      <c r="B614" t="s">
        <v>358</v>
      </c>
      <c r="C614" s="7">
        <v>5741.87</v>
      </c>
      <c r="D614" t="s">
        <v>18</v>
      </c>
      <c r="E614">
        <v>1712</v>
      </c>
      <c r="F614">
        <v>940</v>
      </c>
      <c r="G614">
        <v>3141</v>
      </c>
      <c r="I614" t="s">
        <v>359</v>
      </c>
      <c r="J614" t="s">
        <v>360</v>
      </c>
      <c r="K614" t="s">
        <v>359</v>
      </c>
      <c r="L614" t="s">
        <v>22</v>
      </c>
      <c r="M614" t="s">
        <v>30</v>
      </c>
      <c r="O614" t="s">
        <v>22</v>
      </c>
      <c r="P614" t="s">
        <v>23</v>
      </c>
      <c r="R614" t="s">
        <v>25</v>
      </c>
      <c r="S614" t="s">
        <v>452</v>
      </c>
      <c r="U614" s="10" t="s">
        <v>426</v>
      </c>
      <c r="W614" s="9" t="s">
        <v>426</v>
      </c>
      <c r="X614" t="s">
        <v>426</v>
      </c>
      <c r="Y614" s="8">
        <v>5741.87</v>
      </c>
      <c r="AA614" s="9" t="s">
        <v>426</v>
      </c>
      <c r="AB614" t="s">
        <v>426</v>
      </c>
      <c r="AC614" s="10" t="s">
        <v>426</v>
      </c>
      <c r="AE614" s="9" t="s">
        <v>426</v>
      </c>
      <c r="AF614" t="s">
        <v>426</v>
      </c>
      <c r="AG614" s="10" t="s">
        <v>426</v>
      </c>
      <c r="AI614" s="9" t="s">
        <v>426</v>
      </c>
      <c r="AJ614" t="s">
        <v>426</v>
      </c>
      <c r="AK614" t="s">
        <v>426</v>
      </c>
      <c r="AL614" t="s">
        <v>426</v>
      </c>
      <c r="AM614" t="s">
        <v>426</v>
      </c>
      <c r="AN614" t="s">
        <v>426</v>
      </c>
      <c r="AO614" t="s">
        <v>426</v>
      </c>
      <c r="AP614" s="10" t="s">
        <v>426</v>
      </c>
    </row>
    <row r="615" spans="1:42" ht="16" x14ac:dyDescent="0.2">
      <c r="A615" s="2">
        <v>45469.083333333343</v>
      </c>
      <c r="B615" t="s">
        <v>52</v>
      </c>
      <c r="C615" s="7">
        <v>2778.18</v>
      </c>
      <c r="D615" t="s">
        <v>18</v>
      </c>
      <c r="E615">
        <v>1705</v>
      </c>
      <c r="F615">
        <v>940</v>
      </c>
      <c r="G615">
        <v>3146</v>
      </c>
      <c r="I615" t="s">
        <v>362</v>
      </c>
      <c r="J615" t="s">
        <v>363</v>
      </c>
      <c r="K615" t="s">
        <v>362</v>
      </c>
      <c r="L615" t="s">
        <v>22</v>
      </c>
      <c r="M615" t="s">
        <v>30</v>
      </c>
      <c r="O615" t="s">
        <v>22</v>
      </c>
      <c r="P615" t="s">
        <v>23</v>
      </c>
      <c r="R615" t="s">
        <v>25</v>
      </c>
      <c r="S615" t="s">
        <v>452</v>
      </c>
      <c r="U615" s="10" t="s">
        <v>426</v>
      </c>
      <c r="W615" s="9" t="s">
        <v>426</v>
      </c>
      <c r="X615" s="7">
        <v>2778.18</v>
      </c>
      <c r="Y615" s="10" t="s">
        <v>426</v>
      </c>
      <c r="AA615" s="9" t="s">
        <v>426</v>
      </c>
      <c r="AB615" t="s">
        <v>426</v>
      </c>
      <c r="AC615" s="10" t="s">
        <v>426</v>
      </c>
      <c r="AE615" s="9" t="s">
        <v>426</v>
      </c>
      <c r="AF615" t="s">
        <v>426</v>
      </c>
      <c r="AG615" s="10" t="s">
        <v>426</v>
      </c>
      <c r="AI615" s="9" t="s">
        <v>426</v>
      </c>
      <c r="AJ615" t="s">
        <v>426</v>
      </c>
      <c r="AK615" t="s">
        <v>426</v>
      </c>
      <c r="AL615" t="s">
        <v>426</v>
      </c>
      <c r="AM615" t="s">
        <v>426</v>
      </c>
      <c r="AN615" t="s">
        <v>426</v>
      </c>
      <c r="AO615" t="s">
        <v>426</v>
      </c>
      <c r="AP615" s="10" t="s">
        <v>426</v>
      </c>
    </row>
    <row r="616" spans="1:42" ht="16" x14ac:dyDescent="0.2">
      <c r="A616" s="2">
        <v>45469.083333333343</v>
      </c>
      <c r="B616" t="s">
        <v>76</v>
      </c>
      <c r="C616" s="7">
        <v>1042.75</v>
      </c>
      <c r="D616" t="s">
        <v>18</v>
      </c>
      <c r="E616">
        <v>1705</v>
      </c>
      <c r="F616">
        <v>940</v>
      </c>
      <c r="G616">
        <v>3145</v>
      </c>
      <c r="I616" t="s">
        <v>364</v>
      </c>
      <c r="J616" t="s">
        <v>365</v>
      </c>
      <c r="K616" t="s">
        <v>364</v>
      </c>
      <c r="L616" t="s">
        <v>22</v>
      </c>
      <c r="M616" t="s">
        <v>30</v>
      </c>
      <c r="O616" t="s">
        <v>22</v>
      </c>
      <c r="P616" t="s">
        <v>23</v>
      </c>
      <c r="R616" t="s">
        <v>25</v>
      </c>
      <c r="S616" t="s">
        <v>452</v>
      </c>
      <c r="U616" s="10" t="s">
        <v>426</v>
      </c>
      <c r="W616" s="9" t="s">
        <v>426</v>
      </c>
      <c r="X616" s="7">
        <v>1042.75</v>
      </c>
      <c r="Y616" s="10" t="s">
        <v>426</v>
      </c>
      <c r="AA616" s="9" t="s">
        <v>426</v>
      </c>
      <c r="AB616" t="s">
        <v>426</v>
      </c>
      <c r="AC616" s="10" t="s">
        <v>426</v>
      </c>
      <c r="AE616" s="9" t="s">
        <v>426</v>
      </c>
      <c r="AF616" t="s">
        <v>426</v>
      </c>
      <c r="AG616" s="10" t="s">
        <v>426</v>
      </c>
      <c r="AI616" s="9" t="s">
        <v>426</v>
      </c>
      <c r="AJ616" t="s">
        <v>426</v>
      </c>
      <c r="AK616" t="s">
        <v>426</v>
      </c>
      <c r="AL616" t="s">
        <v>426</v>
      </c>
      <c r="AM616" t="s">
        <v>426</v>
      </c>
      <c r="AN616" t="s">
        <v>426</v>
      </c>
      <c r="AO616" t="s">
        <v>426</v>
      </c>
      <c r="AP616" s="10" t="s">
        <v>426</v>
      </c>
    </row>
    <row r="617" spans="1:42" ht="16" x14ac:dyDescent="0.2">
      <c r="A617" s="2">
        <v>45473</v>
      </c>
      <c r="B617" t="s">
        <v>32</v>
      </c>
      <c r="C617" s="7">
        <v>819.63</v>
      </c>
      <c r="D617" t="s">
        <v>26</v>
      </c>
      <c r="E617">
        <v>1730</v>
      </c>
      <c r="F617">
        <v>1700</v>
      </c>
      <c r="G617">
        <v>3284</v>
      </c>
      <c r="J617" t="s">
        <v>24</v>
      </c>
      <c r="L617" t="s">
        <v>22</v>
      </c>
      <c r="M617" t="s">
        <v>30</v>
      </c>
      <c r="O617" t="s">
        <v>22</v>
      </c>
      <c r="P617" t="s">
        <v>30</v>
      </c>
      <c r="R617" t="s">
        <v>25</v>
      </c>
      <c r="S617" t="s">
        <v>452</v>
      </c>
      <c r="U617" s="8">
        <v>819.63</v>
      </c>
      <c r="W617" s="11">
        <v>-819.63</v>
      </c>
      <c r="X617" t="s">
        <v>426</v>
      </c>
      <c r="Y617" s="10" t="s">
        <v>426</v>
      </c>
      <c r="AA617" s="9" t="s">
        <v>426</v>
      </c>
      <c r="AB617" t="s">
        <v>426</v>
      </c>
      <c r="AC617" s="10" t="s">
        <v>426</v>
      </c>
      <c r="AE617" s="9" t="s">
        <v>426</v>
      </c>
      <c r="AF617" t="s">
        <v>426</v>
      </c>
      <c r="AG617" s="10" t="s">
        <v>426</v>
      </c>
      <c r="AI617" s="9" t="s">
        <v>426</v>
      </c>
      <c r="AJ617" t="s">
        <v>426</v>
      </c>
      <c r="AK617" t="s">
        <v>426</v>
      </c>
      <c r="AL617" t="s">
        <v>426</v>
      </c>
      <c r="AM617" t="s">
        <v>426</v>
      </c>
      <c r="AN617" t="s">
        <v>426</v>
      </c>
      <c r="AO617" t="s">
        <v>426</v>
      </c>
      <c r="AP617" s="10" t="s">
        <v>426</v>
      </c>
    </row>
    <row r="618" spans="1:42" ht="16" x14ac:dyDescent="0.2">
      <c r="A618" s="2">
        <v>45473</v>
      </c>
      <c r="B618" t="s">
        <v>60</v>
      </c>
      <c r="C618" s="7">
        <v>2383.16</v>
      </c>
      <c r="D618" t="s">
        <v>26</v>
      </c>
      <c r="E618">
        <v>1730</v>
      </c>
      <c r="F618">
        <v>1705</v>
      </c>
      <c r="G618">
        <v>3285</v>
      </c>
      <c r="J618" t="s">
        <v>24</v>
      </c>
      <c r="L618" t="s">
        <v>22</v>
      </c>
      <c r="M618" t="s">
        <v>30</v>
      </c>
      <c r="O618" t="s">
        <v>22</v>
      </c>
      <c r="P618" t="s">
        <v>30</v>
      </c>
      <c r="R618" t="s">
        <v>25</v>
      </c>
      <c r="S618" t="s">
        <v>452</v>
      </c>
      <c r="U618" s="8">
        <v>2383.16</v>
      </c>
      <c r="W618" s="9" t="s">
        <v>426</v>
      </c>
      <c r="X618" s="7">
        <v>-2383.16</v>
      </c>
      <c r="Y618" s="10" t="s">
        <v>426</v>
      </c>
      <c r="AA618" s="9" t="s">
        <v>426</v>
      </c>
      <c r="AB618" t="s">
        <v>426</v>
      </c>
      <c r="AC618" s="10" t="s">
        <v>426</v>
      </c>
      <c r="AE618" s="9" t="s">
        <v>426</v>
      </c>
      <c r="AF618" t="s">
        <v>426</v>
      </c>
      <c r="AG618" s="10" t="s">
        <v>426</v>
      </c>
      <c r="AI618" s="9" t="s">
        <v>426</v>
      </c>
      <c r="AJ618" t="s">
        <v>426</v>
      </c>
      <c r="AK618" t="s">
        <v>426</v>
      </c>
      <c r="AL618" t="s">
        <v>426</v>
      </c>
      <c r="AM618" t="s">
        <v>426</v>
      </c>
      <c r="AN618" t="s">
        <v>426</v>
      </c>
      <c r="AO618" t="s">
        <v>426</v>
      </c>
      <c r="AP618" s="10" t="s">
        <v>426</v>
      </c>
    </row>
    <row r="619" spans="1:42" ht="16" x14ac:dyDescent="0.2">
      <c r="A619" s="2">
        <v>45473</v>
      </c>
      <c r="B619" t="s">
        <v>29</v>
      </c>
      <c r="C619" s="7">
        <v>3556.48</v>
      </c>
      <c r="D619" t="s">
        <v>26</v>
      </c>
      <c r="E619">
        <v>1730</v>
      </c>
      <c r="F619">
        <v>1712</v>
      </c>
      <c r="G619">
        <v>3286</v>
      </c>
      <c r="J619" t="s">
        <v>24</v>
      </c>
      <c r="L619" t="s">
        <v>22</v>
      </c>
      <c r="M619" t="s">
        <v>30</v>
      </c>
      <c r="O619" t="s">
        <v>22</v>
      </c>
      <c r="P619" t="s">
        <v>30</v>
      </c>
      <c r="R619" t="s">
        <v>25</v>
      </c>
      <c r="S619" t="s">
        <v>452</v>
      </c>
      <c r="U619" s="8">
        <v>3556.48</v>
      </c>
      <c r="W619" s="9" t="s">
        <v>426</v>
      </c>
      <c r="X619" t="s">
        <v>426</v>
      </c>
      <c r="Y619" s="8">
        <v>-3556.48</v>
      </c>
      <c r="AA619" s="9" t="s">
        <v>426</v>
      </c>
      <c r="AB619" t="s">
        <v>426</v>
      </c>
      <c r="AC619" s="10" t="s">
        <v>426</v>
      </c>
      <c r="AE619" s="9" t="s">
        <v>426</v>
      </c>
      <c r="AF619" t="s">
        <v>426</v>
      </c>
      <c r="AG619" s="10" t="s">
        <v>426</v>
      </c>
      <c r="AI619" s="9" t="s">
        <v>426</v>
      </c>
      <c r="AJ619" t="s">
        <v>426</v>
      </c>
      <c r="AK619" t="s">
        <v>426</v>
      </c>
      <c r="AL619" t="s">
        <v>426</v>
      </c>
      <c r="AM619" t="s">
        <v>426</v>
      </c>
      <c r="AN619" t="s">
        <v>426</v>
      </c>
      <c r="AO619" t="s">
        <v>426</v>
      </c>
      <c r="AP619" s="10" t="s">
        <v>426</v>
      </c>
    </row>
    <row r="620" spans="1:42" ht="16" x14ac:dyDescent="0.2">
      <c r="A620" s="2">
        <v>45473</v>
      </c>
      <c r="B620" t="s">
        <v>29</v>
      </c>
      <c r="C620" s="7">
        <v>2185.39</v>
      </c>
      <c r="D620" t="s">
        <v>26</v>
      </c>
      <c r="E620">
        <v>1730</v>
      </c>
      <c r="F620">
        <v>1712</v>
      </c>
      <c r="G620">
        <v>3476</v>
      </c>
      <c r="J620" t="s">
        <v>24</v>
      </c>
      <c r="L620" t="s">
        <v>22</v>
      </c>
      <c r="M620" t="s">
        <v>30</v>
      </c>
      <c r="O620" t="s">
        <v>22</v>
      </c>
      <c r="P620" t="s">
        <v>30</v>
      </c>
      <c r="R620" t="s">
        <v>25</v>
      </c>
      <c r="S620" t="s">
        <v>452</v>
      </c>
      <c r="U620" s="8">
        <v>2185.39</v>
      </c>
      <c r="W620" s="9" t="s">
        <v>426</v>
      </c>
      <c r="X620" t="s">
        <v>426</v>
      </c>
      <c r="Y620" s="8">
        <v>-2185.39</v>
      </c>
      <c r="AA620" s="9" t="s">
        <v>426</v>
      </c>
      <c r="AB620" t="s">
        <v>426</v>
      </c>
      <c r="AC620" s="10" t="s">
        <v>426</v>
      </c>
      <c r="AE620" s="9" t="s">
        <v>426</v>
      </c>
      <c r="AF620" t="s">
        <v>426</v>
      </c>
      <c r="AG620" s="10" t="s">
        <v>426</v>
      </c>
      <c r="AI620" s="9" t="s">
        <v>426</v>
      </c>
      <c r="AJ620" t="s">
        <v>426</v>
      </c>
      <c r="AK620" t="s">
        <v>426</v>
      </c>
      <c r="AL620" t="s">
        <v>426</v>
      </c>
      <c r="AM620" t="s">
        <v>426</v>
      </c>
      <c r="AN620" t="s">
        <v>426</v>
      </c>
      <c r="AO620" t="s">
        <v>426</v>
      </c>
      <c r="AP620" s="10" t="s">
        <v>426</v>
      </c>
    </row>
    <row r="621" spans="1:42" ht="16" x14ac:dyDescent="0.2">
      <c r="A621" s="2">
        <v>45473</v>
      </c>
      <c r="B621" t="s">
        <v>29</v>
      </c>
      <c r="C621" s="7">
        <v>420.36</v>
      </c>
      <c r="D621" t="s">
        <v>26</v>
      </c>
      <c r="E621">
        <v>1730</v>
      </c>
      <c r="F621">
        <v>1700</v>
      </c>
      <c r="G621">
        <v>3477</v>
      </c>
      <c r="J621" t="s">
        <v>24</v>
      </c>
      <c r="L621" t="s">
        <v>22</v>
      </c>
      <c r="M621" t="s">
        <v>30</v>
      </c>
      <c r="O621" t="s">
        <v>22</v>
      </c>
      <c r="P621" t="s">
        <v>30</v>
      </c>
      <c r="R621" t="s">
        <v>25</v>
      </c>
      <c r="S621" t="s">
        <v>452</v>
      </c>
      <c r="U621" s="8">
        <v>420.36</v>
      </c>
      <c r="W621" s="11">
        <v>-420.36</v>
      </c>
      <c r="X621" t="s">
        <v>426</v>
      </c>
      <c r="Y621" s="10" t="s">
        <v>426</v>
      </c>
      <c r="AA621" s="9" t="s">
        <v>426</v>
      </c>
      <c r="AB621" t="s">
        <v>426</v>
      </c>
      <c r="AC621" s="10" t="s">
        <v>426</v>
      </c>
      <c r="AE621" s="9" t="s">
        <v>426</v>
      </c>
      <c r="AF621" t="s">
        <v>426</v>
      </c>
      <c r="AG621" s="10" t="s">
        <v>426</v>
      </c>
      <c r="AI621" s="9" t="s">
        <v>426</v>
      </c>
      <c r="AJ621" t="s">
        <v>426</v>
      </c>
      <c r="AK621" t="s">
        <v>426</v>
      </c>
      <c r="AL621" t="s">
        <v>426</v>
      </c>
      <c r="AM621" t="s">
        <v>426</v>
      </c>
      <c r="AN621" t="s">
        <v>426</v>
      </c>
      <c r="AO621" t="s">
        <v>426</v>
      </c>
      <c r="AP621" s="10" t="s">
        <v>426</v>
      </c>
    </row>
    <row r="622" spans="1:42" ht="16" x14ac:dyDescent="0.2">
      <c r="A622" s="2">
        <v>45473</v>
      </c>
      <c r="B622" t="s">
        <v>32</v>
      </c>
      <c r="C622" s="7">
        <v>1437.77</v>
      </c>
      <c r="D622" t="s">
        <v>26</v>
      </c>
      <c r="E622">
        <v>1730</v>
      </c>
      <c r="F622">
        <v>1705</v>
      </c>
      <c r="G622">
        <v>3478</v>
      </c>
      <c r="J622" t="s">
        <v>24</v>
      </c>
      <c r="L622" t="s">
        <v>22</v>
      </c>
      <c r="M622" t="s">
        <v>30</v>
      </c>
      <c r="O622" t="s">
        <v>22</v>
      </c>
      <c r="P622" t="s">
        <v>30</v>
      </c>
      <c r="R622" t="s">
        <v>25</v>
      </c>
      <c r="S622" t="s">
        <v>452</v>
      </c>
      <c r="U622" s="8">
        <v>1437.77</v>
      </c>
      <c r="W622" s="9" t="s">
        <v>426</v>
      </c>
      <c r="X622" s="7">
        <v>-1437.77</v>
      </c>
      <c r="Y622" s="10" t="s">
        <v>426</v>
      </c>
      <c r="AA622" s="9" t="s">
        <v>426</v>
      </c>
      <c r="AB622" t="s">
        <v>426</v>
      </c>
      <c r="AC622" s="10" t="s">
        <v>426</v>
      </c>
      <c r="AE622" s="9" t="s">
        <v>426</v>
      </c>
      <c r="AF622" t="s">
        <v>426</v>
      </c>
      <c r="AG622" s="10" t="s">
        <v>426</v>
      </c>
      <c r="AI622" s="9" t="s">
        <v>426</v>
      </c>
      <c r="AJ622" t="s">
        <v>426</v>
      </c>
      <c r="AK622" t="s">
        <v>426</v>
      </c>
      <c r="AL622" t="s">
        <v>426</v>
      </c>
      <c r="AM622" t="s">
        <v>426</v>
      </c>
      <c r="AN622" t="s">
        <v>426</v>
      </c>
      <c r="AO622" t="s">
        <v>426</v>
      </c>
      <c r="AP622" s="10" t="s">
        <v>426</v>
      </c>
    </row>
    <row r="623" spans="1:42" ht="16" x14ac:dyDescent="0.2">
      <c r="A623" s="2">
        <v>45473</v>
      </c>
      <c r="B623" t="s">
        <v>33</v>
      </c>
      <c r="C623" s="7">
        <v>3110.01</v>
      </c>
      <c r="D623" t="s">
        <v>26</v>
      </c>
      <c r="E623">
        <v>2551</v>
      </c>
      <c r="F623">
        <v>1730</v>
      </c>
      <c r="G623">
        <v>3287</v>
      </c>
      <c r="H623" t="s">
        <v>157</v>
      </c>
      <c r="J623" t="s">
        <v>24</v>
      </c>
      <c r="L623" t="s">
        <v>19</v>
      </c>
      <c r="M623" t="s">
        <v>20</v>
      </c>
      <c r="N623" t="s">
        <v>21</v>
      </c>
      <c r="O623" t="s">
        <v>22</v>
      </c>
      <c r="P623" t="s">
        <v>30</v>
      </c>
      <c r="R623" t="s">
        <v>25</v>
      </c>
      <c r="S623" t="s">
        <v>452</v>
      </c>
      <c r="U623" s="8">
        <v>-3110.01</v>
      </c>
      <c r="W623" s="9" t="s">
        <v>426</v>
      </c>
      <c r="X623" t="s">
        <v>426</v>
      </c>
      <c r="Y623" s="10" t="s">
        <v>426</v>
      </c>
      <c r="AA623" s="11">
        <v>3110.01</v>
      </c>
      <c r="AB623" t="s">
        <v>426</v>
      </c>
      <c r="AC623" s="10" t="s">
        <v>426</v>
      </c>
      <c r="AE623" s="9" t="s">
        <v>426</v>
      </c>
      <c r="AF623" t="s">
        <v>426</v>
      </c>
      <c r="AG623" s="10" t="s">
        <v>426</v>
      </c>
      <c r="AI623" s="9" t="s">
        <v>426</v>
      </c>
      <c r="AJ623" t="s">
        <v>426</v>
      </c>
      <c r="AK623" t="s">
        <v>426</v>
      </c>
      <c r="AL623" t="s">
        <v>426</v>
      </c>
      <c r="AM623" t="s">
        <v>426</v>
      </c>
      <c r="AN623" s="7">
        <v>3110.01</v>
      </c>
      <c r="AO623" t="s">
        <v>426</v>
      </c>
      <c r="AP623" s="10" t="s">
        <v>426</v>
      </c>
    </row>
    <row r="624" spans="1:42" ht="16" x14ac:dyDescent="0.2">
      <c r="A624" s="2">
        <v>45473</v>
      </c>
      <c r="B624" t="s">
        <v>33</v>
      </c>
      <c r="C624" s="7">
        <v>2382.81</v>
      </c>
      <c r="D624" t="s">
        <v>26</v>
      </c>
      <c r="E624">
        <v>2551</v>
      </c>
      <c r="F624">
        <v>1730</v>
      </c>
      <c r="G624">
        <v>3288</v>
      </c>
      <c r="H624" t="s">
        <v>156</v>
      </c>
      <c r="J624" t="s">
        <v>24</v>
      </c>
      <c r="L624" t="s">
        <v>19</v>
      </c>
      <c r="M624" t="s">
        <v>20</v>
      </c>
      <c r="N624" t="s">
        <v>21</v>
      </c>
      <c r="O624" t="s">
        <v>22</v>
      </c>
      <c r="P624" t="s">
        <v>30</v>
      </c>
      <c r="R624" t="s">
        <v>25</v>
      </c>
      <c r="S624" t="s">
        <v>452</v>
      </c>
      <c r="U624" s="8">
        <v>-2382.81</v>
      </c>
      <c r="W624" s="9" t="s">
        <v>426</v>
      </c>
      <c r="X624" t="s">
        <v>426</v>
      </c>
      <c r="Y624" s="10" t="s">
        <v>426</v>
      </c>
      <c r="AA624" s="11">
        <v>2382.81</v>
      </c>
      <c r="AB624" t="s">
        <v>426</v>
      </c>
      <c r="AC624" s="10" t="s">
        <v>426</v>
      </c>
      <c r="AE624" s="9" t="s">
        <v>426</v>
      </c>
      <c r="AF624" t="s">
        <v>426</v>
      </c>
      <c r="AG624" s="10" t="s">
        <v>426</v>
      </c>
      <c r="AI624" s="9" t="s">
        <v>426</v>
      </c>
      <c r="AJ624" t="s">
        <v>426</v>
      </c>
      <c r="AK624" t="s">
        <v>426</v>
      </c>
      <c r="AL624" t="s">
        <v>426</v>
      </c>
      <c r="AM624" t="s">
        <v>426</v>
      </c>
      <c r="AN624" s="7">
        <v>2382.81</v>
      </c>
      <c r="AO624" t="s">
        <v>426</v>
      </c>
      <c r="AP624" s="10" t="s">
        <v>426</v>
      </c>
    </row>
    <row r="625" spans="1:42" ht="16" x14ac:dyDescent="0.2">
      <c r="A625" s="2">
        <v>45473</v>
      </c>
      <c r="B625" t="s">
        <v>33</v>
      </c>
      <c r="C625" s="7">
        <v>3290.09</v>
      </c>
      <c r="D625" t="s">
        <v>26</v>
      </c>
      <c r="E625" s="19">
        <v>6700</v>
      </c>
      <c r="F625" s="19">
        <v>3790</v>
      </c>
      <c r="G625">
        <v>3289</v>
      </c>
      <c r="H625" t="s">
        <v>158</v>
      </c>
      <c r="J625" t="s">
        <v>24</v>
      </c>
      <c r="L625" t="s">
        <v>19</v>
      </c>
      <c r="M625" t="s">
        <v>20</v>
      </c>
      <c r="N625" t="s">
        <v>95</v>
      </c>
      <c r="O625" t="s">
        <v>19</v>
      </c>
      <c r="P625" t="s">
        <v>20</v>
      </c>
      <c r="Q625" t="s">
        <v>302</v>
      </c>
      <c r="R625" t="s">
        <v>25</v>
      </c>
      <c r="S625" t="s">
        <v>452</v>
      </c>
      <c r="U625" s="10" t="s">
        <v>426</v>
      </c>
      <c r="W625" s="9" t="s">
        <v>426</v>
      </c>
      <c r="X625" t="s">
        <v>426</v>
      </c>
      <c r="Y625" s="10" t="s">
        <v>426</v>
      </c>
      <c r="AA625" s="9" t="s">
        <v>426</v>
      </c>
      <c r="AB625" t="s">
        <v>426</v>
      </c>
      <c r="AC625" s="10" t="s">
        <v>426</v>
      </c>
      <c r="AE625" s="11">
        <v>3290.09</v>
      </c>
      <c r="AF625" t="s">
        <v>426</v>
      </c>
      <c r="AG625" s="10" t="s">
        <v>426</v>
      </c>
      <c r="AI625" s="9" t="s">
        <v>426</v>
      </c>
      <c r="AJ625" t="s">
        <v>426</v>
      </c>
      <c r="AK625" t="s">
        <v>426</v>
      </c>
      <c r="AL625" t="s">
        <v>426</v>
      </c>
      <c r="AM625" t="s">
        <v>426</v>
      </c>
      <c r="AN625" t="s">
        <v>426</v>
      </c>
      <c r="AO625" t="s">
        <v>426</v>
      </c>
      <c r="AP625" s="10" t="s">
        <v>426</v>
      </c>
    </row>
    <row r="626" spans="1:42" ht="16" x14ac:dyDescent="0.2">
      <c r="A626" s="2">
        <v>45473</v>
      </c>
      <c r="B626" t="s">
        <v>31</v>
      </c>
      <c r="C626" s="7">
        <v>753.43</v>
      </c>
      <c r="D626" t="s">
        <v>26</v>
      </c>
      <c r="E626" s="19">
        <v>6750</v>
      </c>
      <c r="F626" s="19">
        <v>3790</v>
      </c>
      <c r="G626">
        <v>3290</v>
      </c>
      <c r="H626" t="s">
        <v>158</v>
      </c>
      <c r="J626" t="s">
        <v>24</v>
      </c>
      <c r="L626" t="s">
        <v>19</v>
      </c>
      <c r="M626" t="s">
        <v>20</v>
      </c>
      <c r="N626" t="s">
        <v>95</v>
      </c>
      <c r="O626" t="s">
        <v>19</v>
      </c>
      <c r="P626" t="s">
        <v>20</v>
      </c>
      <c r="Q626" t="s">
        <v>302</v>
      </c>
      <c r="R626" t="s">
        <v>25</v>
      </c>
      <c r="S626" t="s">
        <v>452</v>
      </c>
      <c r="U626" s="10" t="s">
        <v>426</v>
      </c>
      <c r="W626" s="9" t="s">
        <v>426</v>
      </c>
      <c r="X626" t="s">
        <v>426</v>
      </c>
      <c r="Y626" s="10" t="s">
        <v>426</v>
      </c>
      <c r="AA626" s="9" t="s">
        <v>426</v>
      </c>
      <c r="AB626" t="s">
        <v>426</v>
      </c>
      <c r="AC626" s="10" t="s">
        <v>426</v>
      </c>
      <c r="AE626" s="9" t="s">
        <v>426</v>
      </c>
      <c r="AF626" s="7">
        <v>753.43</v>
      </c>
      <c r="AG626" s="10" t="s">
        <v>426</v>
      </c>
      <c r="AI626" s="9" t="s">
        <v>426</v>
      </c>
      <c r="AJ626" t="s">
        <v>426</v>
      </c>
      <c r="AK626" t="s">
        <v>426</v>
      </c>
      <c r="AL626" t="s">
        <v>426</v>
      </c>
      <c r="AM626" t="s">
        <v>426</v>
      </c>
      <c r="AN626" t="s">
        <v>426</v>
      </c>
      <c r="AO626" t="s">
        <v>426</v>
      </c>
      <c r="AP626" s="10" t="s">
        <v>426</v>
      </c>
    </row>
    <row r="627" spans="1:42" ht="16" x14ac:dyDescent="0.2">
      <c r="A627" s="2">
        <v>45473</v>
      </c>
      <c r="B627" t="s">
        <v>31</v>
      </c>
      <c r="C627" s="7">
        <v>712.19</v>
      </c>
      <c r="D627" t="s">
        <v>26</v>
      </c>
      <c r="E627" s="19">
        <v>6750</v>
      </c>
      <c r="F627">
        <v>1730</v>
      </c>
      <c r="G627">
        <v>3291</v>
      </c>
      <c r="H627" t="s">
        <v>157</v>
      </c>
      <c r="J627" t="s">
        <v>24</v>
      </c>
      <c r="L627" t="s">
        <v>19</v>
      </c>
      <c r="M627" t="s">
        <v>20</v>
      </c>
      <c r="N627" t="s">
        <v>95</v>
      </c>
      <c r="O627" t="s">
        <v>22</v>
      </c>
      <c r="P627" t="s">
        <v>30</v>
      </c>
      <c r="R627" t="s">
        <v>25</v>
      </c>
      <c r="S627" t="s">
        <v>452</v>
      </c>
      <c r="U627" s="8">
        <v>-712.19</v>
      </c>
      <c r="W627" s="9" t="s">
        <v>426</v>
      </c>
      <c r="X627" t="s">
        <v>426</v>
      </c>
      <c r="Y627" s="10" t="s">
        <v>426</v>
      </c>
      <c r="AA627" s="9" t="s">
        <v>426</v>
      </c>
      <c r="AB627" t="s">
        <v>426</v>
      </c>
      <c r="AC627" s="10" t="s">
        <v>426</v>
      </c>
      <c r="AE627" s="9" t="s">
        <v>426</v>
      </c>
      <c r="AF627" s="7">
        <v>712.19</v>
      </c>
      <c r="AG627" s="10" t="s">
        <v>426</v>
      </c>
      <c r="AI627" s="9" t="s">
        <v>426</v>
      </c>
      <c r="AJ627" t="s">
        <v>426</v>
      </c>
      <c r="AK627" t="s">
        <v>426</v>
      </c>
      <c r="AL627" t="s">
        <v>426</v>
      </c>
      <c r="AM627" t="s">
        <v>426</v>
      </c>
      <c r="AN627" s="7">
        <v>712.19</v>
      </c>
      <c r="AO627" t="s">
        <v>426</v>
      </c>
      <c r="AP627" s="10" t="s">
        <v>426</v>
      </c>
    </row>
    <row r="628" spans="1:42" ht="16" x14ac:dyDescent="0.2">
      <c r="A628" s="2">
        <v>45473</v>
      </c>
      <c r="B628" t="s">
        <v>31</v>
      </c>
      <c r="C628" s="7">
        <v>554.26</v>
      </c>
      <c r="D628" t="s">
        <v>26</v>
      </c>
      <c r="E628" s="19">
        <v>6750</v>
      </c>
      <c r="F628">
        <v>1730</v>
      </c>
      <c r="G628">
        <v>3292</v>
      </c>
      <c r="H628" t="s">
        <v>156</v>
      </c>
      <c r="J628" t="s">
        <v>24</v>
      </c>
      <c r="L628" t="s">
        <v>19</v>
      </c>
      <c r="M628" t="s">
        <v>20</v>
      </c>
      <c r="N628" t="s">
        <v>95</v>
      </c>
      <c r="O628" t="s">
        <v>22</v>
      </c>
      <c r="P628" t="s">
        <v>30</v>
      </c>
      <c r="R628" t="s">
        <v>25</v>
      </c>
      <c r="S628" t="s">
        <v>452</v>
      </c>
      <c r="U628" s="8">
        <v>-554.26</v>
      </c>
      <c r="W628" s="9" t="s">
        <v>426</v>
      </c>
      <c r="X628" t="s">
        <v>426</v>
      </c>
      <c r="Y628" s="10" t="s">
        <v>426</v>
      </c>
      <c r="AA628" s="9" t="s">
        <v>426</v>
      </c>
      <c r="AB628" t="s">
        <v>426</v>
      </c>
      <c r="AC628" s="10" t="s">
        <v>426</v>
      </c>
      <c r="AE628" s="9" t="s">
        <v>426</v>
      </c>
      <c r="AF628" s="7">
        <v>554.26</v>
      </c>
      <c r="AG628" s="10" t="s">
        <v>426</v>
      </c>
      <c r="AI628" s="9" t="s">
        <v>426</v>
      </c>
      <c r="AJ628" t="s">
        <v>426</v>
      </c>
      <c r="AK628" t="s">
        <v>426</v>
      </c>
      <c r="AL628" t="s">
        <v>426</v>
      </c>
      <c r="AM628" t="s">
        <v>426</v>
      </c>
      <c r="AN628" s="7">
        <v>554.26</v>
      </c>
      <c r="AO628" t="s">
        <v>426</v>
      </c>
      <c r="AP628" s="10" t="s">
        <v>426</v>
      </c>
    </row>
    <row r="629" spans="1:42" ht="16" x14ac:dyDescent="0.2">
      <c r="A629" s="2">
        <v>45488.083333333343</v>
      </c>
      <c r="B629" t="s">
        <v>40</v>
      </c>
      <c r="C629" s="7">
        <v>1239.99</v>
      </c>
      <c r="D629" t="s">
        <v>18</v>
      </c>
      <c r="E629">
        <v>1700</v>
      </c>
      <c r="F629">
        <v>940</v>
      </c>
      <c r="G629">
        <v>3231</v>
      </c>
      <c r="I629" t="s">
        <v>366</v>
      </c>
      <c r="J629" t="s">
        <v>367</v>
      </c>
      <c r="K629" t="s">
        <v>366</v>
      </c>
      <c r="L629" t="s">
        <v>22</v>
      </c>
      <c r="M629" t="s">
        <v>30</v>
      </c>
      <c r="O629" t="s">
        <v>22</v>
      </c>
      <c r="P629" t="s">
        <v>23</v>
      </c>
      <c r="R629" t="s">
        <v>25</v>
      </c>
      <c r="S629" t="s">
        <v>452</v>
      </c>
      <c r="U629" s="10" t="s">
        <v>426</v>
      </c>
      <c r="W629" s="11">
        <v>1239.99</v>
      </c>
      <c r="X629" t="s">
        <v>426</v>
      </c>
      <c r="Y629" s="10" t="s">
        <v>426</v>
      </c>
      <c r="AA629" s="9" t="s">
        <v>426</v>
      </c>
      <c r="AB629" t="s">
        <v>426</v>
      </c>
      <c r="AC629" s="10" t="s">
        <v>426</v>
      </c>
      <c r="AE629" s="9" t="s">
        <v>426</v>
      </c>
      <c r="AF629" t="s">
        <v>426</v>
      </c>
      <c r="AG629" s="10" t="s">
        <v>426</v>
      </c>
      <c r="AI629" s="9" t="s">
        <v>426</v>
      </c>
      <c r="AJ629" t="s">
        <v>426</v>
      </c>
      <c r="AK629" t="s">
        <v>426</v>
      </c>
      <c r="AL629" t="s">
        <v>426</v>
      </c>
      <c r="AM629" t="s">
        <v>426</v>
      </c>
      <c r="AN629" t="s">
        <v>426</v>
      </c>
      <c r="AO629" t="s">
        <v>426</v>
      </c>
      <c r="AP629" s="10" t="s">
        <v>426</v>
      </c>
    </row>
    <row r="630" spans="1:42" ht="16" x14ac:dyDescent="0.2">
      <c r="B630" t="s">
        <v>427</v>
      </c>
      <c r="U630" s="8">
        <f>SUM(U614:U629)</f>
        <v>4043.5200000000004</v>
      </c>
      <c r="W630" s="11">
        <f>SUM(W614:W629)</f>
        <v>0</v>
      </c>
      <c r="X630" s="12">
        <f>SUM(X614:X629)</f>
        <v>0</v>
      </c>
      <c r="Y630" s="8">
        <f>SUM(Y614:Y629)</f>
        <v>0</v>
      </c>
      <c r="AA630" s="11">
        <f>SUM(AA614:AA629)</f>
        <v>5492.82</v>
      </c>
      <c r="AB630" s="12">
        <f>SUM(AB614:AB629)</f>
        <v>0</v>
      </c>
      <c r="AC630" s="8">
        <f>SUM(AC614:AC629)</f>
        <v>0</v>
      </c>
      <c r="AE630" s="11">
        <f>SUM(AE614:AE629)</f>
        <v>3290.09</v>
      </c>
      <c r="AF630" s="12">
        <f>SUM(AF614:AF629)</f>
        <v>2019.8799999999999</v>
      </c>
      <c r="AG630" s="8">
        <f>SUM(AG614:AG629)</f>
        <v>0</v>
      </c>
      <c r="AI630" s="11">
        <f t="shared" ref="AI630:AP630" si="28">SUM(AI614:AI629)</f>
        <v>0</v>
      </c>
      <c r="AJ630" s="12">
        <f t="shared" si="28"/>
        <v>0</v>
      </c>
      <c r="AK630" s="12">
        <f t="shared" si="28"/>
        <v>0</v>
      </c>
      <c r="AL630" s="12">
        <f t="shared" si="28"/>
        <v>0</v>
      </c>
      <c r="AM630" s="12">
        <f t="shared" si="28"/>
        <v>0</v>
      </c>
      <c r="AN630" s="12">
        <f t="shared" si="28"/>
        <v>6759.27</v>
      </c>
      <c r="AO630" s="12">
        <f t="shared" si="28"/>
        <v>0</v>
      </c>
      <c r="AP630" s="8">
        <f t="shared" si="28"/>
        <v>0</v>
      </c>
    </row>
    <row r="631" spans="1:42" ht="16" x14ac:dyDescent="0.2">
      <c r="B631" s="3" t="s">
        <v>428</v>
      </c>
      <c r="U631" s="13">
        <f>U630+U612</f>
        <v>15420.649999999998</v>
      </c>
      <c r="W631" s="14">
        <f>W630+W612</f>
        <v>-1754.14</v>
      </c>
      <c r="X631" s="15">
        <f>X630+X612</f>
        <v>3586.2500000000018</v>
      </c>
      <c r="Y631" s="13">
        <f>Y630+Y612</f>
        <v>3675.6300000000028</v>
      </c>
      <c r="AA631" s="9"/>
      <c r="AC631" s="10"/>
      <c r="AE631" s="9"/>
      <c r="AG631" s="10"/>
      <c r="AI631" s="9"/>
      <c r="AP631" s="10"/>
    </row>
    <row r="632" spans="1:42" x14ac:dyDescent="0.2">
      <c r="U632" s="10"/>
      <c r="W632" s="9"/>
      <c r="Y632" s="10"/>
      <c r="AA632" s="9"/>
      <c r="AC632" s="10"/>
      <c r="AE632" s="9"/>
      <c r="AG632" s="10"/>
      <c r="AI632" s="9"/>
      <c r="AP632" s="10"/>
    </row>
    <row r="633" spans="1:42" ht="16" x14ac:dyDescent="0.2">
      <c r="A633" s="2">
        <v>45502.083333333343</v>
      </c>
      <c r="B633" t="s">
        <v>52</v>
      </c>
      <c r="C633" s="7">
        <v>2778.18</v>
      </c>
      <c r="D633" t="s">
        <v>18</v>
      </c>
      <c r="E633">
        <v>1705</v>
      </c>
      <c r="F633">
        <v>940</v>
      </c>
      <c r="G633">
        <v>3237</v>
      </c>
      <c r="I633" t="s">
        <v>371</v>
      </c>
      <c r="J633" t="s">
        <v>372</v>
      </c>
      <c r="K633" t="s">
        <v>371</v>
      </c>
      <c r="L633" t="s">
        <v>22</v>
      </c>
      <c r="M633" t="s">
        <v>30</v>
      </c>
      <c r="O633" t="s">
        <v>22</v>
      </c>
      <c r="P633" t="s">
        <v>23</v>
      </c>
      <c r="R633" t="s">
        <v>25</v>
      </c>
      <c r="S633" t="s">
        <v>453</v>
      </c>
      <c r="U633" s="10" t="s">
        <v>426</v>
      </c>
      <c r="W633" s="9" t="s">
        <v>426</v>
      </c>
      <c r="X633" s="7">
        <v>2778.18</v>
      </c>
      <c r="Y633" s="10" t="s">
        <v>426</v>
      </c>
      <c r="AA633" s="9" t="s">
        <v>426</v>
      </c>
      <c r="AB633" t="s">
        <v>426</v>
      </c>
      <c r="AC633" s="10" t="s">
        <v>426</v>
      </c>
      <c r="AE633" s="9" t="s">
        <v>426</v>
      </c>
      <c r="AF633" t="s">
        <v>426</v>
      </c>
      <c r="AG633" s="10" t="s">
        <v>426</v>
      </c>
      <c r="AI633" s="9" t="s">
        <v>426</v>
      </c>
      <c r="AJ633" t="s">
        <v>426</v>
      </c>
      <c r="AK633" t="s">
        <v>426</v>
      </c>
      <c r="AL633" t="s">
        <v>426</v>
      </c>
      <c r="AM633" t="s">
        <v>426</v>
      </c>
      <c r="AN633" t="s">
        <v>426</v>
      </c>
      <c r="AO633" t="s">
        <v>426</v>
      </c>
      <c r="AP633" s="10" t="s">
        <v>426</v>
      </c>
    </row>
    <row r="634" spans="1:42" ht="16" x14ac:dyDescent="0.2">
      <c r="A634" s="2">
        <v>45502.083333333343</v>
      </c>
      <c r="B634" t="s">
        <v>368</v>
      </c>
      <c r="C634" s="7">
        <v>5741.87</v>
      </c>
      <c r="D634" t="s">
        <v>18</v>
      </c>
      <c r="E634">
        <v>1712</v>
      </c>
      <c r="F634">
        <v>940</v>
      </c>
      <c r="G634">
        <v>3258</v>
      </c>
      <c r="I634" t="s">
        <v>369</v>
      </c>
      <c r="J634" t="s">
        <v>370</v>
      </c>
      <c r="K634" t="s">
        <v>369</v>
      </c>
      <c r="L634" t="s">
        <v>22</v>
      </c>
      <c r="M634" t="s">
        <v>30</v>
      </c>
      <c r="O634" t="s">
        <v>22</v>
      </c>
      <c r="P634" t="s">
        <v>23</v>
      </c>
      <c r="R634" t="s">
        <v>25</v>
      </c>
      <c r="S634" t="s">
        <v>453</v>
      </c>
      <c r="U634" s="10" t="s">
        <v>426</v>
      </c>
      <c r="W634" s="9" t="s">
        <v>426</v>
      </c>
      <c r="X634" t="s">
        <v>426</v>
      </c>
      <c r="Y634" s="8">
        <v>5741.87</v>
      </c>
      <c r="AA634" s="9" t="s">
        <v>426</v>
      </c>
      <c r="AB634" t="s">
        <v>426</v>
      </c>
      <c r="AC634" s="10" t="s">
        <v>426</v>
      </c>
      <c r="AE634" s="9" t="s">
        <v>426</v>
      </c>
      <c r="AF634" t="s">
        <v>426</v>
      </c>
      <c r="AG634" s="10" t="s">
        <v>426</v>
      </c>
      <c r="AI634" s="9" t="s">
        <v>426</v>
      </c>
      <c r="AJ634" t="s">
        <v>426</v>
      </c>
      <c r="AK634" t="s">
        <v>426</v>
      </c>
      <c r="AL634" t="s">
        <v>426</v>
      </c>
      <c r="AM634" t="s">
        <v>426</v>
      </c>
      <c r="AN634" t="s">
        <v>426</v>
      </c>
      <c r="AO634" t="s">
        <v>426</v>
      </c>
      <c r="AP634" s="10" t="s">
        <v>426</v>
      </c>
    </row>
    <row r="635" spans="1:42" ht="16" x14ac:dyDescent="0.2">
      <c r="A635" s="2">
        <v>45503.083333333343</v>
      </c>
      <c r="B635" t="s">
        <v>76</v>
      </c>
      <c r="C635" s="7">
        <v>1042.75</v>
      </c>
      <c r="D635" t="s">
        <v>18</v>
      </c>
      <c r="E635">
        <v>1705</v>
      </c>
      <c r="F635">
        <v>940</v>
      </c>
      <c r="G635">
        <v>3238</v>
      </c>
      <c r="I635" t="s">
        <v>373</v>
      </c>
      <c r="J635" t="s">
        <v>374</v>
      </c>
      <c r="K635" t="s">
        <v>373</v>
      </c>
      <c r="L635" t="s">
        <v>22</v>
      </c>
      <c r="M635" t="s">
        <v>30</v>
      </c>
      <c r="O635" t="s">
        <v>22</v>
      </c>
      <c r="P635" t="s">
        <v>23</v>
      </c>
      <c r="R635" t="s">
        <v>25</v>
      </c>
      <c r="S635" t="s">
        <v>453</v>
      </c>
      <c r="U635" s="10" t="s">
        <v>426</v>
      </c>
      <c r="W635" s="9" t="s">
        <v>426</v>
      </c>
      <c r="X635" s="7">
        <v>1042.75</v>
      </c>
      <c r="Y635" s="10" t="s">
        <v>426</v>
      </c>
      <c r="AA635" s="9" t="s">
        <v>426</v>
      </c>
      <c r="AB635" t="s">
        <v>426</v>
      </c>
      <c r="AC635" s="10" t="s">
        <v>426</v>
      </c>
      <c r="AE635" s="9" t="s">
        <v>426</v>
      </c>
      <c r="AF635" t="s">
        <v>426</v>
      </c>
      <c r="AG635" s="10" t="s">
        <v>426</v>
      </c>
      <c r="AI635" s="9" t="s">
        <v>426</v>
      </c>
      <c r="AJ635" t="s">
        <v>426</v>
      </c>
      <c r="AK635" t="s">
        <v>426</v>
      </c>
      <c r="AL635" t="s">
        <v>426</v>
      </c>
      <c r="AM635" t="s">
        <v>426</v>
      </c>
      <c r="AN635" t="s">
        <v>426</v>
      </c>
      <c r="AO635" t="s">
        <v>426</v>
      </c>
      <c r="AP635" s="10" t="s">
        <v>426</v>
      </c>
    </row>
    <row r="636" spans="1:42" ht="16" x14ac:dyDescent="0.2">
      <c r="A636" s="2">
        <v>45504</v>
      </c>
      <c r="B636" t="s">
        <v>32</v>
      </c>
      <c r="C636" s="7">
        <v>819.63</v>
      </c>
      <c r="D636" t="s">
        <v>26</v>
      </c>
      <c r="E636">
        <v>1730</v>
      </c>
      <c r="F636">
        <v>1700</v>
      </c>
      <c r="G636">
        <v>3275</v>
      </c>
      <c r="J636" t="s">
        <v>24</v>
      </c>
      <c r="L636" t="s">
        <v>22</v>
      </c>
      <c r="M636" t="s">
        <v>30</v>
      </c>
      <c r="O636" t="s">
        <v>22</v>
      </c>
      <c r="P636" t="s">
        <v>30</v>
      </c>
      <c r="R636" t="s">
        <v>25</v>
      </c>
      <c r="S636" t="s">
        <v>453</v>
      </c>
      <c r="U636" s="8">
        <v>819.63</v>
      </c>
      <c r="W636" s="11">
        <v>-819.63</v>
      </c>
      <c r="X636" t="s">
        <v>426</v>
      </c>
      <c r="Y636" s="10" t="s">
        <v>426</v>
      </c>
      <c r="AA636" s="9" t="s">
        <v>426</v>
      </c>
      <c r="AB636" t="s">
        <v>426</v>
      </c>
      <c r="AC636" s="10" t="s">
        <v>426</v>
      </c>
      <c r="AE636" s="9" t="s">
        <v>426</v>
      </c>
      <c r="AF636" t="s">
        <v>426</v>
      </c>
      <c r="AG636" s="10" t="s">
        <v>426</v>
      </c>
      <c r="AI636" s="9" t="s">
        <v>426</v>
      </c>
      <c r="AJ636" t="s">
        <v>426</v>
      </c>
      <c r="AK636" t="s">
        <v>426</v>
      </c>
      <c r="AL636" t="s">
        <v>426</v>
      </c>
      <c r="AM636" t="s">
        <v>426</v>
      </c>
      <c r="AN636" t="s">
        <v>426</v>
      </c>
      <c r="AO636" t="s">
        <v>426</v>
      </c>
      <c r="AP636" s="10" t="s">
        <v>426</v>
      </c>
    </row>
    <row r="637" spans="1:42" ht="16" x14ac:dyDescent="0.2">
      <c r="A637" s="2">
        <v>45504</v>
      </c>
      <c r="B637" t="s">
        <v>60</v>
      </c>
      <c r="C637" s="7">
        <v>2383.16</v>
      </c>
      <c r="D637" t="s">
        <v>26</v>
      </c>
      <c r="E637">
        <v>1730</v>
      </c>
      <c r="F637">
        <v>1705</v>
      </c>
      <c r="G637">
        <v>3276</v>
      </c>
      <c r="J637" t="s">
        <v>24</v>
      </c>
      <c r="L637" t="s">
        <v>22</v>
      </c>
      <c r="M637" t="s">
        <v>30</v>
      </c>
      <c r="O637" t="s">
        <v>22</v>
      </c>
      <c r="P637" t="s">
        <v>30</v>
      </c>
      <c r="R637" t="s">
        <v>25</v>
      </c>
      <c r="S637" t="s">
        <v>453</v>
      </c>
      <c r="U637" s="8">
        <v>2383.16</v>
      </c>
      <c r="W637" s="9" t="s">
        <v>426</v>
      </c>
      <c r="X637" s="7">
        <v>-2383.16</v>
      </c>
      <c r="Y637" s="10" t="s">
        <v>426</v>
      </c>
      <c r="AA637" s="9" t="s">
        <v>426</v>
      </c>
      <c r="AB637" t="s">
        <v>426</v>
      </c>
      <c r="AC637" s="10" t="s">
        <v>426</v>
      </c>
      <c r="AE637" s="9" t="s">
        <v>426</v>
      </c>
      <c r="AF637" t="s">
        <v>426</v>
      </c>
      <c r="AG637" s="10" t="s">
        <v>426</v>
      </c>
      <c r="AI637" s="9" t="s">
        <v>426</v>
      </c>
      <c r="AJ637" t="s">
        <v>426</v>
      </c>
      <c r="AK637" t="s">
        <v>426</v>
      </c>
      <c r="AL637" t="s">
        <v>426</v>
      </c>
      <c r="AM637" t="s">
        <v>426</v>
      </c>
      <c r="AN637" t="s">
        <v>426</v>
      </c>
      <c r="AO637" t="s">
        <v>426</v>
      </c>
      <c r="AP637" s="10" t="s">
        <v>426</v>
      </c>
    </row>
    <row r="638" spans="1:42" ht="16" x14ac:dyDescent="0.2">
      <c r="A638" s="2">
        <v>45504</v>
      </c>
      <c r="B638" t="s">
        <v>29</v>
      </c>
      <c r="C638" s="7">
        <v>3556.48</v>
      </c>
      <c r="D638" t="s">
        <v>26</v>
      </c>
      <c r="E638">
        <v>1730</v>
      </c>
      <c r="F638">
        <v>1712</v>
      </c>
      <c r="G638">
        <v>3277</v>
      </c>
      <c r="J638" t="s">
        <v>24</v>
      </c>
      <c r="L638" t="s">
        <v>22</v>
      </c>
      <c r="M638" t="s">
        <v>30</v>
      </c>
      <c r="O638" t="s">
        <v>22</v>
      </c>
      <c r="P638" t="s">
        <v>30</v>
      </c>
      <c r="R638" t="s">
        <v>25</v>
      </c>
      <c r="S638" t="s">
        <v>453</v>
      </c>
      <c r="U638" s="8">
        <v>3556.48</v>
      </c>
      <c r="W638" s="9" t="s">
        <v>426</v>
      </c>
      <c r="X638" t="s">
        <v>426</v>
      </c>
      <c r="Y638" s="8">
        <v>-3556.48</v>
      </c>
      <c r="AA638" s="9" t="s">
        <v>426</v>
      </c>
      <c r="AB638" t="s">
        <v>426</v>
      </c>
      <c r="AC638" s="10" t="s">
        <v>426</v>
      </c>
      <c r="AE638" s="9" t="s">
        <v>426</v>
      </c>
      <c r="AF638" t="s">
        <v>426</v>
      </c>
      <c r="AG638" s="10" t="s">
        <v>426</v>
      </c>
      <c r="AI638" s="9" t="s">
        <v>426</v>
      </c>
      <c r="AJ638" t="s">
        <v>426</v>
      </c>
      <c r="AK638" t="s">
        <v>426</v>
      </c>
      <c r="AL638" t="s">
        <v>426</v>
      </c>
      <c r="AM638" t="s">
        <v>426</v>
      </c>
      <c r="AN638" t="s">
        <v>426</v>
      </c>
      <c r="AO638" t="s">
        <v>426</v>
      </c>
      <c r="AP638" s="10" t="s">
        <v>426</v>
      </c>
    </row>
    <row r="639" spans="1:42" ht="16" x14ac:dyDescent="0.2">
      <c r="A639" s="2">
        <v>45504</v>
      </c>
      <c r="B639" t="s">
        <v>29</v>
      </c>
      <c r="C639" s="7">
        <v>2185.39</v>
      </c>
      <c r="D639" t="s">
        <v>26</v>
      </c>
      <c r="E639">
        <v>1730</v>
      </c>
      <c r="F639">
        <v>1712</v>
      </c>
      <c r="G639">
        <v>3479</v>
      </c>
      <c r="J639" t="s">
        <v>24</v>
      </c>
      <c r="L639" t="s">
        <v>22</v>
      </c>
      <c r="M639" t="s">
        <v>30</v>
      </c>
      <c r="O639" t="s">
        <v>22</v>
      </c>
      <c r="P639" t="s">
        <v>30</v>
      </c>
      <c r="R639" t="s">
        <v>25</v>
      </c>
      <c r="S639" t="s">
        <v>453</v>
      </c>
      <c r="U639" s="8">
        <v>2185.39</v>
      </c>
      <c r="W639" s="9" t="s">
        <v>426</v>
      </c>
      <c r="X639" t="s">
        <v>426</v>
      </c>
      <c r="Y639" s="8">
        <v>-2185.39</v>
      </c>
      <c r="AA639" s="9" t="s">
        <v>426</v>
      </c>
      <c r="AB639" t="s">
        <v>426</v>
      </c>
      <c r="AC639" s="10" t="s">
        <v>426</v>
      </c>
      <c r="AE639" s="9" t="s">
        <v>426</v>
      </c>
      <c r="AF639" t="s">
        <v>426</v>
      </c>
      <c r="AG639" s="10" t="s">
        <v>426</v>
      </c>
      <c r="AI639" s="9" t="s">
        <v>426</v>
      </c>
      <c r="AJ639" t="s">
        <v>426</v>
      </c>
      <c r="AK639" t="s">
        <v>426</v>
      </c>
      <c r="AL639" t="s">
        <v>426</v>
      </c>
      <c r="AM639" t="s">
        <v>426</v>
      </c>
      <c r="AN639" t="s">
        <v>426</v>
      </c>
      <c r="AO639" t="s">
        <v>426</v>
      </c>
      <c r="AP639" s="10" t="s">
        <v>426</v>
      </c>
    </row>
    <row r="640" spans="1:42" ht="16" x14ac:dyDescent="0.2">
      <c r="A640" s="2">
        <v>45504</v>
      </c>
      <c r="B640" t="s">
        <v>32</v>
      </c>
      <c r="C640" s="7">
        <v>1437.77</v>
      </c>
      <c r="D640" t="s">
        <v>26</v>
      </c>
      <c r="E640">
        <v>1730</v>
      </c>
      <c r="F640">
        <v>1705</v>
      </c>
      <c r="G640">
        <v>3480</v>
      </c>
      <c r="J640" t="s">
        <v>24</v>
      </c>
      <c r="L640" t="s">
        <v>22</v>
      </c>
      <c r="M640" t="s">
        <v>30</v>
      </c>
      <c r="O640" t="s">
        <v>22</v>
      </c>
      <c r="P640" t="s">
        <v>30</v>
      </c>
      <c r="R640" t="s">
        <v>25</v>
      </c>
      <c r="S640" t="s">
        <v>453</v>
      </c>
      <c r="U640" s="8">
        <v>1437.77</v>
      </c>
      <c r="W640" s="9" t="s">
        <v>426</v>
      </c>
      <c r="X640" s="7">
        <v>-1437.77</v>
      </c>
      <c r="Y640" s="10" t="s">
        <v>426</v>
      </c>
      <c r="AA640" s="9" t="s">
        <v>426</v>
      </c>
      <c r="AB640" t="s">
        <v>426</v>
      </c>
      <c r="AC640" s="10" t="s">
        <v>426</v>
      </c>
      <c r="AE640" s="9" t="s">
        <v>426</v>
      </c>
      <c r="AF640" t="s">
        <v>426</v>
      </c>
      <c r="AG640" s="10" t="s">
        <v>426</v>
      </c>
      <c r="AI640" s="9" t="s">
        <v>426</v>
      </c>
      <c r="AJ640" t="s">
        <v>426</v>
      </c>
      <c r="AK640" t="s">
        <v>426</v>
      </c>
      <c r="AL640" t="s">
        <v>426</v>
      </c>
      <c r="AM640" t="s">
        <v>426</v>
      </c>
      <c r="AN640" t="s">
        <v>426</v>
      </c>
      <c r="AO640" t="s">
        <v>426</v>
      </c>
      <c r="AP640" s="10" t="s">
        <v>426</v>
      </c>
    </row>
    <row r="641" spans="1:42" ht="16" x14ac:dyDescent="0.2">
      <c r="A641" s="2">
        <v>45504</v>
      </c>
      <c r="B641" t="s">
        <v>32</v>
      </c>
      <c r="C641" s="7">
        <v>420.36</v>
      </c>
      <c r="D641" t="s">
        <v>26</v>
      </c>
      <c r="E641">
        <v>1730</v>
      </c>
      <c r="F641">
        <v>1700</v>
      </c>
      <c r="G641">
        <v>3481</v>
      </c>
      <c r="J641" t="s">
        <v>24</v>
      </c>
      <c r="L641" t="s">
        <v>22</v>
      </c>
      <c r="M641" t="s">
        <v>30</v>
      </c>
      <c r="O641" t="s">
        <v>22</v>
      </c>
      <c r="P641" t="s">
        <v>30</v>
      </c>
      <c r="R641" t="s">
        <v>25</v>
      </c>
      <c r="S641" t="s">
        <v>453</v>
      </c>
      <c r="U641" s="8">
        <v>420.36</v>
      </c>
      <c r="W641" s="11">
        <v>-420.36</v>
      </c>
      <c r="X641" t="s">
        <v>426</v>
      </c>
      <c r="Y641" s="10" t="s">
        <v>426</v>
      </c>
      <c r="AA641" s="9" t="s">
        <v>426</v>
      </c>
      <c r="AB641" t="s">
        <v>426</v>
      </c>
      <c r="AC641" s="10" t="s">
        <v>426</v>
      </c>
      <c r="AE641" s="9" t="s">
        <v>426</v>
      </c>
      <c r="AF641" t="s">
        <v>426</v>
      </c>
      <c r="AG641" s="10" t="s">
        <v>426</v>
      </c>
      <c r="AI641" s="9" t="s">
        <v>426</v>
      </c>
      <c r="AJ641" t="s">
        <v>426</v>
      </c>
      <c r="AK641" t="s">
        <v>426</v>
      </c>
      <c r="AL641" t="s">
        <v>426</v>
      </c>
      <c r="AM641" t="s">
        <v>426</v>
      </c>
      <c r="AN641" t="s">
        <v>426</v>
      </c>
      <c r="AO641" t="s">
        <v>426</v>
      </c>
      <c r="AP641" s="10" t="s">
        <v>426</v>
      </c>
    </row>
    <row r="642" spans="1:42" ht="16" x14ac:dyDescent="0.2">
      <c r="A642" s="2">
        <v>45504</v>
      </c>
      <c r="B642" t="s">
        <v>33</v>
      </c>
      <c r="C642" s="7">
        <v>3110.01</v>
      </c>
      <c r="D642" t="s">
        <v>26</v>
      </c>
      <c r="E642">
        <v>2551</v>
      </c>
      <c r="F642">
        <v>1730</v>
      </c>
      <c r="G642">
        <v>3278</v>
      </c>
      <c r="H642" t="s">
        <v>157</v>
      </c>
      <c r="J642" t="s">
        <v>24</v>
      </c>
      <c r="L642" t="s">
        <v>19</v>
      </c>
      <c r="M642" t="s">
        <v>20</v>
      </c>
      <c r="N642" t="s">
        <v>21</v>
      </c>
      <c r="O642" t="s">
        <v>22</v>
      </c>
      <c r="P642" t="s">
        <v>30</v>
      </c>
      <c r="R642" t="s">
        <v>25</v>
      </c>
      <c r="S642" t="s">
        <v>453</v>
      </c>
      <c r="U642" s="8">
        <v>-3110.01</v>
      </c>
      <c r="W642" s="9" t="s">
        <v>426</v>
      </c>
      <c r="X642" t="s">
        <v>426</v>
      </c>
      <c r="Y642" s="10" t="s">
        <v>426</v>
      </c>
      <c r="AA642" s="11">
        <v>3110.01</v>
      </c>
      <c r="AB642" t="s">
        <v>426</v>
      </c>
      <c r="AC642" s="10" t="s">
        <v>426</v>
      </c>
      <c r="AE642" s="9" t="s">
        <v>426</v>
      </c>
      <c r="AF642" t="s">
        <v>426</v>
      </c>
      <c r="AG642" s="10" t="s">
        <v>426</v>
      </c>
      <c r="AI642" s="9" t="s">
        <v>426</v>
      </c>
      <c r="AJ642" t="s">
        <v>426</v>
      </c>
      <c r="AK642" t="s">
        <v>426</v>
      </c>
      <c r="AL642" t="s">
        <v>426</v>
      </c>
      <c r="AM642" t="s">
        <v>426</v>
      </c>
      <c r="AN642" s="7">
        <v>3110.01</v>
      </c>
      <c r="AO642" t="s">
        <v>426</v>
      </c>
      <c r="AP642" s="10" t="s">
        <v>426</v>
      </c>
    </row>
    <row r="643" spans="1:42" ht="16" x14ac:dyDescent="0.2">
      <c r="A643" s="2">
        <v>45504</v>
      </c>
      <c r="B643" t="s">
        <v>33</v>
      </c>
      <c r="C643" s="7">
        <v>2382.81</v>
      </c>
      <c r="D643" t="s">
        <v>26</v>
      </c>
      <c r="E643">
        <v>2551</v>
      </c>
      <c r="F643">
        <v>1730</v>
      </c>
      <c r="G643">
        <v>3279</v>
      </c>
      <c r="H643" t="s">
        <v>156</v>
      </c>
      <c r="J643" t="s">
        <v>24</v>
      </c>
      <c r="L643" t="s">
        <v>19</v>
      </c>
      <c r="M643" t="s">
        <v>20</v>
      </c>
      <c r="N643" t="s">
        <v>21</v>
      </c>
      <c r="O643" t="s">
        <v>22</v>
      </c>
      <c r="P643" t="s">
        <v>30</v>
      </c>
      <c r="R643" t="s">
        <v>25</v>
      </c>
      <c r="S643" t="s">
        <v>453</v>
      </c>
      <c r="U643" s="8">
        <v>-2382.81</v>
      </c>
      <c r="W643" s="9" t="s">
        <v>426</v>
      </c>
      <c r="X643" t="s">
        <v>426</v>
      </c>
      <c r="Y643" s="10" t="s">
        <v>426</v>
      </c>
      <c r="AA643" s="11">
        <v>2382.81</v>
      </c>
      <c r="AB643" t="s">
        <v>426</v>
      </c>
      <c r="AC643" s="10" t="s">
        <v>426</v>
      </c>
      <c r="AE643" s="9" t="s">
        <v>426</v>
      </c>
      <c r="AF643" t="s">
        <v>426</v>
      </c>
      <c r="AG643" s="10" t="s">
        <v>426</v>
      </c>
      <c r="AI643" s="9" t="s">
        <v>426</v>
      </c>
      <c r="AJ643" t="s">
        <v>426</v>
      </c>
      <c r="AK643" t="s">
        <v>426</v>
      </c>
      <c r="AL643" t="s">
        <v>426</v>
      </c>
      <c r="AM643" t="s">
        <v>426</v>
      </c>
      <c r="AN643" s="7">
        <v>2382.81</v>
      </c>
      <c r="AO643" t="s">
        <v>426</v>
      </c>
      <c r="AP643" s="10" t="s">
        <v>426</v>
      </c>
    </row>
    <row r="644" spans="1:42" ht="16" x14ac:dyDescent="0.2">
      <c r="A644" s="2">
        <v>45504</v>
      </c>
      <c r="B644" t="s">
        <v>33</v>
      </c>
      <c r="C644" s="7">
        <v>3290.09</v>
      </c>
      <c r="D644" t="s">
        <v>26</v>
      </c>
      <c r="E644" s="19">
        <v>6700</v>
      </c>
      <c r="F644" s="19">
        <v>3790</v>
      </c>
      <c r="G644">
        <v>3280</v>
      </c>
      <c r="H644" t="s">
        <v>158</v>
      </c>
      <c r="J644" t="s">
        <v>24</v>
      </c>
      <c r="L644" t="s">
        <v>19</v>
      </c>
      <c r="M644" t="s">
        <v>20</v>
      </c>
      <c r="N644" t="s">
        <v>95</v>
      </c>
      <c r="O644" t="s">
        <v>19</v>
      </c>
      <c r="P644" t="s">
        <v>20</v>
      </c>
      <c r="Q644" t="s">
        <v>302</v>
      </c>
      <c r="R644" t="s">
        <v>25</v>
      </c>
      <c r="S644" t="s">
        <v>453</v>
      </c>
      <c r="U644" s="10" t="s">
        <v>426</v>
      </c>
      <c r="W644" s="9" t="s">
        <v>426</v>
      </c>
      <c r="X644" t="s">
        <v>426</v>
      </c>
      <c r="Y644" s="10" t="s">
        <v>426</v>
      </c>
      <c r="AA644" s="9" t="s">
        <v>426</v>
      </c>
      <c r="AB644" t="s">
        <v>426</v>
      </c>
      <c r="AC644" s="10" t="s">
        <v>426</v>
      </c>
      <c r="AE644" s="11">
        <v>3290.09</v>
      </c>
      <c r="AF644" t="s">
        <v>426</v>
      </c>
      <c r="AG644" s="10" t="s">
        <v>426</v>
      </c>
      <c r="AI644" s="9" t="s">
        <v>426</v>
      </c>
      <c r="AJ644" t="s">
        <v>426</v>
      </c>
      <c r="AK644" t="s">
        <v>426</v>
      </c>
      <c r="AL644" t="s">
        <v>426</v>
      </c>
      <c r="AM644" t="s">
        <v>426</v>
      </c>
      <c r="AN644" t="s">
        <v>426</v>
      </c>
      <c r="AO644" t="s">
        <v>426</v>
      </c>
      <c r="AP644" s="10" t="s">
        <v>426</v>
      </c>
    </row>
    <row r="645" spans="1:42" ht="16" x14ac:dyDescent="0.2">
      <c r="A645" s="2">
        <v>45504</v>
      </c>
      <c r="B645" t="s">
        <v>31</v>
      </c>
      <c r="C645" s="7">
        <v>753.43</v>
      </c>
      <c r="D645" t="s">
        <v>26</v>
      </c>
      <c r="E645" s="19">
        <v>6750</v>
      </c>
      <c r="F645" s="19">
        <v>3790</v>
      </c>
      <c r="G645">
        <v>3281</v>
      </c>
      <c r="H645" t="s">
        <v>158</v>
      </c>
      <c r="J645" t="s">
        <v>24</v>
      </c>
      <c r="L645" t="s">
        <v>19</v>
      </c>
      <c r="M645" t="s">
        <v>20</v>
      </c>
      <c r="N645" t="s">
        <v>95</v>
      </c>
      <c r="O645" t="s">
        <v>19</v>
      </c>
      <c r="P645" t="s">
        <v>20</v>
      </c>
      <c r="Q645" t="s">
        <v>302</v>
      </c>
      <c r="R645" t="s">
        <v>25</v>
      </c>
      <c r="S645" t="s">
        <v>453</v>
      </c>
      <c r="U645" s="10" t="s">
        <v>426</v>
      </c>
      <c r="W645" s="9" t="s">
        <v>426</v>
      </c>
      <c r="X645" t="s">
        <v>426</v>
      </c>
      <c r="Y645" s="10" t="s">
        <v>426</v>
      </c>
      <c r="AA645" s="9" t="s">
        <v>426</v>
      </c>
      <c r="AB645" t="s">
        <v>426</v>
      </c>
      <c r="AC645" s="10" t="s">
        <v>426</v>
      </c>
      <c r="AE645" s="9" t="s">
        <v>426</v>
      </c>
      <c r="AF645" s="7">
        <v>753.43</v>
      </c>
      <c r="AG645" s="10" t="s">
        <v>426</v>
      </c>
      <c r="AI645" s="9" t="s">
        <v>426</v>
      </c>
      <c r="AJ645" t="s">
        <v>426</v>
      </c>
      <c r="AK645" t="s">
        <v>426</v>
      </c>
      <c r="AL645" t="s">
        <v>426</v>
      </c>
      <c r="AM645" t="s">
        <v>426</v>
      </c>
      <c r="AN645" t="s">
        <v>426</v>
      </c>
      <c r="AO645" t="s">
        <v>426</v>
      </c>
      <c r="AP645" s="10" t="s">
        <v>426</v>
      </c>
    </row>
    <row r="646" spans="1:42" ht="16" x14ac:dyDescent="0.2">
      <c r="A646" s="2">
        <v>45504</v>
      </c>
      <c r="B646" t="s">
        <v>31</v>
      </c>
      <c r="C646" s="7">
        <v>712.19</v>
      </c>
      <c r="D646" t="s">
        <v>26</v>
      </c>
      <c r="E646" s="19">
        <v>6750</v>
      </c>
      <c r="F646">
        <v>1730</v>
      </c>
      <c r="G646">
        <v>3282</v>
      </c>
      <c r="H646" t="s">
        <v>157</v>
      </c>
      <c r="J646" t="s">
        <v>24</v>
      </c>
      <c r="L646" t="s">
        <v>19</v>
      </c>
      <c r="M646" t="s">
        <v>20</v>
      </c>
      <c r="N646" t="s">
        <v>95</v>
      </c>
      <c r="O646" t="s">
        <v>22</v>
      </c>
      <c r="P646" t="s">
        <v>30</v>
      </c>
      <c r="R646" t="s">
        <v>25</v>
      </c>
      <c r="S646" t="s">
        <v>453</v>
      </c>
      <c r="U646" s="8">
        <v>-712.19</v>
      </c>
      <c r="W646" s="9" t="s">
        <v>426</v>
      </c>
      <c r="X646" t="s">
        <v>426</v>
      </c>
      <c r="Y646" s="10" t="s">
        <v>426</v>
      </c>
      <c r="AA646" s="9" t="s">
        <v>426</v>
      </c>
      <c r="AB646" t="s">
        <v>426</v>
      </c>
      <c r="AC646" s="10" t="s">
        <v>426</v>
      </c>
      <c r="AE646" s="9" t="s">
        <v>426</v>
      </c>
      <c r="AF646" s="7">
        <v>712.19</v>
      </c>
      <c r="AG646" s="10" t="s">
        <v>426</v>
      </c>
      <c r="AI646" s="9" t="s">
        <v>426</v>
      </c>
      <c r="AJ646" t="s">
        <v>426</v>
      </c>
      <c r="AK646" t="s">
        <v>426</v>
      </c>
      <c r="AL646" t="s">
        <v>426</v>
      </c>
      <c r="AM646" t="s">
        <v>426</v>
      </c>
      <c r="AN646" s="7">
        <v>712.19</v>
      </c>
      <c r="AO646" t="s">
        <v>426</v>
      </c>
      <c r="AP646" s="10" t="s">
        <v>426</v>
      </c>
    </row>
    <row r="647" spans="1:42" ht="16" x14ac:dyDescent="0.2">
      <c r="A647" s="2">
        <v>45504</v>
      </c>
      <c r="B647" t="s">
        <v>31</v>
      </c>
      <c r="C647" s="7">
        <v>554.26</v>
      </c>
      <c r="D647" t="s">
        <v>26</v>
      </c>
      <c r="E647" s="19">
        <v>6750</v>
      </c>
      <c r="F647">
        <v>1730</v>
      </c>
      <c r="G647">
        <v>3283</v>
      </c>
      <c r="H647" t="s">
        <v>156</v>
      </c>
      <c r="J647" t="s">
        <v>24</v>
      </c>
      <c r="L647" t="s">
        <v>19</v>
      </c>
      <c r="M647" t="s">
        <v>20</v>
      </c>
      <c r="N647" t="s">
        <v>95</v>
      </c>
      <c r="O647" t="s">
        <v>22</v>
      </c>
      <c r="P647" t="s">
        <v>30</v>
      </c>
      <c r="R647" t="s">
        <v>25</v>
      </c>
      <c r="S647" t="s">
        <v>453</v>
      </c>
      <c r="U647" s="8">
        <v>-554.26</v>
      </c>
      <c r="W647" s="9" t="s">
        <v>426</v>
      </c>
      <c r="X647" t="s">
        <v>426</v>
      </c>
      <c r="Y647" s="10" t="s">
        <v>426</v>
      </c>
      <c r="AA647" s="9" t="s">
        <v>426</v>
      </c>
      <c r="AB647" t="s">
        <v>426</v>
      </c>
      <c r="AC647" s="10" t="s">
        <v>426</v>
      </c>
      <c r="AE647" s="9" t="s">
        <v>426</v>
      </c>
      <c r="AF647" s="7">
        <v>554.26</v>
      </c>
      <c r="AG647" s="10" t="s">
        <v>426</v>
      </c>
      <c r="AI647" s="9" t="s">
        <v>426</v>
      </c>
      <c r="AJ647" t="s">
        <v>426</v>
      </c>
      <c r="AK647" t="s">
        <v>426</v>
      </c>
      <c r="AL647" t="s">
        <v>426</v>
      </c>
      <c r="AM647" t="s">
        <v>426</v>
      </c>
      <c r="AN647" s="7">
        <v>554.26</v>
      </c>
      <c r="AO647" t="s">
        <v>426</v>
      </c>
      <c r="AP647" s="10" t="s">
        <v>426</v>
      </c>
    </row>
    <row r="648" spans="1:42" ht="16" x14ac:dyDescent="0.2">
      <c r="A648" s="2">
        <v>45519.083333333343</v>
      </c>
      <c r="B648" t="s">
        <v>40</v>
      </c>
      <c r="C648" s="7">
        <v>1239.99</v>
      </c>
      <c r="D648" t="s">
        <v>18</v>
      </c>
      <c r="E648">
        <v>1700</v>
      </c>
      <c r="F648">
        <v>940</v>
      </c>
      <c r="G648">
        <v>3252</v>
      </c>
      <c r="I648" t="s">
        <v>375</v>
      </c>
      <c r="J648" t="s">
        <v>376</v>
      </c>
      <c r="K648" t="s">
        <v>375</v>
      </c>
      <c r="L648" t="s">
        <v>22</v>
      </c>
      <c r="M648" t="s">
        <v>30</v>
      </c>
      <c r="O648" t="s">
        <v>22</v>
      </c>
      <c r="P648" t="s">
        <v>23</v>
      </c>
      <c r="R648" t="s">
        <v>25</v>
      </c>
      <c r="S648" t="s">
        <v>453</v>
      </c>
      <c r="U648" s="10" t="s">
        <v>426</v>
      </c>
      <c r="W648" s="11">
        <v>1239.99</v>
      </c>
      <c r="X648" t="s">
        <v>426</v>
      </c>
      <c r="Y648" s="10" t="s">
        <v>426</v>
      </c>
      <c r="AA648" s="9" t="s">
        <v>426</v>
      </c>
      <c r="AB648" t="s">
        <v>426</v>
      </c>
      <c r="AC648" s="10" t="s">
        <v>426</v>
      </c>
      <c r="AE648" s="9" t="s">
        <v>426</v>
      </c>
      <c r="AF648" t="s">
        <v>426</v>
      </c>
      <c r="AG648" s="10" t="s">
        <v>426</v>
      </c>
      <c r="AI648" s="9" t="s">
        <v>426</v>
      </c>
      <c r="AJ648" t="s">
        <v>426</v>
      </c>
      <c r="AK648" t="s">
        <v>426</v>
      </c>
      <c r="AL648" t="s">
        <v>426</v>
      </c>
      <c r="AM648" t="s">
        <v>426</v>
      </c>
      <c r="AN648" t="s">
        <v>426</v>
      </c>
      <c r="AO648" t="s">
        <v>426</v>
      </c>
      <c r="AP648" s="10" t="s">
        <v>426</v>
      </c>
    </row>
    <row r="649" spans="1:42" ht="16" x14ac:dyDescent="0.2">
      <c r="B649" t="s">
        <v>427</v>
      </c>
      <c r="U649" s="8">
        <f>SUM(U633:U648)</f>
        <v>4043.5200000000004</v>
      </c>
      <c r="W649" s="11">
        <f>SUM(W633:W648)</f>
        <v>0</v>
      </c>
      <c r="X649" s="12">
        <f>SUM(X633:X648)</f>
        <v>0</v>
      </c>
      <c r="Y649" s="8">
        <f>SUM(Y633:Y648)</f>
        <v>0</v>
      </c>
      <c r="AA649" s="11">
        <f>SUM(AA633:AA648)</f>
        <v>5492.82</v>
      </c>
      <c r="AB649" s="12">
        <f>SUM(AB633:AB648)</f>
        <v>0</v>
      </c>
      <c r="AC649" s="8">
        <f>SUM(AC633:AC648)</f>
        <v>0</v>
      </c>
      <c r="AE649" s="11">
        <f>SUM(AE633:AE648)</f>
        <v>3290.09</v>
      </c>
      <c r="AF649" s="12">
        <f>SUM(AF633:AF648)</f>
        <v>2019.8799999999999</v>
      </c>
      <c r="AG649" s="8">
        <f>SUM(AG633:AG648)</f>
        <v>0</v>
      </c>
      <c r="AI649" s="11">
        <f t="shared" ref="AI649:AP649" si="29">SUM(AI633:AI648)</f>
        <v>0</v>
      </c>
      <c r="AJ649" s="12">
        <f t="shared" si="29"/>
        <v>0</v>
      </c>
      <c r="AK649" s="12">
        <f t="shared" si="29"/>
        <v>0</v>
      </c>
      <c r="AL649" s="12">
        <f t="shared" si="29"/>
        <v>0</v>
      </c>
      <c r="AM649" s="12">
        <f t="shared" si="29"/>
        <v>0</v>
      </c>
      <c r="AN649" s="12">
        <f t="shared" si="29"/>
        <v>6759.27</v>
      </c>
      <c r="AO649" s="12">
        <f t="shared" si="29"/>
        <v>0</v>
      </c>
      <c r="AP649" s="8">
        <f t="shared" si="29"/>
        <v>0</v>
      </c>
    </row>
    <row r="650" spans="1:42" ht="16" x14ac:dyDescent="0.2">
      <c r="B650" s="3" t="s">
        <v>428</v>
      </c>
      <c r="U650" s="13">
        <f>U649+U631</f>
        <v>19464.169999999998</v>
      </c>
      <c r="W650" s="14">
        <f>W649+W631</f>
        <v>-1754.14</v>
      </c>
      <c r="X650" s="15">
        <f>X649+X631</f>
        <v>3586.2500000000018</v>
      </c>
      <c r="Y650" s="13">
        <f>Y649+Y631</f>
        <v>3675.6300000000028</v>
      </c>
      <c r="AA650" s="9"/>
      <c r="AC650" s="10"/>
      <c r="AE650" s="9"/>
      <c r="AG650" s="10"/>
      <c r="AI650" s="9"/>
      <c r="AP650" s="10"/>
    </row>
    <row r="651" spans="1:42" x14ac:dyDescent="0.2">
      <c r="U651" s="10"/>
      <c r="W651" s="9"/>
      <c r="Y651" s="10"/>
      <c r="AA651" s="9"/>
      <c r="AC651" s="10"/>
      <c r="AE651" s="9"/>
      <c r="AG651" s="10"/>
      <c r="AI651" s="9"/>
      <c r="AP651" s="10"/>
    </row>
    <row r="652" spans="1:42" ht="16" x14ac:dyDescent="0.2">
      <c r="A652" s="2">
        <v>45531.083333333343</v>
      </c>
      <c r="B652" t="s">
        <v>377</v>
      </c>
      <c r="C652" s="7">
        <v>5741.87</v>
      </c>
      <c r="D652" t="s">
        <v>18</v>
      </c>
      <c r="E652">
        <v>1712</v>
      </c>
      <c r="F652">
        <v>940</v>
      </c>
      <c r="G652">
        <v>3337</v>
      </c>
      <c r="I652" t="s">
        <v>378</v>
      </c>
      <c r="J652" t="s">
        <v>379</v>
      </c>
      <c r="K652" t="s">
        <v>378</v>
      </c>
      <c r="L652" t="s">
        <v>22</v>
      </c>
      <c r="M652" t="s">
        <v>30</v>
      </c>
      <c r="O652" t="s">
        <v>22</v>
      </c>
      <c r="P652" t="s">
        <v>23</v>
      </c>
      <c r="R652" t="s">
        <v>25</v>
      </c>
      <c r="S652" t="s">
        <v>454</v>
      </c>
      <c r="U652" s="10" t="s">
        <v>426</v>
      </c>
      <c r="W652" s="9" t="s">
        <v>426</v>
      </c>
      <c r="X652" t="s">
        <v>426</v>
      </c>
      <c r="Y652" s="8">
        <v>5741.87</v>
      </c>
      <c r="AA652" s="9" t="s">
        <v>426</v>
      </c>
      <c r="AB652" t="s">
        <v>426</v>
      </c>
      <c r="AC652" s="10" t="s">
        <v>426</v>
      </c>
      <c r="AE652" s="9" t="s">
        <v>426</v>
      </c>
      <c r="AF652" t="s">
        <v>426</v>
      </c>
      <c r="AG652" s="10" t="s">
        <v>426</v>
      </c>
      <c r="AI652" s="9" t="s">
        <v>426</v>
      </c>
      <c r="AJ652" t="s">
        <v>426</v>
      </c>
      <c r="AK652" t="s">
        <v>426</v>
      </c>
      <c r="AL652" t="s">
        <v>426</v>
      </c>
      <c r="AM652" t="s">
        <v>426</v>
      </c>
      <c r="AN652" t="s">
        <v>426</v>
      </c>
      <c r="AO652" t="s">
        <v>426</v>
      </c>
      <c r="AP652" s="10" t="s">
        <v>426</v>
      </c>
    </row>
    <row r="653" spans="1:42" ht="16" x14ac:dyDescent="0.2">
      <c r="A653" s="2">
        <v>45532.083333333343</v>
      </c>
      <c r="B653" t="s">
        <v>52</v>
      </c>
      <c r="C653" s="7">
        <v>2778.18</v>
      </c>
      <c r="D653" t="s">
        <v>18</v>
      </c>
      <c r="E653">
        <v>1705</v>
      </c>
      <c r="F653">
        <v>940</v>
      </c>
      <c r="G653">
        <v>3340</v>
      </c>
      <c r="I653" t="s">
        <v>380</v>
      </c>
      <c r="J653" t="s">
        <v>381</v>
      </c>
      <c r="K653" t="s">
        <v>380</v>
      </c>
      <c r="L653" t="s">
        <v>22</v>
      </c>
      <c r="M653" t="s">
        <v>30</v>
      </c>
      <c r="O653" t="s">
        <v>22</v>
      </c>
      <c r="P653" t="s">
        <v>23</v>
      </c>
      <c r="R653" t="s">
        <v>25</v>
      </c>
      <c r="S653" t="s">
        <v>454</v>
      </c>
      <c r="U653" s="10" t="s">
        <v>426</v>
      </c>
      <c r="W653" s="9" t="s">
        <v>426</v>
      </c>
      <c r="X653" s="7">
        <v>2778.18</v>
      </c>
      <c r="Y653" s="10" t="s">
        <v>426</v>
      </c>
      <c r="AA653" s="9" t="s">
        <v>426</v>
      </c>
      <c r="AB653" t="s">
        <v>426</v>
      </c>
      <c r="AC653" s="10" t="s">
        <v>426</v>
      </c>
      <c r="AE653" s="9" t="s">
        <v>426</v>
      </c>
      <c r="AF653" t="s">
        <v>426</v>
      </c>
      <c r="AG653" s="10" t="s">
        <v>426</v>
      </c>
      <c r="AI653" s="9" t="s">
        <v>426</v>
      </c>
      <c r="AJ653" t="s">
        <v>426</v>
      </c>
      <c r="AK653" t="s">
        <v>426</v>
      </c>
      <c r="AL653" t="s">
        <v>426</v>
      </c>
      <c r="AM653" t="s">
        <v>426</v>
      </c>
      <c r="AN653" t="s">
        <v>426</v>
      </c>
      <c r="AO653" t="s">
        <v>426</v>
      </c>
      <c r="AP653" s="10" t="s">
        <v>426</v>
      </c>
    </row>
    <row r="654" spans="1:42" ht="16" x14ac:dyDescent="0.2">
      <c r="A654" s="2">
        <v>45532.083333333343</v>
      </c>
      <c r="B654" t="s">
        <v>76</v>
      </c>
      <c r="C654" s="7">
        <v>1042.75</v>
      </c>
      <c r="D654" t="s">
        <v>18</v>
      </c>
      <c r="E654">
        <v>1705</v>
      </c>
      <c r="F654">
        <v>940</v>
      </c>
      <c r="G654">
        <v>3339</v>
      </c>
      <c r="I654" t="s">
        <v>382</v>
      </c>
      <c r="J654" t="s">
        <v>383</v>
      </c>
      <c r="K654" t="s">
        <v>382</v>
      </c>
      <c r="L654" t="s">
        <v>22</v>
      </c>
      <c r="M654" t="s">
        <v>30</v>
      </c>
      <c r="O654" t="s">
        <v>22</v>
      </c>
      <c r="P654" t="s">
        <v>23</v>
      </c>
      <c r="R654" t="s">
        <v>25</v>
      </c>
      <c r="S654" t="s">
        <v>454</v>
      </c>
      <c r="U654" s="10" t="s">
        <v>426</v>
      </c>
      <c r="W654" s="9" t="s">
        <v>426</v>
      </c>
      <c r="X654" s="7">
        <v>1042.75</v>
      </c>
      <c r="Y654" s="10" t="s">
        <v>426</v>
      </c>
      <c r="AA654" s="9" t="s">
        <v>426</v>
      </c>
      <c r="AB654" t="s">
        <v>426</v>
      </c>
      <c r="AC654" s="10" t="s">
        <v>426</v>
      </c>
      <c r="AE654" s="9" t="s">
        <v>426</v>
      </c>
      <c r="AF654" t="s">
        <v>426</v>
      </c>
      <c r="AG654" s="10" t="s">
        <v>426</v>
      </c>
      <c r="AI654" s="9" t="s">
        <v>426</v>
      </c>
      <c r="AJ654" t="s">
        <v>426</v>
      </c>
      <c r="AK654" t="s">
        <v>426</v>
      </c>
      <c r="AL654" t="s">
        <v>426</v>
      </c>
      <c r="AM654" t="s">
        <v>426</v>
      </c>
      <c r="AN654" t="s">
        <v>426</v>
      </c>
      <c r="AO654" t="s">
        <v>426</v>
      </c>
      <c r="AP654" s="10" t="s">
        <v>426</v>
      </c>
    </row>
    <row r="655" spans="1:42" ht="16" x14ac:dyDescent="0.2">
      <c r="A655" s="2">
        <v>45535</v>
      </c>
      <c r="B655" t="s">
        <v>32</v>
      </c>
      <c r="C655" s="7">
        <v>819.63</v>
      </c>
      <c r="D655" t="s">
        <v>26</v>
      </c>
      <c r="E655">
        <v>1730</v>
      </c>
      <c r="F655">
        <v>1700</v>
      </c>
      <c r="G655">
        <v>3266</v>
      </c>
      <c r="J655" t="s">
        <v>24</v>
      </c>
      <c r="L655" t="s">
        <v>22</v>
      </c>
      <c r="M655" t="s">
        <v>30</v>
      </c>
      <c r="O655" t="s">
        <v>22</v>
      </c>
      <c r="P655" t="s">
        <v>30</v>
      </c>
      <c r="R655" t="s">
        <v>25</v>
      </c>
      <c r="S655" t="s">
        <v>454</v>
      </c>
      <c r="U655" s="8">
        <v>819.63</v>
      </c>
      <c r="W655" s="11">
        <v>-819.63</v>
      </c>
      <c r="X655" t="s">
        <v>426</v>
      </c>
      <c r="Y655" s="10" t="s">
        <v>426</v>
      </c>
      <c r="AA655" s="9" t="s">
        <v>426</v>
      </c>
      <c r="AB655" t="s">
        <v>426</v>
      </c>
      <c r="AC655" s="10" t="s">
        <v>426</v>
      </c>
      <c r="AE655" s="9" t="s">
        <v>426</v>
      </c>
      <c r="AF655" t="s">
        <v>426</v>
      </c>
      <c r="AG655" s="10" t="s">
        <v>426</v>
      </c>
      <c r="AI655" s="9" t="s">
        <v>426</v>
      </c>
      <c r="AJ655" t="s">
        <v>426</v>
      </c>
      <c r="AK655" t="s">
        <v>426</v>
      </c>
      <c r="AL655" t="s">
        <v>426</v>
      </c>
      <c r="AM655" t="s">
        <v>426</v>
      </c>
      <c r="AN655" t="s">
        <v>426</v>
      </c>
      <c r="AO655" t="s">
        <v>426</v>
      </c>
      <c r="AP655" s="10" t="s">
        <v>426</v>
      </c>
    </row>
    <row r="656" spans="1:42" ht="16" x14ac:dyDescent="0.2">
      <c r="A656" s="2">
        <v>45535</v>
      </c>
      <c r="B656" t="s">
        <v>60</v>
      </c>
      <c r="C656" s="7">
        <v>2383.16</v>
      </c>
      <c r="D656" t="s">
        <v>26</v>
      </c>
      <c r="E656">
        <v>1730</v>
      </c>
      <c r="F656">
        <v>1705</v>
      </c>
      <c r="G656">
        <v>3267</v>
      </c>
      <c r="J656" t="s">
        <v>24</v>
      </c>
      <c r="L656" t="s">
        <v>22</v>
      </c>
      <c r="M656" t="s">
        <v>30</v>
      </c>
      <c r="O656" t="s">
        <v>22</v>
      </c>
      <c r="P656" t="s">
        <v>30</v>
      </c>
      <c r="R656" t="s">
        <v>25</v>
      </c>
      <c r="S656" t="s">
        <v>454</v>
      </c>
      <c r="U656" s="8">
        <v>2383.16</v>
      </c>
      <c r="W656" s="9" t="s">
        <v>426</v>
      </c>
      <c r="X656" s="7">
        <v>-2383.16</v>
      </c>
      <c r="Y656" s="10" t="s">
        <v>426</v>
      </c>
      <c r="AA656" s="9" t="s">
        <v>426</v>
      </c>
      <c r="AB656" t="s">
        <v>426</v>
      </c>
      <c r="AC656" s="10" t="s">
        <v>426</v>
      </c>
      <c r="AE656" s="9" t="s">
        <v>426</v>
      </c>
      <c r="AF656" t="s">
        <v>426</v>
      </c>
      <c r="AG656" s="10" t="s">
        <v>426</v>
      </c>
      <c r="AI656" s="9" t="s">
        <v>426</v>
      </c>
      <c r="AJ656" t="s">
        <v>426</v>
      </c>
      <c r="AK656" t="s">
        <v>426</v>
      </c>
      <c r="AL656" t="s">
        <v>426</v>
      </c>
      <c r="AM656" t="s">
        <v>426</v>
      </c>
      <c r="AN656" t="s">
        <v>426</v>
      </c>
      <c r="AO656" t="s">
        <v>426</v>
      </c>
      <c r="AP656" s="10" t="s">
        <v>426</v>
      </c>
    </row>
    <row r="657" spans="1:42" ht="16" x14ac:dyDescent="0.2">
      <c r="A657" s="2">
        <v>45535</v>
      </c>
      <c r="B657" t="s">
        <v>29</v>
      </c>
      <c r="C657" s="7">
        <v>3556.48</v>
      </c>
      <c r="D657" t="s">
        <v>26</v>
      </c>
      <c r="E657">
        <v>1730</v>
      </c>
      <c r="F657">
        <v>1712</v>
      </c>
      <c r="G657">
        <v>3268</v>
      </c>
      <c r="J657" t="s">
        <v>24</v>
      </c>
      <c r="L657" t="s">
        <v>22</v>
      </c>
      <c r="M657" t="s">
        <v>30</v>
      </c>
      <c r="O657" t="s">
        <v>22</v>
      </c>
      <c r="P657" t="s">
        <v>30</v>
      </c>
      <c r="R657" t="s">
        <v>25</v>
      </c>
      <c r="S657" t="s">
        <v>454</v>
      </c>
      <c r="U657" s="8">
        <v>3556.48</v>
      </c>
      <c r="W657" s="9" t="s">
        <v>426</v>
      </c>
      <c r="X657" t="s">
        <v>426</v>
      </c>
      <c r="Y657" s="8">
        <v>-3556.48</v>
      </c>
      <c r="AA657" s="9" t="s">
        <v>426</v>
      </c>
      <c r="AB657" t="s">
        <v>426</v>
      </c>
      <c r="AC657" s="10" t="s">
        <v>426</v>
      </c>
      <c r="AE657" s="9" t="s">
        <v>426</v>
      </c>
      <c r="AF657" t="s">
        <v>426</v>
      </c>
      <c r="AG657" s="10" t="s">
        <v>426</v>
      </c>
      <c r="AI657" s="9" t="s">
        <v>426</v>
      </c>
      <c r="AJ657" t="s">
        <v>426</v>
      </c>
      <c r="AK657" t="s">
        <v>426</v>
      </c>
      <c r="AL657" t="s">
        <v>426</v>
      </c>
      <c r="AM657" t="s">
        <v>426</v>
      </c>
      <c r="AN657" t="s">
        <v>426</v>
      </c>
      <c r="AO657" t="s">
        <v>426</v>
      </c>
      <c r="AP657" s="10" t="s">
        <v>426</v>
      </c>
    </row>
    <row r="658" spans="1:42" ht="16" x14ac:dyDescent="0.2">
      <c r="A658" s="2">
        <v>45535</v>
      </c>
      <c r="B658" t="s">
        <v>29</v>
      </c>
      <c r="C658" s="7">
        <v>2185.39</v>
      </c>
      <c r="D658" t="s">
        <v>26</v>
      </c>
      <c r="E658">
        <v>1730</v>
      </c>
      <c r="F658">
        <v>1712</v>
      </c>
      <c r="G658">
        <v>3482</v>
      </c>
      <c r="J658" t="s">
        <v>24</v>
      </c>
      <c r="L658" t="s">
        <v>22</v>
      </c>
      <c r="M658" t="s">
        <v>30</v>
      </c>
      <c r="O658" t="s">
        <v>22</v>
      </c>
      <c r="P658" t="s">
        <v>30</v>
      </c>
      <c r="R658" t="s">
        <v>25</v>
      </c>
      <c r="S658" t="s">
        <v>454</v>
      </c>
      <c r="U658" s="8">
        <v>2185.39</v>
      </c>
      <c r="W658" s="9" t="s">
        <v>426</v>
      </c>
      <c r="X658" t="s">
        <v>426</v>
      </c>
      <c r="Y658" s="8">
        <v>-2185.39</v>
      </c>
      <c r="AA658" s="9" t="s">
        <v>426</v>
      </c>
      <c r="AB658" t="s">
        <v>426</v>
      </c>
      <c r="AC658" s="10" t="s">
        <v>426</v>
      </c>
      <c r="AE658" s="9" t="s">
        <v>426</v>
      </c>
      <c r="AF658" t="s">
        <v>426</v>
      </c>
      <c r="AG658" s="10" t="s">
        <v>426</v>
      </c>
      <c r="AI658" s="9" t="s">
        <v>426</v>
      </c>
      <c r="AJ658" t="s">
        <v>426</v>
      </c>
      <c r="AK658" t="s">
        <v>426</v>
      </c>
      <c r="AL658" t="s">
        <v>426</v>
      </c>
      <c r="AM658" t="s">
        <v>426</v>
      </c>
      <c r="AN658" t="s">
        <v>426</v>
      </c>
      <c r="AO658" t="s">
        <v>426</v>
      </c>
      <c r="AP658" s="10" t="s">
        <v>426</v>
      </c>
    </row>
    <row r="659" spans="1:42" ht="16" x14ac:dyDescent="0.2">
      <c r="A659" s="2">
        <v>45535</v>
      </c>
      <c r="B659" t="s">
        <v>32</v>
      </c>
      <c r="C659" s="7">
        <v>1437.77</v>
      </c>
      <c r="D659" t="s">
        <v>26</v>
      </c>
      <c r="E659">
        <v>1730</v>
      </c>
      <c r="F659">
        <v>1705</v>
      </c>
      <c r="G659">
        <v>3483</v>
      </c>
      <c r="J659" t="s">
        <v>24</v>
      </c>
      <c r="L659" t="s">
        <v>22</v>
      </c>
      <c r="M659" t="s">
        <v>30</v>
      </c>
      <c r="O659" t="s">
        <v>22</v>
      </c>
      <c r="P659" t="s">
        <v>30</v>
      </c>
      <c r="R659" t="s">
        <v>25</v>
      </c>
      <c r="S659" t="s">
        <v>454</v>
      </c>
      <c r="U659" s="8">
        <v>1437.77</v>
      </c>
      <c r="W659" s="9" t="s">
        <v>426</v>
      </c>
      <c r="X659" s="7">
        <v>-1437.77</v>
      </c>
      <c r="Y659" s="10" t="s">
        <v>426</v>
      </c>
      <c r="AA659" s="9" t="s">
        <v>426</v>
      </c>
      <c r="AB659" t="s">
        <v>426</v>
      </c>
      <c r="AC659" s="10" t="s">
        <v>426</v>
      </c>
      <c r="AE659" s="9" t="s">
        <v>426</v>
      </c>
      <c r="AF659" t="s">
        <v>426</v>
      </c>
      <c r="AG659" s="10" t="s">
        <v>426</v>
      </c>
      <c r="AI659" s="9" t="s">
        <v>426</v>
      </c>
      <c r="AJ659" t="s">
        <v>426</v>
      </c>
      <c r="AK659" t="s">
        <v>426</v>
      </c>
      <c r="AL659" t="s">
        <v>426</v>
      </c>
      <c r="AM659" t="s">
        <v>426</v>
      </c>
      <c r="AN659" t="s">
        <v>426</v>
      </c>
      <c r="AO659" t="s">
        <v>426</v>
      </c>
      <c r="AP659" s="10" t="s">
        <v>426</v>
      </c>
    </row>
    <row r="660" spans="1:42" ht="16" x14ac:dyDescent="0.2">
      <c r="A660" s="2">
        <v>45535</v>
      </c>
      <c r="B660" t="s">
        <v>32</v>
      </c>
      <c r="C660" s="7">
        <v>420.36</v>
      </c>
      <c r="D660" t="s">
        <v>26</v>
      </c>
      <c r="E660">
        <v>1730</v>
      </c>
      <c r="F660">
        <v>1700</v>
      </c>
      <c r="G660">
        <v>3484</v>
      </c>
      <c r="J660" t="s">
        <v>24</v>
      </c>
      <c r="L660" t="s">
        <v>22</v>
      </c>
      <c r="M660" t="s">
        <v>30</v>
      </c>
      <c r="O660" t="s">
        <v>22</v>
      </c>
      <c r="P660" t="s">
        <v>30</v>
      </c>
      <c r="R660" t="s">
        <v>25</v>
      </c>
      <c r="S660" t="s">
        <v>454</v>
      </c>
      <c r="U660" s="8">
        <v>420.36</v>
      </c>
      <c r="W660" s="11">
        <v>-420.36</v>
      </c>
      <c r="X660" t="s">
        <v>426</v>
      </c>
      <c r="Y660" s="10" t="s">
        <v>426</v>
      </c>
      <c r="AA660" s="9" t="s">
        <v>426</v>
      </c>
      <c r="AB660" t="s">
        <v>426</v>
      </c>
      <c r="AC660" s="10" t="s">
        <v>426</v>
      </c>
      <c r="AE660" s="9" t="s">
        <v>426</v>
      </c>
      <c r="AF660" t="s">
        <v>426</v>
      </c>
      <c r="AG660" s="10" t="s">
        <v>426</v>
      </c>
      <c r="AI660" s="9" t="s">
        <v>426</v>
      </c>
      <c r="AJ660" t="s">
        <v>426</v>
      </c>
      <c r="AK660" t="s">
        <v>426</v>
      </c>
      <c r="AL660" t="s">
        <v>426</v>
      </c>
      <c r="AM660" t="s">
        <v>426</v>
      </c>
      <c r="AN660" t="s">
        <v>426</v>
      </c>
      <c r="AO660" t="s">
        <v>426</v>
      </c>
      <c r="AP660" s="10" t="s">
        <v>426</v>
      </c>
    </row>
    <row r="661" spans="1:42" ht="16" x14ac:dyDescent="0.2">
      <c r="A661" s="2">
        <v>45535</v>
      </c>
      <c r="B661" t="s">
        <v>33</v>
      </c>
      <c r="C661" s="7">
        <v>3110.01</v>
      </c>
      <c r="D661" t="s">
        <v>26</v>
      </c>
      <c r="E661">
        <v>2551</v>
      </c>
      <c r="F661">
        <v>1730</v>
      </c>
      <c r="G661">
        <v>3269</v>
      </c>
      <c r="H661" t="s">
        <v>157</v>
      </c>
      <c r="J661" t="s">
        <v>24</v>
      </c>
      <c r="L661" t="s">
        <v>19</v>
      </c>
      <c r="M661" t="s">
        <v>20</v>
      </c>
      <c r="N661" t="s">
        <v>21</v>
      </c>
      <c r="O661" t="s">
        <v>22</v>
      </c>
      <c r="P661" t="s">
        <v>30</v>
      </c>
      <c r="R661" t="s">
        <v>25</v>
      </c>
      <c r="S661" t="s">
        <v>454</v>
      </c>
      <c r="U661" s="8">
        <v>-3110.01</v>
      </c>
      <c r="W661" s="9" t="s">
        <v>426</v>
      </c>
      <c r="X661" t="s">
        <v>426</v>
      </c>
      <c r="Y661" s="10" t="s">
        <v>426</v>
      </c>
      <c r="AA661" s="11">
        <v>3110.01</v>
      </c>
      <c r="AB661" t="s">
        <v>426</v>
      </c>
      <c r="AC661" s="10" t="s">
        <v>426</v>
      </c>
      <c r="AE661" s="9" t="s">
        <v>426</v>
      </c>
      <c r="AF661" t="s">
        <v>426</v>
      </c>
      <c r="AG661" s="10" t="s">
        <v>426</v>
      </c>
      <c r="AI661" s="9" t="s">
        <v>426</v>
      </c>
      <c r="AJ661" t="s">
        <v>426</v>
      </c>
      <c r="AK661" t="s">
        <v>426</v>
      </c>
      <c r="AL661" t="s">
        <v>426</v>
      </c>
      <c r="AM661" t="s">
        <v>426</v>
      </c>
      <c r="AN661" s="7">
        <v>3110.01</v>
      </c>
      <c r="AO661" t="s">
        <v>426</v>
      </c>
      <c r="AP661" s="10" t="s">
        <v>426</v>
      </c>
    </row>
    <row r="662" spans="1:42" ht="16" x14ac:dyDescent="0.2">
      <c r="A662" s="2">
        <v>45535</v>
      </c>
      <c r="B662" t="s">
        <v>33</v>
      </c>
      <c r="C662" s="7">
        <v>2382.81</v>
      </c>
      <c r="D662" t="s">
        <v>26</v>
      </c>
      <c r="E662">
        <v>2551</v>
      </c>
      <c r="F662">
        <v>1730</v>
      </c>
      <c r="G662">
        <v>3270</v>
      </c>
      <c r="H662" t="s">
        <v>156</v>
      </c>
      <c r="J662" t="s">
        <v>24</v>
      </c>
      <c r="L662" t="s">
        <v>19</v>
      </c>
      <c r="M662" t="s">
        <v>20</v>
      </c>
      <c r="N662" t="s">
        <v>21</v>
      </c>
      <c r="O662" t="s">
        <v>22</v>
      </c>
      <c r="P662" t="s">
        <v>30</v>
      </c>
      <c r="R662" t="s">
        <v>25</v>
      </c>
      <c r="S662" t="s">
        <v>454</v>
      </c>
      <c r="U662" s="8">
        <v>-2382.81</v>
      </c>
      <c r="W662" s="9" t="s">
        <v>426</v>
      </c>
      <c r="X662" t="s">
        <v>426</v>
      </c>
      <c r="Y662" s="10" t="s">
        <v>426</v>
      </c>
      <c r="AA662" s="11">
        <v>2382.81</v>
      </c>
      <c r="AB662" t="s">
        <v>426</v>
      </c>
      <c r="AC662" s="10" t="s">
        <v>426</v>
      </c>
      <c r="AE662" s="9" t="s">
        <v>426</v>
      </c>
      <c r="AF662" t="s">
        <v>426</v>
      </c>
      <c r="AG662" s="10" t="s">
        <v>426</v>
      </c>
      <c r="AI662" s="9" t="s">
        <v>426</v>
      </c>
      <c r="AJ662" t="s">
        <v>426</v>
      </c>
      <c r="AK662" t="s">
        <v>426</v>
      </c>
      <c r="AL662" t="s">
        <v>426</v>
      </c>
      <c r="AM662" t="s">
        <v>426</v>
      </c>
      <c r="AN662" s="7">
        <v>2382.81</v>
      </c>
      <c r="AO662" t="s">
        <v>426</v>
      </c>
      <c r="AP662" s="10" t="s">
        <v>426</v>
      </c>
    </row>
    <row r="663" spans="1:42" ht="16" x14ac:dyDescent="0.2">
      <c r="A663" s="2">
        <v>45535</v>
      </c>
      <c r="B663" t="s">
        <v>33</v>
      </c>
      <c r="C663" s="7">
        <v>3290.09</v>
      </c>
      <c r="D663" t="s">
        <v>26</v>
      </c>
      <c r="E663" s="19">
        <v>6700</v>
      </c>
      <c r="F663" s="19">
        <v>3790</v>
      </c>
      <c r="G663">
        <v>3271</v>
      </c>
      <c r="H663" t="s">
        <v>158</v>
      </c>
      <c r="J663" t="s">
        <v>24</v>
      </c>
      <c r="L663" t="s">
        <v>19</v>
      </c>
      <c r="M663" t="s">
        <v>20</v>
      </c>
      <c r="N663" t="s">
        <v>95</v>
      </c>
      <c r="O663" t="s">
        <v>19</v>
      </c>
      <c r="P663" t="s">
        <v>20</v>
      </c>
      <c r="Q663" t="s">
        <v>302</v>
      </c>
      <c r="R663" t="s">
        <v>25</v>
      </c>
      <c r="S663" t="s">
        <v>454</v>
      </c>
      <c r="U663" s="10" t="s">
        <v>426</v>
      </c>
      <c r="W663" s="9" t="s">
        <v>426</v>
      </c>
      <c r="X663" t="s">
        <v>426</v>
      </c>
      <c r="Y663" s="10" t="s">
        <v>426</v>
      </c>
      <c r="AA663" s="9" t="s">
        <v>426</v>
      </c>
      <c r="AB663" t="s">
        <v>426</v>
      </c>
      <c r="AC663" s="10" t="s">
        <v>426</v>
      </c>
      <c r="AE663" s="11">
        <v>3290.09</v>
      </c>
      <c r="AF663" t="s">
        <v>426</v>
      </c>
      <c r="AG663" s="10" t="s">
        <v>426</v>
      </c>
      <c r="AI663" s="9" t="s">
        <v>426</v>
      </c>
      <c r="AJ663" t="s">
        <v>426</v>
      </c>
      <c r="AK663" t="s">
        <v>426</v>
      </c>
      <c r="AL663" t="s">
        <v>426</v>
      </c>
      <c r="AM663" t="s">
        <v>426</v>
      </c>
      <c r="AN663" t="s">
        <v>426</v>
      </c>
      <c r="AO663" t="s">
        <v>426</v>
      </c>
      <c r="AP663" s="10" t="s">
        <v>426</v>
      </c>
    </row>
    <row r="664" spans="1:42" ht="16" x14ac:dyDescent="0.2">
      <c r="A664" s="2">
        <v>45535</v>
      </c>
      <c r="B664" t="s">
        <v>31</v>
      </c>
      <c r="C664" s="7">
        <v>753.43</v>
      </c>
      <c r="D664" t="s">
        <v>26</v>
      </c>
      <c r="E664" s="19">
        <v>6750</v>
      </c>
      <c r="F664" s="19">
        <v>3790</v>
      </c>
      <c r="G664">
        <v>3272</v>
      </c>
      <c r="H664" t="s">
        <v>158</v>
      </c>
      <c r="J664" t="s">
        <v>24</v>
      </c>
      <c r="L664" t="s">
        <v>19</v>
      </c>
      <c r="M664" t="s">
        <v>20</v>
      </c>
      <c r="N664" t="s">
        <v>95</v>
      </c>
      <c r="O664" t="s">
        <v>19</v>
      </c>
      <c r="P664" t="s">
        <v>20</v>
      </c>
      <c r="Q664" t="s">
        <v>302</v>
      </c>
      <c r="R664" t="s">
        <v>25</v>
      </c>
      <c r="S664" t="s">
        <v>454</v>
      </c>
      <c r="U664" s="10" t="s">
        <v>426</v>
      </c>
      <c r="W664" s="9" t="s">
        <v>426</v>
      </c>
      <c r="X664" t="s">
        <v>426</v>
      </c>
      <c r="Y664" s="10" t="s">
        <v>426</v>
      </c>
      <c r="AA664" s="9" t="s">
        <v>426</v>
      </c>
      <c r="AB664" t="s">
        <v>426</v>
      </c>
      <c r="AC664" s="10" t="s">
        <v>426</v>
      </c>
      <c r="AE664" s="9" t="s">
        <v>426</v>
      </c>
      <c r="AF664" s="7">
        <v>753.43</v>
      </c>
      <c r="AG664" s="10" t="s">
        <v>426</v>
      </c>
      <c r="AI664" s="9" t="s">
        <v>426</v>
      </c>
      <c r="AJ664" t="s">
        <v>426</v>
      </c>
      <c r="AK664" t="s">
        <v>426</v>
      </c>
      <c r="AL664" t="s">
        <v>426</v>
      </c>
      <c r="AM664" t="s">
        <v>426</v>
      </c>
      <c r="AN664" t="s">
        <v>426</v>
      </c>
      <c r="AO664" t="s">
        <v>426</v>
      </c>
      <c r="AP664" s="10" t="s">
        <v>426</v>
      </c>
    </row>
    <row r="665" spans="1:42" ht="16" x14ac:dyDescent="0.2">
      <c r="A665" s="2">
        <v>45535</v>
      </c>
      <c r="B665" t="s">
        <v>31</v>
      </c>
      <c r="C665" s="7">
        <v>712.19</v>
      </c>
      <c r="D665" t="s">
        <v>26</v>
      </c>
      <c r="E665" s="19">
        <v>6750</v>
      </c>
      <c r="F665">
        <v>1730</v>
      </c>
      <c r="G665">
        <v>3273</v>
      </c>
      <c r="H665" t="s">
        <v>157</v>
      </c>
      <c r="J665" t="s">
        <v>24</v>
      </c>
      <c r="L665" t="s">
        <v>19</v>
      </c>
      <c r="M665" t="s">
        <v>20</v>
      </c>
      <c r="N665" t="s">
        <v>95</v>
      </c>
      <c r="O665" t="s">
        <v>22</v>
      </c>
      <c r="P665" t="s">
        <v>30</v>
      </c>
      <c r="R665" t="s">
        <v>25</v>
      </c>
      <c r="S665" t="s">
        <v>454</v>
      </c>
      <c r="U665" s="8">
        <v>-712.19</v>
      </c>
      <c r="W665" s="9" t="s">
        <v>426</v>
      </c>
      <c r="X665" t="s">
        <v>426</v>
      </c>
      <c r="Y665" s="10" t="s">
        <v>426</v>
      </c>
      <c r="AA665" s="9" t="s">
        <v>426</v>
      </c>
      <c r="AB665" t="s">
        <v>426</v>
      </c>
      <c r="AC665" s="10" t="s">
        <v>426</v>
      </c>
      <c r="AE665" s="9" t="s">
        <v>426</v>
      </c>
      <c r="AF665" s="7">
        <v>712.19</v>
      </c>
      <c r="AG665" s="10" t="s">
        <v>426</v>
      </c>
      <c r="AI665" s="9" t="s">
        <v>426</v>
      </c>
      <c r="AJ665" t="s">
        <v>426</v>
      </c>
      <c r="AK665" t="s">
        <v>426</v>
      </c>
      <c r="AL665" t="s">
        <v>426</v>
      </c>
      <c r="AM665" t="s">
        <v>426</v>
      </c>
      <c r="AN665" s="7">
        <v>712.19</v>
      </c>
      <c r="AO665" t="s">
        <v>426</v>
      </c>
      <c r="AP665" s="10" t="s">
        <v>426</v>
      </c>
    </row>
    <row r="666" spans="1:42" ht="16" x14ac:dyDescent="0.2">
      <c r="A666" s="2">
        <v>45535</v>
      </c>
      <c r="B666" t="s">
        <v>31</v>
      </c>
      <c r="C666" s="7">
        <v>554.26</v>
      </c>
      <c r="D666" t="s">
        <v>26</v>
      </c>
      <c r="E666" s="19">
        <v>6750</v>
      </c>
      <c r="F666">
        <v>1730</v>
      </c>
      <c r="G666">
        <v>3274</v>
      </c>
      <c r="H666" t="s">
        <v>156</v>
      </c>
      <c r="J666" t="s">
        <v>24</v>
      </c>
      <c r="L666" t="s">
        <v>19</v>
      </c>
      <c r="M666" t="s">
        <v>20</v>
      </c>
      <c r="N666" t="s">
        <v>95</v>
      </c>
      <c r="O666" t="s">
        <v>22</v>
      </c>
      <c r="P666" t="s">
        <v>30</v>
      </c>
      <c r="R666" t="s">
        <v>25</v>
      </c>
      <c r="S666" t="s">
        <v>454</v>
      </c>
      <c r="U666" s="8">
        <v>-554.26</v>
      </c>
      <c r="W666" s="9" t="s">
        <v>426</v>
      </c>
      <c r="X666" t="s">
        <v>426</v>
      </c>
      <c r="Y666" s="10" t="s">
        <v>426</v>
      </c>
      <c r="AA666" s="9" t="s">
        <v>426</v>
      </c>
      <c r="AB666" t="s">
        <v>426</v>
      </c>
      <c r="AC666" s="10" t="s">
        <v>426</v>
      </c>
      <c r="AE666" s="9" t="s">
        <v>426</v>
      </c>
      <c r="AF666" s="7">
        <v>554.26</v>
      </c>
      <c r="AG666" s="10" t="s">
        <v>426</v>
      </c>
      <c r="AI666" s="9" t="s">
        <v>426</v>
      </c>
      <c r="AJ666" t="s">
        <v>426</v>
      </c>
      <c r="AK666" t="s">
        <v>426</v>
      </c>
      <c r="AL666" t="s">
        <v>426</v>
      </c>
      <c r="AM666" t="s">
        <v>426</v>
      </c>
      <c r="AN666" s="7">
        <v>554.26</v>
      </c>
      <c r="AO666" t="s">
        <v>426</v>
      </c>
      <c r="AP666" s="10" t="s">
        <v>426</v>
      </c>
    </row>
    <row r="667" spans="1:42" ht="16" x14ac:dyDescent="0.2">
      <c r="A667" s="2">
        <v>45548.083333333343</v>
      </c>
      <c r="B667" t="s">
        <v>40</v>
      </c>
      <c r="C667" s="7">
        <v>1239.99</v>
      </c>
      <c r="D667" t="s">
        <v>18</v>
      </c>
      <c r="E667">
        <v>1700</v>
      </c>
      <c r="F667">
        <v>940</v>
      </c>
      <c r="G667">
        <v>3351</v>
      </c>
      <c r="I667" t="s">
        <v>384</v>
      </c>
      <c r="J667" t="s">
        <v>385</v>
      </c>
      <c r="K667" t="s">
        <v>384</v>
      </c>
      <c r="L667" t="s">
        <v>22</v>
      </c>
      <c r="M667" t="s">
        <v>30</v>
      </c>
      <c r="O667" t="s">
        <v>22</v>
      </c>
      <c r="P667" t="s">
        <v>23</v>
      </c>
      <c r="R667" t="s">
        <v>25</v>
      </c>
      <c r="S667" t="s">
        <v>454</v>
      </c>
      <c r="U667" s="10" t="s">
        <v>426</v>
      </c>
      <c r="W667" s="11">
        <v>1239.99</v>
      </c>
      <c r="X667" t="s">
        <v>426</v>
      </c>
      <c r="Y667" s="10" t="s">
        <v>426</v>
      </c>
      <c r="AA667" s="9" t="s">
        <v>426</v>
      </c>
      <c r="AB667" t="s">
        <v>426</v>
      </c>
      <c r="AC667" s="10" t="s">
        <v>426</v>
      </c>
      <c r="AE667" s="9" t="s">
        <v>426</v>
      </c>
      <c r="AF667" t="s">
        <v>426</v>
      </c>
      <c r="AG667" s="10" t="s">
        <v>426</v>
      </c>
      <c r="AI667" s="9" t="s">
        <v>426</v>
      </c>
      <c r="AJ667" t="s">
        <v>426</v>
      </c>
      <c r="AK667" t="s">
        <v>426</v>
      </c>
      <c r="AL667" t="s">
        <v>426</v>
      </c>
      <c r="AM667" t="s">
        <v>426</v>
      </c>
      <c r="AN667" t="s">
        <v>426</v>
      </c>
      <c r="AO667" t="s">
        <v>426</v>
      </c>
      <c r="AP667" s="10" t="s">
        <v>426</v>
      </c>
    </row>
    <row r="668" spans="1:42" ht="16" x14ac:dyDescent="0.2">
      <c r="B668" t="s">
        <v>427</v>
      </c>
      <c r="U668" s="8">
        <f>SUM(U652:U667)</f>
        <v>4043.5200000000004</v>
      </c>
      <c r="W668" s="11">
        <f>SUM(W652:W667)</f>
        <v>0</v>
      </c>
      <c r="X668" s="12">
        <f>SUM(X652:X667)</f>
        <v>0</v>
      </c>
      <c r="Y668" s="8">
        <f>SUM(Y652:Y667)</f>
        <v>0</v>
      </c>
      <c r="AA668" s="11">
        <f>SUM(AA652:AA667)</f>
        <v>5492.82</v>
      </c>
      <c r="AB668" s="12">
        <f>SUM(AB652:AB667)</f>
        <v>0</v>
      </c>
      <c r="AC668" s="8">
        <f>SUM(AC652:AC667)</f>
        <v>0</v>
      </c>
      <c r="AE668" s="11">
        <f>SUM(AE652:AE667)</f>
        <v>3290.09</v>
      </c>
      <c r="AF668" s="12">
        <f>SUM(AF652:AF667)</f>
        <v>2019.8799999999999</v>
      </c>
      <c r="AG668" s="8">
        <f>SUM(AG652:AG667)</f>
        <v>0</v>
      </c>
      <c r="AI668" s="11">
        <f t="shared" ref="AI668:AP668" si="30">SUM(AI652:AI667)</f>
        <v>0</v>
      </c>
      <c r="AJ668" s="12">
        <f t="shared" si="30"/>
        <v>0</v>
      </c>
      <c r="AK668" s="12">
        <f t="shared" si="30"/>
        <v>0</v>
      </c>
      <c r="AL668" s="12">
        <f t="shared" si="30"/>
        <v>0</v>
      </c>
      <c r="AM668" s="12">
        <f t="shared" si="30"/>
        <v>0</v>
      </c>
      <c r="AN668" s="12">
        <f t="shared" si="30"/>
        <v>6759.27</v>
      </c>
      <c r="AO668" s="12">
        <f t="shared" si="30"/>
        <v>0</v>
      </c>
      <c r="AP668" s="8">
        <f t="shared" si="30"/>
        <v>0</v>
      </c>
    </row>
    <row r="669" spans="1:42" ht="16" x14ac:dyDescent="0.2">
      <c r="B669" s="3" t="s">
        <v>428</v>
      </c>
      <c r="U669" s="13">
        <f>U668+U650</f>
        <v>23507.69</v>
      </c>
      <c r="W669" s="14">
        <f>W668+W650</f>
        <v>-1754.14</v>
      </c>
      <c r="X669" s="15">
        <f>X668+X650</f>
        <v>3586.2500000000018</v>
      </c>
      <c r="Y669" s="13">
        <f>Y668+Y650</f>
        <v>3675.6300000000028</v>
      </c>
      <c r="AA669" s="9"/>
      <c r="AC669" s="10"/>
      <c r="AE669" s="9"/>
      <c r="AG669" s="10"/>
      <c r="AI669" s="9"/>
      <c r="AP669" s="10"/>
    </row>
    <row r="670" spans="1:42" x14ac:dyDescent="0.2">
      <c r="U670" s="10"/>
      <c r="W670" s="9"/>
      <c r="Y670" s="10"/>
      <c r="AA670" s="9"/>
      <c r="AC670" s="10"/>
      <c r="AE670" s="9"/>
      <c r="AG670" s="10"/>
      <c r="AI670" s="9"/>
      <c r="AP670" s="10"/>
    </row>
    <row r="671" spans="1:42" ht="16" x14ac:dyDescent="0.2">
      <c r="A671" s="2">
        <v>45561.083333333343</v>
      </c>
      <c r="B671" t="s">
        <v>52</v>
      </c>
      <c r="C671" s="7">
        <v>2778.18</v>
      </c>
      <c r="D671" t="s">
        <v>18</v>
      </c>
      <c r="E671">
        <v>1705</v>
      </c>
      <c r="F671">
        <v>940</v>
      </c>
      <c r="G671">
        <v>3363</v>
      </c>
      <c r="I671" t="s">
        <v>386</v>
      </c>
      <c r="J671" t="s">
        <v>387</v>
      </c>
      <c r="K671" t="s">
        <v>386</v>
      </c>
      <c r="L671" t="s">
        <v>22</v>
      </c>
      <c r="M671" t="s">
        <v>30</v>
      </c>
      <c r="O671" t="s">
        <v>22</v>
      </c>
      <c r="P671" t="s">
        <v>23</v>
      </c>
      <c r="R671" t="s">
        <v>25</v>
      </c>
      <c r="S671" t="s">
        <v>455</v>
      </c>
      <c r="U671" s="10" t="s">
        <v>426</v>
      </c>
      <c r="W671" s="9" t="s">
        <v>426</v>
      </c>
      <c r="X671" s="7">
        <v>2778.18</v>
      </c>
      <c r="Y671" s="10" t="s">
        <v>426</v>
      </c>
      <c r="AA671" s="9" t="s">
        <v>426</v>
      </c>
      <c r="AB671" t="s">
        <v>426</v>
      </c>
      <c r="AC671" s="10" t="s">
        <v>426</v>
      </c>
      <c r="AE671" s="9" t="s">
        <v>426</v>
      </c>
      <c r="AF671" t="s">
        <v>426</v>
      </c>
      <c r="AG671" s="10" t="s">
        <v>426</v>
      </c>
      <c r="AI671" s="9" t="s">
        <v>426</v>
      </c>
      <c r="AJ671" t="s">
        <v>426</v>
      </c>
      <c r="AK671" t="s">
        <v>426</v>
      </c>
      <c r="AL671" t="s">
        <v>426</v>
      </c>
      <c r="AM671" t="s">
        <v>426</v>
      </c>
      <c r="AN671" t="s">
        <v>426</v>
      </c>
      <c r="AO671" t="s">
        <v>426</v>
      </c>
      <c r="AP671" s="10" t="s">
        <v>426</v>
      </c>
    </row>
    <row r="672" spans="1:42" ht="16" x14ac:dyDescent="0.2">
      <c r="A672" s="2">
        <v>45561.083333333343</v>
      </c>
      <c r="B672" t="s">
        <v>76</v>
      </c>
      <c r="C672" s="7">
        <v>1042.75</v>
      </c>
      <c r="D672" t="s">
        <v>18</v>
      </c>
      <c r="E672">
        <v>1705</v>
      </c>
      <c r="F672">
        <v>940</v>
      </c>
      <c r="G672">
        <v>3364</v>
      </c>
      <c r="I672" t="s">
        <v>388</v>
      </c>
      <c r="J672" t="s">
        <v>389</v>
      </c>
      <c r="K672" t="s">
        <v>388</v>
      </c>
      <c r="L672" t="s">
        <v>22</v>
      </c>
      <c r="M672" t="s">
        <v>30</v>
      </c>
      <c r="O672" t="s">
        <v>22</v>
      </c>
      <c r="P672" t="s">
        <v>23</v>
      </c>
      <c r="R672" t="s">
        <v>25</v>
      </c>
      <c r="S672" t="s">
        <v>455</v>
      </c>
      <c r="U672" s="10" t="s">
        <v>426</v>
      </c>
      <c r="W672" s="9" t="s">
        <v>426</v>
      </c>
      <c r="X672" s="7">
        <v>1042.75</v>
      </c>
      <c r="Y672" s="10" t="s">
        <v>426</v>
      </c>
      <c r="AA672" s="9" t="s">
        <v>426</v>
      </c>
      <c r="AB672" t="s">
        <v>426</v>
      </c>
      <c r="AC672" s="10" t="s">
        <v>426</v>
      </c>
      <c r="AE672" s="9" t="s">
        <v>426</v>
      </c>
      <c r="AF672" t="s">
        <v>426</v>
      </c>
      <c r="AG672" s="10" t="s">
        <v>426</v>
      </c>
      <c r="AI672" s="9" t="s">
        <v>426</v>
      </c>
      <c r="AJ672" t="s">
        <v>426</v>
      </c>
      <c r="AK672" t="s">
        <v>426</v>
      </c>
      <c r="AL672" t="s">
        <v>426</v>
      </c>
      <c r="AM672" t="s">
        <v>426</v>
      </c>
      <c r="AN672" t="s">
        <v>426</v>
      </c>
      <c r="AO672" t="s">
        <v>426</v>
      </c>
      <c r="AP672" s="10" t="s">
        <v>426</v>
      </c>
    </row>
    <row r="673" spans="1:42" ht="16" x14ac:dyDescent="0.2">
      <c r="A673" s="2">
        <v>45562.083333333343</v>
      </c>
      <c r="B673" t="s">
        <v>390</v>
      </c>
      <c r="C673" s="7">
        <v>5733.59</v>
      </c>
      <c r="D673" t="s">
        <v>18</v>
      </c>
      <c r="E673">
        <v>1712</v>
      </c>
      <c r="F673">
        <v>940</v>
      </c>
      <c r="G673">
        <v>3387</v>
      </c>
      <c r="I673" t="s">
        <v>391</v>
      </c>
      <c r="J673" t="s">
        <v>392</v>
      </c>
      <c r="K673" t="s">
        <v>391</v>
      </c>
      <c r="L673" t="s">
        <v>22</v>
      </c>
      <c r="M673" t="s">
        <v>30</v>
      </c>
      <c r="O673" t="s">
        <v>22</v>
      </c>
      <c r="P673" t="s">
        <v>23</v>
      </c>
      <c r="R673" t="s">
        <v>25</v>
      </c>
      <c r="S673" t="s">
        <v>455</v>
      </c>
      <c r="U673" s="10" t="s">
        <v>426</v>
      </c>
      <c r="W673" s="9" t="s">
        <v>426</v>
      </c>
      <c r="X673" t="s">
        <v>426</v>
      </c>
      <c r="Y673" s="8">
        <v>5733.59</v>
      </c>
      <c r="AA673" s="9" t="s">
        <v>426</v>
      </c>
      <c r="AB673" t="s">
        <v>426</v>
      </c>
      <c r="AC673" s="10" t="s">
        <v>426</v>
      </c>
      <c r="AE673" s="9" t="s">
        <v>426</v>
      </c>
      <c r="AF673" t="s">
        <v>426</v>
      </c>
      <c r="AG673" s="10" t="s">
        <v>426</v>
      </c>
      <c r="AI673" s="9" t="s">
        <v>426</v>
      </c>
      <c r="AJ673" t="s">
        <v>426</v>
      </c>
      <c r="AK673" t="s">
        <v>426</v>
      </c>
      <c r="AL673" t="s">
        <v>426</v>
      </c>
      <c r="AM673" t="s">
        <v>426</v>
      </c>
      <c r="AN673" t="s">
        <v>426</v>
      </c>
      <c r="AO673" t="s">
        <v>426</v>
      </c>
      <c r="AP673" s="10" t="s">
        <v>426</v>
      </c>
    </row>
    <row r="674" spans="1:42" ht="16" x14ac:dyDescent="0.2">
      <c r="A674" s="2">
        <v>45565</v>
      </c>
      <c r="B674" t="s">
        <v>32</v>
      </c>
      <c r="C674" s="7">
        <v>813.63</v>
      </c>
      <c r="D674" t="s">
        <v>26</v>
      </c>
      <c r="E674">
        <v>1730</v>
      </c>
      <c r="F674">
        <v>1700</v>
      </c>
      <c r="G674">
        <v>3367</v>
      </c>
      <c r="J674" t="s">
        <v>24</v>
      </c>
      <c r="L674" t="s">
        <v>22</v>
      </c>
      <c r="M674" t="s">
        <v>30</v>
      </c>
      <c r="O674" t="s">
        <v>22</v>
      </c>
      <c r="P674" t="s">
        <v>30</v>
      </c>
      <c r="R674" t="s">
        <v>25</v>
      </c>
      <c r="S674" t="s">
        <v>455</v>
      </c>
      <c r="U674" s="8">
        <v>813.63</v>
      </c>
      <c r="W674" s="11">
        <v>-813.63</v>
      </c>
      <c r="X674" t="s">
        <v>426</v>
      </c>
      <c r="Y674" s="10" t="s">
        <v>426</v>
      </c>
      <c r="AA674" s="9" t="s">
        <v>426</v>
      </c>
      <c r="AB674" t="s">
        <v>426</v>
      </c>
      <c r="AC674" s="10" t="s">
        <v>426</v>
      </c>
      <c r="AE674" s="9" t="s">
        <v>426</v>
      </c>
      <c r="AF674" t="s">
        <v>426</v>
      </c>
      <c r="AG674" s="10" t="s">
        <v>426</v>
      </c>
      <c r="AI674" s="9" t="s">
        <v>426</v>
      </c>
      <c r="AJ674" t="s">
        <v>426</v>
      </c>
      <c r="AK674" t="s">
        <v>426</v>
      </c>
      <c r="AL674" t="s">
        <v>426</v>
      </c>
      <c r="AM674" t="s">
        <v>426</v>
      </c>
      <c r="AN674" t="s">
        <v>426</v>
      </c>
      <c r="AO674" t="s">
        <v>426</v>
      </c>
      <c r="AP674" s="10" t="s">
        <v>426</v>
      </c>
    </row>
    <row r="675" spans="1:42" ht="16" x14ac:dyDescent="0.2">
      <c r="A675" s="2">
        <v>45565</v>
      </c>
      <c r="B675" t="s">
        <v>60</v>
      </c>
      <c r="C675" s="7">
        <v>2411.7199999999998</v>
      </c>
      <c r="D675" t="s">
        <v>26</v>
      </c>
      <c r="E675">
        <v>1730</v>
      </c>
      <c r="F675">
        <v>1705</v>
      </c>
      <c r="G675">
        <v>3368</v>
      </c>
      <c r="J675" t="s">
        <v>24</v>
      </c>
      <c r="L675" t="s">
        <v>22</v>
      </c>
      <c r="M675" t="s">
        <v>30</v>
      </c>
      <c r="O675" t="s">
        <v>22</v>
      </c>
      <c r="P675" t="s">
        <v>30</v>
      </c>
      <c r="R675" t="s">
        <v>25</v>
      </c>
      <c r="S675" t="s">
        <v>455</v>
      </c>
      <c r="U675" s="8">
        <v>2411.7199999999998</v>
      </c>
      <c r="W675" s="9" t="s">
        <v>426</v>
      </c>
      <c r="X675" s="7">
        <v>-2411.7199999999998</v>
      </c>
      <c r="Y675" s="10" t="s">
        <v>426</v>
      </c>
      <c r="AA675" s="9" t="s">
        <v>426</v>
      </c>
      <c r="AB675" t="s">
        <v>426</v>
      </c>
      <c r="AC675" s="10" t="s">
        <v>426</v>
      </c>
      <c r="AE675" s="9" t="s">
        <v>426</v>
      </c>
      <c r="AF675" t="s">
        <v>426</v>
      </c>
      <c r="AG675" s="10" t="s">
        <v>426</v>
      </c>
      <c r="AI675" s="9" t="s">
        <v>426</v>
      </c>
      <c r="AJ675" t="s">
        <v>426</v>
      </c>
      <c r="AK675" t="s">
        <v>426</v>
      </c>
      <c r="AL675" t="s">
        <v>426</v>
      </c>
      <c r="AM675" t="s">
        <v>426</v>
      </c>
      <c r="AN675" t="s">
        <v>426</v>
      </c>
      <c r="AO675" t="s">
        <v>426</v>
      </c>
      <c r="AP675" s="10" t="s">
        <v>426</v>
      </c>
    </row>
    <row r="676" spans="1:42" ht="16" x14ac:dyDescent="0.2">
      <c r="A676" s="2">
        <v>45565</v>
      </c>
      <c r="B676" t="s">
        <v>29</v>
      </c>
      <c r="C676" s="7">
        <v>3548.2</v>
      </c>
      <c r="D676" t="s">
        <v>26</v>
      </c>
      <c r="E676">
        <v>1730</v>
      </c>
      <c r="F676">
        <v>1712</v>
      </c>
      <c r="G676">
        <v>3369</v>
      </c>
      <c r="J676" t="s">
        <v>24</v>
      </c>
      <c r="L676" t="s">
        <v>22</v>
      </c>
      <c r="M676" t="s">
        <v>30</v>
      </c>
      <c r="O676" t="s">
        <v>22</v>
      </c>
      <c r="P676" t="s">
        <v>30</v>
      </c>
      <c r="R676" t="s">
        <v>25</v>
      </c>
      <c r="S676" t="s">
        <v>455</v>
      </c>
      <c r="U676" s="8">
        <v>3548.2</v>
      </c>
      <c r="W676" s="9" t="s">
        <v>426</v>
      </c>
      <c r="X676" t="s">
        <v>426</v>
      </c>
      <c r="Y676" s="8">
        <v>-3548.2</v>
      </c>
      <c r="AA676" s="9" t="s">
        <v>426</v>
      </c>
      <c r="AB676" t="s">
        <v>426</v>
      </c>
      <c r="AC676" s="10" t="s">
        <v>426</v>
      </c>
      <c r="AE676" s="9" t="s">
        <v>426</v>
      </c>
      <c r="AF676" t="s">
        <v>426</v>
      </c>
      <c r="AG676" s="10" t="s">
        <v>426</v>
      </c>
      <c r="AI676" s="9" t="s">
        <v>426</v>
      </c>
      <c r="AJ676" t="s">
        <v>426</v>
      </c>
      <c r="AK676" t="s">
        <v>426</v>
      </c>
      <c r="AL676" t="s">
        <v>426</v>
      </c>
      <c r="AM676" t="s">
        <v>426</v>
      </c>
      <c r="AN676" t="s">
        <v>426</v>
      </c>
      <c r="AO676" t="s">
        <v>426</v>
      </c>
      <c r="AP676" s="10" t="s">
        <v>426</v>
      </c>
    </row>
    <row r="677" spans="1:42" ht="16" x14ac:dyDescent="0.2">
      <c r="A677" s="2">
        <v>45565</v>
      </c>
      <c r="B677" t="s">
        <v>29</v>
      </c>
      <c r="C677" s="7">
        <v>2185.39</v>
      </c>
      <c r="D677" t="s">
        <v>26</v>
      </c>
      <c r="E677">
        <v>1730</v>
      </c>
      <c r="F677">
        <v>1712</v>
      </c>
      <c r="G677">
        <v>3485</v>
      </c>
      <c r="J677" t="s">
        <v>24</v>
      </c>
      <c r="L677" t="s">
        <v>22</v>
      </c>
      <c r="M677" t="s">
        <v>30</v>
      </c>
      <c r="O677" t="s">
        <v>22</v>
      </c>
      <c r="P677" t="s">
        <v>30</v>
      </c>
      <c r="R677" t="s">
        <v>25</v>
      </c>
      <c r="S677" t="s">
        <v>455</v>
      </c>
      <c r="U677" s="8">
        <v>2185.39</v>
      </c>
      <c r="W677" s="9" t="s">
        <v>426</v>
      </c>
      <c r="X677" t="s">
        <v>426</v>
      </c>
      <c r="Y677" s="8">
        <v>-2185.39</v>
      </c>
      <c r="AA677" s="9" t="s">
        <v>426</v>
      </c>
      <c r="AB677" t="s">
        <v>426</v>
      </c>
      <c r="AC677" s="10" t="s">
        <v>426</v>
      </c>
      <c r="AE677" s="9" t="s">
        <v>426</v>
      </c>
      <c r="AF677" t="s">
        <v>426</v>
      </c>
      <c r="AG677" s="10" t="s">
        <v>426</v>
      </c>
      <c r="AI677" s="9" t="s">
        <v>426</v>
      </c>
      <c r="AJ677" t="s">
        <v>426</v>
      </c>
      <c r="AK677" t="s">
        <v>426</v>
      </c>
      <c r="AL677" t="s">
        <v>426</v>
      </c>
      <c r="AM677" t="s">
        <v>426</v>
      </c>
      <c r="AN677" t="s">
        <v>426</v>
      </c>
      <c r="AO677" t="s">
        <v>426</v>
      </c>
      <c r="AP677" s="10" t="s">
        <v>426</v>
      </c>
    </row>
    <row r="678" spans="1:42" ht="16" x14ac:dyDescent="0.2">
      <c r="A678" s="2">
        <v>45565</v>
      </c>
      <c r="B678" t="s">
        <v>32</v>
      </c>
      <c r="C678" s="7">
        <v>420.36</v>
      </c>
      <c r="D678" t="s">
        <v>26</v>
      </c>
      <c r="E678">
        <v>1730</v>
      </c>
      <c r="F678">
        <v>1700</v>
      </c>
      <c r="G678">
        <v>3486</v>
      </c>
      <c r="J678" t="s">
        <v>24</v>
      </c>
      <c r="L678" t="s">
        <v>22</v>
      </c>
      <c r="M678" t="s">
        <v>30</v>
      </c>
      <c r="O678" t="s">
        <v>22</v>
      </c>
      <c r="P678" t="s">
        <v>30</v>
      </c>
      <c r="R678" t="s">
        <v>25</v>
      </c>
      <c r="S678" t="s">
        <v>455</v>
      </c>
      <c r="U678" s="8">
        <v>420.36</v>
      </c>
      <c r="W678" s="11">
        <v>-420.36</v>
      </c>
      <c r="X678" t="s">
        <v>426</v>
      </c>
      <c r="Y678" s="10" t="s">
        <v>426</v>
      </c>
      <c r="AA678" s="9" t="s">
        <v>426</v>
      </c>
      <c r="AB678" t="s">
        <v>426</v>
      </c>
      <c r="AC678" s="10" t="s">
        <v>426</v>
      </c>
      <c r="AE678" s="9" t="s">
        <v>426</v>
      </c>
      <c r="AF678" t="s">
        <v>426</v>
      </c>
      <c r="AG678" s="10" t="s">
        <v>426</v>
      </c>
      <c r="AI678" s="9" t="s">
        <v>426</v>
      </c>
      <c r="AJ678" t="s">
        <v>426</v>
      </c>
      <c r="AK678" t="s">
        <v>426</v>
      </c>
      <c r="AL678" t="s">
        <v>426</v>
      </c>
      <c r="AM678" t="s">
        <v>426</v>
      </c>
      <c r="AN678" t="s">
        <v>426</v>
      </c>
      <c r="AO678" t="s">
        <v>426</v>
      </c>
      <c r="AP678" s="10" t="s">
        <v>426</v>
      </c>
    </row>
    <row r="679" spans="1:42" ht="16" x14ac:dyDescent="0.2">
      <c r="A679" s="2">
        <v>45565</v>
      </c>
      <c r="B679" t="s">
        <v>32</v>
      </c>
      <c r="C679" s="7">
        <v>1437.77</v>
      </c>
      <c r="D679" t="s">
        <v>26</v>
      </c>
      <c r="E679">
        <v>1730</v>
      </c>
      <c r="F679">
        <v>1705</v>
      </c>
      <c r="G679">
        <v>3487</v>
      </c>
      <c r="J679" t="s">
        <v>24</v>
      </c>
      <c r="L679" t="s">
        <v>22</v>
      </c>
      <c r="M679" t="s">
        <v>30</v>
      </c>
      <c r="O679" t="s">
        <v>22</v>
      </c>
      <c r="P679" t="s">
        <v>30</v>
      </c>
      <c r="R679" t="s">
        <v>25</v>
      </c>
      <c r="S679" t="s">
        <v>455</v>
      </c>
      <c r="U679" s="8">
        <v>1437.77</v>
      </c>
      <c r="W679" s="9" t="s">
        <v>426</v>
      </c>
      <c r="X679" s="7">
        <v>-1437.77</v>
      </c>
      <c r="Y679" s="10" t="s">
        <v>426</v>
      </c>
      <c r="AA679" s="9" t="s">
        <v>426</v>
      </c>
      <c r="AB679" t="s">
        <v>426</v>
      </c>
      <c r="AC679" s="10" t="s">
        <v>426</v>
      </c>
      <c r="AE679" s="9" t="s">
        <v>426</v>
      </c>
      <c r="AF679" t="s">
        <v>426</v>
      </c>
      <c r="AG679" s="10" t="s">
        <v>426</v>
      </c>
      <c r="AI679" s="9" t="s">
        <v>426</v>
      </c>
      <c r="AJ679" t="s">
        <v>426</v>
      </c>
      <c r="AK679" t="s">
        <v>426</v>
      </c>
      <c r="AL679" t="s">
        <v>426</v>
      </c>
      <c r="AM679" t="s">
        <v>426</v>
      </c>
      <c r="AN679" t="s">
        <v>426</v>
      </c>
      <c r="AO679" t="s">
        <v>426</v>
      </c>
      <c r="AP679" s="10" t="s">
        <v>426</v>
      </c>
    </row>
    <row r="680" spans="1:42" ht="16" x14ac:dyDescent="0.2">
      <c r="A680" s="2">
        <v>45565</v>
      </c>
      <c r="B680" t="s">
        <v>33</v>
      </c>
      <c r="C680" s="7">
        <v>3110.01</v>
      </c>
      <c r="D680" t="s">
        <v>26</v>
      </c>
      <c r="E680">
        <v>2551</v>
      </c>
      <c r="F680">
        <v>1730</v>
      </c>
      <c r="G680">
        <v>3370</v>
      </c>
      <c r="H680" t="s">
        <v>157</v>
      </c>
      <c r="J680" t="s">
        <v>24</v>
      </c>
      <c r="L680" t="s">
        <v>19</v>
      </c>
      <c r="M680" t="s">
        <v>20</v>
      </c>
      <c r="N680" t="s">
        <v>21</v>
      </c>
      <c r="O680" t="s">
        <v>22</v>
      </c>
      <c r="P680" t="s">
        <v>30</v>
      </c>
      <c r="R680" t="s">
        <v>25</v>
      </c>
      <c r="S680" t="s">
        <v>455</v>
      </c>
      <c r="U680" s="8">
        <v>-3110.01</v>
      </c>
      <c r="W680" s="9" t="s">
        <v>426</v>
      </c>
      <c r="X680" t="s">
        <v>426</v>
      </c>
      <c r="Y680" s="10" t="s">
        <v>426</v>
      </c>
      <c r="AA680" s="11">
        <v>3110.01</v>
      </c>
      <c r="AB680" t="s">
        <v>426</v>
      </c>
      <c r="AC680" s="10" t="s">
        <v>426</v>
      </c>
      <c r="AE680" s="9" t="s">
        <v>426</v>
      </c>
      <c r="AF680" t="s">
        <v>426</v>
      </c>
      <c r="AG680" s="10" t="s">
        <v>426</v>
      </c>
      <c r="AI680" s="9" t="s">
        <v>426</v>
      </c>
      <c r="AJ680" t="s">
        <v>426</v>
      </c>
      <c r="AK680" t="s">
        <v>426</v>
      </c>
      <c r="AL680" t="s">
        <v>426</v>
      </c>
      <c r="AM680" t="s">
        <v>426</v>
      </c>
      <c r="AN680" s="7">
        <v>3110.01</v>
      </c>
      <c r="AO680" t="s">
        <v>426</v>
      </c>
      <c r="AP680" s="10" t="s">
        <v>426</v>
      </c>
    </row>
    <row r="681" spans="1:42" ht="16" x14ac:dyDescent="0.2">
      <c r="A681" s="2">
        <v>45565</v>
      </c>
      <c r="B681" t="s">
        <v>33</v>
      </c>
      <c r="C681" s="7">
        <v>2382.81</v>
      </c>
      <c r="D681" t="s">
        <v>26</v>
      </c>
      <c r="E681">
        <v>2551</v>
      </c>
      <c r="F681">
        <v>1730</v>
      </c>
      <c r="G681">
        <v>3371</v>
      </c>
      <c r="H681" t="s">
        <v>156</v>
      </c>
      <c r="J681" t="s">
        <v>24</v>
      </c>
      <c r="L681" t="s">
        <v>19</v>
      </c>
      <c r="M681" t="s">
        <v>20</v>
      </c>
      <c r="N681" t="s">
        <v>21</v>
      </c>
      <c r="O681" t="s">
        <v>22</v>
      </c>
      <c r="P681" t="s">
        <v>30</v>
      </c>
      <c r="R681" t="s">
        <v>25</v>
      </c>
      <c r="S681" t="s">
        <v>455</v>
      </c>
      <c r="U681" s="8">
        <v>-2382.81</v>
      </c>
      <c r="W681" s="9" t="s">
        <v>426</v>
      </c>
      <c r="X681" t="s">
        <v>426</v>
      </c>
      <c r="Y681" s="10" t="s">
        <v>426</v>
      </c>
      <c r="AA681" s="11">
        <v>2382.81</v>
      </c>
      <c r="AB681" t="s">
        <v>426</v>
      </c>
      <c r="AC681" s="10" t="s">
        <v>426</v>
      </c>
      <c r="AE681" s="9" t="s">
        <v>426</v>
      </c>
      <c r="AF681" t="s">
        <v>426</v>
      </c>
      <c r="AG681" s="10" t="s">
        <v>426</v>
      </c>
      <c r="AI681" s="9" t="s">
        <v>426</v>
      </c>
      <c r="AJ681" t="s">
        <v>426</v>
      </c>
      <c r="AK681" t="s">
        <v>426</v>
      </c>
      <c r="AL681" t="s">
        <v>426</v>
      </c>
      <c r="AM681" t="s">
        <v>426</v>
      </c>
      <c r="AN681" s="7">
        <v>2382.81</v>
      </c>
      <c r="AO681" t="s">
        <v>426</v>
      </c>
      <c r="AP681" s="10" t="s">
        <v>426</v>
      </c>
    </row>
    <row r="682" spans="1:42" ht="16" x14ac:dyDescent="0.2">
      <c r="A682" s="2">
        <v>45565</v>
      </c>
      <c r="B682" t="s">
        <v>33</v>
      </c>
      <c r="C682" s="7">
        <v>3290.09</v>
      </c>
      <c r="D682" t="s">
        <v>26</v>
      </c>
      <c r="E682" s="19">
        <v>6700</v>
      </c>
      <c r="F682" s="19">
        <v>3790</v>
      </c>
      <c r="G682">
        <v>3372</v>
      </c>
      <c r="H682" t="s">
        <v>158</v>
      </c>
      <c r="J682" t="s">
        <v>24</v>
      </c>
      <c r="L682" t="s">
        <v>19</v>
      </c>
      <c r="M682" t="s">
        <v>20</v>
      </c>
      <c r="N682" t="s">
        <v>95</v>
      </c>
      <c r="O682" t="s">
        <v>19</v>
      </c>
      <c r="P682" t="s">
        <v>20</v>
      </c>
      <c r="Q682" t="s">
        <v>302</v>
      </c>
      <c r="R682" t="s">
        <v>25</v>
      </c>
      <c r="S682" t="s">
        <v>455</v>
      </c>
      <c r="U682" s="10" t="s">
        <v>426</v>
      </c>
      <c r="W682" s="9" t="s">
        <v>426</v>
      </c>
      <c r="X682" t="s">
        <v>426</v>
      </c>
      <c r="Y682" s="10" t="s">
        <v>426</v>
      </c>
      <c r="AA682" s="9" t="s">
        <v>426</v>
      </c>
      <c r="AB682" t="s">
        <v>426</v>
      </c>
      <c r="AC682" s="10" t="s">
        <v>426</v>
      </c>
      <c r="AE682" s="11">
        <v>3290.09</v>
      </c>
      <c r="AF682" t="s">
        <v>426</v>
      </c>
      <c r="AG682" s="10" t="s">
        <v>426</v>
      </c>
      <c r="AI682" s="9" t="s">
        <v>426</v>
      </c>
      <c r="AJ682" t="s">
        <v>426</v>
      </c>
      <c r="AK682" t="s">
        <v>426</v>
      </c>
      <c r="AL682" t="s">
        <v>426</v>
      </c>
      <c r="AM682" t="s">
        <v>426</v>
      </c>
      <c r="AN682" t="s">
        <v>426</v>
      </c>
      <c r="AO682" t="s">
        <v>426</v>
      </c>
      <c r="AP682" s="10" t="s">
        <v>426</v>
      </c>
    </row>
    <row r="683" spans="1:42" ht="16" x14ac:dyDescent="0.2">
      <c r="A683" s="2">
        <v>45565</v>
      </c>
      <c r="B683" t="s">
        <v>31</v>
      </c>
      <c r="C683" s="7">
        <v>753.43</v>
      </c>
      <c r="D683" t="s">
        <v>26</v>
      </c>
      <c r="E683" s="19">
        <v>6750</v>
      </c>
      <c r="F683" s="19">
        <v>3790</v>
      </c>
      <c r="G683">
        <v>3373</v>
      </c>
      <c r="H683" t="s">
        <v>158</v>
      </c>
      <c r="J683" t="s">
        <v>24</v>
      </c>
      <c r="L683" t="s">
        <v>19</v>
      </c>
      <c r="M683" t="s">
        <v>20</v>
      </c>
      <c r="N683" t="s">
        <v>95</v>
      </c>
      <c r="O683" t="s">
        <v>19</v>
      </c>
      <c r="P683" t="s">
        <v>20</v>
      </c>
      <c r="Q683" t="s">
        <v>302</v>
      </c>
      <c r="R683" t="s">
        <v>25</v>
      </c>
      <c r="S683" t="s">
        <v>455</v>
      </c>
      <c r="U683" s="10" t="s">
        <v>426</v>
      </c>
      <c r="W683" s="9" t="s">
        <v>426</v>
      </c>
      <c r="X683" t="s">
        <v>426</v>
      </c>
      <c r="Y683" s="10" t="s">
        <v>426</v>
      </c>
      <c r="AA683" s="9" t="s">
        <v>426</v>
      </c>
      <c r="AB683" t="s">
        <v>426</v>
      </c>
      <c r="AC683" s="10" t="s">
        <v>426</v>
      </c>
      <c r="AE683" s="9" t="s">
        <v>426</v>
      </c>
      <c r="AF683" s="7">
        <v>753.43</v>
      </c>
      <c r="AG683" s="10" t="s">
        <v>426</v>
      </c>
      <c r="AI683" s="9" t="s">
        <v>426</v>
      </c>
      <c r="AJ683" t="s">
        <v>426</v>
      </c>
      <c r="AK683" t="s">
        <v>426</v>
      </c>
      <c r="AL683" t="s">
        <v>426</v>
      </c>
      <c r="AM683" t="s">
        <v>426</v>
      </c>
      <c r="AN683" t="s">
        <v>426</v>
      </c>
      <c r="AO683" t="s">
        <v>426</v>
      </c>
      <c r="AP683" s="10" t="s">
        <v>426</v>
      </c>
    </row>
    <row r="684" spans="1:42" ht="16" x14ac:dyDescent="0.2">
      <c r="A684" s="2">
        <v>45565</v>
      </c>
      <c r="B684" t="s">
        <v>31</v>
      </c>
      <c r="C684" s="7">
        <v>712.19</v>
      </c>
      <c r="D684" t="s">
        <v>26</v>
      </c>
      <c r="E684" s="19">
        <v>6750</v>
      </c>
      <c r="F684">
        <v>1730</v>
      </c>
      <c r="G684">
        <v>3374</v>
      </c>
      <c r="H684" t="s">
        <v>157</v>
      </c>
      <c r="J684" t="s">
        <v>24</v>
      </c>
      <c r="L684" t="s">
        <v>19</v>
      </c>
      <c r="M684" t="s">
        <v>20</v>
      </c>
      <c r="N684" t="s">
        <v>95</v>
      </c>
      <c r="O684" t="s">
        <v>22</v>
      </c>
      <c r="P684" t="s">
        <v>30</v>
      </c>
      <c r="R684" t="s">
        <v>25</v>
      </c>
      <c r="S684" t="s">
        <v>455</v>
      </c>
      <c r="U684" s="8">
        <v>-712.19</v>
      </c>
      <c r="W684" s="9" t="s">
        <v>426</v>
      </c>
      <c r="X684" t="s">
        <v>426</v>
      </c>
      <c r="Y684" s="10" t="s">
        <v>426</v>
      </c>
      <c r="AA684" s="9" t="s">
        <v>426</v>
      </c>
      <c r="AB684" t="s">
        <v>426</v>
      </c>
      <c r="AC684" s="10" t="s">
        <v>426</v>
      </c>
      <c r="AE684" s="9" t="s">
        <v>426</v>
      </c>
      <c r="AF684" s="7">
        <v>712.19</v>
      </c>
      <c r="AG684" s="10" t="s">
        <v>426</v>
      </c>
      <c r="AI684" s="9" t="s">
        <v>426</v>
      </c>
      <c r="AJ684" t="s">
        <v>426</v>
      </c>
      <c r="AK684" t="s">
        <v>426</v>
      </c>
      <c r="AL684" t="s">
        <v>426</v>
      </c>
      <c r="AM684" t="s">
        <v>426</v>
      </c>
      <c r="AN684" s="7">
        <v>712.19</v>
      </c>
      <c r="AO684" t="s">
        <v>426</v>
      </c>
      <c r="AP684" s="10" t="s">
        <v>426</v>
      </c>
    </row>
    <row r="685" spans="1:42" ht="16" x14ac:dyDescent="0.2">
      <c r="A685" s="2">
        <v>45565</v>
      </c>
      <c r="B685" t="s">
        <v>31</v>
      </c>
      <c r="C685" s="7">
        <v>568.54</v>
      </c>
      <c r="D685" t="s">
        <v>26</v>
      </c>
      <c r="E685" s="19">
        <v>6750</v>
      </c>
      <c r="F685">
        <v>1730</v>
      </c>
      <c r="G685">
        <v>3375</v>
      </c>
      <c r="H685" t="s">
        <v>156</v>
      </c>
      <c r="J685" t="s">
        <v>24</v>
      </c>
      <c r="L685" t="s">
        <v>19</v>
      </c>
      <c r="M685" t="s">
        <v>20</v>
      </c>
      <c r="N685" t="s">
        <v>95</v>
      </c>
      <c r="O685" t="s">
        <v>22</v>
      </c>
      <c r="P685" t="s">
        <v>30</v>
      </c>
      <c r="R685" t="s">
        <v>25</v>
      </c>
      <c r="S685" t="s">
        <v>455</v>
      </c>
      <c r="U685" s="8">
        <v>-568.54</v>
      </c>
      <c r="W685" s="9" t="s">
        <v>426</v>
      </c>
      <c r="X685" t="s">
        <v>426</v>
      </c>
      <c r="Y685" s="10" t="s">
        <v>426</v>
      </c>
      <c r="AA685" s="9" t="s">
        <v>426</v>
      </c>
      <c r="AB685" t="s">
        <v>426</v>
      </c>
      <c r="AC685" s="10" t="s">
        <v>426</v>
      </c>
      <c r="AE685" s="9" t="s">
        <v>426</v>
      </c>
      <c r="AF685" s="7">
        <v>568.54</v>
      </c>
      <c r="AG685" s="10" t="s">
        <v>426</v>
      </c>
      <c r="AI685" s="9" t="s">
        <v>426</v>
      </c>
      <c r="AJ685" t="s">
        <v>426</v>
      </c>
      <c r="AK685" t="s">
        <v>426</v>
      </c>
      <c r="AL685" t="s">
        <v>426</v>
      </c>
      <c r="AM685" t="s">
        <v>426</v>
      </c>
      <c r="AN685" s="7">
        <v>568.54</v>
      </c>
      <c r="AO685" t="s">
        <v>426</v>
      </c>
      <c r="AP685" s="10" t="s">
        <v>426</v>
      </c>
    </row>
    <row r="686" spans="1:42" ht="16" x14ac:dyDescent="0.2">
      <c r="A686" s="2">
        <v>45580.083333333343</v>
      </c>
      <c r="B686" t="s">
        <v>40</v>
      </c>
      <c r="C686" s="7">
        <v>1233.99</v>
      </c>
      <c r="D686" t="s">
        <v>18</v>
      </c>
      <c r="E686">
        <v>1700</v>
      </c>
      <c r="F686">
        <v>940</v>
      </c>
      <c r="G686">
        <v>3416</v>
      </c>
      <c r="I686" t="s">
        <v>395</v>
      </c>
      <c r="J686" t="s">
        <v>396</v>
      </c>
      <c r="K686" t="s">
        <v>395</v>
      </c>
      <c r="L686" t="s">
        <v>22</v>
      </c>
      <c r="M686" t="s">
        <v>30</v>
      </c>
      <c r="O686" t="s">
        <v>22</v>
      </c>
      <c r="P686" t="s">
        <v>23</v>
      </c>
      <c r="R686" t="s">
        <v>25</v>
      </c>
      <c r="S686" t="s">
        <v>455</v>
      </c>
      <c r="U686" s="10" t="s">
        <v>426</v>
      </c>
      <c r="W686" s="11">
        <v>1233.99</v>
      </c>
      <c r="X686" t="s">
        <v>426</v>
      </c>
      <c r="Y686" s="10" t="s">
        <v>426</v>
      </c>
      <c r="AA686" s="9" t="s">
        <v>426</v>
      </c>
      <c r="AB686" t="s">
        <v>426</v>
      </c>
      <c r="AC686" s="10" t="s">
        <v>426</v>
      </c>
      <c r="AE686" s="9" t="s">
        <v>426</v>
      </c>
      <c r="AF686" t="s">
        <v>426</v>
      </c>
      <c r="AG686" s="10" t="s">
        <v>426</v>
      </c>
      <c r="AI686" s="9" t="s">
        <v>426</v>
      </c>
      <c r="AJ686" t="s">
        <v>426</v>
      </c>
      <c r="AK686" t="s">
        <v>426</v>
      </c>
      <c r="AL686" t="s">
        <v>426</v>
      </c>
      <c r="AM686" t="s">
        <v>426</v>
      </c>
      <c r="AN686" t="s">
        <v>426</v>
      </c>
      <c r="AO686" t="s">
        <v>426</v>
      </c>
      <c r="AP686" s="10" t="s">
        <v>426</v>
      </c>
    </row>
    <row r="687" spans="1:42" ht="16" x14ac:dyDescent="0.2">
      <c r="B687" t="s">
        <v>427</v>
      </c>
      <c r="U687" s="8">
        <f>SUM(U671:U686)</f>
        <v>4043.5199999999995</v>
      </c>
      <c r="W687" s="11">
        <f>SUM(W671:W686)</f>
        <v>0</v>
      </c>
      <c r="X687" s="12">
        <f>SUM(X671:X686)</f>
        <v>-28.559999999999945</v>
      </c>
      <c r="Y687" s="8">
        <f>SUM(Y671:Y686)</f>
        <v>0</v>
      </c>
      <c r="AA687" s="11">
        <f>SUM(AA671:AA686)</f>
        <v>5492.82</v>
      </c>
      <c r="AB687" s="12">
        <f>SUM(AB671:AB686)</f>
        <v>0</v>
      </c>
      <c r="AC687" s="8">
        <f>SUM(AC671:AC686)</f>
        <v>0</v>
      </c>
      <c r="AE687" s="11">
        <f>SUM(AE671:AE686)</f>
        <v>3290.09</v>
      </c>
      <c r="AF687" s="12">
        <f>SUM(AF671:AF686)</f>
        <v>2034.1599999999999</v>
      </c>
      <c r="AG687" s="8">
        <f>SUM(AG671:AG686)</f>
        <v>0</v>
      </c>
      <c r="AI687" s="11">
        <f t="shared" ref="AI687:AP687" si="31">SUM(AI671:AI686)</f>
        <v>0</v>
      </c>
      <c r="AJ687" s="12">
        <f t="shared" si="31"/>
        <v>0</v>
      </c>
      <c r="AK687" s="12">
        <f t="shared" si="31"/>
        <v>0</v>
      </c>
      <c r="AL687" s="12">
        <f t="shared" si="31"/>
        <v>0</v>
      </c>
      <c r="AM687" s="12">
        <f t="shared" si="31"/>
        <v>0</v>
      </c>
      <c r="AN687" s="12">
        <f t="shared" si="31"/>
        <v>6773.55</v>
      </c>
      <c r="AO687" s="12">
        <f t="shared" si="31"/>
        <v>0</v>
      </c>
      <c r="AP687" s="8">
        <f t="shared" si="31"/>
        <v>0</v>
      </c>
    </row>
    <row r="688" spans="1:42" ht="16" x14ac:dyDescent="0.2">
      <c r="B688" s="3" t="s">
        <v>428</v>
      </c>
      <c r="U688" s="13">
        <f>U687+U669</f>
        <v>27551.21</v>
      </c>
      <c r="W688" s="14">
        <f>W687+W669</f>
        <v>-1754.14</v>
      </c>
      <c r="X688" s="15">
        <f>X687+X669</f>
        <v>3557.6900000000019</v>
      </c>
      <c r="Y688" s="13">
        <f>Y687+Y669</f>
        <v>3675.6300000000028</v>
      </c>
      <c r="AA688" s="9"/>
      <c r="AC688" s="10"/>
      <c r="AE688" s="9"/>
      <c r="AG688" s="10"/>
      <c r="AI688" s="9"/>
      <c r="AP688" s="10"/>
    </row>
    <row r="689" spans="1:42" x14ac:dyDescent="0.2">
      <c r="U689" s="10"/>
      <c r="W689" s="9"/>
      <c r="Y689" s="10"/>
      <c r="AA689" s="9"/>
      <c r="AC689" s="10"/>
      <c r="AE689" s="9"/>
      <c r="AG689" s="10"/>
      <c r="AI689" s="9"/>
      <c r="AP689" s="10"/>
    </row>
    <row r="690" spans="1:42" ht="16" x14ac:dyDescent="0.2">
      <c r="A690" s="2">
        <v>45569.083333333343</v>
      </c>
      <c r="B690" t="s">
        <v>76</v>
      </c>
      <c r="C690" s="7">
        <v>28.56</v>
      </c>
      <c r="D690" t="s">
        <v>18</v>
      </c>
      <c r="E690">
        <v>1705</v>
      </c>
      <c r="F690">
        <v>940</v>
      </c>
      <c r="G690">
        <v>3379</v>
      </c>
      <c r="I690" t="s">
        <v>393</v>
      </c>
      <c r="J690" t="s">
        <v>394</v>
      </c>
      <c r="K690" t="s">
        <v>393</v>
      </c>
      <c r="L690" t="s">
        <v>22</v>
      </c>
      <c r="M690" t="s">
        <v>30</v>
      </c>
      <c r="O690" t="s">
        <v>22</v>
      </c>
      <c r="P690" t="s">
        <v>23</v>
      </c>
      <c r="R690" t="s">
        <v>25</v>
      </c>
      <c r="S690" t="s">
        <v>456</v>
      </c>
      <c r="U690" s="10" t="s">
        <v>426</v>
      </c>
      <c r="W690" s="9" t="s">
        <v>426</v>
      </c>
      <c r="X690" s="7">
        <v>28.56</v>
      </c>
      <c r="Y690" s="10" t="s">
        <v>426</v>
      </c>
      <c r="AA690" s="9" t="s">
        <v>426</v>
      </c>
      <c r="AB690" t="s">
        <v>426</v>
      </c>
      <c r="AC690" s="10" t="s">
        <v>426</v>
      </c>
      <c r="AE690" s="9" t="s">
        <v>426</v>
      </c>
      <c r="AF690" t="s">
        <v>426</v>
      </c>
      <c r="AG690" s="10" t="s">
        <v>426</v>
      </c>
      <c r="AI690" s="9" t="s">
        <v>426</v>
      </c>
      <c r="AJ690" t="s">
        <v>426</v>
      </c>
      <c r="AK690" t="s">
        <v>426</v>
      </c>
      <c r="AL690" t="s">
        <v>426</v>
      </c>
      <c r="AM690" t="s">
        <v>426</v>
      </c>
      <c r="AN690" t="s">
        <v>426</v>
      </c>
      <c r="AO690" t="s">
        <v>426</v>
      </c>
      <c r="AP690" s="10" t="s">
        <v>426</v>
      </c>
    </row>
    <row r="691" spans="1:42" ht="16" x14ac:dyDescent="0.2">
      <c r="A691" s="2">
        <v>45593.041666666657</v>
      </c>
      <c r="B691" t="s">
        <v>52</v>
      </c>
      <c r="C691" s="7">
        <v>2778.18</v>
      </c>
      <c r="D691" t="s">
        <v>18</v>
      </c>
      <c r="E691">
        <v>1705</v>
      </c>
      <c r="F691">
        <v>940</v>
      </c>
      <c r="G691">
        <v>3433</v>
      </c>
      <c r="I691" t="s">
        <v>397</v>
      </c>
      <c r="J691" t="s">
        <v>398</v>
      </c>
      <c r="K691" t="s">
        <v>397</v>
      </c>
      <c r="L691" t="s">
        <v>22</v>
      </c>
      <c r="M691" t="s">
        <v>30</v>
      </c>
      <c r="O691" t="s">
        <v>22</v>
      </c>
      <c r="P691" t="s">
        <v>23</v>
      </c>
      <c r="R691" t="s">
        <v>25</v>
      </c>
      <c r="S691" t="s">
        <v>456</v>
      </c>
      <c r="U691" s="10" t="s">
        <v>426</v>
      </c>
      <c r="W691" s="9" t="s">
        <v>426</v>
      </c>
      <c r="X691" s="7">
        <v>2778.18</v>
      </c>
      <c r="Y691" s="10" t="s">
        <v>426</v>
      </c>
      <c r="AA691" s="9" t="s">
        <v>426</v>
      </c>
      <c r="AB691" t="s">
        <v>426</v>
      </c>
      <c r="AC691" s="10" t="s">
        <v>426</v>
      </c>
      <c r="AE691" s="9" t="s">
        <v>426</v>
      </c>
      <c r="AF691" t="s">
        <v>426</v>
      </c>
      <c r="AG691" s="10" t="s">
        <v>426</v>
      </c>
      <c r="AI691" s="9" t="s">
        <v>426</v>
      </c>
      <c r="AJ691" t="s">
        <v>426</v>
      </c>
      <c r="AK691" t="s">
        <v>426</v>
      </c>
      <c r="AL691" t="s">
        <v>426</v>
      </c>
      <c r="AM691" t="s">
        <v>426</v>
      </c>
      <c r="AN691" t="s">
        <v>426</v>
      </c>
      <c r="AO691" t="s">
        <v>426</v>
      </c>
      <c r="AP691" s="10" t="s">
        <v>426</v>
      </c>
    </row>
    <row r="692" spans="1:42" ht="16" x14ac:dyDescent="0.2">
      <c r="A692" s="2">
        <v>45594.041666666657</v>
      </c>
      <c r="B692" t="s">
        <v>76</v>
      </c>
      <c r="C692" s="7">
        <v>1071.31</v>
      </c>
      <c r="D692" t="s">
        <v>18</v>
      </c>
      <c r="E692">
        <v>1705</v>
      </c>
      <c r="F692">
        <v>940</v>
      </c>
      <c r="G692">
        <v>3432</v>
      </c>
      <c r="I692" t="s">
        <v>402</v>
      </c>
      <c r="J692" t="s">
        <v>403</v>
      </c>
      <c r="K692" t="s">
        <v>402</v>
      </c>
      <c r="L692" t="s">
        <v>22</v>
      </c>
      <c r="M692" t="s">
        <v>30</v>
      </c>
      <c r="O692" t="s">
        <v>22</v>
      </c>
      <c r="P692" t="s">
        <v>23</v>
      </c>
      <c r="R692" t="s">
        <v>25</v>
      </c>
      <c r="S692" t="s">
        <v>456</v>
      </c>
      <c r="U692" s="10" t="s">
        <v>426</v>
      </c>
      <c r="W692" s="9" t="s">
        <v>426</v>
      </c>
      <c r="X692" s="7">
        <v>1071.31</v>
      </c>
      <c r="Y692" s="10" t="s">
        <v>426</v>
      </c>
      <c r="AA692" s="9" t="s">
        <v>426</v>
      </c>
      <c r="AB692" t="s">
        <v>426</v>
      </c>
      <c r="AC692" s="10" t="s">
        <v>426</v>
      </c>
      <c r="AE692" s="9" t="s">
        <v>426</v>
      </c>
      <c r="AF692" t="s">
        <v>426</v>
      </c>
      <c r="AG692" s="10" t="s">
        <v>426</v>
      </c>
      <c r="AI692" s="9" t="s">
        <v>426</v>
      </c>
      <c r="AJ692" t="s">
        <v>426</v>
      </c>
      <c r="AK692" t="s">
        <v>426</v>
      </c>
      <c r="AL692" t="s">
        <v>426</v>
      </c>
      <c r="AM692" t="s">
        <v>426</v>
      </c>
      <c r="AN692" t="s">
        <v>426</v>
      </c>
      <c r="AO692" t="s">
        <v>426</v>
      </c>
      <c r="AP692" s="10" t="s">
        <v>426</v>
      </c>
    </row>
    <row r="693" spans="1:42" ht="16" x14ac:dyDescent="0.2">
      <c r="A693" s="2">
        <v>45594.041666666657</v>
      </c>
      <c r="B693" t="s">
        <v>399</v>
      </c>
      <c r="C693" s="7">
        <v>6100.73</v>
      </c>
      <c r="D693" t="s">
        <v>18</v>
      </c>
      <c r="E693">
        <v>1712</v>
      </c>
      <c r="F693">
        <v>940</v>
      </c>
      <c r="G693">
        <v>3438</v>
      </c>
      <c r="I693" t="s">
        <v>400</v>
      </c>
      <c r="J693" t="s">
        <v>401</v>
      </c>
      <c r="K693" t="s">
        <v>400</v>
      </c>
      <c r="L693" t="s">
        <v>22</v>
      </c>
      <c r="M693" t="s">
        <v>30</v>
      </c>
      <c r="O693" t="s">
        <v>22</v>
      </c>
      <c r="P693" t="s">
        <v>23</v>
      </c>
      <c r="R693" t="s">
        <v>25</v>
      </c>
      <c r="S693" t="s">
        <v>456</v>
      </c>
      <c r="U693" s="10" t="s">
        <v>426</v>
      </c>
      <c r="W693" s="9" t="s">
        <v>426</v>
      </c>
      <c r="X693" t="s">
        <v>426</v>
      </c>
      <c r="Y693" s="8">
        <v>6100.73</v>
      </c>
      <c r="AA693" s="9" t="s">
        <v>426</v>
      </c>
      <c r="AB693" t="s">
        <v>426</v>
      </c>
      <c r="AC693" s="10" t="s">
        <v>426</v>
      </c>
      <c r="AE693" s="9" t="s">
        <v>426</v>
      </c>
      <c r="AF693" t="s">
        <v>426</v>
      </c>
      <c r="AG693" s="10" t="s">
        <v>426</v>
      </c>
      <c r="AI693" s="9" t="s">
        <v>426</v>
      </c>
      <c r="AJ693" t="s">
        <v>426</v>
      </c>
      <c r="AK693" t="s">
        <v>426</v>
      </c>
      <c r="AL693" t="s">
        <v>426</v>
      </c>
      <c r="AM693" t="s">
        <v>426</v>
      </c>
      <c r="AN693" t="s">
        <v>426</v>
      </c>
      <c r="AO693" t="s">
        <v>426</v>
      </c>
      <c r="AP693" s="10" t="s">
        <v>426</v>
      </c>
    </row>
    <row r="694" spans="1:42" ht="16" x14ac:dyDescent="0.2">
      <c r="A694" s="2">
        <v>45596</v>
      </c>
      <c r="B694" t="s">
        <v>32</v>
      </c>
      <c r="C694" s="7">
        <v>816.63</v>
      </c>
      <c r="D694" t="s">
        <v>26</v>
      </c>
      <c r="E694">
        <v>1730</v>
      </c>
      <c r="F694">
        <v>1700</v>
      </c>
      <c r="G694">
        <v>3417</v>
      </c>
      <c r="J694" t="s">
        <v>24</v>
      </c>
      <c r="L694" t="s">
        <v>22</v>
      </c>
      <c r="M694" t="s">
        <v>30</v>
      </c>
      <c r="O694" t="s">
        <v>22</v>
      </c>
      <c r="P694" t="s">
        <v>30</v>
      </c>
      <c r="R694" t="s">
        <v>25</v>
      </c>
      <c r="S694" t="s">
        <v>456</v>
      </c>
      <c r="U694" s="8">
        <v>816.63</v>
      </c>
      <c r="W694" s="11">
        <v>-816.63</v>
      </c>
      <c r="X694" t="s">
        <v>426</v>
      </c>
      <c r="Y694" s="10" t="s">
        <v>426</v>
      </c>
      <c r="AA694" s="9" t="s">
        <v>426</v>
      </c>
      <c r="AB694" t="s">
        <v>426</v>
      </c>
      <c r="AC694" s="10" t="s">
        <v>426</v>
      </c>
      <c r="AE694" s="9" t="s">
        <v>426</v>
      </c>
      <c r="AF694" t="s">
        <v>426</v>
      </c>
      <c r="AG694" s="10" t="s">
        <v>426</v>
      </c>
      <c r="AI694" s="9" t="s">
        <v>426</v>
      </c>
      <c r="AJ694" t="s">
        <v>426</v>
      </c>
      <c r="AK694" t="s">
        <v>426</v>
      </c>
      <c r="AL694" t="s">
        <v>426</v>
      </c>
      <c r="AM694" t="s">
        <v>426</v>
      </c>
      <c r="AN694" t="s">
        <v>426</v>
      </c>
      <c r="AO694" t="s">
        <v>426</v>
      </c>
      <c r="AP694" s="10" t="s">
        <v>426</v>
      </c>
    </row>
    <row r="695" spans="1:42" ht="16" x14ac:dyDescent="0.2">
      <c r="A695" s="2">
        <v>45596</v>
      </c>
      <c r="B695" t="s">
        <v>60</v>
      </c>
      <c r="C695" s="7">
        <v>2397.44</v>
      </c>
      <c r="D695" t="s">
        <v>26</v>
      </c>
      <c r="E695">
        <v>1730</v>
      </c>
      <c r="F695">
        <v>1705</v>
      </c>
      <c r="G695">
        <v>3418</v>
      </c>
      <c r="J695" t="s">
        <v>24</v>
      </c>
      <c r="L695" t="s">
        <v>22</v>
      </c>
      <c r="M695" t="s">
        <v>30</v>
      </c>
      <c r="O695" t="s">
        <v>22</v>
      </c>
      <c r="P695" t="s">
        <v>30</v>
      </c>
      <c r="R695" t="s">
        <v>25</v>
      </c>
      <c r="S695" t="s">
        <v>456</v>
      </c>
      <c r="U695" s="8">
        <v>2397.44</v>
      </c>
      <c r="W695" s="9" t="s">
        <v>426</v>
      </c>
      <c r="X695" s="7">
        <v>-2397.44</v>
      </c>
      <c r="Y695" s="10" t="s">
        <v>426</v>
      </c>
      <c r="AA695" s="9" t="s">
        <v>426</v>
      </c>
      <c r="AB695" t="s">
        <v>426</v>
      </c>
      <c r="AC695" s="10" t="s">
        <v>426</v>
      </c>
      <c r="AE695" s="9" t="s">
        <v>426</v>
      </c>
      <c r="AF695" t="s">
        <v>426</v>
      </c>
      <c r="AG695" s="10" t="s">
        <v>426</v>
      </c>
      <c r="AI695" s="9" t="s">
        <v>426</v>
      </c>
      <c r="AJ695" t="s">
        <v>426</v>
      </c>
      <c r="AK695" t="s">
        <v>426</v>
      </c>
      <c r="AL695" t="s">
        <v>426</v>
      </c>
      <c r="AM695" t="s">
        <v>426</v>
      </c>
      <c r="AN695" t="s">
        <v>426</v>
      </c>
      <c r="AO695" t="s">
        <v>426</v>
      </c>
      <c r="AP695" s="10" t="s">
        <v>426</v>
      </c>
    </row>
    <row r="696" spans="1:42" ht="16" x14ac:dyDescent="0.2">
      <c r="A696" s="2">
        <v>45596</v>
      </c>
      <c r="B696" t="s">
        <v>29</v>
      </c>
      <c r="C696" s="7">
        <v>3772.34</v>
      </c>
      <c r="D696" t="s">
        <v>26</v>
      </c>
      <c r="E696">
        <v>1730</v>
      </c>
      <c r="F696">
        <v>1712</v>
      </c>
      <c r="G696">
        <v>3419</v>
      </c>
      <c r="J696" t="s">
        <v>24</v>
      </c>
      <c r="L696" t="s">
        <v>22</v>
      </c>
      <c r="M696" t="s">
        <v>30</v>
      </c>
      <c r="O696" t="s">
        <v>22</v>
      </c>
      <c r="P696" t="s">
        <v>30</v>
      </c>
      <c r="R696" t="s">
        <v>25</v>
      </c>
      <c r="S696" t="s">
        <v>456</v>
      </c>
      <c r="U696" s="8">
        <v>3772.34</v>
      </c>
      <c r="W696" s="9" t="s">
        <v>426</v>
      </c>
      <c r="X696" t="s">
        <v>426</v>
      </c>
      <c r="Y696" s="8">
        <v>-3772.34</v>
      </c>
      <c r="AA696" s="9" t="s">
        <v>426</v>
      </c>
      <c r="AB696" t="s">
        <v>426</v>
      </c>
      <c r="AC696" s="10" t="s">
        <v>426</v>
      </c>
      <c r="AE696" s="9" t="s">
        <v>426</v>
      </c>
      <c r="AF696" t="s">
        <v>426</v>
      </c>
      <c r="AG696" s="10" t="s">
        <v>426</v>
      </c>
      <c r="AI696" s="9" t="s">
        <v>426</v>
      </c>
      <c r="AJ696" t="s">
        <v>426</v>
      </c>
      <c r="AK696" t="s">
        <v>426</v>
      </c>
      <c r="AL696" t="s">
        <v>426</v>
      </c>
      <c r="AM696" t="s">
        <v>426</v>
      </c>
      <c r="AN696" t="s">
        <v>426</v>
      </c>
      <c r="AO696" t="s">
        <v>426</v>
      </c>
      <c r="AP696" s="10" t="s">
        <v>426</v>
      </c>
    </row>
    <row r="697" spans="1:42" ht="16" x14ac:dyDescent="0.2">
      <c r="A697" s="2">
        <v>45596</v>
      </c>
      <c r="B697" t="s">
        <v>29</v>
      </c>
      <c r="C697" s="7">
        <v>2328.39</v>
      </c>
      <c r="D697" t="s">
        <v>26</v>
      </c>
      <c r="E697">
        <v>1730</v>
      </c>
      <c r="F697">
        <v>1712</v>
      </c>
      <c r="G697">
        <v>3488</v>
      </c>
      <c r="J697" t="s">
        <v>24</v>
      </c>
      <c r="L697" t="s">
        <v>22</v>
      </c>
      <c r="M697" t="s">
        <v>30</v>
      </c>
      <c r="O697" t="s">
        <v>22</v>
      </c>
      <c r="P697" t="s">
        <v>30</v>
      </c>
      <c r="R697" t="s">
        <v>25</v>
      </c>
      <c r="S697" t="s">
        <v>456</v>
      </c>
      <c r="U697" s="8">
        <v>2328.39</v>
      </c>
      <c r="W697" s="9" t="s">
        <v>426</v>
      </c>
      <c r="X697" t="s">
        <v>426</v>
      </c>
      <c r="Y697" s="8">
        <v>-2328.39</v>
      </c>
      <c r="AA697" s="9" t="s">
        <v>426</v>
      </c>
      <c r="AB697" t="s">
        <v>426</v>
      </c>
      <c r="AC697" s="10" t="s">
        <v>426</v>
      </c>
      <c r="AE697" s="9" t="s">
        <v>426</v>
      </c>
      <c r="AF697" t="s">
        <v>426</v>
      </c>
      <c r="AG697" s="10" t="s">
        <v>426</v>
      </c>
      <c r="AI697" s="9" t="s">
        <v>426</v>
      </c>
      <c r="AJ697" t="s">
        <v>426</v>
      </c>
      <c r="AK697" t="s">
        <v>426</v>
      </c>
      <c r="AL697" t="s">
        <v>426</v>
      </c>
      <c r="AM697" t="s">
        <v>426</v>
      </c>
      <c r="AN697" t="s">
        <v>426</v>
      </c>
      <c r="AO697" t="s">
        <v>426</v>
      </c>
      <c r="AP697" s="10" t="s">
        <v>426</v>
      </c>
    </row>
    <row r="698" spans="1:42" ht="16" x14ac:dyDescent="0.2">
      <c r="A698" s="2">
        <v>45596</v>
      </c>
      <c r="B698" t="s">
        <v>32</v>
      </c>
      <c r="C698" s="7">
        <v>1437.77</v>
      </c>
      <c r="D698" t="s">
        <v>26</v>
      </c>
      <c r="E698">
        <v>1730</v>
      </c>
      <c r="F698">
        <v>1705</v>
      </c>
      <c r="G698">
        <v>3489</v>
      </c>
      <c r="J698" t="s">
        <v>24</v>
      </c>
      <c r="L698" t="s">
        <v>22</v>
      </c>
      <c r="M698" t="s">
        <v>30</v>
      </c>
      <c r="O698" t="s">
        <v>22</v>
      </c>
      <c r="P698" t="s">
        <v>30</v>
      </c>
      <c r="R698" t="s">
        <v>25</v>
      </c>
      <c r="S698" t="s">
        <v>456</v>
      </c>
      <c r="U698" s="8">
        <v>1437.77</v>
      </c>
      <c r="W698" s="9" t="s">
        <v>426</v>
      </c>
      <c r="X698" s="7">
        <v>-1437.77</v>
      </c>
      <c r="Y698" s="10" t="s">
        <v>426</v>
      </c>
      <c r="AA698" s="9" t="s">
        <v>426</v>
      </c>
      <c r="AB698" t="s">
        <v>426</v>
      </c>
      <c r="AC698" s="10" t="s">
        <v>426</v>
      </c>
      <c r="AE698" s="9" t="s">
        <v>426</v>
      </c>
      <c r="AF698" t="s">
        <v>426</v>
      </c>
      <c r="AG698" s="10" t="s">
        <v>426</v>
      </c>
      <c r="AI698" s="9" t="s">
        <v>426</v>
      </c>
      <c r="AJ698" t="s">
        <v>426</v>
      </c>
      <c r="AK698" t="s">
        <v>426</v>
      </c>
      <c r="AL698" t="s">
        <v>426</v>
      </c>
      <c r="AM698" t="s">
        <v>426</v>
      </c>
      <c r="AN698" t="s">
        <v>426</v>
      </c>
      <c r="AO698" t="s">
        <v>426</v>
      </c>
      <c r="AP698" s="10" t="s">
        <v>426</v>
      </c>
    </row>
    <row r="699" spans="1:42" ht="16" x14ac:dyDescent="0.2">
      <c r="A699" s="2">
        <v>45596</v>
      </c>
      <c r="B699" t="s">
        <v>32</v>
      </c>
      <c r="C699" s="7">
        <v>420.36</v>
      </c>
      <c r="D699" t="s">
        <v>26</v>
      </c>
      <c r="E699">
        <v>1730</v>
      </c>
      <c r="F699">
        <v>1700</v>
      </c>
      <c r="G699">
        <v>3490</v>
      </c>
      <c r="J699" t="s">
        <v>24</v>
      </c>
      <c r="L699" t="s">
        <v>22</v>
      </c>
      <c r="M699" t="s">
        <v>30</v>
      </c>
      <c r="O699" t="s">
        <v>22</v>
      </c>
      <c r="P699" t="s">
        <v>30</v>
      </c>
      <c r="R699" t="s">
        <v>25</v>
      </c>
      <c r="S699" t="s">
        <v>456</v>
      </c>
      <c r="U699" s="8">
        <v>420.36</v>
      </c>
      <c r="W699" s="11">
        <v>-420.36</v>
      </c>
      <c r="X699" t="s">
        <v>426</v>
      </c>
      <c r="Y699" s="10" t="s">
        <v>426</v>
      </c>
      <c r="AA699" s="9" t="s">
        <v>426</v>
      </c>
      <c r="AB699" t="s">
        <v>426</v>
      </c>
      <c r="AC699" s="10" t="s">
        <v>426</v>
      </c>
      <c r="AE699" s="9" t="s">
        <v>426</v>
      </c>
      <c r="AF699" t="s">
        <v>426</v>
      </c>
      <c r="AG699" s="10" t="s">
        <v>426</v>
      </c>
      <c r="AI699" s="9" t="s">
        <v>426</v>
      </c>
      <c r="AJ699" t="s">
        <v>426</v>
      </c>
      <c r="AK699" t="s">
        <v>426</v>
      </c>
      <c r="AL699" t="s">
        <v>426</v>
      </c>
      <c r="AM699" t="s">
        <v>426</v>
      </c>
      <c r="AN699" t="s">
        <v>426</v>
      </c>
      <c r="AO699" t="s">
        <v>426</v>
      </c>
      <c r="AP699" s="10" t="s">
        <v>426</v>
      </c>
    </row>
    <row r="700" spans="1:42" ht="16" x14ac:dyDescent="0.2">
      <c r="A700" s="2">
        <v>45596</v>
      </c>
      <c r="B700" t="s">
        <v>33</v>
      </c>
      <c r="C700" s="7">
        <v>3220.01</v>
      </c>
      <c r="D700" t="s">
        <v>26</v>
      </c>
      <c r="E700">
        <v>2551</v>
      </c>
      <c r="F700">
        <v>1730</v>
      </c>
      <c r="G700">
        <v>3420</v>
      </c>
      <c r="H700" t="s">
        <v>157</v>
      </c>
      <c r="J700" t="s">
        <v>24</v>
      </c>
      <c r="L700" t="s">
        <v>19</v>
      </c>
      <c r="M700" t="s">
        <v>20</v>
      </c>
      <c r="N700" t="s">
        <v>21</v>
      </c>
      <c r="O700" t="s">
        <v>22</v>
      </c>
      <c r="P700" t="s">
        <v>30</v>
      </c>
      <c r="R700" t="s">
        <v>25</v>
      </c>
      <c r="S700" t="s">
        <v>456</v>
      </c>
      <c r="U700" s="8">
        <v>-3220.01</v>
      </c>
      <c r="W700" s="9" t="s">
        <v>426</v>
      </c>
      <c r="X700" t="s">
        <v>426</v>
      </c>
      <c r="Y700" s="10" t="s">
        <v>426</v>
      </c>
      <c r="AA700" s="11">
        <v>3220.01</v>
      </c>
      <c r="AB700" t="s">
        <v>426</v>
      </c>
      <c r="AC700" s="10" t="s">
        <v>426</v>
      </c>
      <c r="AE700" s="9" t="s">
        <v>426</v>
      </c>
      <c r="AF700" t="s">
        <v>426</v>
      </c>
      <c r="AG700" s="10" t="s">
        <v>426</v>
      </c>
      <c r="AI700" s="9" t="s">
        <v>426</v>
      </c>
      <c r="AJ700" t="s">
        <v>426</v>
      </c>
      <c r="AK700" t="s">
        <v>426</v>
      </c>
      <c r="AL700" t="s">
        <v>426</v>
      </c>
      <c r="AM700" t="s">
        <v>426</v>
      </c>
      <c r="AN700" s="7">
        <v>3220.01</v>
      </c>
      <c r="AO700" t="s">
        <v>426</v>
      </c>
      <c r="AP700" s="10" t="s">
        <v>426</v>
      </c>
    </row>
    <row r="701" spans="1:42" ht="16" x14ac:dyDescent="0.2">
      <c r="A701" s="2">
        <v>45596</v>
      </c>
      <c r="B701" t="s">
        <v>33</v>
      </c>
      <c r="C701" s="7">
        <v>2492.81</v>
      </c>
      <c r="D701" t="s">
        <v>26</v>
      </c>
      <c r="E701">
        <v>2551</v>
      </c>
      <c r="F701">
        <v>1730</v>
      </c>
      <c r="G701">
        <v>3421</v>
      </c>
      <c r="H701" t="s">
        <v>156</v>
      </c>
      <c r="J701" t="s">
        <v>24</v>
      </c>
      <c r="L701" t="s">
        <v>19</v>
      </c>
      <c r="M701" t="s">
        <v>20</v>
      </c>
      <c r="N701" t="s">
        <v>21</v>
      </c>
      <c r="O701" t="s">
        <v>22</v>
      </c>
      <c r="P701" t="s">
        <v>30</v>
      </c>
      <c r="R701" t="s">
        <v>25</v>
      </c>
      <c r="S701" t="s">
        <v>456</v>
      </c>
      <c r="U701" s="8">
        <v>-2492.81</v>
      </c>
      <c r="W701" s="9" t="s">
        <v>426</v>
      </c>
      <c r="X701" t="s">
        <v>426</v>
      </c>
      <c r="Y701" s="10" t="s">
        <v>426</v>
      </c>
      <c r="AA701" s="11">
        <v>2492.81</v>
      </c>
      <c r="AB701" t="s">
        <v>426</v>
      </c>
      <c r="AC701" s="10" t="s">
        <v>426</v>
      </c>
      <c r="AE701" s="9" t="s">
        <v>426</v>
      </c>
      <c r="AF701" t="s">
        <v>426</v>
      </c>
      <c r="AG701" s="10" t="s">
        <v>426</v>
      </c>
      <c r="AI701" s="9" t="s">
        <v>426</v>
      </c>
      <c r="AJ701" t="s">
        <v>426</v>
      </c>
      <c r="AK701" t="s">
        <v>426</v>
      </c>
      <c r="AL701" t="s">
        <v>426</v>
      </c>
      <c r="AM701" t="s">
        <v>426</v>
      </c>
      <c r="AN701" s="7">
        <v>2492.81</v>
      </c>
      <c r="AO701" t="s">
        <v>426</v>
      </c>
      <c r="AP701" s="10" t="s">
        <v>426</v>
      </c>
    </row>
    <row r="702" spans="1:42" ht="16" x14ac:dyDescent="0.2">
      <c r="A702" s="2">
        <v>45596</v>
      </c>
      <c r="B702" t="s">
        <v>33</v>
      </c>
      <c r="C702" s="7">
        <v>3290.09</v>
      </c>
      <c r="D702" t="s">
        <v>26</v>
      </c>
      <c r="E702" s="19">
        <v>6700</v>
      </c>
      <c r="F702" s="19">
        <v>3790</v>
      </c>
      <c r="G702">
        <v>3422</v>
      </c>
      <c r="H702" t="s">
        <v>158</v>
      </c>
      <c r="J702" t="s">
        <v>24</v>
      </c>
      <c r="L702" t="s">
        <v>19</v>
      </c>
      <c r="M702" t="s">
        <v>20</v>
      </c>
      <c r="N702" t="s">
        <v>95</v>
      </c>
      <c r="O702" t="s">
        <v>19</v>
      </c>
      <c r="P702" t="s">
        <v>20</v>
      </c>
      <c r="Q702" t="s">
        <v>302</v>
      </c>
      <c r="R702" t="s">
        <v>25</v>
      </c>
      <c r="S702" t="s">
        <v>456</v>
      </c>
      <c r="U702" s="10" t="s">
        <v>426</v>
      </c>
      <c r="W702" s="9" t="s">
        <v>426</v>
      </c>
      <c r="X702" t="s">
        <v>426</v>
      </c>
      <c r="Y702" s="10" t="s">
        <v>426</v>
      </c>
      <c r="AA702" s="9" t="s">
        <v>426</v>
      </c>
      <c r="AB702" t="s">
        <v>426</v>
      </c>
      <c r="AC702" s="10" t="s">
        <v>426</v>
      </c>
      <c r="AE702" s="11">
        <v>3290.09</v>
      </c>
      <c r="AF702" t="s">
        <v>426</v>
      </c>
      <c r="AG702" s="10" t="s">
        <v>426</v>
      </c>
      <c r="AI702" s="9" t="s">
        <v>426</v>
      </c>
      <c r="AJ702" t="s">
        <v>426</v>
      </c>
      <c r="AK702" t="s">
        <v>426</v>
      </c>
      <c r="AL702" t="s">
        <v>426</v>
      </c>
      <c r="AM702" t="s">
        <v>426</v>
      </c>
      <c r="AN702" t="s">
        <v>426</v>
      </c>
      <c r="AO702" t="s">
        <v>426</v>
      </c>
      <c r="AP702" s="10" t="s">
        <v>426</v>
      </c>
    </row>
    <row r="703" spans="1:42" ht="16" x14ac:dyDescent="0.2">
      <c r="A703" s="2">
        <v>45596</v>
      </c>
      <c r="B703" t="s">
        <v>31</v>
      </c>
      <c r="C703" s="7">
        <v>753.43</v>
      </c>
      <c r="D703" t="s">
        <v>26</v>
      </c>
      <c r="E703" s="19">
        <v>6750</v>
      </c>
      <c r="F703" s="19">
        <v>3790</v>
      </c>
      <c r="G703">
        <v>3423</v>
      </c>
      <c r="H703" t="s">
        <v>158</v>
      </c>
      <c r="J703" t="s">
        <v>24</v>
      </c>
      <c r="L703" t="s">
        <v>19</v>
      </c>
      <c r="M703" t="s">
        <v>20</v>
      </c>
      <c r="N703" t="s">
        <v>95</v>
      </c>
      <c r="O703" t="s">
        <v>19</v>
      </c>
      <c r="P703" t="s">
        <v>20</v>
      </c>
      <c r="Q703" t="s">
        <v>302</v>
      </c>
      <c r="R703" t="s">
        <v>25</v>
      </c>
      <c r="S703" t="s">
        <v>456</v>
      </c>
      <c r="U703" s="10" t="s">
        <v>426</v>
      </c>
      <c r="W703" s="9" t="s">
        <v>426</v>
      </c>
      <c r="X703" t="s">
        <v>426</v>
      </c>
      <c r="Y703" s="10" t="s">
        <v>426</v>
      </c>
      <c r="AA703" s="9" t="s">
        <v>426</v>
      </c>
      <c r="AB703" t="s">
        <v>426</v>
      </c>
      <c r="AC703" s="10" t="s">
        <v>426</v>
      </c>
      <c r="AE703" s="9" t="s">
        <v>426</v>
      </c>
      <c r="AF703" s="7">
        <v>753.43</v>
      </c>
      <c r="AG703" s="10" t="s">
        <v>426</v>
      </c>
      <c r="AI703" s="9" t="s">
        <v>426</v>
      </c>
      <c r="AJ703" t="s">
        <v>426</v>
      </c>
      <c r="AK703" t="s">
        <v>426</v>
      </c>
      <c r="AL703" t="s">
        <v>426</v>
      </c>
      <c r="AM703" t="s">
        <v>426</v>
      </c>
      <c r="AN703" t="s">
        <v>426</v>
      </c>
      <c r="AO703" t="s">
        <v>426</v>
      </c>
      <c r="AP703" s="10" t="s">
        <v>426</v>
      </c>
    </row>
    <row r="704" spans="1:42" ht="16" x14ac:dyDescent="0.2">
      <c r="A704" s="2">
        <v>45596</v>
      </c>
      <c r="B704" t="s">
        <v>31</v>
      </c>
      <c r="C704" s="7">
        <v>712.19</v>
      </c>
      <c r="D704" t="s">
        <v>26</v>
      </c>
      <c r="E704" s="19">
        <v>6750</v>
      </c>
      <c r="F704">
        <v>1730</v>
      </c>
      <c r="G704">
        <v>3424</v>
      </c>
      <c r="H704" t="s">
        <v>157</v>
      </c>
      <c r="J704" t="s">
        <v>24</v>
      </c>
      <c r="L704" t="s">
        <v>19</v>
      </c>
      <c r="M704" t="s">
        <v>20</v>
      </c>
      <c r="N704" t="s">
        <v>95</v>
      </c>
      <c r="O704" t="s">
        <v>22</v>
      </c>
      <c r="P704" t="s">
        <v>30</v>
      </c>
      <c r="R704" t="s">
        <v>25</v>
      </c>
      <c r="S704" t="s">
        <v>456</v>
      </c>
      <c r="U704" s="8">
        <v>-712.19</v>
      </c>
      <c r="W704" s="9" t="s">
        <v>426</v>
      </c>
      <c r="X704" t="s">
        <v>426</v>
      </c>
      <c r="Y704" s="10" t="s">
        <v>426</v>
      </c>
      <c r="AA704" s="9" t="s">
        <v>426</v>
      </c>
      <c r="AB704" t="s">
        <v>426</v>
      </c>
      <c r="AC704" s="10" t="s">
        <v>426</v>
      </c>
      <c r="AE704" s="9" t="s">
        <v>426</v>
      </c>
      <c r="AF704" s="7">
        <v>712.19</v>
      </c>
      <c r="AG704" s="10" t="s">
        <v>426</v>
      </c>
      <c r="AI704" s="9" t="s">
        <v>426</v>
      </c>
      <c r="AJ704" t="s">
        <v>426</v>
      </c>
      <c r="AK704" t="s">
        <v>426</v>
      </c>
      <c r="AL704" t="s">
        <v>426</v>
      </c>
      <c r="AM704" t="s">
        <v>426</v>
      </c>
      <c r="AN704" s="7">
        <v>712.19</v>
      </c>
      <c r="AO704" t="s">
        <v>426</v>
      </c>
      <c r="AP704" s="10" t="s">
        <v>426</v>
      </c>
    </row>
    <row r="705" spans="1:42" ht="16" x14ac:dyDescent="0.2">
      <c r="A705" s="2">
        <v>45596</v>
      </c>
      <c r="B705" t="s">
        <v>31</v>
      </c>
      <c r="C705" s="7">
        <v>561.4</v>
      </c>
      <c r="D705" t="s">
        <v>26</v>
      </c>
      <c r="E705" s="19">
        <v>6750</v>
      </c>
      <c r="F705">
        <v>1730</v>
      </c>
      <c r="G705">
        <v>3425</v>
      </c>
      <c r="H705" t="s">
        <v>156</v>
      </c>
      <c r="J705" t="s">
        <v>24</v>
      </c>
      <c r="L705" t="s">
        <v>19</v>
      </c>
      <c r="M705" t="s">
        <v>20</v>
      </c>
      <c r="N705" t="s">
        <v>95</v>
      </c>
      <c r="O705" t="s">
        <v>22</v>
      </c>
      <c r="P705" t="s">
        <v>30</v>
      </c>
      <c r="R705" t="s">
        <v>25</v>
      </c>
      <c r="S705" t="s">
        <v>456</v>
      </c>
      <c r="U705" s="8">
        <v>-561.4</v>
      </c>
      <c r="W705" s="9" t="s">
        <v>426</v>
      </c>
      <c r="X705" t="s">
        <v>426</v>
      </c>
      <c r="Y705" s="10" t="s">
        <v>426</v>
      </c>
      <c r="AA705" s="9" t="s">
        <v>426</v>
      </c>
      <c r="AB705" t="s">
        <v>426</v>
      </c>
      <c r="AC705" s="10" t="s">
        <v>426</v>
      </c>
      <c r="AE705" s="9" t="s">
        <v>426</v>
      </c>
      <c r="AF705" s="7">
        <v>561.4</v>
      </c>
      <c r="AG705" s="10" t="s">
        <v>426</v>
      </c>
      <c r="AI705" s="9" t="s">
        <v>426</v>
      </c>
      <c r="AJ705" t="s">
        <v>426</v>
      </c>
      <c r="AK705" t="s">
        <v>426</v>
      </c>
      <c r="AL705" t="s">
        <v>426</v>
      </c>
      <c r="AM705" t="s">
        <v>426</v>
      </c>
      <c r="AN705" s="7">
        <v>561.4</v>
      </c>
      <c r="AO705" t="s">
        <v>426</v>
      </c>
      <c r="AP705" s="10" t="s">
        <v>426</v>
      </c>
    </row>
    <row r="706" spans="1:42" ht="16" x14ac:dyDescent="0.2">
      <c r="A706" s="2">
        <v>45610.041666666657</v>
      </c>
      <c r="B706" t="s">
        <v>40</v>
      </c>
      <c r="C706" s="7">
        <v>1236.99</v>
      </c>
      <c r="D706" t="s">
        <v>18</v>
      </c>
      <c r="E706">
        <v>1700</v>
      </c>
      <c r="F706">
        <v>940</v>
      </c>
      <c r="G706">
        <v>3491</v>
      </c>
      <c r="I706" t="s">
        <v>404</v>
      </c>
      <c r="J706" t="s">
        <v>405</v>
      </c>
      <c r="K706" t="s">
        <v>404</v>
      </c>
      <c r="L706" t="s">
        <v>22</v>
      </c>
      <c r="M706" t="s">
        <v>30</v>
      </c>
      <c r="O706" t="s">
        <v>22</v>
      </c>
      <c r="P706" t="s">
        <v>23</v>
      </c>
      <c r="R706" t="s">
        <v>25</v>
      </c>
      <c r="S706" t="s">
        <v>456</v>
      </c>
      <c r="U706" s="10" t="s">
        <v>426</v>
      </c>
      <c r="W706" s="11">
        <v>1236.99</v>
      </c>
      <c r="X706" t="s">
        <v>426</v>
      </c>
      <c r="Y706" s="10" t="s">
        <v>426</v>
      </c>
      <c r="AA706" s="9" t="s">
        <v>426</v>
      </c>
      <c r="AB706" t="s">
        <v>426</v>
      </c>
      <c r="AC706" s="10" t="s">
        <v>426</v>
      </c>
      <c r="AE706" s="9" t="s">
        <v>426</v>
      </c>
      <c r="AF706" t="s">
        <v>426</v>
      </c>
      <c r="AG706" s="10" t="s">
        <v>426</v>
      </c>
      <c r="AI706" s="9" t="s">
        <v>426</v>
      </c>
      <c r="AJ706" t="s">
        <v>426</v>
      </c>
      <c r="AK706" t="s">
        <v>426</v>
      </c>
      <c r="AL706" t="s">
        <v>426</v>
      </c>
      <c r="AM706" t="s">
        <v>426</v>
      </c>
      <c r="AN706" t="s">
        <v>426</v>
      </c>
      <c r="AO706" t="s">
        <v>426</v>
      </c>
      <c r="AP706" s="10" t="s">
        <v>426</v>
      </c>
    </row>
    <row r="707" spans="1:42" x14ac:dyDescent="0.2">
      <c r="U707" s="16"/>
      <c r="W707" s="17"/>
      <c r="X707" s="18"/>
      <c r="Y707" s="16"/>
      <c r="AA707" s="17"/>
      <c r="AB707" s="18"/>
      <c r="AC707" s="16"/>
      <c r="AE707" s="17"/>
      <c r="AF707" s="18"/>
      <c r="AG707" s="16"/>
      <c r="AI707" s="17"/>
      <c r="AJ707" s="18"/>
      <c r="AK707" s="18"/>
      <c r="AL707" s="18"/>
      <c r="AM707" s="18"/>
      <c r="AN707" s="18"/>
      <c r="AO707" s="18"/>
      <c r="AP707" s="16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33B7F-EB6D-474B-9574-E143C9A05931}">
  <dimension ref="A1:AP716"/>
  <sheetViews>
    <sheetView workbookViewId="0">
      <pane xSplit="6" ySplit="1" topLeftCell="G557" activePane="bottomRight" state="frozen"/>
      <selection pane="topRight"/>
      <selection pane="bottomLeft"/>
      <selection pane="bottomRight" activeCell="F533" sqref="F533"/>
    </sheetView>
  </sheetViews>
  <sheetFormatPr baseColWidth="10" defaultColWidth="8.83203125" defaultRowHeight="15" x14ac:dyDescent="0.2"/>
  <cols>
    <col min="1" max="1" width="9" customWidth="1"/>
    <col min="2" max="2" width="40" customWidth="1"/>
    <col min="3" max="3" width="15" customWidth="1"/>
    <col min="4" max="6" width="5" customWidth="1"/>
    <col min="7" max="8" width="6" customWidth="1"/>
    <col min="13" max="13" width="16" customWidth="1"/>
    <col min="16" max="16" width="12" customWidth="1"/>
    <col min="21" max="21" width="11" customWidth="1"/>
    <col min="23" max="25" width="11" customWidth="1"/>
    <col min="27" max="29" width="11" customWidth="1"/>
    <col min="31" max="33" width="11" customWidth="1"/>
    <col min="35" max="42" width="11" customWidth="1"/>
  </cols>
  <sheetData>
    <row r="1" spans="1:42" x14ac:dyDescent="0.2">
      <c r="A1" s="1" t="s">
        <v>1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10</v>
      </c>
      <c r="G1" s="1" t="s">
        <v>0</v>
      </c>
      <c r="H1" s="1" t="s">
        <v>2</v>
      </c>
      <c r="I1" s="1" t="s">
        <v>14</v>
      </c>
      <c r="J1" s="1" t="s">
        <v>15</v>
      </c>
      <c r="K1" s="1" t="s">
        <v>16</v>
      </c>
      <c r="L1" s="1" t="s">
        <v>7</v>
      </c>
      <c r="M1" s="1" t="s">
        <v>8</v>
      </c>
      <c r="N1" s="1" t="s">
        <v>9</v>
      </c>
      <c r="O1" s="1" t="s">
        <v>11</v>
      </c>
      <c r="P1" s="1" t="s">
        <v>12</v>
      </c>
      <c r="Q1" s="1" t="s">
        <v>13</v>
      </c>
      <c r="R1" s="1" t="s">
        <v>17</v>
      </c>
      <c r="S1" s="1" t="s">
        <v>406</v>
      </c>
      <c r="U1" s="4" t="s">
        <v>407</v>
      </c>
      <c r="W1" s="5" t="s">
        <v>408</v>
      </c>
      <c r="X1" s="6" t="s">
        <v>409</v>
      </c>
      <c r="Y1" s="4" t="s">
        <v>410</v>
      </c>
      <c r="AA1" s="5" t="s">
        <v>411</v>
      </c>
      <c r="AB1" s="6" t="s">
        <v>412</v>
      </c>
      <c r="AC1" s="4" t="s">
        <v>413</v>
      </c>
      <c r="AE1" s="5" t="s">
        <v>414</v>
      </c>
      <c r="AF1" s="6" t="s">
        <v>415</v>
      </c>
      <c r="AG1" s="4" t="s">
        <v>416</v>
      </c>
      <c r="AI1" s="5" t="s">
        <v>417</v>
      </c>
      <c r="AJ1" s="6" t="s">
        <v>418</v>
      </c>
      <c r="AK1" s="6" t="s">
        <v>419</v>
      </c>
      <c r="AL1" s="6" t="s">
        <v>420</v>
      </c>
      <c r="AM1" s="6" t="s">
        <v>421</v>
      </c>
      <c r="AN1" s="6" t="s">
        <v>422</v>
      </c>
      <c r="AO1" s="6" t="s">
        <v>423</v>
      </c>
      <c r="AP1" s="4" t="s">
        <v>424</v>
      </c>
    </row>
    <row r="2" spans="1:42" ht="16" x14ac:dyDescent="0.2">
      <c r="A2" s="2">
        <v>44620</v>
      </c>
      <c r="B2" t="s">
        <v>29</v>
      </c>
      <c r="C2" s="7">
        <v>1492.04</v>
      </c>
      <c r="D2" t="s">
        <v>26</v>
      </c>
      <c r="E2">
        <v>1730</v>
      </c>
      <c r="F2">
        <v>1712</v>
      </c>
      <c r="G2">
        <v>205</v>
      </c>
      <c r="H2" t="s">
        <v>28</v>
      </c>
      <c r="J2" t="s">
        <v>24</v>
      </c>
      <c r="L2" t="s">
        <v>22</v>
      </c>
      <c r="M2" t="s">
        <v>30</v>
      </c>
      <c r="O2" t="s">
        <v>22</v>
      </c>
      <c r="P2" t="s">
        <v>30</v>
      </c>
      <c r="R2" t="s">
        <v>25</v>
      </c>
      <c r="S2" t="s">
        <v>425</v>
      </c>
      <c r="U2" s="8">
        <v>1492.04</v>
      </c>
      <c r="W2" s="9" t="s">
        <v>426</v>
      </c>
      <c r="X2" t="s">
        <v>426</v>
      </c>
      <c r="Y2" s="8">
        <v>-1492.04</v>
      </c>
      <c r="AA2" s="9" t="s">
        <v>426</v>
      </c>
      <c r="AB2" t="s">
        <v>426</v>
      </c>
      <c r="AC2" s="10" t="s">
        <v>426</v>
      </c>
      <c r="AE2" s="9" t="s">
        <v>426</v>
      </c>
      <c r="AF2" t="s">
        <v>426</v>
      </c>
      <c r="AG2" s="10" t="s">
        <v>426</v>
      </c>
      <c r="AI2" s="9" t="s">
        <v>426</v>
      </c>
      <c r="AJ2" t="s">
        <v>426</v>
      </c>
      <c r="AK2" t="s">
        <v>426</v>
      </c>
      <c r="AL2" t="s">
        <v>426</v>
      </c>
      <c r="AM2" t="s">
        <v>426</v>
      </c>
      <c r="AN2" t="s">
        <v>426</v>
      </c>
      <c r="AO2" t="s">
        <v>426</v>
      </c>
      <c r="AP2" s="10" t="s">
        <v>426</v>
      </c>
    </row>
    <row r="3" spans="1:42" ht="16" x14ac:dyDescent="0.2">
      <c r="A3" s="2">
        <v>44620</v>
      </c>
      <c r="B3" t="s">
        <v>32</v>
      </c>
      <c r="C3" s="7">
        <v>198.46</v>
      </c>
      <c r="D3" t="s">
        <v>26</v>
      </c>
      <c r="E3">
        <v>1730</v>
      </c>
      <c r="F3">
        <v>1700</v>
      </c>
      <c r="G3">
        <v>207</v>
      </c>
      <c r="H3" t="s">
        <v>28</v>
      </c>
      <c r="J3" t="s">
        <v>24</v>
      </c>
      <c r="L3" t="s">
        <v>22</v>
      </c>
      <c r="M3" t="s">
        <v>30</v>
      </c>
      <c r="O3" t="s">
        <v>22</v>
      </c>
      <c r="P3" t="s">
        <v>30</v>
      </c>
      <c r="R3" t="s">
        <v>25</v>
      </c>
      <c r="S3" t="s">
        <v>425</v>
      </c>
      <c r="U3" s="8">
        <v>198.46</v>
      </c>
      <c r="W3" s="11">
        <v>-198.46</v>
      </c>
      <c r="X3" t="s">
        <v>426</v>
      </c>
      <c r="Y3" s="10" t="s">
        <v>426</v>
      </c>
      <c r="AA3" s="9" t="s">
        <v>426</v>
      </c>
      <c r="AB3" t="s">
        <v>426</v>
      </c>
      <c r="AC3" s="10" t="s">
        <v>426</v>
      </c>
      <c r="AE3" s="9" t="s">
        <v>426</v>
      </c>
      <c r="AF3" t="s">
        <v>426</v>
      </c>
      <c r="AG3" s="10" t="s">
        <v>426</v>
      </c>
      <c r="AI3" s="9" t="s">
        <v>426</v>
      </c>
      <c r="AJ3" t="s">
        <v>426</v>
      </c>
      <c r="AK3" t="s">
        <v>426</v>
      </c>
      <c r="AL3" t="s">
        <v>426</v>
      </c>
      <c r="AM3" t="s">
        <v>426</v>
      </c>
      <c r="AN3" t="s">
        <v>426</v>
      </c>
      <c r="AO3" t="s">
        <v>426</v>
      </c>
      <c r="AP3" s="10" t="s">
        <v>426</v>
      </c>
    </row>
    <row r="4" spans="1:42" ht="16" x14ac:dyDescent="0.2">
      <c r="A4" s="2">
        <v>44620</v>
      </c>
      <c r="B4" t="s">
        <v>32</v>
      </c>
      <c r="C4" s="7">
        <v>902.04</v>
      </c>
      <c r="D4" t="s">
        <v>26</v>
      </c>
      <c r="E4">
        <v>1730</v>
      </c>
      <c r="F4">
        <v>1705</v>
      </c>
      <c r="G4">
        <v>208</v>
      </c>
      <c r="H4" t="s">
        <v>28</v>
      </c>
      <c r="J4" t="s">
        <v>24</v>
      </c>
      <c r="L4" t="s">
        <v>22</v>
      </c>
      <c r="M4" t="s">
        <v>30</v>
      </c>
      <c r="O4" t="s">
        <v>22</v>
      </c>
      <c r="P4" t="s">
        <v>30</v>
      </c>
      <c r="R4" t="s">
        <v>25</v>
      </c>
      <c r="S4" t="s">
        <v>425</v>
      </c>
      <c r="U4" s="8">
        <v>902.04</v>
      </c>
      <c r="W4" s="9" t="s">
        <v>426</v>
      </c>
      <c r="X4" s="7">
        <v>-902.04</v>
      </c>
      <c r="Y4" s="10" t="s">
        <v>426</v>
      </c>
      <c r="AA4" s="9" t="s">
        <v>426</v>
      </c>
      <c r="AB4" t="s">
        <v>426</v>
      </c>
      <c r="AC4" s="10" t="s">
        <v>426</v>
      </c>
      <c r="AE4" s="9" t="s">
        <v>426</v>
      </c>
      <c r="AF4" t="s">
        <v>426</v>
      </c>
      <c r="AG4" s="10" t="s">
        <v>426</v>
      </c>
      <c r="AI4" s="9" t="s">
        <v>426</v>
      </c>
      <c r="AJ4" t="s">
        <v>426</v>
      </c>
      <c r="AK4" t="s">
        <v>426</v>
      </c>
      <c r="AL4" t="s">
        <v>426</v>
      </c>
      <c r="AM4" t="s">
        <v>426</v>
      </c>
      <c r="AN4" t="s">
        <v>426</v>
      </c>
      <c r="AO4" t="s">
        <v>426</v>
      </c>
      <c r="AP4" s="10" t="s">
        <v>426</v>
      </c>
    </row>
    <row r="5" spans="1:42" ht="16" x14ac:dyDescent="0.2">
      <c r="A5" s="2">
        <v>44620</v>
      </c>
      <c r="B5" t="s">
        <v>33</v>
      </c>
      <c r="C5" s="7">
        <v>2120.42</v>
      </c>
      <c r="D5" t="s">
        <v>26</v>
      </c>
      <c r="E5">
        <v>2551</v>
      </c>
      <c r="F5">
        <v>1730</v>
      </c>
      <c r="G5">
        <v>209</v>
      </c>
      <c r="H5" t="s">
        <v>28</v>
      </c>
      <c r="J5" t="s">
        <v>24</v>
      </c>
      <c r="L5" t="s">
        <v>19</v>
      </c>
      <c r="M5" t="s">
        <v>20</v>
      </c>
      <c r="N5" t="s">
        <v>21</v>
      </c>
      <c r="O5" t="s">
        <v>22</v>
      </c>
      <c r="P5" t="s">
        <v>30</v>
      </c>
      <c r="R5" t="s">
        <v>25</v>
      </c>
      <c r="S5" t="s">
        <v>425</v>
      </c>
      <c r="U5" s="8">
        <v>-2120.42</v>
      </c>
      <c r="W5" s="9" t="s">
        <v>426</v>
      </c>
      <c r="X5" t="s">
        <v>426</v>
      </c>
      <c r="Y5" s="10" t="s">
        <v>426</v>
      </c>
      <c r="AA5" s="11">
        <v>2120.42</v>
      </c>
      <c r="AB5" t="s">
        <v>426</v>
      </c>
      <c r="AC5" s="10" t="s">
        <v>426</v>
      </c>
      <c r="AE5" s="9" t="s">
        <v>426</v>
      </c>
      <c r="AF5" t="s">
        <v>426</v>
      </c>
      <c r="AG5" s="10" t="s">
        <v>426</v>
      </c>
      <c r="AI5" s="9" t="s">
        <v>426</v>
      </c>
      <c r="AJ5" t="s">
        <v>426</v>
      </c>
      <c r="AK5" t="s">
        <v>426</v>
      </c>
      <c r="AL5" s="7">
        <v>2120.42</v>
      </c>
      <c r="AM5" t="s">
        <v>426</v>
      </c>
      <c r="AN5" t="s">
        <v>426</v>
      </c>
      <c r="AO5" t="s">
        <v>426</v>
      </c>
      <c r="AP5" s="10" t="s">
        <v>426</v>
      </c>
    </row>
    <row r="6" spans="1:42" ht="16" x14ac:dyDescent="0.2">
      <c r="A6" s="2">
        <v>44620</v>
      </c>
      <c r="B6" t="s">
        <v>31</v>
      </c>
      <c r="C6" s="7">
        <v>472.12</v>
      </c>
      <c r="D6" t="s">
        <v>26</v>
      </c>
      <c r="E6">
        <v>2555</v>
      </c>
      <c r="F6">
        <v>1730</v>
      </c>
      <c r="G6">
        <v>206</v>
      </c>
      <c r="H6" t="s">
        <v>28</v>
      </c>
      <c r="J6" t="s">
        <v>24</v>
      </c>
      <c r="L6" t="s">
        <v>19</v>
      </c>
      <c r="M6" t="s">
        <v>20</v>
      </c>
      <c r="N6" t="s">
        <v>21</v>
      </c>
      <c r="O6" t="s">
        <v>22</v>
      </c>
      <c r="P6" t="s">
        <v>30</v>
      </c>
      <c r="R6" t="s">
        <v>25</v>
      </c>
      <c r="S6" t="s">
        <v>425</v>
      </c>
      <c r="U6" s="8">
        <v>-472.12</v>
      </c>
      <c r="W6" s="9" t="s">
        <v>426</v>
      </c>
      <c r="X6" t="s">
        <v>426</v>
      </c>
      <c r="Y6" s="10" t="s">
        <v>426</v>
      </c>
      <c r="AA6" s="9" t="s">
        <v>426</v>
      </c>
      <c r="AB6" s="7">
        <v>472.12</v>
      </c>
      <c r="AC6" s="10" t="s">
        <v>426</v>
      </c>
      <c r="AE6" s="9" t="s">
        <v>426</v>
      </c>
      <c r="AF6" t="s">
        <v>426</v>
      </c>
      <c r="AG6" s="10" t="s">
        <v>426</v>
      </c>
      <c r="AI6" s="9" t="s">
        <v>426</v>
      </c>
      <c r="AJ6" t="s">
        <v>426</v>
      </c>
      <c r="AK6" t="s">
        <v>426</v>
      </c>
      <c r="AL6" s="7">
        <v>472.12</v>
      </c>
      <c r="AM6" t="s">
        <v>426</v>
      </c>
      <c r="AN6" t="s">
        <v>426</v>
      </c>
      <c r="AO6" t="s">
        <v>426</v>
      </c>
      <c r="AP6" s="10" t="s">
        <v>426</v>
      </c>
    </row>
    <row r="7" spans="1:42" ht="16" x14ac:dyDescent="0.2">
      <c r="A7" s="2">
        <v>44635</v>
      </c>
      <c r="B7" t="s">
        <v>40</v>
      </c>
      <c r="C7" s="7">
        <v>198.46</v>
      </c>
      <c r="D7" t="s">
        <v>18</v>
      </c>
      <c r="E7">
        <v>1700</v>
      </c>
      <c r="F7">
        <v>940</v>
      </c>
      <c r="G7">
        <v>97</v>
      </c>
      <c r="I7" t="s">
        <v>41</v>
      </c>
      <c r="J7" t="s">
        <v>42</v>
      </c>
      <c r="K7" t="s">
        <v>41</v>
      </c>
      <c r="L7" t="s">
        <v>22</v>
      </c>
      <c r="M7" t="s">
        <v>30</v>
      </c>
      <c r="O7" t="s">
        <v>22</v>
      </c>
      <c r="P7" t="s">
        <v>23</v>
      </c>
      <c r="R7" t="s">
        <v>25</v>
      </c>
      <c r="S7" t="s">
        <v>425</v>
      </c>
      <c r="U7" s="10" t="s">
        <v>426</v>
      </c>
      <c r="W7" s="11">
        <v>198.46</v>
      </c>
      <c r="X7" t="s">
        <v>426</v>
      </c>
      <c r="Y7" s="10" t="s">
        <v>426</v>
      </c>
      <c r="AA7" s="9" t="s">
        <v>426</v>
      </c>
      <c r="AB7" t="s">
        <v>426</v>
      </c>
      <c r="AC7" s="10" t="s">
        <v>426</v>
      </c>
      <c r="AE7" s="9" t="s">
        <v>426</v>
      </c>
      <c r="AF7" t="s">
        <v>426</v>
      </c>
      <c r="AG7" s="10" t="s">
        <v>426</v>
      </c>
      <c r="AI7" s="9" t="s">
        <v>426</v>
      </c>
      <c r="AJ7" t="s">
        <v>426</v>
      </c>
      <c r="AK7" t="s">
        <v>426</v>
      </c>
      <c r="AL7" t="s">
        <v>426</v>
      </c>
      <c r="AM7" t="s">
        <v>426</v>
      </c>
      <c r="AN7" t="s">
        <v>426</v>
      </c>
      <c r="AO7" t="s">
        <v>426</v>
      </c>
      <c r="AP7" s="10" t="s">
        <v>426</v>
      </c>
    </row>
    <row r="8" spans="1:42" ht="16" x14ac:dyDescent="0.2">
      <c r="B8" t="s">
        <v>427</v>
      </c>
      <c r="U8" s="8">
        <f>SUM(U2:U7)</f>
        <v>0</v>
      </c>
      <c r="W8" s="11">
        <f>SUM(W2:W7)</f>
        <v>0</v>
      </c>
      <c r="X8" s="12">
        <f>SUM(X2:X7)</f>
        <v>-902.04</v>
      </c>
      <c r="Y8" s="8">
        <f>SUM(Y2:Y7)</f>
        <v>-1492.04</v>
      </c>
      <c r="AA8" s="11">
        <f>SUM(AA2:AA7)</f>
        <v>2120.42</v>
      </c>
      <c r="AB8" s="12">
        <f>SUM(AB2:AB7)</f>
        <v>472.12</v>
      </c>
      <c r="AC8" s="8">
        <f>SUM(AC2:AC7)</f>
        <v>0</v>
      </c>
      <c r="AE8" s="11">
        <f>SUM(AE2:AE7)</f>
        <v>0</v>
      </c>
      <c r="AF8" s="12">
        <f>SUM(AF2:AF7)</f>
        <v>0</v>
      </c>
      <c r="AG8" s="8">
        <f>SUM(AG2:AG7)</f>
        <v>0</v>
      </c>
      <c r="AI8" s="11">
        <f t="shared" ref="AI8:AP8" si="0">SUM(AI2:AI7)</f>
        <v>0</v>
      </c>
      <c r="AJ8" s="12">
        <f t="shared" si="0"/>
        <v>0</v>
      </c>
      <c r="AK8" s="12">
        <f t="shared" si="0"/>
        <v>0</v>
      </c>
      <c r="AL8" s="12">
        <f t="shared" si="0"/>
        <v>2592.54</v>
      </c>
      <c r="AM8" s="12">
        <f t="shared" si="0"/>
        <v>0</v>
      </c>
      <c r="AN8" s="12">
        <f t="shared" si="0"/>
        <v>0</v>
      </c>
      <c r="AO8" s="12">
        <f t="shared" si="0"/>
        <v>0</v>
      </c>
      <c r="AP8" s="8">
        <f t="shared" si="0"/>
        <v>0</v>
      </c>
    </row>
    <row r="9" spans="1:42" ht="16" x14ac:dyDescent="0.2">
      <c r="B9" s="3" t="s">
        <v>428</v>
      </c>
      <c r="U9" s="13">
        <f>U8</f>
        <v>0</v>
      </c>
      <c r="W9" s="14">
        <f>W8</f>
        <v>0</v>
      </c>
      <c r="X9" s="15">
        <f>X8</f>
        <v>-902.04</v>
      </c>
      <c r="Y9" s="13">
        <f>Y8</f>
        <v>-1492.04</v>
      </c>
      <c r="AA9" s="9"/>
      <c r="AC9" s="10"/>
      <c r="AE9" s="9"/>
      <c r="AG9" s="10"/>
      <c r="AI9" s="9"/>
      <c r="AP9" s="10"/>
    </row>
    <row r="10" spans="1:42" x14ac:dyDescent="0.2">
      <c r="U10" s="10"/>
      <c r="W10" s="9"/>
      <c r="Y10" s="10"/>
      <c r="AA10" s="9"/>
      <c r="AC10" s="10"/>
      <c r="AE10" s="9"/>
      <c r="AG10" s="10"/>
      <c r="AI10" s="9"/>
      <c r="AP10" s="10"/>
    </row>
    <row r="11" spans="1:42" ht="16" x14ac:dyDescent="0.2">
      <c r="A11" s="2">
        <v>44631</v>
      </c>
      <c r="B11" t="s">
        <v>37</v>
      </c>
      <c r="C11" s="7">
        <v>902.04</v>
      </c>
      <c r="D11" t="s">
        <v>18</v>
      </c>
      <c r="E11">
        <v>1705</v>
      </c>
      <c r="F11">
        <v>940</v>
      </c>
      <c r="G11">
        <v>96</v>
      </c>
      <c r="I11" t="s">
        <v>38</v>
      </c>
      <c r="J11" t="s">
        <v>39</v>
      </c>
      <c r="K11" t="s">
        <v>38</v>
      </c>
      <c r="L11" t="s">
        <v>22</v>
      </c>
      <c r="M11" t="s">
        <v>30</v>
      </c>
      <c r="O11" t="s">
        <v>22</v>
      </c>
      <c r="P11" t="s">
        <v>23</v>
      </c>
      <c r="R11" t="s">
        <v>25</v>
      </c>
      <c r="S11" t="s">
        <v>429</v>
      </c>
      <c r="U11" s="10" t="s">
        <v>426</v>
      </c>
      <c r="W11" s="9" t="s">
        <v>426</v>
      </c>
      <c r="X11" s="7">
        <v>902.04</v>
      </c>
      <c r="Y11" s="10" t="s">
        <v>426</v>
      </c>
      <c r="AA11" s="9" t="s">
        <v>426</v>
      </c>
      <c r="AB11" t="s">
        <v>426</v>
      </c>
      <c r="AC11" s="10" t="s">
        <v>426</v>
      </c>
      <c r="AE11" s="9" t="s">
        <v>426</v>
      </c>
      <c r="AF11" t="s">
        <v>426</v>
      </c>
      <c r="AG11" s="10" t="s">
        <v>426</v>
      </c>
      <c r="AI11" s="9" t="s">
        <v>426</v>
      </c>
      <c r="AJ11" t="s">
        <v>426</v>
      </c>
      <c r="AK11" t="s">
        <v>426</v>
      </c>
      <c r="AL11" t="s">
        <v>426</v>
      </c>
      <c r="AM11" t="s">
        <v>426</v>
      </c>
      <c r="AN11" t="s">
        <v>426</v>
      </c>
      <c r="AO11" t="s">
        <v>426</v>
      </c>
      <c r="AP11" s="10" t="s">
        <v>426</v>
      </c>
    </row>
    <row r="12" spans="1:42" ht="16" x14ac:dyDescent="0.2">
      <c r="A12" s="2">
        <v>44631</v>
      </c>
      <c r="B12" t="s">
        <v>34</v>
      </c>
      <c r="C12" s="7">
        <v>1492.04</v>
      </c>
      <c r="D12" t="s">
        <v>18</v>
      </c>
      <c r="E12">
        <v>1712</v>
      </c>
      <c r="F12">
        <v>940</v>
      </c>
      <c r="G12">
        <v>95</v>
      </c>
      <c r="I12" t="s">
        <v>35</v>
      </c>
      <c r="J12" t="s">
        <v>36</v>
      </c>
      <c r="K12" t="s">
        <v>35</v>
      </c>
      <c r="L12" t="s">
        <v>22</v>
      </c>
      <c r="M12" t="s">
        <v>30</v>
      </c>
      <c r="O12" t="s">
        <v>22</v>
      </c>
      <c r="P12" t="s">
        <v>23</v>
      </c>
      <c r="R12" t="s">
        <v>25</v>
      </c>
      <c r="S12" t="s">
        <v>429</v>
      </c>
      <c r="U12" s="10" t="s">
        <v>426</v>
      </c>
      <c r="W12" s="9" t="s">
        <v>426</v>
      </c>
      <c r="X12" t="s">
        <v>426</v>
      </c>
      <c r="Y12" s="8">
        <v>1492.04</v>
      </c>
      <c r="AA12" s="9" t="s">
        <v>426</v>
      </c>
      <c r="AB12" t="s">
        <v>426</v>
      </c>
      <c r="AC12" s="10" t="s">
        <v>426</v>
      </c>
      <c r="AE12" s="9" t="s">
        <v>426</v>
      </c>
      <c r="AF12" t="s">
        <v>426</v>
      </c>
      <c r="AG12" s="10" t="s">
        <v>426</v>
      </c>
      <c r="AI12" s="9" t="s">
        <v>426</v>
      </c>
      <c r="AJ12" t="s">
        <v>426</v>
      </c>
      <c r="AK12" t="s">
        <v>426</v>
      </c>
      <c r="AL12" t="s">
        <v>426</v>
      </c>
      <c r="AM12" t="s">
        <v>426</v>
      </c>
      <c r="AN12" t="s">
        <v>426</v>
      </c>
      <c r="AO12" t="s">
        <v>426</v>
      </c>
      <c r="AP12" s="10" t="s">
        <v>426</v>
      </c>
    </row>
    <row r="13" spans="1:42" ht="16" x14ac:dyDescent="0.2">
      <c r="A13" s="2">
        <v>44641</v>
      </c>
      <c r="B13" t="s">
        <v>34</v>
      </c>
      <c r="C13" s="7">
        <v>1492.04</v>
      </c>
      <c r="D13" t="s">
        <v>18</v>
      </c>
      <c r="E13">
        <v>1712</v>
      </c>
      <c r="F13">
        <v>940</v>
      </c>
      <c r="G13">
        <v>98</v>
      </c>
      <c r="I13" t="s">
        <v>43</v>
      </c>
      <c r="J13" t="s">
        <v>44</v>
      </c>
      <c r="K13" t="s">
        <v>43</v>
      </c>
      <c r="L13" t="s">
        <v>22</v>
      </c>
      <c r="M13" t="s">
        <v>30</v>
      </c>
      <c r="O13" t="s">
        <v>22</v>
      </c>
      <c r="P13" t="s">
        <v>23</v>
      </c>
      <c r="R13" t="s">
        <v>25</v>
      </c>
      <c r="S13" t="s">
        <v>429</v>
      </c>
      <c r="U13" s="10" t="s">
        <v>426</v>
      </c>
      <c r="W13" s="9" t="s">
        <v>426</v>
      </c>
      <c r="X13" t="s">
        <v>426</v>
      </c>
      <c r="Y13" s="8">
        <v>1492.04</v>
      </c>
      <c r="AA13" s="9" t="s">
        <v>426</v>
      </c>
      <c r="AB13" t="s">
        <v>426</v>
      </c>
      <c r="AC13" s="10" t="s">
        <v>426</v>
      </c>
      <c r="AE13" s="9" t="s">
        <v>426</v>
      </c>
      <c r="AF13" t="s">
        <v>426</v>
      </c>
      <c r="AG13" s="10" t="s">
        <v>426</v>
      </c>
      <c r="AI13" s="9" t="s">
        <v>426</v>
      </c>
      <c r="AJ13" t="s">
        <v>426</v>
      </c>
      <c r="AK13" t="s">
        <v>426</v>
      </c>
      <c r="AL13" t="s">
        <v>426</v>
      </c>
      <c r="AM13" t="s">
        <v>426</v>
      </c>
      <c r="AN13" t="s">
        <v>426</v>
      </c>
      <c r="AO13" t="s">
        <v>426</v>
      </c>
      <c r="AP13" s="10" t="s">
        <v>426</v>
      </c>
    </row>
    <row r="14" spans="1:42" ht="16" x14ac:dyDescent="0.2">
      <c r="A14" s="2">
        <v>44649</v>
      </c>
      <c r="B14" t="s">
        <v>45</v>
      </c>
      <c r="C14" s="7">
        <v>902.04</v>
      </c>
      <c r="D14" t="s">
        <v>18</v>
      </c>
      <c r="E14">
        <v>1705</v>
      </c>
      <c r="F14">
        <v>940</v>
      </c>
      <c r="G14">
        <v>136</v>
      </c>
      <c r="I14" t="s">
        <v>46</v>
      </c>
      <c r="J14" t="s">
        <v>47</v>
      </c>
      <c r="K14" t="s">
        <v>46</v>
      </c>
      <c r="L14" t="s">
        <v>22</v>
      </c>
      <c r="M14" t="s">
        <v>30</v>
      </c>
      <c r="O14" t="s">
        <v>22</v>
      </c>
      <c r="P14" t="s">
        <v>23</v>
      </c>
      <c r="R14" t="s">
        <v>25</v>
      </c>
      <c r="S14" t="s">
        <v>429</v>
      </c>
      <c r="U14" s="10" t="s">
        <v>426</v>
      </c>
      <c r="W14" s="9" t="s">
        <v>426</v>
      </c>
      <c r="X14" s="7">
        <v>902.04</v>
      </c>
      <c r="Y14" s="10" t="s">
        <v>426</v>
      </c>
      <c r="AA14" s="9" t="s">
        <v>426</v>
      </c>
      <c r="AB14" t="s">
        <v>426</v>
      </c>
      <c r="AC14" s="10" t="s">
        <v>426</v>
      </c>
      <c r="AE14" s="9" t="s">
        <v>426</v>
      </c>
      <c r="AF14" t="s">
        <v>426</v>
      </c>
      <c r="AG14" s="10" t="s">
        <v>426</v>
      </c>
      <c r="AI14" s="9" t="s">
        <v>426</v>
      </c>
      <c r="AJ14" t="s">
        <v>426</v>
      </c>
      <c r="AK14" t="s">
        <v>426</v>
      </c>
      <c r="AL14" t="s">
        <v>426</v>
      </c>
      <c r="AM14" t="s">
        <v>426</v>
      </c>
      <c r="AN14" t="s">
        <v>426</v>
      </c>
      <c r="AO14" t="s">
        <v>426</v>
      </c>
      <c r="AP14" s="10" t="s">
        <v>426</v>
      </c>
    </row>
    <row r="15" spans="1:42" ht="16" x14ac:dyDescent="0.2">
      <c r="A15" s="2">
        <v>44651</v>
      </c>
      <c r="B15" t="s">
        <v>32</v>
      </c>
      <c r="C15" s="7">
        <v>902.04</v>
      </c>
      <c r="D15" t="s">
        <v>26</v>
      </c>
      <c r="E15">
        <v>1730</v>
      </c>
      <c r="F15">
        <v>1705</v>
      </c>
      <c r="G15">
        <v>202</v>
      </c>
      <c r="H15" t="s">
        <v>28</v>
      </c>
      <c r="J15" t="s">
        <v>24</v>
      </c>
      <c r="L15" t="s">
        <v>22</v>
      </c>
      <c r="M15" t="s">
        <v>30</v>
      </c>
      <c r="O15" t="s">
        <v>22</v>
      </c>
      <c r="P15" t="s">
        <v>30</v>
      </c>
      <c r="R15" t="s">
        <v>25</v>
      </c>
      <c r="S15" t="s">
        <v>429</v>
      </c>
      <c r="U15" s="8">
        <v>902.04</v>
      </c>
      <c r="W15" s="9" t="s">
        <v>426</v>
      </c>
      <c r="X15" s="7">
        <v>-902.04</v>
      </c>
      <c r="Y15" s="10" t="s">
        <v>426</v>
      </c>
      <c r="AA15" s="9" t="s">
        <v>426</v>
      </c>
      <c r="AB15" t="s">
        <v>426</v>
      </c>
      <c r="AC15" s="10" t="s">
        <v>426</v>
      </c>
      <c r="AE15" s="9" t="s">
        <v>426</v>
      </c>
      <c r="AF15" t="s">
        <v>426</v>
      </c>
      <c r="AG15" s="10" t="s">
        <v>426</v>
      </c>
      <c r="AI15" s="9" t="s">
        <v>426</v>
      </c>
      <c r="AJ15" t="s">
        <v>426</v>
      </c>
      <c r="AK15" t="s">
        <v>426</v>
      </c>
      <c r="AL15" t="s">
        <v>426</v>
      </c>
      <c r="AM15" t="s">
        <v>426</v>
      </c>
      <c r="AN15" t="s">
        <v>426</v>
      </c>
      <c r="AO15" t="s">
        <v>426</v>
      </c>
      <c r="AP15" s="10" t="s">
        <v>426</v>
      </c>
    </row>
    <row r="16" spans="1:42" ht="16" x14ac:dyDescent="0.2">
      <c r="A16" s="2">
        <v>44651</v>
      </c>
      <c r="B16" t="s">
        <v>32</v>
      </c>
      <c r="C16" s="7">
        <v>198.46</v>
      </c>
      <c r="D16" t="s">
        <v>26</v>
      </c>
      <c r="E16">
        <v>1730</v>
      </c>
      <c r="F16">
        <v>1700</v>
      </c>
      <c r="G16">
        <v>203</v>
      </c>
      <c r="H16" t="s">
        <v>28</v>
      </c>
      <c r="J16" t="s">
        <v>24</v>
      </c>
      <c r="L16" t="s">
        <v>22</v>
      </c>
      <c r="M16" t="s">
        <v>30</v>
      </c>
      <c r="O16" t="s">
        <v>22</v>
      </c>
      <c r="P16" t="s">
        <v>30</v>
      </c>
      <c r="R16" t="s">
        <v>25</v>
      </c>
      <c r="S16" t="s">
        <v>429</v>
      </c>
      <c r="U16" s="8">
        <v>198.46</v>
      </c>
      <c r="W16" s="11">
        <v>-198.46</v>
      </c>
      <c r="X16" t="s">
        <v>426</v>
      </c>
      <c r="Y16" s="10" t="s">
        <v>426</v>
      </c>
      <c r="AA16" s="9" t="s">
        <v>426</v>
      </c>
      <c r="AB16" t="s">
        <v>426</v>
      </c>
      <c r="AC16" s="10" t="s">
        <v>426</v>
      </c>
      <c r="AE16" s="9" t="s">
        <v>426</v>
      </c>
      <c r="AF16" t="s">
        <v>426</v>
      </c>
      <c r="AG16" s="10" t="s">
        <v>426</v>
      </c>
      <c r="AI16" s="9" t="s">
        <v>426</v>
      </c>
      <c r="AJ16" t="s">
        <v>426</v>
      </c>
      <c r="AK16" t="s">
        <v>426</v>
      </c>
      <c r="AL16" t="s">
        <v>426</v>
      </c>
      <c r="AM16" t="s">
        <v>426</v>
      </c>
      <c r="AN16" t="s">
        <v>426</v>
      </c>
      <c r="AO16" t="s">
        <v>426</v>
      </c>
      <c r="AP16" s="10" t="s">
        <v>426</v>
      </c>
    </row>
    <row r="17" spans="1:42" ht="16" x14ac:dyDescent="0.2">
      <c r="A17" s="2">
        <v>44651</v>
      </c>
      <c r="B17" t="s">
        <v>29</v>
      </c>
      <c r="C17" s="7">
        <v>1492.04</v>
      </c>
      <c r="D17" t="s">
        <v>26</v>
      </c>
      <c r="E17">
        <v>1730</v>
      </c>
      <c r="F17">
        <v>1712</v>
      </c>
      <c r="G17">
        <v>204</v>
      </c>
      <c r="H17" t="s">
        <v>28</v>
      </c>
      <c r="J17" t="s">
        <v>24</v>
      </c>
      <c r="L17" t="s">
        <v>22</v>
      </c>
      <c r="M17" t="s">
        <v>30</v>
      </c>
      <c r="O17" t="s">
        <v>22</v>
      </c>
      <c r="P17" t="s">
        <v>30</v>
      </c>
      <c r="R17" t="s">
        <v>25</v>
      </c>
      <c r="S17" t="s">
        <v>429</v>
      </c>
      <c r="U17" s="8">
        <v>1492.04</v>
      </c>
      <c r="W17" s="9" t="s">
        <v>426</v>
      </c>
      <c r="X17" t="s">
        <v>426</v>
      </c>
      <c r="Y17" s="8">
        <v>-1492.04</v>
      </c>
      <c r="AA17" s="9" t="s">
        <v>426</v>
      </c>
      <c r="AB17" t="s">
        <v>426</v>
      </c>
      <c r="AC17" s="10" t="s">
        <v>426</v>
      </c>
      <c r="AE17" s="9" t="s">
        <v>426</v>
      </c>
      <c r="AF17" t="s">
        <v>426</v>
      </c>
      <c r="AG17" s="10" t="s">
        <v>426</v>
      </c>
      <c r="AI17" s="9" t="s">
        <v>426</v>
      </c>
      <c r="AJ17" t="s">
        <v>426</v>
      </c>
      <c r="AK17" t="s">
        <v>426</v>
      </c>
      <c r="AL17" t="s">
        <v>426</v>
      </c>
      <c r="AM17" t="s">
        <v>426</v>
      </c>
      <c r="AN17" t="s">
        <v>426</v>
      </c>
      <c r="AO17" t="s">
        <v>426</v>
      </c>
      <c r="AP17" s="10" t="s">
        <v>426</v>
      </c>
    </row>
    <row r="18" spans="1:42" ht="16" x14ac:dyDescent="0.2">
      <c r="A18" s="2">
        <v>44651</v>
      </c>
      <c r="B18" t="s">
        <v>33</v>
      </c>
      <c r="C18" s="7">
        <v>2120.42</v>
      </c>
      <c r="D18" t="s">
        <v>26</v>
      </c>
      <c r="E18">
        <v>2551</v>
      </c>
      <c r="F18">
        <v>1730</v>
      </c>
      <c r="G18">
        <v>201</v>
      </c>
      <c r="H18" t="s">
        <v>28</v>
      </c>
      <c r="J18" t="s">
        <v>24</v>
      </c>
      <c r="L18" t="s">
        <v>19</v>
      </c>
      <c r="M18" t="s">
        <v>20</v>
      </c>
      <c r="N18" t="s">
        <v>21</v>
      </c>
      <c r="O18" t="s">
        <v>22</v>
      </c>
      <c r="P18" t="s">
        <v>30</v>
      </c>
      <c r="R18" t="s">
        <v>25</v>
      </c>
      <c r="S18" t="s">
        <v>429</v>
      </c>
      <c r="U18" s="8">
        <v>-2120.42</v>
      </c>
      <c r="W18" s="9" t="s">
        <v>426</v>
      </c>
      <c r="X18" t="s">
        <v>426</v>
      </c>
      <c r="Y18" s="10" t="s">
        <v>426</v>
      </c>
      <c r="AA18" s="11">
        <v>2120.42</v>
      </c>
      <c r="AB18" t="s">
        <v>426</v>
      </c>
      <c r="AC18" s="10" t="s">
        <v>426</v>
      </c>
      <c r="AE18" s="9" t="s">
        <v>426</v>
      </c>
      <c r="AF18" t="s">
        <v>426</v>
      </c>
      <c r="AG18" s="10" t="s">
        <v>426</v>
      </c>
      <c r="AI18" s="9" t="s">
        <v>426</v>
      </c>
      <c r="AJ18" t="s">
        <v>426</v>
      </c>
      <c r="AK18" t="s">
        <v>426</v>
      </c>
      <c r="AL18" s="7">
        <v>2120.42</v>
      </c>
      <c r="AM18" t="s">
        <v>426</v>
      </c>
      <c r="AN18" t="s">
        <v>426</v>
      </c>
      <c r="AO18" t="s">
        <v>426</v>
      </c>
      <c r="AP18" s="10" t="s">
        <v>426</v>
      </c>
    </row>
    <row r="19" spans="1:42" ht="16" x14ac:dyDescent="0.2">
      <c r="A19" s="2">
        <v>44651</v>
      </c>
      <c r="B19" t="s">
        <v>31</v>
      </c>
      <c r="C19" s="7">
        <v>472.12</v>
      </c>
      <c r="D19" t="s">
        <v>26</v>
      </c>
      <c r="E19">
        <v>2555</v>
      </c>
      <c r="F19">
        <v>1730</v>
      </c>
      <c r="G19">
        <v>200</v>
      </c>
      <c r="H19" t="s">
        <v>28</v>
      </c>
      <c r="J19" t="s">
        <v>24</v>
      </c>
      <c r="L19" t="s">
        <v>19</v>
      </c>
      <c r="M19" t="s">
        <v>20</v>
      </c>
      <c r="N19" t="s">
        <v>21</v>
      </c>
      <c r="O19" t="s">
        <v>22</v>
      </c>
      <c r="P19" t="s">
        <v>30</v>
      </c>
      <c r="R19" t="s">
        <v>25</v>
      </c>
      <c r="S19" t="s">
        <v>429</v>
      </c>
      <c r="U19" s="8">
        <v>-472.12</v>
      </c>
      <c r="W19" s="9" t="s">
        <v>426</v>
      </c>
      <c r="X19" t="s">
        <v>426</v>
      </c>
      <c r="Y19" s="10" t="s">
        <v>426</v>
      </c>
      <c r="AA19" s="9" t="s">
        <v>426</v>
      </c>
      <c r="AB19" s="7">
        <v>472.12</v>
      </c>
      <c r="AC19" s="10" t="s">
        <v>426</v>
      </c>
      <c r="AE19" s="9" t="s">
        <v>426</v>
      </c>
      <c r="AF19" t="s">
        <v>426</v>
      </c>
      <c r="AG19" s="10" t="s">
        <v>426</v>
      </c>
      <c r="AI19" s="9" t="s">
        <v>426</v>
      </c>
      <c r="AJ19" t="s">
        <v>426</v>
      </c>
      <c r="AK19" t="s">
        <v>426</v>
      </c>
      <c r="AL19" s="7">
        <v>472.12</v>
      </c>
      <c r="AM19" t="s">
        <v>426</v>
      </c>
      <c r="AN19" t="s">
        <v>426</v>
      </c>
      <c r="AO19" t="s">
        <v>426</v>
      </c>
      <c r="AP19" s="10" t="s">
        <v>426</v>
      </c>
    </row>
    <row r="20" spans="1:42" ht="16" x14ac:dyDescent="0.2">
      <c r="A20" s="2">
        <v>44665</v>
      </c>
      <c r="B20" t="s">
        <v>40</v>
      </c>
      <c r="C20" s="7">
        <v>198.46</v>
      </c>
      <c r="D20" t="s">
        <v>18</v>
      </c>
      <c r="E20">
        <v>1700</v>
      </c>
      <c r="F20">
        <v>940</v>
      </c>
      <c r="G20">
        <v>150</v>
      </c>
      <c r="I20" t="s">
        <v>48</v>
      </c>
      <c r="J20" t="s">
        <v>49</v>
      </c>
      <c r="K20" t="s">
        <v>48</v>
      </c>
      <c r="L20" t="s">
        <v>22</v>
      </c>
      <c r="M20" t="s">
        <v>30</v>
      </c>
      <c r="O20" t="s">
        <v>22</v>
      </c>
      <c r="P20" t="s">
        <v>23</v>
      </c>
      <c r="R20" t="s">
        <v>25</v>
      </c>
      <c r="S20" t="s">
        <v>429</v>
      </c>
      <c r="U20" s="10" t="s">
        <v>426</v>
      </c>
      <c r="W20" s="11">
        <v>198.46</v>
      </c>
      <c r="X20" t="s">
        <v>426</v>
      </c>
      <c r="Y20" s="10" t="s">
        <v>426</v>
      </c>
      <c r="AA20" s="9" t="s">
        <v>426</v>
      </c>
      <c r="AB20" t="s">
        <v>426</v>
      </c>
      <c r="AC20" s="10" t="s">
        <v>426</v>
      </c>
      <c r="AE20" s="9" t="s">
        <v>426</v>
      </c>
      <c r="AF20" t="s">
        <v>426</v>
      </c>
      <c r="AG20" s="10" t="s">
        <v>426</v>
      </c>
      <c r="AI20" s="9" t="s">
        <v>426</v>
      </c>
      <c r="AJ20" t="s">
        <v>426</v>
      </c>
      <c r="AK20" t="s">
        <v>426</v>
      </c>
      <c r="AL20" t="s">
        <v>426</v>
      </c>
      <c r="AM20" t="s">
        <v>426</v>
      </c>
      <c r="AN20" t="s">
        <v>426</v>
      </c>
      <c r="AO20" t="s">
        <v>426</v>
      </c>
      <c r="AP20" s="10" t="s">
        <v>426</v>
      </c>
    </row>
    <row r="21" spans="1:42" ht="16" x14ac:dyDescent="0.2">
      <c r="B21" t="s">
        <v>427</v>
      </c>
      <c r="U21" s="8">
        <f>SUM(U11:U20)</f>
        <v>0</v>
      </c>
      <c r="W21" s="11">
        <f>SUM(W11:W20)</f>
        <v>0</v>
      </c>
      <c r="X21" s="12">
        <f>SUM(X11:X20)</f>
        <v>902.04</v>
      </c>
      <c r="Y21" s="8">
        <f>SUM(Y11:Y20)</f>
        <v>1492.04</v>
      </c>
      <c r="AA21" s="11">
        <f>SUM(AA11:AA20)</f>
        <v>2120.42</v>
      </c>
      <c r="AB21" s="12">
        <f>SUM(AB11:AB20)</f>
        <v>472.12</v>
      </c>
      <c r="AC21" s="8">
        <f>SUM(AC11:AC20)</f>
        <v>0</v>
      </c>
      <c r="AE21" s="11">
        <f>SUM(AE11:AE20)</f>
        <v>0</v>
      </c>
      <c r="AF21" s="12">
        <f>SUM(AF11:AF20)</f>
        <v>0</v>
      </c>
      <c r="AG21" s="8">
        <f>SUM(AG11:AG20)</f>
        <v>0</v>
      </c>
      <c r="AI21" s="11">
        <f t="shared" ref="AI21:AP21" si="1">SUM(AI11:AI20)</f>
        <v>0</v>
      </c>
      <c r="AJ21" s="12">
        <f t="shared" si="1"/>
        <v>0</v>
      </c>
      <c r="AK21" s="12">
        <f t="shared" si="1"/>
        <v>0</v>
      </c>
      <c r="AL21" s="12">
        <f t="shared" si="1"/>
        <v>2592.54</v>
      </c>
      <c r="AM21" s="12">
        <f t="shared" si="1"/>
        <v>0</v>
      </c>
      <c r="AN21" s="12">
        <f t="shared" si="1"/>
        <v>0</v>
      </c>
      <c r="AO21" s="12">
        <f t="shared" si="1"/>
        <v>0</v>
      </c>
      <c r="AP21" s="8">
        <f t="shared" si="1"/>
        <v>0</v>
      </c>
    </row>
    <row r="22" spans="1:42" ht="16" x14ac:dyDescent="0.2">
      <c r="B22" s="3" t="s">
        <v>428</v>
      </c>
      <c r="U22" s="13">
        <f>U21+U9</f>
        <v>0</v>
      </c>
      <c r="W22" s="14">
        <f>W21+W9</f>
        <v>0</v>
      </c>
      <c r="X22" s="15">
        <f>X21+X9</f>
        <v>0</v>
      </c>
      <c r="Y22" s="13">
        <f>Y21+Y9</f>
        <v>0</v>
      </c>
      <c r="AA22" s="9"/>
      <c r="AC22" s="10"/>
      <c r="AE22" s="9"/>
      <c r="AG22" s="10"/>
      <c r="AI22" s="9"/>
      <c r="AP22" s="10"/>
    </row>
    <row r="23" spans="1:42" x14ac:dyDescent="0.2">
      <c r="U23" s="10"/>
      <c r="W23" s="9"/>
      <c r="Y23" s="10"/>
      <c r="AA23" s="9"/>
      <c r="AC23" s="10"/>
      <c r="AE23" s="9"/>
      <c r="AG23" s="10"/>
      <c r="AI23" s="9"/>
      <c r="AP23" s="10"/>
    </row>
    <row r="24" spans="1:42" ht="16" x14ac:dyDescent="0.2">
      <c r="A24" s="2">
        <v>44671</v>
      </c>
      <c r="B24" t="s">
        <v>34</v>
      </c>
      <c r="C24" s="7">
        <v>1513.57</v>
      </c>
      <c r="D24" t="s">
        <v>18</v>
      </c>
      <c r="E24">
        <v>1712</v>
      </c>
      <c r="F24">
        <v>940</v>
      </c>
      <c r="G24">
        <v>156</v>
      </c>
      <c r="I24" t="s">
        <v>50</v>
      </c>
      <c r="J24" t="s">
        <v>51</v>
      </c>
      <c r="K24" t="s">
        <v>50</v>
      </c>
      <c r="L24" t="s">
        <v>22</v>
      </c>
      <c r="M24" t="s">
        <v>30</v>
      </c>
      <c r="O24" t="s">
        <v>22</v>
      </c>
      <c r="P24" t="s">
        <v>23</v>
      </c>
      <c r="R24" t="s">
        <v>25</v>
      </c>
      <c r="S24" t="s">
        <v>430</v>
      </c>
      <c r="U24" s="10" t="s">
        <v>426</v>
      </c>
      <c r="W24" s="9" t="s">
        <v>426</v>
      </c>
      <c r="X24" t="s">
        <v>426</v>
      </c>
      <c r="Y24" s="8">
        <v>1513.57</v>
      </c>
      <c r="AA24" s="9" t="s">
        <v>426</v>
      </c>
      <c r="AB24" t="s">
        <v>426</v>
      </c>
      <c r="AC24" s="10" t="s">
        <v>426</v>
      </c>
      <c r="AE24" s="9" t="s">
        <v>426</v>
      </c>
      <c r="AF24" t="s">
        <v>426</v>
      </c>
      <c r="AG24" s="10" t="s">
        <v>426</v>
      </c>
      <c r="AI24" s="9" t="s">
        <v>426</v>
      </c>
      <c r="AJ24" t="s">
        <v>426</v>
      </c>
      <c r="AK24" t="s">
        <v>426</v>
      </c>
      <c r="AL24" t="s">
        <v>426</v>
      </c>
      <c r="AM24" t="s">
        <v>426</v>
      </c>
      <c r="AN24" t="s">
        <v>426</v>
      </c>
      <c r="AO24" t="s">
        <v>426</v>
      </c>
      <c r="AP24" s="10" t="s">
        <v>426</v>
      </c>
    </row>
    <row r="25" spans="1:42" ht="16" x14ac:dyDescent="0.2">
      <c r="A25" s="2">
        <v>44678</v>
      </c>
      <c r="B25" t="s">
        <v>52</v>
      </c>
      <c r="C25" s="7">
        <v>918.26</v>
      </c>
      <c r="D25" t="s">
        <v>18</v>
      </c>
      <c r="E25">
        <v>1705</v>
      </c>
      <c r="F25">
        <v>940</v>
      </c>
      <c r="G25">
        <v>162</v>
      </c>
      <c r="I25" t="s">
        <v>53</v>
      </c>
      <c r="J25" t="s">
        <v>54</v>
      </c>
      <c r="K25" t="s">
        <v>53</v>
      </c>
      <c r="L25" t="s">
        <v>22</v>
      </c>
      <c r="M25" t="s">
        <v>30</v>
      </c>
      <c r="O25" t="s">
        <v>22</v>
      </c>
      <c r="P25" t="s">
        <v>23</v>
      </c>
      <c r="R25" t="s">
        <v>25</v>
      </c>
      <c r="S25" t="s">
        <v>430</v>
      </c>
      <c r="U25" s="10" t="s">
        <v>426</v>
      </c>
      <c r="W25" s="9" t="s">
        <v>426</v>
      </c>
      <c r="X25" s="7">
        <v>918.26</v>
      </c>
      <c r="Y25" s="10" t="s">
        <v>426</v>
      </c>
      <c r="AA25" s="9" t="s">
        <v>426</v>
      </c>
      <c r="AB25" t="s">
        <v>426</v>
      </c>
      <c r="AC25" s="10" t="s">
        <v>426</v>
      </c>
      <c r="AE25" s="9" t="s">
        <v>426</v>
      </c>
      <c r="AF25" t="s">
        <v>426</v>
      </c>
      <c r="AG25" s="10" t="s">
        <v>426</v>
      </c>
      <c r="AI25" s="9" t="s">
        <v>426</v>
      </c>
      <c r="AJ25" t="s">
        <v>426</v>
      </c>
      <c r="AK25" t="s">
        <v>426</v>
      </c>
      <c r="AL25" t="s">
        <v>426</v>
      </c>
      <c r="AM25" t="s">
        <v>426</v>
      </c>
      <c r="AN25" t="s">
        <v>426</v>
      </c>
      <c r="AO25" t="s">
        <v>426</v>
      </c>
      <c r="AP25" s="10" t="s">
        <v>426</v>
      </c>
    </row>
    <row r="26" spans="1:42" ht="16" x14ac:dyDescent="0.2">
      <c r="A26" s="2">
        <v>44681</v>
      </c>
      <c r="B26" t="s">
        <v>32</v>
      </c>
      <c r="C26" s="7">
        <v>918.26</v>
      </c>
      <c r="D26" t="s">
        <v>26</v>
      </c>
      <c r="E26">
        <v>1730</v>
      </c>
      <c r="F26">
        <v>1705</v>
      </c>
      <c r="G26">
        <v>197</v>
      </c>
      <c r="H26" t="s">
        <v>28</v>
      </c>
      <c r="J26" t="s">
        <v>24</v>
      </c>
      <c r="L26" t="s">
        <v>22</v>
      </c>
      <c r="M26" t="s">
        <v>30</v>
      </c>
      <c r="O26" t="s">
        <v>22</v>
      </c>
      <c r="P26" t="s">
        <v>30</v>
      </c>
      <c r="R26" t="s">
        <v>25</v>
      </c>
      <c r="S26" t="s">
        <v>430</v>
      </c>
      <c r="U26" s="8">
        <v>918.26</v>
      </c>
      <c r="W26" s="9" t="s">
        <v>426</v>
      </c>
      <c r="X26" s="7">
        <v>-918.26</v>
      </c>
      <c r="Y26" s="10" t="s">
        <v>426</v>
      </c>
      <c r="AA26" s="9" t="s">
        <v>426</v>
      </c>
      <c r="AB26" t="s">
        <v>426</v>
      </c>
      <c r="AC26" s="10" t="s">
        <v>426</v>
      </c>
      <c r="AE26" s="9" t="s">
        <v>426</v>
      </c>
      <c r="AF26" t="s">
        <v>426</v>
      </c>
      <c r="AG26" s="10" t="s">
        <v>426</v>
      </c>
      <c r="AI26" s="9" t="s">
        <v>426</v>
      </c>
      <c r="AJ26" t="s">
        <v>426</v>
      </c>
      <c r="AK26" t="s">
        <v>426</v>
      </c>
      <c r="AL26" t="s">
        <v>426</v>
      </c>
      <c r="AM26" t="s">
        <v>426</v>
      </c>
      <c r="AN26" t="s">
        <v>426</v>
      </c>
      <c r="AO26" t="s">
        <v>426</v>
      </c>
      <c r="AP26" s="10" t="s">
        <v>426</v>
      </c>
    </row>
    <row r="27" spans="1:42" ht="16" x14ac:dyDescent="0.2">
      <c r="A27" s="2">
        <v>44681</v>
      </c>
      <c r="B27" t="s">
        <v>32</v>
      </c>
      <c r="C27" s="7">
        <v>207.37</v>
      </c>
      <c r="D27" t="s">
        <v>26</v>
      </c>
      <c r="E27">
        <v>1730</v>
      </c>
      <c r="F27">
        <v>1700</v>
      </c>
      <c r="G27">
        <v>198</v>
      </c>
      <c r="H27" t="s">
        <v>28</v>
      </c>
      <c r="J27" t="s">
        <v>24</v>
      </c>
      <c r="L27" t="s">
        <v>22</v>
      </c>
      <c r="M27" t="s">
        <v>30</v>
      </c>
      <c r="O27" t="s">
        <v>22</v>
      </c>
      <c r="P27" t="s">
        <v>30</v>
      </c>
      <c r="R27" t="s">
        <v>25</v>
      </c>
      <c r="S27" t="s">
        <v>430</v>
      </c>
      <c r="U27" s="8">
        <v>207.37</v>
      </c>
      <c r="W27" s="11">
        <v>-207.37</v>
      </c>
      <c r="X27" t="s">
        <v>426</v>
      </c>
      <c r="Y27" s="10" t="s">
        <v>426</v>
      </c>
      <c r="AA27" s="9" t="s">
        <v>426</v>
      </c>
      <c r="AB27" t="s">
        <v>426</v>
      </c>
      <c r="AC27" s="10" t="s">
        <v>426</v>
      </c>
      <c r="AE27" s="9" t="s">
        <v>426</v>
      </c>
      <c r="AF27" t="s">
        <v>426</v>
      </c>
      <c r="AG27" s="10" t="s">
        <v>426</v>
      </c>
      <c r="AI27" s="9" t="s">
        <v>426</v>
      </c>
      <c r="AJ27" t="s">
        <v>426</v>
      </c>
      <c r="AK27" t="s">
        <v>426</v>
      </c>
      <c r="AL27" t="s">
        <v>426</v>
      </c>
      <c r="AM27" t="s">
        <v>426</v>
      </c>
      <c r="AN27" t="s">
        <v>426</v>
      </c>
      <c r="AO27" t="s">
        <v>426</v>
      </c>
      <c r="AP27" s="10" t="s">
        <v>426</v>
      </c>
    </row>
    <row r="28" spans="1:42" ht="16" x14ac:dyDescent="0.2">
      <c r="A28" s="2">
        <v>44681</v>
      </c>
      <c r="B28" t="s">
        <v>29</v>
      </c>
      <c r="C28" s="7">
        <v>1513.57</v>
      </c>
      <c r="D28" t="s">
        <v>26</v>
      </c>
      <c r="E28">
        <v>1730</v>
      </c>
      <c r="F28">
        <v>1712</v>
      </c>
      <c r="G28">
        <v>199</v>
      </c>
      <c r="H28" t="s">
        <v>28</v>
      </c>
      <c r="J28" t="s">
        <v>24</v>
      </c>
      <c r="L28" t="s">
        <v>22</v>
      </c>
      <c r="M28" t="s">
        <v>30</v>
      </c>
      <c r="O28" t="s">
        <v>22</v>
      </c>
      <c r="P28" t="s">
        <v>30</v>
      </c>
      <c r="R28" t="s">
        <v>25</v>
      </c>
      <c r="S28" t="s">
        <v>430</v>
      </c>
      <c r="U28" s="8">
        <v>1513.57</v>
      </c>
      <c r="W28" s="9" t="s">
        <v>426</v>
      </c>
      <c r="X28" t="s">
        <v>426</v>
      </c>
      <c r="Y28" s="8">
        <v>-1513.57</v>
      </c>
      <c r="AA28" s="9" t="s">
        <v>426</v>
      </c>
      <c r="AB28" t="s">
        <v>426</v>
      </c>
      <c r="AC28" s="10" t="s">
        <v>426</v>
      </c>
      <c r="AE28" s="9" t="s">
        <v>426</v>
      </c>
      <c r="AF28" t="s">
        <v>426</v>
      </c>
      <c r="AG28" s="10" t="s">
        <v>426</v>
      </c>
      <c r="AI28" s="9" t="s">
        <v>426</v>
      </c>
      <c r="AJ28" t="s">
        <v>426</v>
      </c>
      <c r="AK28" t="s">
        <v>426</v>
      </c>
      <c r="AL28" t="s">
        <v>426</v>
      </c>
      <c r="AM28" t="s">
        <v>426</v>
      </c>
      <c r="AN28" t="s">
        <v>426</v>
      </c>
      <c r="AO28" t="s">
        <v>426</v>
      </c>
      <c r="AP28" s="10" t="s">
        <v>426</v>
      </c>
    </row>
    <row r="29" spans="1:42" ht="16" x14ac:dyDescent="0.2">
      <c r="A29" s="2">
        <v>44681</v>
      </c>
      <c r="B29" t="s">
        <v>33</v>
      </c>
      <c r="C29" s="7">
        <v>2158.59</v>
      </c>
      <c r="D29" t="s">
        <v>26</v>
      </c>
      <c r="E29">
        <v>2551</v>
      </c>
      <c r="F29">
        <v>1730</v>
      </c>
      <c r="G29">
        <v>196</v>
      </c>
      <c r="H29" t="s">
        <v>28</v>
      </c>
      <c r="J29" t="s">
        <v>24</v>
      </c>
      <c r="L29" t="s">
        <v>19</v>
      </c>
      <c r="M29" t="s">
        <v>20</v>
      </c>
      <c r="N29" t="s">
        <v>21</v>
      </c>
      <c r="O29" t="s">
        <v>22</v>
      </c>
      <c r="P29" t="s">
        <v>30</v>
      </c>
      <c r="R29" t="s">
        <v>25</v>
      </c>
      <c r="S29" t="s">
        <v>430</v>
      </c>
      <c r="U29" s="8">
        <v>-2158.59</v>
      </c>
      <c r="W29" s="9" t="s">
        <v>426</v>
      </c>
      <c r="X29" t="s">
        <v>426</v>
      </c>
      <c r="Y29" s="10" t="s">
        <v>426</v>
      </c>
      <c r="AA29" s="11">
        <v>2158.59</v>
      </c>
      <c r="AB29" t="s">
        <v>426</v>
      </c>
      <c r="AC29" s="10" t="s">
        <v>426</v>
      </c>
      <c r="AE29" s="9" t="s">
        <v>426</v>
      </c>
      <c r="AF29" t="s">
        <v>426</v>
      </c>
      <c r="AG29" s="10" t="s">
        <v>426</v>
      </c>
      <c r="AI29" s="9" t="s">
        <v>426</v>
      </c>
      <c r="AJ29" t="s">
        <v>426</v>
      </c>
      <c r="AK29" t="s">
        <v>426</v>
      </c>
      <c r="AL29" s="7">
        <v>2158.59</v>
      </c>
      <c r="AM29" t="s">
        <v>426</v>
      </c>
      <c r="AN29" t="s">
        <v>426</v>
      </c>
      <c r="AO29" t="s">
        <v>426</v>
      </c>
      <c r="AP29" s="10" t="s">
        <v>426</v>
      </c>
    </row>
    <row r="30" spans="1:42" ht="16" x14ac:dyDescent="0.2">
      <c r="A30" s="2">
        <v>44681</v>
      </c>
      <c r="B30" t="s">
        <v>31</v>
      </c>
      <c r="C30" s="7">
        <v>480.61</v>
      </c>
      <c r="D30" t="s">
        <v>26</v>
      </c>
      <c r="E30">
        <v>2555</v>
      </c>
      <c r="F30">
        <v>1730</v>
      </c>
      <c r="G30">
        <v>195</v>
      </c>
      <c r="H30" t="s">
        <v>28</v>
      </c>
      <c r="J30" t="s">
        <v>24</v>
      </c>
      <c r="L30" t="s">
        <v>19</v>
      </c>
      <c r="M30" t="s">
        <v>20</v>
      </c>
      <c r="N30" t="s">
        <v>21</v>
      </c>
      <c r="O30" t="s">
        <v>22</v>
      </c>
      <c r="P30" t="s">
        <v>30</v>
      </c>
      <c r="R30" t="s">
        <v>25</v>
      </c>
      <c r="S30" t="s">
        <v>430</v>
      </c>
      <c r="U30" s="8">
        <v>-480.61</v>
      </c>
      <c r="W30" s="9" t="s">
        <v>426</v>
      </c>
      <c r="X30" t="s">
        <v>426</v>
      </c>
      <c r="Y30" s="10" t="s">
        <v>426</v>
      </c>
      <c r="AA30" s="9" t="s">
        <v>426</v>
      </c>
      <c r="AB30" s="7">
        <v>480.61</v>
      </c>
      <c r="AC30" s="10" t="s">
        <v>426</v>
      </c>
      <c r="AE30" s="9" t="s">
        <v>426</v>
      </c>
      <c r="AF30" t="s">
        <v>426</v>
      </c>
      <c r="AG30" s="10" t="s">
        <v>426</v>
      </c>
      <c r="AI30" s="9" t="s">
        <v>426</v>
      </c>
      <c r="AJ30" t="s">
        <v>426</v>
      </c>
      <c r="AK30" t="s">
        <v>426</v>
      </c>
      <c r="AL30" s="7">
        <v>480.61</v>
      </c>
      <c r="AM30" t="s">
        <v>426</v>
      </c>
      <c r="AN30" t="s">
        <v>426</v>
      </c>
      <c r="AO30" t="s">
        <v>426</v>
      </c>
      <c r="AP30" s="10" t="s">
        <v>426</v>
      </c>
    </row>
    <row r="31" spans="1:42" ht="16" x14ac:dyDescent="0.2">
      <c r="A31" s="2">
        <v>44694</v>
      </c>
      <c r="B31" t="s">
        <v>40</v>
      </c>
      <c r="C31" s="7">
        <v>207.37</v>
      </c>
      <c r="D31" t="s">
        <v>18</v>
      </c>
      <c r="E31">
        <v>1700</v>
      </c>
      <c r="F31">
        <v>940</v>
      </c>
      <c r="G31">
        <v>215</v>
      </c>
      <c r="I31" t="s">
        <v>55</v>
      </c>
      <c r="J31" t="s">
        <v>56</v>
      </c>
      <c r="K31" t="s">
        <v>55</v>
      </c>
      <c r="L31" t="s">
        <v>22</v>
      </c>
      <c r="M31" t="s">
        <v>30</v>
      </c>
      <c r="O31" t="s">
        <v>22</v>
      </c>
      <c r="P31" t="s">
        <v>23</v>
      </c>
      <c r="R31" t="s">
        <v>25</v>
      </c>
      <c r="S31" t="s">
        <v>430</v>
      </c>
      <c r="U31" s="10" t="s">
        <v>426</v>
      </c>
      <c r="W31" s="11">
        <v>207.37</v>
      </c>
      <c r="X31" t="s">
        <v>426</v>
      </c>
      <c r="Y31" s="10" t="s">
        <v>426</v>
      </c>
      <c r="AA31" s="9" t="s">
        <v>426</v>
      </c>
      <c r="AB31" t="s">
        <v>426</v>
      </c>
      <c r="AC31" s="10" t="s">
        <v>426</v>
      </c>
      <c r="AE31" s="9" t="s">
        <v>426</v>
      </c>
      <c r="AF31" t="s">
        <v>426</v>
      </c>
      <c r="AG31" s="10" t="s">
        <v>426</v>
      </c>
      <c r="AI31" s="9" t="s">
        <v>426</v>
      </c>
      <c r="AJ31" t="s">
        <v>426</v>
      </c>
      <c r="AK31" t="s">
        <v>426</v>
      </c>
      <c r="AL31" t="s">
        <v>426</v>
      </c>
      <c r="AM31" t="s">
        <v>426</v>
      </c>
      <c r="AN31" t="s">
        <v>426</v>
      </c>
      <c r="AO31" t="s">
        <v>426</v>
      </c>
      <c r="AP31" s="10" t="s">
        <v>426</v>
      </c>
    </row>
    <row r="32" spans="1:42" ht="16" x14ac:dyDescent="0.2">
      <c r="B32" t="s">
        <v>427</v>
      </c>
      <c r="U32" s="8">
        <f>SUM(U24:U31)</f>
        <v>0</v>
      </c>
      <c r="W32" s="11">
        <f>SUM(W24:W31)</f>
        <v>0</v>
      </c>
      <c r="X32" s="12">
        <f>SUM(X24:X31)</f>
        <v>0</v>
      </c>
      <c r="Y32" s="8">
        <f>SUM(Y24:Y31)</f>
        <v>0</v>
      </c>
      <c r="AA32" s="11">
        <f>SUM(AA24:AA31)</f>
        <v>2158.59</v>
      </c>
      <c r="AB32" s="12">
        <f>SUM(AB24:AB31)</f>
        <v>480.61</v>
      </c>
      <c r="AC32" s="8">
        <f>SUM(AC24:AC31)</f>
        <v>0</v>
      </c>
      <c r="AE32" s="11">
        <f>SUM(AE24:AE31)</f>
        <v>0</v>
      </c>
      <c r="AF32" s="12">
        <f>SUM(AF24:AF31)</f>
        <v>0</v>
      </c>
      <c r="AG32" s="8">
        <f>SUM(AG24:AG31)</f>
        <v>0</v>
      </c>
      <c r="AI32" s="11">
        <f t="shared" ref="AI32:AP32" si="2">SUM(AI24:AI31)</f>
        <v>0</v>
      </c>
      <c r="AJ32" s="12">
        <f t="shared" si="2"/>
        <v>0</v>
      </c>
      <c r="AK32" s="12">
        <f t="shared" si="2"/>
        <v>0</v>
      </c>
      <c r="AL32" s="12">
        <f t="shared" si="2"/>
        <v>2639.2000000000003</v>
      </c>
      <c r="AM32" s="12">
        <f t="shared" si="2"/>
        <v>0</v>
      </c>
      <c r="AN32" s="12">
        <f t="shared" si="2"/>
        <v>0</v>
      </c>
      <c r="AO32" s="12">
        <f t="shared" si="2"/>
        <v>0</v>
      </c>
      <c r="AP32" s="8">
        <f t="shared" si="2"/>
        <v>0</v>
      </c>
    </row>
    <row r="33" spans="1:42" ht="16" x14ac:dyDescent="0.2">
      <c r="B33" s="3" t="s">
        <v>428</v>
      </c>
      <c r="U33" s="13">
        <f>U32+U22</f>
        <v>0</v>
      </c>
      <c r="W33" s="14">
        <f>W32+W22</f>
        <v>0</v>
      </c>
      <c r="X33" s="15">
        <f>X32+X22</f>
        <v>0</v>
      </c>
      <c r="Y33" s="13">
        <f>Y32+Y22</f>
        <v>0</v>
      </c>
      <c r="AA33" s="9"/>
      <c r="AC33" s="10"/>
      <c r="AE33" s="9"/>
      <c r="AG33" s="10"/>
      <c r="AI33" s="9"/>
      <c r="AP33" s="10"/>
    </row>
    <row r="34" spans="1:42" x14ac:dyDescent="0.2">
      <c r="U34" s="10"/>
      <c r="W34" s="9"/>
      <c r="Y34" s="10"/>
      <c r="AA34" s="9"/>
      <c r="AC34" s="10"/>
      <c r="AE34" s="9"/>
      <c r="AG34" s="10"/>
      <c r="AI34" s="9"/>
      <c r="AP34" s="10"/>
    </row>
    <row r="35" spans="1:42" ht="16" x14ac:dyDescent="0.2">
      <c r="A35" s="2">
        <v>44708</v>
      </c>
      <c r="B35" t="s">
        <v>57</v>
      </c>
      <c r="C35" s="7">
        <v>5131.8900000000003</v>
      </c>
      <c r="D35" t="s">
        <v>18</v>
      </c>
      <c r="E35">
        <v>1712</v>
      </c>
      <c r="F35">
        <v>940</v>
      </c>
      <c r="G35">
        <v>245</v>
      </c>
      <c r="I35" t="s">
        <v>58</v>
      </c>
      <c r="J35" t="s">
        <v>59</v>
      </c>
      <c r="K35" t="s">
        <v>58</v>
      </c>
      <c r="L35" t="s">
        <v>22</v>
      </c>
      <c r="M35" t="s">
        <v>30</v>
      </c>
      <c r="O35" t="s">
        <v>22</v>
      </c>
      <c r="P35" t="s">
        <v>23</v>
      </c>
      <c r="R35" t="s">
        <v>25</v>
      </c>
      <c r="S35" t="s">
        <v>431</v>
      </c>
      <c r="U35" s="10" t="s">
        <v>426</v>
      </c>
      <c r="W35" s="9" t="s">
        <v>426</v>
      </c>
      <c r="X35" t="s">
        <v>426</v>
      </c>
      <c r="Y35" s="8">
        <v>5131.8900000000003</v>
      </c>
      <c r="AA35" s="9" t="s">
        <v>426</v>
      </c>
      <c r="AB35" t="s">
        <v>426</v>
      </c>
      <c r="AC35" s="10" t="s">
        <v>426</v>
      </c>
      <c r="AE35" s="9" t="s">
        <v>426</v>
      </c>
      <c r="AF35" t="s">
        <v>426</v>
      </c>
      <c r="AG35" s="10" t="s">
        <v>426</v>
      </c>
      <c r="AI35" s="9" t="s">
        <v>426</v>
      </c>
      <c r="AJ35" t="s">
        <v>426</v>
      </c>
      <c r="AK35" t="s">
        <v>426</v>
      </c>
      <c r="AL35" t="s">
        <v>426</v>
      </c>
      <c r="AM35" t="s">
        <v>426</v>
      </c>
      <c r="AN35" t="s">
        <v>426</v>
      </c>
      <c r="AO35" t="s">
        <v>426</v>
      </c>
      <c r="AP35" s="10" t="s">
        <v>426</v>
      </c>
    </row>
    <row r="36" spans="1:42" ht="16" x14ac:dyDescent="0.2">
      <c r="A36" s="2">
        <v>44712</v>
      </c>
      <c r="B36" t="s">
        <v>52</v>
      </c>
      <c r="C36" s="7">
        <v>2487.06</v>
      </c>
      <c r="D36" t="s">
        <v>18</v>
      </c>
      <c r="E36">
        <v>1705</v>
      </c>
      <c r="F36">
        <v>940</v>
      </c>
      <c r="G36">
        <v>257</v>
      </c>
      <c r="I36" t="s">
        <v>64</v>
      </c>
      <c r="J36" t="s">
        <v>65</v>
      </c>
      <c r="K36" t="s">
        <v>64</v>
      </c>
      <c r="L36" t="s">
        <v>22</v>
      </c>
      <c r="M36" t="s">
        <v>30</v>
      </c>
      <c r="O36" t="s">
        <v>22</v>
      </c>
      <c r="P36" t="s">
        <v>23</v>
      </c>
      <c r="R36" t="s">
        <v>25</v>
      </c>
      <c r="S36" t="s">
        <v>431</v>
      </c>
      <c r="U36" s="10" t="s">
        <v>426</v>
      </c>
      <c r="W36" s="9" t="s">
        <v>426</v>
      </c>
      <c r="X36" s="7">
        <v>2487.06</v>
      </c>
      <c r="Y36" s="10" t="s">
        <v>426</v>
      </c>
      <c r="AA36" s="9" t="s">
        <v>426</v>
      </c>
      <c r="AB36" t="s">
        <v>426</v>
      </c>
      <c r="AC36" s="10" t="s">
        <v>426</v>
      </c>
      <c r="AE36" s="9" t="s">
        <v>426</v>
      </c>
      <c r="AF36" t="s">
        <v>426</v>
      </c>
      <c r="AG36" s="10" t="s">
        <v>426</v>
      </c>
      <c r="AI36" s="9" t="s">
        <v>426</v>
      </c>
      <c r="AJ36" t="s">
        <v>426</v>
      </c>
      <c r="AK36" t="s">
        <v>426</v>
      </c>
      <c r="AL36" t="s">
        <v>426</v>
      </c>
      <c r="AM36" t="s">
        <v>426</v>
      </c>
      <c r="AN36" t="s">
        <v>426</v>
      </c>
      <c r="AO36" t="s">
        <v>426</v>
      </c>
      <c r="AP36" s="10" t="s">
        <v>426</v>
      </c>
    </row>
    <row r="37" spans="1:42" ht="16" x14ac:dyDescent="0.2">
      <c r="A37" s="2">
        <v>44712</v>
      </c>
      <c r="B37" t="s">
        <v>32</v>
      </c>
      <c r="C37" s="7">
        <v>769.2</v>
      </c>
      <c r="D37" t="s">
        <v>26</v>
      </c>
      <c r="E37">
        <v>1730</v>
      </c>
      <c r="F37">
        <v>1700</v>
      </c>
      <c r="G37">
        <v>222</v>
      </c>
      <c r="J37" t="s">
        <v>24</v>
      </c>
      <c r="L37" t="s">
        <v>22</v>
      </c>
      <c r="M37" t="s">
        <v>30</v>
      </c>
      <c r="O37" t="s">
        <v>22</v>
      </c>
      <c r="P37" t="s">
        <v>30</v>
      </c>
      <c r="R37" t="s">
        <v>25</v>
      </c>
      <c r="S37" t="s">
        <v>431</v>
      </c>
      <c r="U37" s="8">
        <v>769.2</v>
      </c>
      <c r="W37" s="11">
        <v>-769.2</v>
      </c>
      <c r="X37" t="s">
        <v>426</v>
      </c>
      <c r="Y37" s="10" t="s">
        <v>426</v>
      </c>
      <c r="AA37" s="9" t="s">
        <v>426</v>
      </c>
      <c r="AB37" t="s">
        <v>426</v>
      </c>
      <c r="AC37" s="10" t="s">
        <v>426</v>
      </c>
      <c r="AE37" s="9" t="s">
        <v>426</v>
      </c>
      <c r="AF37" t="s">
        <v>426</v>
      </c>
      <c r="AG37" s="10" t="s">
        <v>426</v>
      </c>
      <c r="AI37" s="9" t="s">
        <v>426</v>
      </c>
      <c r="AJ37" t="s">
        <v>426</v>
      </c>
      <c r="AK37" t="s">
        <v>426</v>
      </c>
      <c r="AL37" t="s">
        <v>426</v>
      </c>
      <c r="AM37" t="s">
        <v>426</v>
      </c>
      <c r="AN37" t="s">
        <v>426</v>
      </c>
      <c r="AO37" t="s">
        <v>426</v>
      </c>
      <c r="AP37" s="10" t="s">
        <v>426</v>
      </c>
    </row>
    <row r="38" spans="1:42" ht="16" x14ac:dyDescent="0.2">
      <c r="A38" s="2">
        <v>44712</v>
      </c>
      <c r="B38" t="s">
        <v>60</v>
      </c>
      <c r="C38" s="7">
        <v>2071.29</v>
      </c>
      <c r="D38" t="s">
        <v>26</v>
      </c>
      <c r="E38">
        <v>1730</v>
      </c>
      <c r="F38">
        <v>1705</v>
      </c>
      <c r="G38">
        <v>223</v>
      </c>
      <c r="J38" t="s">
        <v>24</v>
      </c>
      <c r="L38" t="s">
        <v>22</v>
      </c>
      <c r="M38" t="s">
        <v>30</v>
      </c>
      <c r="O38" t="s">
        <v>22</v>
      </c>
      <c r="P38" t="s">
        <v>30</v>
      </c>
      <c r="R38" t="s">
        <v>25</v>
      </c>
      <c r="S38" t="s">
        <v>431</v>
      </c>
      <c r="U38" s="8">
        <v>2071.29</v>
      </c>
      <c r="W38" s="9" t="s">
        <v>426</v>
      </c>
      <c r="X38" s="7">
        <v>-2071.29</v>
      </c>
      <c r="Y38" s="10" t="s">
        <v>426</v>
      </c>
      <c r="AA38" s="9" t="s">
        <v>426</v>
      </c>
      <c r="AB38" t="s">
        <v>426</v>
      </c>
      <c r="AC38" s="10" t="s">
        <v>426</v>
      </c>
      <c r="AE38" s="9" t="s">
        <v>426</v>
      </c>
      <c r="AF38" t="s">
        <v>426</v>
      </c>
      <c r="AG38" s="10" t="s">
        <v>426</v>
      </c>
      <c r="AI38" s="9" t="s">
        <v>426</v>
      </c>
      <c r="AJ38" t="s">
        <v>426</v>
      </c>
      <c r="AK38" t="s">
        <v>426</v>
      </c>
      <c r="AL38" t="s">
        <v>426</v>
      </c>
      <c r="AM38" t="s">
        <v>426</v>
      </c>
      <c r="AN38" t="s">
        <v>426</v>
      </c>
      <c r="AO38" t="s">
        <v>426</v>
      </c>
      <c r="AP38" s="10" t="s">
        <v>426</v>
      </c>
    </row>
    <row r="39" spans="1:42" ht="16" x14ac:dyDescent="0.2">
      <c r="A39" s="2">
        <v>44712</v>
      </c>
      <c r="B39" t="s">
        <v>29</v>
      </c>
      <c r="C39" s="7">
        <v>3146.58</v>
      </c>
      <c r="D39" t="s">
        <v>26</v>
      </c>
      <c r="E39">
        <v>1730</v>
      </c>
      <c r="F39">
        <v>1712</v>
      </c>
      <c r="G39">
        <v>224</v>
      </c>
      <c r="J39" t="s">
        <v>24</v>
      </c>
      <c r="L39" t="s">
        <v>22</v>
      </c>
      <c r="M39" t="s">
        <v>30</v>
      </c>
      <c r="O39" t="s">
        <v>22</v>
      </c>
      <c r="P39" t="s">
        <v>30</v>
      </c>
      <c r="R39" t="s">
        <v>25</v>
      </c>
      <c r="S39" t="s">
        <v>431</v>
      </c>
      <c r="U39" s="8">
        <v>3146.58</v>
      </c>
      <c r="W39" s="9" t="s">
        <v>426</v>
      </c>
      <c r="X39" t="s">
        <v>426</v>
      </c>
      <c r="Y39" s="8">
        <v>-3146.58</v>
      </c>
      <c r="AA39" s="9" t="s">
        <v>426</v>
      </c>
      <c r="AB39" t="s">
        <v>426</v>
      </c>
      <c r="AC39" s="10" t="s">
        <v>426</v>
      </c>
      <c r="AE39" s="9" t="s">
        <v>426</v>
      </c>
      <c r="AF39" t="s">
        <v>426</v>
      </c>
      <c r="AG39" s="10" t="s">
        <v>426</v>
      </c>
      <c r="AI39" s="9" t="s">
        <v>426</v>
      </c>
      <c r="AJ39" t="s">
        <v>426</v>
      </c>
      <c r="AK39" t="s">
        <v>426</v>
      </c>
      <c r="AL39" t="s">
        <v>426</v>
      </c>
      <c r="AM39" t="s">
        <v>426</v>
      </c>
      <c r="AN39" t="s">
        <v>426</v>
      </c>
      <c r="AO39" t="s">
        <v>426</v>
      </c>
      <c r="AP39" s="10" t="s">
        <v>426</v>
      </c>
    </row>
    <row r="40" spans="1:42" ht="16" x14ac:dyDescent="0.2">
      <c r="A40" s="2">
        <v>44712</v>
      </c>
      <c r="B40" t="s">
        <v>29</v>
      </c>
      <c r="C40" s="7">
        <v>1985.31</v>
      </c>
      <c r="D40" t="s">
        <v>26</v>
      </c>
      <c r="E40">
        <v>1730</v>
      </c>
      <c r="F40">
        <v>1712</v>
      </c>
      <c r="G40">
        <v>227</v>
      </c>
      <c r="J40" t="s">
        <v>24</v>
      </c>
      <c r="L40" t="s">
        <v>22</v>
      </c>
      <c r="M40" t="s">
        <v>30</v>
      </c>
      <c r="O40" t="s">
        <v>22</v>
      </c>
      <c r="P40" t="s">
        <v>30</v>
      </c>
      <c r="R40" t="s">
        <v>25</v>
      </c>
      <c r="S40" t="s">
        <v>431</v>
      </c>
      <c r="U40" s="8">
        <v>1985.31</v>
      </c>
      <c r="W40" s="9" t="s">
        <v>426</v>
      </c>
      <c r="X40" t="s">
        <v>426</v>
      </c>
      <c r="Y40" s="8">
        <v>-1985.31</v>
      </c>
      <c r="AA40" s="9" t="s">
        <v>426</v>
      </c>
      <c r="AB40" t="s">
        <v>426</v>
      </c>
      <c r="AC40" s="10" t="s">
        <v>426</v>
      </c>
      <c r="AE40" s="9" t="s">
        <v>426</v>
      </c>
      <c r="AF40" t="s">
        <v>426</v>
      </c>
      <c r="AG40" s="10" t="s">
        <v>426</v>
      </c>
      <c r="AI40" s="9" t="s">
        <v>426</v>
      </c>
      <c r="AJ40" t="s">
        <v>426</v>
      </c>
      <c r="AK40" t="s">
        <v>426</v>
      </c>
      <c r="AL40" t="s">
        <v>426</v>
      </c>
      <c r="AM40" t="s">
        <v>426</v>
      </c>
      <c r="AN40" t="s">
        <v>426</v>
      </c>
      <c r="AO40" t="s">
        <v>426</v>
      </c>
      <c r="AP40" s="10" t="s">
        <v>426</v>
      </c>
    </row>
    <row r="41" spans="1:42" ht="16" x14ac:dyDescent="0.2">
      <c r="A41" s="2">
        <v>44712</v>
      </c>
      <c r="B41" t="s">
        <v>32</v>
      </c>
      <c r="C41" s="7">
        <v>424.01</v>
      </c>
      <c r="D41" t="s">
        <v>26</v>
      </c>
      <c r="E41">
        <v>1730</v>
      </c>
      <c r="F41">
        <v>1700</v>
      </c>
      <c r="G41">
        <v>228</v>
      </c>
      <c r="J41" t="s">
        <v>24</v>
      </c>
      <c r="L41" t="s">
        <v>22</v>
      </c>
      <c r="M41" t="s">
        <v>30</v>
      </c>
      <c r="O41" t="s">
        <v>22</v>
      </c>
      <c r="P41" t="s">
        <v>30</v>
      </c>
      <c r="R41" t="s">
        <v>25</v>
      </c>
      <c r="S41" t="s">
        <v>431</v>
      </c>
      <c r="U41" s="8">
        <v>424.01</v>
      </c>
      <c r="W41" s="11">
        <v>-424.01</v>
      </c>
      <c r="X41" t="s">
        <v>426</v>
      </c>
      <c r="Y41" s="10" t="s">
        <v>426</v>
      </c>
      <c r="AA41" s="9" t="s">
        <v>426</v>
      </c>
      <c r="AB41" t="s">
        <v>426</v>
      </c>
      <c r="AC41" s="10" t="s">
        <v>426</v>
      </c>
      <c r="AE41" s="9" t="s">
        <v>426</v>
      </c>
      <c r="AF41" t="s">
        <v>426</v>
      </c>
      <c r="AG41" s="10" t="s">
        <v>426</v>
      </c>
      <c r="AI41" s="9" t="s">
        <v>426</v>
      </c>
      <c r="AJ41" t="s">
        <v>426</v>
      </c>
      <c r="AK41" t="s">
        <v>426</v>
      </c>
      <c r="AL41" t="s">
        <v>426</v>
      </c>
      <c r="AM41" t="s">
        <v>426</v>
      </c>
      <c r="AN41" t="s">
        <v>426</v>
      </c>
      <c r="AO41" t="s">
        <v>426</v>
      </c>
      <c r="AP41" s="10" t="s">
        <v>426</v>
      </c>
    </row>
    <row r="42" spans="1:42" ht="16" x14ac:dyDescent="0.2">
      <c r="A42" s="2">
        <v>44712</v>
      </c>
      <c r="B42" t="s">
        <v>60</v>
      </c>
      <c r="C42" s="7">
        <v>1285.56</v>
      </c>
      <c r="D42" t="s">
        <v>26</v>
      </c>
      <c r="E42">
        <v>1730</v>
      </c>
      <c r="F42">
        <v>1705</v>
      </c>
      <c r="G42">
        <v>229</v>
      </c>
      <c r="J42" t="s">
        <v>24</v>
      </c>
      <c r="L42" t="s">
        <v>22</v>
      </c>
      <c r="M42" t="s">
        <v>30</v>
      </c>
      <c r="O42" t="s">
        <v>22</v>
      </c>
      <c r="P42" t="s">
        <v>30</v>
      </c>
      <c r="R42" t="s">
        <v>25</v>
      </c>
      <c r="S42" t="s">
        <v>431</v>
      </c>
      <c r="U42" s="8">
        <v>1285.56</v>
      </c>
      <c r="W42" s="9" t="s">
        <v>426</v>
      </c>
      <c r="X42" s="7">
        <v>-1285.56</v>
      </c>
      <c r="Y42" s="10" t="s">
        <v>426</v>
      </c>
      <c r="AA42" s="9" t="s">
        <v>426</v>
      </c>
      <c r="AB42" t="s">
        <v>426</v>
      </c>
      <c r="AC42" s="10" t="s">
        <v>426</v>
      </c>
      <c r="AE42" s="9" t="s">
        <v>426</v>
      </c>
      <c r="AF42" t="s">
        <v>426</v>
      </c>
      <c r="AG42" s="10" t="s">
        <v>426</v>
      </c>
      <c r="AI42" s="9" t="s">
        <v>426</v>
      </c>
      <c r="AJ42" t="s">
        <v>426</v>
      </c>
      <c r="AK42" t="s">
        <v>426</v>
      </c>
      <c r="AL42" t="s">
        <v>426</v>
      </c>
      <c r="AM42" t="s">
        <v>426</v>
      </c>
      <c r="AN42" t="s">
        <v>426</v>
      </c>
      <c r="AO42" t="s">
        <v>426</v>
      </c>
      <c r="AP42" s="10" t="s">
        <v>426</v>
      </c>
    </row>
    <row r="43" spans="1:42" ht="16" x14ac:dyDescent="0.2">
      <c r="A43" s="2">
        <v>44712</v>
      </c>
      <c r="B43" t="s">
        <v>33</v>
      </c>
      <c r="C43" s="7">
        <v>2847.87</v>
      </c>
      <c r="D43" t="s">
        <v>26</v>
      </c>
      <c r="E43">
        <v>2551</v>
      </c>
      <c r="F43">
        <v>1730</v>
      </c>
      <c r="G43">
        <v>225</v>
      </c>
      <c r="H43" t="s">
        <v>61</v>
      </c>
      <c r="J43" t="s">
        <v>24</v>
      </c>
      <c r="L43" t="s">
        <v>19</v>
      </c>
      <c r="M43" t="s">
        <v>20</v>
      </c>
      <c r="N43" t="s">
        <v>21</v>
      </c>
      <c r="O43" t="s">
        <v>22</v>
      </c>
      <c r="P43" t="s">
        <v>30</v>
      </c>
      <c r="R43" t="s">
        <v>25</v>
      </c>
      <c r="S43" t="s">
        <v>431</v>
      </c>
      <c r="U43" s="8">
        <v>-2847.87</v>
      </c>
      <c r="W43" s="9" t="s">
        <v>426</v>
      </c>
      <c r="X43" t="s">
        <v>426</v>
      </c>
      <c r="Y43" s="10" t="s">
        <v>426</v>
      </c>
      <c r="AA43" s="11">
        <v>2847.87</v>
      </c>
      <c r="AB43" t="s">
        <v>426</v>
      </c>
      <c r="AC43" s="10" t="s">
        <v>426</v>
      </c>
      <c r="AE43" s="9" t="s">
        <v>426</v>
      </c>
      <c r="AF43" t="s">
        <v>426</v>
      </c>
      <c r="AG43" s="10" t="s">
        <v>426</v>
      </c>
      <c r="AI43" s="9" t="s">
        <v>426</v>
      </c>
      <c r="AJ43" t="s">
        <v>426</v>
      </c>
      <c r="AK43" t="s">
        <v>426</v>
      </c>
      <c r="AL43" t="s">
        <v>426</v>
      </c>
      <c r="AM43" s="7">
        <v>2847.87</v>
      </c>
      <c r="AN43" t="s">
        <v>426</v>
      </c>
      <c r="AO43" t="s">
        <v>426</v>
      </c>
      <c r="AP43" s="10" t="s">
        <v>426</v>
      </c>
    </row>
    <row r="44" spans="1:42" ht="16" x14ac:dyDescent="0.2">
      <c r="A44" s="2">
        <v>44712</v>
      </c>
      <c r="B44" t="s">
        <v>33</v>
      </c>
      <c r="C44" s="7">
        <v>2046.09</v>
      </c>
      <c r="D44" t="s">
        <v>26</v>
      </c>
      <c r="E44">
        <v>2551</v>
      </c>
      <c r="F44">
        <v>1730</v>
      </c>
      <c r="G44">
        <v>226</v>
      </c>
      <c r="H44" t="s">
        <v>62</v>
      </c>
      <c r="J44" t="s">
        <v>24</v>
      </c>
      <c r="L44" t="s">
        <v>19</v>
      </c>
      <c r="M44" t="s">
        <v>20</v>
      </c>
      <c r="N44" t="s">
        <v>21</v>
      </c>
      <c r="O44" t="s">
        <v>22</v>
      </c>
      <c r="P44" t="s">
        <v>30</v>
      </c>
      <c r="R44" t="s">
        <v>25</v>
      </c>
      <c r="S44" t="s">
        <v>431</v>
      </c>
      <c r="U44" s="8">
        <v>-2046.09</v>
      </c>
      <c r="W44" s="9" t="s">
        <v>426</v>
      </c>
      <c r="X44" t="s">
        <v>426</v>
      </c>
      <c r="Y44" s="10" t="s">
        <v>426</v>
      </c>
      <c r="AA44" s="11">
        <v>2046.09</v>
      </c>
      <c r="AB44" t="s">
        <v>426</v>
      </c>
      <c r="AC44" s="10" t="s">
        <v>426</v>
      </c>
      <c r="AE44" s="9" t="s">
        <v>426</v>
      </c>
      <c r="AF44" t="s">
        <v>426</v>
      </c>
      <c r="AG44" s="10" t="s">
        <v>426</v>
      </c>
      <c r="AI44" s="9" t="s">
        <v>426</v>
      </c>
      <c r="AJ44" t="s">
        <v>426</v>
      </c>
      <c r="AK44" t="s">
        <v>426</v>
      </c>
      <c r="AL44" t="s">
        <v>426</v>
      </c>
      <c r="AM44" s="7">
        <v>2046.09</v>
      </c>
      <c r="AN44" t="s">
        <v>426</v>
      </c>
      <c r="AO44" t="s">
        <v>426</v>
      </c>
      <c r="AP44" s="10" t="s">
        <v>426</v>
      </c>
    </row>
    <row r="45" spans="1:42" ht="16" x14ac:dyDescent="0.2">
      <c r="A45" s="2">
        <v>44712</v>
      </c>
      <c r="B45" t="s">
        <v>33</v>
      </c>
      <c r="C45" s="7">
        <v>3022.03</v>
      </c>
      <c r="D45" t="s">
        <v>26</v>
      </c>
      <c r="E45">
        <v>2551</v>
      </c>
      <c r="F45">
        <v>1730</v>
      </c>
      <c r="G45">
        <v>230</v>
      </c>
      <c r="H45" t="s">
        <v>63</v>
      </c>
      <c r="J45" t="s">
        <v>24</v>
      </c>
      <c r="L45" t="s">
        <v>19</v>
      </c>
      <c r="M45" t="s">
        <v>20</v>
      </c>
      <c r="N45" t="s">
        <v>21</v>
      </c>
      <c r="O45" t="s">
        <v>22</v>
      </c>
      <c r="P45" t="s">
        <v>30</v>
      </c>
      <c r="R45" t="s">
        <v>25</v>
      </c>
      <c r="S45" t="s">
        <v>431</v>
      </c>
      <c r="U45" s="8">
        <v>-3022.03</v>
      </c>
      <c r="W45" s="9" t="s">
        <v>426</v>
      </c>
      <c r="X45" t="s">
        <v>426</v>
      </c>
      <c r="Y45" s="10" t="s">
        <v>426</v>
      </c>
      <c r="AA45" s="11">
        <v>3022.03</v>
      </c>
      <c r="AB45" t="s">
        <v>426</v>
      </c>
      <c r="AC45" s="10" t="s">
        <v>426</v>
      </c>
      <c r="AE45" s="9" t="s">
        <v>426</v>
      </c>
      <c r="AF45" t="s">
        <v>426</v>
      </c>
      <c r="AG45" s="10" t="s">
        <v>426</v>
      </c>
      <c r="AI45" s="9" t="s">
        <v>426</v>
      </c>
      <c r="AJ45" t="s">
        <v>426</v>
      </c>
      <c r="AK45" t="s">
        <v>426</v>
      </c>
      <c r="AL45" t="s">
        <v>426</v>
      </c>
      <c r="AM45" s="7">
        <v>3022.03</v>
      </c>
      <c r="AN45" t="s">
        <v>426</v>
      </c>
      <c r="AO45" t="s">
        <v>426</v>
      </c>
      <c r="AP45" s="10" t="s">
        <v>426</v>
      </c>
    </row>
    <row r="46" spans="1:42" ht="16" x14ac:dyDescent="0.2">
      <c r="A46" s="2">
        <v>44712</v>
      </c>
      <c r="B46" t="s">
        <v>31</v>
      </c>
      <c r="C46" s="7">
        <v>672.85</v>
      </c>
      <c r="D46" t="s">
        <v>26</v>
      </c>
      <c r="E46">
        <v>2555</v>
      </c>
      <c r="F46">
        <v>1730</v>
      </c>
      <c r="G46">
        <v>231</v>
      </c>
      <c r="H46" t="s">
        <v>63</v>
      </c>
      <c r="J46" t="s">
        <v>24</v>
      </c>
      <c r="L46" t="s">
        <v>19</v>
      </c>
      <c r="M46" t="s">
        <v>20</v>
      </c>
      <c r="N46" t="s">
        <v>21</v>
      </c>
      <c r="O46" t="s">
        <v>22</v>
      </c>
      <c r="P46" t="s">
        <v>30</v>
      </c>
      <c r="R46" t="s">
        <v>25</v>
      </c>
      <c r="S46" t="s">
        <v>431</v>
      </c>
      <c r="U46" s="8">
        <v>-672.85</v>
      </c>
      <c r="W46" s="9" t="s">
        <v>426</v>
      </c>
      <c r="X46" t="s">
        <v>426</v>
      </c>
      <c r="Y46" s="10" t="s">
        <v>426</v>
      </c>
      <c r="AA46" s="9" t="s">
        <v>426</v>
      </c>
      <c r="AB46" s="7">
        <v>672.85</v>
      </c>
      <c r="AC46" s="10" t="s">
        <v>426</v>
      </c>
      <c r="AE46" s="9" t="s">
        <v>426</v>
      </c>
      <c r="AF46" t="s">
        <v>426</v>
      </c>
      <c r="AG46" s="10" t="s">
        <v>426</v>
      </c>
      <c r="AI46" s="9" t="s">
        <v>426</v>
      </c>
      <c r="AJ46" t="s">
        <v>426</v>
      </c>
      <c r="AK46" t="s">
        <v>426</v>
      </c>
      <c r="AL46" t="s">
        <v>426</v>
      </c>
      <c r="AM46" s="7">
        <v>672.85</v>
      </c>
      <c r="AN46" t="s">
        <v>426</v>
      </c>
      <c r="AO46" t="s">
        <v>426</v>
      </c>
      <c r="AP46" s="10" t="s">
        <v>426</v>
      </c>
    </row>
    <row r="47" spans="1:42" ht="16" x14ac:dyDescent="0.2">
      <c r="A47" s="2">
        <v>44712</v>
      </c>
      <c r="B47" t="s">
        <v>31</v>
      </c>
      <c r="C47" s="7">
        <v>634.07000000000005</v>
      </c>
      <c r="D47" t="s">
        <v>26</v>
      </c>
      <c r="E47">
        <v>2555</v>
      </c>
      <c r="F47">
        <v>1730</v>
      </c>
      <c r="G47">
        <v>232</v>
      </c>
      <c r="H47" t="s">
        <v>61</v>
      </c>
      <c r="J47" t="s">
        <v>24</v>
      </c>
      <c r="L47" t="s">
        <v>19</v>
      </c>
      <c r="M47" t="s">
        <v>20</v>
      </c>
      <c r="N47" t="s">
        <v>21</v>
      </c>
      <c r="O47" t="s">
        <v>22</v>
      </c>
      <c r="P47" t="s">
        <v>30</v>
      </c>
      <c r="R47" t="s">
        <v>25</v>
      </c>
      <c r="S47" t="s">
        <v>431</v>
      </c>
      <c r="U47" s="8">
        <v>-634.07000000000005</v>
      </c>
      <c r="W47" s="9" t="s">
        <v>426</v>
      </c>
      <c r="X47" t="s">
        <v>426</v>
      </c>
      <c r="Y47" s="10" t="s">
        <v>426</v>
      </c>
      <c r="AA47" s="9" t="s">
        <v>426</v>
      </c>
      <c r="AB47" s="7">
        <v>634.07000000000005</v>
      </c>
      <c r="AC47" s="10" t="s">
        <v>426</v>
      </c>
      <c r="AE47" s="9" t="s">
        <v>426</v>
      </c>
      <c r="AF47" t="s">
        <v>426</v>
      </c>
      <c r="AG47" s="10" t="s">
        <v>426</v>
      </c>
      <c r="AI47" s="9" t="s">
        <v>426</v>
      </c>
      <c r="AJ47" t="s">
        <v>426</v>
      </c>
      <c r="AK47" t="s">
        <v>426</v>
      </c>
      <c r="AL47" t="s">
        <v>426</v>
      </c>
      <c r="AM47" s="7">
        <v>634.07000000000005</v>
      </c>
      <c r="AN47" t="s">
        <v>426</v>
      </c>
      <c r="AO47" t="s">
        <v>426</v>
      </c>
      <c r="AP47" s="10" t="s">
        <v>426</v>
      </c>
    </row>
    <row r="48" spans="1:42" ht="16" x14ac:dyDescent="0.2">
      <c r="A48" s="2">
        <v>44712</v>
      </c>
      <c r="B48" t="s">
        <v>31</v>
      </c>
      <c r="C48" s="7">
        <v>459.04</v>
      </c>
      <c r="D48" t="s">
        <v>26</v>
      </c>
      <c r="E48">
        <v>2555</v>
      </c>
      <c r="F48">
        <v>1730</v>
      </c>
      <c r="G48">
        <v>233</v>
      </c>
      <c r="H48" t="s">
        <v>62</v>
      </c>
      <c r="J48" t="s">
        <v>24</v>
      </c>
      <c r="L48" t="s">
        <v>19</v>
      </c>
      <c r="M48" t="s">
        <v>20</v>
      </c>
      <c r="N48" t="s">
        <v>21</v>
      </c>
      <c r="O48" t="s">
        <v>22</v>
      </c>
      <c r="P48" t="s">
        <v>30</v>
      </c>
      <c r="R48" t="s">
        <v>25</v>
      </c>
      <c r="S48" t="s">
        <v>431</v>
      </c>
      <c r="U48" s="8">
        <v>-459.04</v>
      </c>
      <c r="W48" s="9" t="s">
        <v>426</v>
      </c>
      <c r="X48" t="s">
        <v>426</v>
      </c>
      <c r="Y48" s="10" t="s">
        <v>426</v>
      </c>
      <c r="AA48" s="9" t="s">
        <v>426</v>
      </c>
      <c r="AB48" s="7">
        <v>459.04</v>
      </c>
      <c r="AC48" s="10" t="s">
        <v>426</v>
      </c>
      <c r="AE48" s="9" t="s">
        <v>426</v>
      </c>
      <c r="AF48" t="s">
        <v>426</v>
      </c>
      <c r="AG48" s="10" t="s">
        <v>426</v>
      </c>
      <c r="AI48" s="9" t="s">
        <v>426</v>
      </c>
      <c r="AJ48" t="s">
        <v>426</v>
      </c>
      <c r="AK48" t="s">
        <v>426</v>
      </c>
      <c r="AL48" t="s">
        <v>426</v>
      </c>
      <c r="AM48" s="7">
        <v>459.04</v>
      </c>
      <c r="AN48" t="s">
        <v>426</v>
      </c>
      <c r="AO48" t="s">
        <v>426</v>
      </c>
      <c r="AP48" s="10" t="s">
        <v>426</v>
      </c>
    </row>
    <row r="49" spans="1:42" ht="16" x14ac:dyDescent="0.2">
      <c r="A49" s="2">
        <v>44727</v>
      </c>
      <c r="B49" t="s">
        <v>40</v>
      </c>
      <c r="C49" s="7">
        <v>1193.21</v>
      </c>
      <c r="D49" t="s">
        <v>18</v>
      </c>
      <c r="E49">
        <v>1700</v>
      </c>
      <c r="F49">
        <v>940</v>
      </c>
      <c r="G49">
        <v>301</v>
      </c>
      <c r="I49" t="s">
        <v>66</v>
      </c>
      <c r="J49" t="s">
        <v>67</v>
      </c>
      <c r="K49" t="s">
        <v>66</v>
      </c>
      <c r="L49" t="s">
        <v>22</v>
      </c>
      <c r="M49" t="s">
        <v>30</v>
      </c>
      <c r="O49" t="s">
        <v>22</v>
      </c>
      <c r="P49" t="s">
        <v>23</v>
      </c>
      <c r="R49" t="s">
        <v>25</v>
      </c>
      <c r="S49" t="s">
        <v>431</v>
      </c>
      <c r="U49" s="10" t="s">
        <v>426</v>
      </c>
      <c r="W49" s="11">
        <v>1193.21</v>
      </c>
      <c r="X49" t="s">
        <v>426</v>
      </c>
      <c r="Y49" s="10" t="s">
        <v>426</v>
      </c>
      <c r="AA49" s="9" t="s">
        <v>426</v>
      </c>
      <c r="AB49" t="s">
        <v>426</v>
      </c>
      <c r="AC49" s="10" t="s">
        <v>426</v>
      </c>
      <c r="AE49" s="9" t="s">
        <v>426</v>
      </c>
      <c r="AF49" t="s">
        <v>426</v>
      </c>
      <c r="AG49" s="10" t="s">
        <v>426</v>
      </c>
      <c r="AI49" s="9" t="s">
        <v>426</v>
      </c>
      <c r="AJ49" t="s">
        <v>426</v>
      </c>
      <c r="AK49" t="s">
        <v>426</v>
      </c>
      <c r="AL49" t="s">
        <v>426</v>
      </c>
      <c r="AM49" t="s">
        <v>426</v>
      </c>
      <c r="AN49" t="s">
        <v>426</v>
      </c>
      <c r="AO49" t="s">
        <v>426</v>
      </c>
      <c r="AP49" s="10" t="s">
        <v>426</v>
      </c>
    </row>
    <row r="50" spans="1:42" ht="16" x14ac:dyDescent="0.2">
      <c r="B50" t="s">
        <v>427</v>
      </c>
      <c r="U50" s="8">
        <f>SUM(U35:U49)</f>
        <v>-1.3073986337985843E-12</v>
      </c>
      <c r="W50" s="11">
        <f>SUM(W35:W49)</f>
        <v>0</v>
      </c>
      <c r="X50" s="12">
        <f>SUM(X35:X49)</f>
        <v>-869.79</v>
      </c>
      <c r="Y50" s="8">
        <f>SUM(Y35:Y49)</f>
        <v>0</v>
      </c>
      <c r="AA50" s="11">
        <f>SUM(AA35:AA49)</f>
        <v>7915.99</v>
      </c>
      <c r="AB50" s="12">
        <f>SUM(AB35:AB49)</f>
        <v>1765.96</v>
      </c>
      <c r="AC50" s="8">
        <f>SUM(AC35:AC49)</f>
        <v>0</v>
      </c>
      <c r="AE50" s="11">
        <f>SUM(AE35:AE49)</f>
        <v>0</v>
      </c>
      <c r="AF50" s="12">
        <f>SUM(AF35:AF49)</f>
        <v>0</v>
      </c>
      <c r="AG50" s="8">
        <f>SUM(AG35:AG49)</f>
        <v>0</v>
      </c>
      <c r="AI50" s="11">
        <f t="shared" ref="AI50:AP50" si="3">SUM(AI35:AI49)</f>
        <v>0</v>
      </c>
      <c r="AJ50" s="12">
        <f t="shared" si="3"/>
        <v>0</v>
      </c>
      <c r="AK50" s="12">
        <f t="shared" si="3"/>
        <v>0</v>
      </c>
      <c r="AL50" s="12">
        <f t="shared" si="3"/>
        <v>0</v>
      </c>
      <c r="AM50" s="12">
        <f t="shared" si="3"/>
        <v>9681.9500000000007</v>
      </c>
      <c r="AN50" s="12">
        <f t="shared" si="3"/>
        <v>0</v>
      </c>
      <c r="AO50" s="12">
        <f t="shared" si="3"/>
        <v>0</v>
      </c>
      <c r="AP50" s="8">
        <f t="shared" si="3"/>
        <v>0</v>
      </c>
    </row>
    <row r="51" spans="1:42" ht="16" x14ac:dyDescent="0.2">
      <c r="B51" s="3" t="s">
        <v>428</v>
      </c>
      <c r="U51" s="13">
        <f>U50+U33</f>
        <v>-1.3073986337985843E-12</v>
      </c>
      <c r="W51" s="14">
        <f>W50+W33</f>
        <v>0</v>
      </c>
      <c r="X51" s="15">
        <f>X50+X33</f>
        <v>-869.79</v>
      </c>
      <c r="Y51" s="13">
        <f>Y50+Y33</f>
        <v>0</v>
      </c>
      <c r="AA51" s="9"/>
      <c r="AC51" s="10"/>
      <c r="AE51" s="9"/>
      <c r="AG51" s="10"/>
      <c r="AI51" s="9"/>
      <c r="AP51" s="10"/>
    </row>
    <row r="52" spans="1:42" x14ac:dyDescent="0.2">
      <c r="U52" s="10"/>
      <c r="W52" s="9"/>
      <c r="Y52" s="10"/>
      <c r="AA52" s="9"/>
      <c r="AC52" s="10"/>
      <c r="AE52" s="9"/>
      <c r="AG52" s="10"/>
      <c r="AI52" s="9"/>
      <c r="AP52" s="10"/>
    </row>
    <row r="53" spans="1:42" ht="16" x14ac:dyDescent="0.2">
      <c r="A53" s="2">
        <v>44733</v>
      </c>
      <c r="B53" t="s">
        <v>68</v>
      </c>
      <c r="C53" s="7">
        <v>869.79</v>
      </c>
      <c r="D53" t="s">
        <v>18</v>
      </c>
      <c r="E53">
        <v>1705</v>
      </c>
      <c r="F53">
        <v>940</v>
      </c>
      <c r="G53">
        <v>332</v>
      </c>
      <c r="I53" t="s">
        <v>69</v>
      </c>
      <c r="J53" t="s">
        <v>70</v>
      </c>
      <c r="K53" t="s">
        <v>69</v>
      </c>
      <c r="L53" t="s">
        <v>22</v>
      </c>
      <c r="M53" t="s">
        <v>30</v>
      </c>
      <c r="O53" t="s">
        <v>22</v>
      </c>
      <c r="P53" t="s">
        <v>23</v>
      </c>
      <c r="R53" t="s">
        <v>25</v>
      </c>
      <c r="S53" t="s">
        <v>432</v>
      </c>
      <c r="U53" s="10" t="s">
        <v>426</v>
      </c>
      <c r="W53" s="9" t="s">
        <v>426</v>
      </c>
      <c r="X53" s="7">
        <v>869.79</v>
      </c>
      <c r="Y53" s="10" t="s">
        <v>426</v>
      </c>
      <c r="AA53" s="9" t="s">
        <v>426</v>
      </c>
      <c r="AB53" t="s">
        <v>426</v>
      </c>
      <c r="AC53" s="10" t="s">
        <v>426</v>
      </c>
      <c r="AE53" s="9" t="s">
        <v>426</v>
      </c>
      <c r="AF53" t="s">
        <v>426</v>
      </c>
      <c r="AG53" s="10" t="s">
        <v>426</v>
      </c>
      <c r="AI53" s="9" t="s">
        <v>426</v>
      </c>
      <c r="AJ53" t="s">
        <v>426</v>
      </c>
      <c r="AK53" t="s">
        <v>426</v>
      </c>
      <c r="AL53" t="s">
        <v>426</v>
      </c>
      <c r="AM53" t="s">
        <v>426</v>
      </c>
      <c r="AN53" t="s">
        <v>426</v>
      </c>
      <c r="AO53" t="s">
        <v>426</v>
      </c>
      <c r="AP53" s="10" t="s">
        <v>426</v>
      </c>
    </row>
    <row r="54" spans="1:42" ht="16" x14ac:dyDescent="0.2">
      <c r="A54" s="2">
        <v>44734</v>
      </c>
      <c r="B54" t="s">
        <v>71</v>
      </c>
      <c r="C54" s="7">
        <v>5239.7700000000004</v>
      </c>
      <c r="D54" t="s">
        <v>18</v>
      </c>
      <c r="E54">
        <v>1712</v>
      </c>
      <c r="F54">
        <v>940</v>
      </c>
      <c r="G54">
        <v>338</v>
      </c>
      <c r="I54" t="s">
        <v>72</v>
      </c>
      <c r="J54" t="s">
        <v>73</v>
      </c>
      <c r="K54" t="s">
        <v>72</v>
      </c>
      <c r="L54" t="s">
        <v>22</v>
      </c>
      <c r="M54" t="s">
        <v>30</v>
      </c>
      <c r="O54" t="s">
        <v>22</v>
      </c>
      <c r="P54" t="s">
        <v>23</v>
      </c>
      <c r="R54" t="s">
        <v>25</v>
      </c>
      <c r="S54" t="s">
        <v>432</v>
      </c>
      <c r="U54" s="10" t="s">
        <v>426</v>
      </c>
      <c r="W54" s="9" t="s">
        <v>426</v>
      </c>
      <c r="X54" t="s">
        <v>426</v>
      </c>
      <c r="Y54" s="8">
        <v>5239.7700000000004</v>
      </c>
      <c r="AA54" s="9" t="s">
        <v>426</v>
      </c>
      <c r="AB54" t="s">
        <v>426</v>
      </c>
      <c r="AC54" s="10" t="s">
        <v>426</v>
      </c>
      <c r="AE54" s="9" t="s">
        <v>426</v>
      </c>
      <c r="AF54" t="s">
        <v>426</v>
      </c>
      <c r="AG54" s="10" t="s">
        <v>426</v>
      </c>
      <c r="AI54" s="9" t="s">
        <v>426</v>
      </c>
      <c r="AJ54" t="s">
        <v>426</v>
      </c>
      <c r="AK54" t="s">
        <v>426</v>
      </c>
      <c r="AL54" t="s">
        <v>426</v>
      </c>
      <c r="AM54" t="s">
        <v>426</v>
      </c>
      <c r="AN54" t="s">
        <v>426</v>
      </c>
      <c r="AO54" t="s">
        <v>426</v>
      </c>
      <c r="AP54" s="10" t="s">
        <v>426</v>
      </c>
    </row>
    <row r="55" spans="1:42" ht="16" x14ac:dyDescent="0.2">
      <c r="A55" s="2">
        <v>44740</v>
      </c>
      <c r="B55" t="s">
        <v>52</v>
      </c>
      <c r="C55" s="7">
        <v>2487.06</v>
      </c>
      <c r="D55" t="s">
        <v>18</v>
      </c>
      <c r="E55">
        <v>1705</v>
      </c>
      <c r="F55">
        <v>940</v>
      </c>
      <c r="G55">
        <v>342</v>
      </c>
      <c r="I55" t="s">
        <v>74</v>
      </c>
      <c r="J55" t="s">
        <v>75</v>
      </c>
      <c r="K55" t="s">
        <v>74</v>
      </c>
      <c r="L55" t="s">
        <v>22</v>
      </c>
      <c r="M55" t="s">
        <v>30</v>
      </c>
      <c r="O55" t="s">
        <v>22</v>
      </c>
      <c r="P55" t="s">
        <v>23</v>
      </c>
      <c r="R55" t="s">
        <v>25</v>
      </c>
      <c r="S55" t="s">
        <v>432</v>
      </c>
      <c r="U55" s="10" t="s">
        <v>426</v>
      </c>
      <c r="W55" s="9" t="s">
        <v>426</v>
      </c>
      <c r="X55" s="7">
        <v>2487.06</v>
      </c>
      <c r="Y55" s="10" t="s">
        <v>426</v>
      </c>
      <c r="AA55" s="9" t="s">
        <v>426</v>
      </c>
      <c r="AB55" t="s">
        <v>426</v>
      </c>
      <c r="AC55" s="10" t="s">
        <v>426</v>
      </c>
      <c r="AE55" s="9" t="s">
        <v>426</v>
      </c>
      <c r="AF55" t="s">
        <v>426</v>
      </c>
      <c r="AG55" s="10" t="s">
        <v>426</v>
      </c>
      <c r="AI55" s="9" t="s">
        <v>426</v>
      </c>
      <c r="AJ55" t="s">
        <v>426</v>
      </c>
      <c r="AK55" t="s">
        <v>426</v>
      </c>
      <c r="AL55" t="s">
        <v>426</v>
      </c>
      <c r="AM55" t="s">
        <v>426</v>
      </c>
      <c r="AN55" t="s">
        <v>426</v>
      </c>
      <c r="AO55" t="s">
        <v>426</v>
      </c>
      <c r="AP55" s="10" t="s">
        <v>426</v>
      </c>
    </row>
    <row r="56" spans="1:42" ht="16" x14ac:dyDescent="0.2">
      <c r="A56" s="2">
        <v>44740</v>
      </c>
      <c r="B56" t="s">
        <v>76</v>
      </c>
      <c r="C56" s="7">
        <v>869.79</v>
      </c>
      <c r="D56" t="s">
        <v>18</v>
      </c>
      <c r="E56">
        <v>1705</v>
      </c>
      <c r="F56">
        <v>940</v>
      </c>
      <c r="G56">
        <v>344</v>
      </c>
      <c r="I56" t="s">
        <v>77</v>
      </c>
      <c r="J56" t="s">
        <v>78</v>
      </c>
      <c r="K56" t="s">
        <v>77</v>
      </c>
      <c r="L56" t="s">
        <v>22</v>
      </c>
      <c r="M56" t="s">
        <v>30</v>
      </c>
      <c r="O56" t="s">
        <v>22</v>
      </c>
      <c r="P56" t="s">
        <v>23</v>
      </c>
      <c r="R56" t="s">
        <v>25</v>
      </c>
      <c r="S56" t="s">
        <v>432</v>
      </c>
      <c r="U56" s="10" t="s">
        <v>426</v>
      </c>
      <c r="W56" s="9" t="s">
        <v>426</v>
      </c>
      <c r="X56" s="7">
        <v>869.79</v>
      </c>
      <c r="Y56" s="10" t="s">
        <v>426</v>
      </c>
      <c r="AA56" s="9" t="s">
        <v>426</v>
      </c>
      <c r="AB56" t="s">
        <v>426</v>
      </c>
      <c r="AC56" s="10" t="s">
        <v>426</v>
      </c>
      <c r="AE56" s="9" t="s">
        <v>426</v>
      </c>
      <c r="AF56" t="s">
        <v>426</v>
      </c>
      <c r="AG56" s="10" t="s">
        <v>426</v>
      </c>
      <c r="AI56" s="9" t="s">
        <v>426</v>
      </c>
      <c r="AJ56" t="s">
        <v>426</v>
      </c>
      <c r="AK56" t="s">
        <v>426</v>
      </c>
      <c r="AL56" t="s">
        <v>426</v>
      </c>
      <c r="AM56" t="s">
        <v>426</v>
      </c>
      <c r="AN56" t="s">
        <v>426</v>
      </c>
      <c r="AO56" t="s">
        <v>426</v>
      </c>
      <c r="AP56" s="10" t="s">
        <v>426</v>
      </c>
    </row>
    <row r="57" spans="1:42" ht="16" x14ac:dyDescent="0.2">
      <c r="A57" s="2">
        <v>44742</v>
      </c>
      <c r="B57" t="s">
        <v>32</v>
      </c>
      <c r="C57" s="7">
        <v>717.56</v>
      </c>
      <c r="D57" t="s">
        <v>26</v>
      </c>
      <c r="E57">
        <v>1730</v>
      </c>
      <c r="F57">
        <v>1700</v>
      </c>
      <c r="G57">
        <v>319</v>
      </c>
      <c r="J57" t="s">
        <v>24</v>
      </c>
      <c r="L57" t="s">
        <v>22</v>
      </c>
      <c r="M57" t="s">
        <v>30</v>
      </c>
      <c r="O57" t="s">
        <v>22</v>
      </c>
      <c r="P57" t="s">
        <v>30</v>
      </c>
      <c r="R57" t="s">
        <v>25</v>
      </c>
      <c r="S57" t="s">
        <v>432</v>
      </c>
      <c r="U57" s="8">
        <v>717.56</v>
      </c>
      <c r="W57" s="11">
        <v>-717.56</v>
      </c>
      <c r="X57" t="s">
        <v>426</v>
      </c>
      <c r="Y57" s="10" t="s">
        <v>426</v>
      </c>
      <c r="AA57" s="9" t="s">
        <v>426</v>
      </c>
      <c r="AB57" t="s">
        <v>426</v>
      </c>
      <c r="AC57" s="10" t="s">
        <v>426</v>
      </c>
      <c r="AE57" s="9" t="s">
        <v>426</v>
      </c>
      <c r="AF57" t="s">
        <v>426</v>
      </c>
      <c r="AG57" s="10" t="s">
        <v>426</v>
      </c>
      <c r="AI57" s="9" t="s">
        <v>426</v>
      </c>
      <c r="AJ57" t="s">
        <v>426</v>
      </c>
      <c r="AK57" t="s">
        <v>426</v>
      </c>
      <c r="AL57" t="s">
        <v>426</v>
      </c>
      <c r="AM57" t="s">
        <v>426</v>
      </c>
      <c r="AN57" t="s">
        <v>426</v>
      </c>
      <c r="AO57" t="s">
        <v>426</v>
      </c>
      <c r="AP57" s="10" t="s">
        <v>426</v>
      </c>
    </row>
    <row r="58" spans="1:42" ht="16" x14ac:dyDescent="0.2">
      <c r="A58" s="2">
        <v>44742</v>
      </c>
      <c r="B58" t="s">
        <v>60</v>
      </c>
      <c r="C58" s="7">
        <v>2071.29</v>
      </c>
      <c r="D58" t="s">
        <v>26</v>
      </c>
      <c r="E58">
        <v>1730</v>
      </c>
      <c r="F58">
        <v>1705</v>
      </c>
      <c r="G58">
        <v>320</v>
      </c>
      <c r="J58" t="s">
        <v>24</v>
      </c>
      <c r="L58" t="s">
        <v>22</v>
      </c>
      <c r="M58" t="s">
        <v>30</v>
      </c>
      <c r="O58" t="s">
        <v>22</v>
      </c>
      <c r="P58" t="s">
        <v>30</v>
      </c>
      <c r="R58" t="s">
        <v>25</v>
      </c>
      <c r="S58" t="s">
        <v>432</v>
      </c>
      <c r="U58" s="8">
        <v>2071.29</v>
      </c>
      <c r="W58" s="9" t="s">
        <v>426</v>
      </c>
      <c r="X58" s="7">
        <v>-2071.29</v>
      </c>
      <c r="Y58" s="10" t="s">
        <v>426</v>
      </c>
      <c r="AA58" s="9" t="s">
        <v>426</v>
      </c>
      <c r="AB58" t="s">
        <v>426</v>
      </c>
      <c r="AC58" s="10" t="s">
        <v>426</v>
      </c>
      <c r="AE58" s="9" t="s">
        <v>426</v>
      </c>
      <c r="AF58" t="s">
        <v>426</v>
      </c>
      <c r="AG58" s="10" t="s">
        <v>426</v>
      </c>
      <c r="AI58" s="9" t="s">
        <v>426</v>
      </c>
      <c r="AJ58" t="s">
        <v>426</v>
      </c>
      <c r="AK58" t="s">
        <v>426</v>
      </c>
      <c r="AL58" t="s">
        <v>426</v>
      </c>
      <c r="AM58" t="s">
        <v>426</v>
      </c>
      <c r="AN58" t="s">
        <v>426</v>
      </c>
      <c r="AO58" t="s">
        <v>426</v>
      </c>
      <c r="AP58" s="10" t="s">
        <v>426</v>
      </c>
    </row>
    <row r="59" spans="1:42" ht="16" x14ac:dyDescent="0.2">
      <c r="A59" s="2">
        <v>44742</v>
      </c>
      <c r="B59" t="s">
        <v>29</v>
      </c>
      <c r="C59" s="7">
        <v>3198.22</v>
      </c>
      <c r="D59" t="s">
        <v>26</v>
      </c>
      <c r="E59">
        <v>1730</v>
      </c>
      <c r="F59">
        <v>1712</v>
      </c>
      <c r="G59">
        <v>321</v>
      </c>
      <c r="J59" t="s">
        <v>24</v>
      </c>
      <c r="L59" t="s">
        <v>22</v>
      </c>
      <c r="M59" t="s">
        <v>30</v>
      </c>
      <c r="O59" t="s">
        <v>22</v>
      </c>
      <c r="P59" t="s">
        <v>30</v>
      </c>
      <c r="R59" t="s">
        <v>25</v>
      </c>
      <c r="S59" t="s">
        <v>432</v>
      </c>
      <c r="U59" s="8">
        <v>3198.22</v>
      </c>
      <c r="W59" s="9" t="s">
        <v>426</v>
      </c>
      <c r="X59" t="s">
        <v>426</v>
      </c>
      <c r="Y59" s="8">
        <v>-3198.22</v>
      </c>
      <c r="AA59" s="9" t="s">
        <v>426</v>
      </c>
      <c r="AB59" t="s">
        <v>426</v>
      </c>
      <c r="AC59" s="10" t="s">
        <v>426</v>
      </c>
      <c r="AE59" s="9" t="s">
        <v>426</v>
      </c>
      <c r="AF59" t="s">
        <v>426</v>
      </c>
      <c r="AG59" s="10" t="s">
        <v>426</v>
      </c>
      <c r="AI59" s="9" t="s">
        <v>426</v>
      </c>
      <c r="AJ59" t="s">
        <v>426</v>
      </c>
      <c r="AK59" t="s">
        <v>426</v>
      </c>
      <c r="AL59" t="s">
        <v>426</v>
      </c>
      <c r="AM59" t="s">
        <v>426</v>
      </c>
      <c r="AN59" t="s">
        <v>426</v>
      </c>
      <c r="AO59" t="s">
        <v>426</v>
      </c>
      <c r="AP59" s="10" t="s">
        <v>426</v>
      </c>
    </row>
    <row r="60" spans="1:42" ht="16" x14ac:dyDescent="0.2">
      <c r="A60" s="2">
        <v>44742</v>
      </c>
      <c r="B60" t="s">
        <v>29</v>
      </c>
      <c r="C60" s="7">
        <v>2041.55</v>
      </c>
      <c r="D60" t="s">
        <v>26</v>
      </c>
      <c r="E60">
        <v>1730</v>
      </c>
      <c r="F60">
        <v>1712</v>
      </c>
      <c r="G60">
        <v>324</v>
      </c>
      <c r="J60" t="s">
        <v>24</v>
      </c>
      <c r="L60" t="s">
        <v>22</v>
      </c>
      <c r="M60" t="s">
        <v>30</v>
      </c>
      <c r="O60" t="s">
        <v>22</v>
      </c>
      <c r="P60" t="s">
        <v>30</v>
      </c>
      <c r="R60" t="s">
        <v>25</v>
      </c>
      <c r="S60" t="s">
        <v>432</v>
      </c>
      <c r="U60" s="8">
        <v>2041.55</v>
      </c>
      <c r="W60" s="9" t="s">
        <v>426</v>
      </c>
      <c r="X60" t="s">
        <v>426</v>
      </c>
      <c r="Y60" s="8">
        <v>-2041.55</v>
      </c>
      <c r="AA60" s="9" t="s">
        <v>426</v>
      </c>
      <c r="AB60" t="s">
        <v>426</v>
      </c>
      <c r="AC60" s="10" t="s">
        <v>426</v>
      </c>
      <c r="AE60" s="9" t="s">
        <v>426</v>
      </c>
      <c r="AF60" t="s">
        <v>426</v>
      </c>
      <c r="AG60" s="10" t="s">
        <v>426</v>
      </c>
      <c r="AI60" s="9" t="s">
        <v>426</v>
      </c>
      <c r="AJ60" t="s">
        <v>426</v>
      </c>
      <c r="AK60" t="s">
        <v>426</v>
      </c>
      <c r="AL60" t="s">
        <v>426</v>
      </c>
      <c r="AM60" t="s">
        <v>426</v>
      </c>
      <c r="AN60" t="s">
        <v>426</v>
      </c>
      <c r="AO60" t="s">
        <v>426</v>
      </c>
      <c r="AP60" s="10" t="s">
        <v>426</v>
      </c>
    </row>
    <row r="61" spans="1:42" ht="16" x14ac:dyDescent="0.2">
      <c r="A61" s="2">
        <v>44742</v>
      </c>
      <c r="B61" t="s">
        <v>32</v>
      </c>
      <c r="C61" s="7">
        <v>367.77</v>
      </c>
      <c r="D61" t="s">
        <v>26</v>
      </c>
      <c r="E61">
        <v>1730</v>
      </c>
      <c r="F61">
        <v>1700</v>
      </c>
      <c r="G61">
        <v>325</v>
      </c>
      <c r="J61" t="s">
        <v>24</v>
      </c>
      <c r="L61" t="s">
        <v>22</v>
      </c>
      <c r="M61" t="s">
        <v>30</v>
      </c>
      <c r="O61" t="s">
        <v>22</v>
      </c>
      <c r="P61" t="s">
        <v>30</v>
      </c>
      <c r="R61" t="s">
        <v>25</v>
      </c>
      <c r="S61" t="s">
        <v>432</v>
      </c>
      <c r="U61" s="8">
        <v>367.77</v>
      </c>
      <c r="W61" s="11">
        <v>-367.77</v>
      </c>
      <c r="X61" t="s">
        <v>426</v>
      </c>
      <c r="Y61" s="10" t="s">
        <v>426</v>
      </c>
      <c r="AA61" s="9" t="s">
        <v>426</v>
      </c>
      <c r="AB61" t="s">
        <v>426</v>
      </c>
      <c r="AC61" s="10" t="s">
        <v>426</v>
      </c>
      <c r="AE61" s="9" t="s">
        <v>426</v>
      </c>
      <c r="AF61" t="s">
        <v>426</v>
      </c>
      <c r="AG61" s="10" t="s">
        <v>426</v>
      </c>
      <c r="AI61" s="9" t="s">
        <v>426</v>
      </c>
      <c r="AJ61" t="s">
        <v>426</v>
      </c>
      <c r="AK61" t="s">
        <v>426</v>
      </c>
      <c r="AL61" t="s">
        <v>426</v>
      </c>
      <c r="AM61" t="s">
        <v>426</v>
      </c>
      <c r="AN61" t="s">
        <v>426</v>
      </c>
      <c r="AO61" t="s">
        <v>426</v>
      </c>
      <c r="AP61" s="10" t="s">
        <v>426</v>
      </c>
    </row>
    <row r="62" spans="1:42" ht="16" x14ac:dyDescent="0.2">
      <c r="A62" s="2">
        <v>44742</v>
      </c>
      <c r="B62" t="s">
        <v>60</v>
      </c>
      <c r="C62" s="7">
        <v>1285.56</v>
      </c>
      <c r="D62" t="s">
        <v>26</v>
      </c>
      <c r="E62">
        <v>1730</v>
      </c>
      <c r="F62">
        <v>1705</v>
      </c>
      <c r="G62">
        <v>326</v>
      </c>
      <c r="J62" t="s">
        <v>24</v>
      </c>
      <c r="L62" t="s">
        <v>22</v>
      </c>
      <c r="M62" t="s">
        <v>30</v>
      </c>
      <c r="O62" t="s">
        <v>22</v>
      </c>
      <c r="P62" t="s">
        <v>30</v>
      </c>
      <c r="R62" t="s">
        <v>25</v>
      </c>
      <c r="S62" t="s">
        <v>432</v>
      </c>
      <c r="U62" s="8">
        <v>1285.56</v>
      </c>
      <c r="W62" s="9" t="s">
        <v>426</v>
      </c>
      <c r="X62" s="7">
        <v>-1285.56</v>
      </c>
      <c r="Y62" s="10" t="s">
        <v>426</v>
      </c>
      <c r="AA62" s="9" t="s">
        <v>426</v>
      </c>
      <c r="AB62" t="s">
        <v>426</v>
      </c>
      <c r="AC62" s="10" t="s">
        <v>426</v>
      </c>
      <c r="AE62" s="9" t="s">
        <v>426</v>
      </c>
      <c r="AF62" t="s">
        <v>426</v>
      </c>
      <c r="AG62" s="10" t="s">
        <v>426</v>
      </c>
      <c r="AI62" s="9" t="s">
        <v>426</v>
      </c>
      <c r="AJ62" t="s">
        <v>426</v>
      </c>
      <c r="AK62" t="s">
        <v>426</v>
      </c>
      <c r="AL62" t="s">
        <v>426</v>
      </c>
      <c r="AM62" t="s">
        <v>426</v>
      </c>
      <c r="AN62" t="s">
        <v>426</v>
      </c>
      <c r="AO62" t="s">
        <v>426</v>
      </c>
      <c r="AP62" s="10" t="s">
        <v>426</v>
      </c>
    </row>
    <row r="63" spans="1:42" ht="16" x14ac:dyDescent="0.2">
      <c r="A63" s="2">
        <v>44742</v>
      </c>
      <c r="B63" t="s">
        <v>33</v>
      </c>
      <c r="C63" s="7">
        <v>2847.87</v>
      </c>
      <c r="D63" t="s">
        <v>26</v>
      </c>
      <c r="E63">
        <v>2551</v>
      </c>
      <c r="F63">
        <v>1730</v>
      </c>
      <c r="G63">
        <v>322</v>
      </c>
      <c r="H63" t="s">
        <v>61</v>
      </c>
      <c r="J63" t="s">
        <v>24</v>
      </c>
      <c r="L63" t="s">
        <v>19</v>
      </c>
      <c r="M63" t="s">
        <v>20</v>
      </c>
      <c r="N63" t="s">
        <v>21</v>
      </c>
      <c r="O63" t="s">
        <v>22</v>
      </c>
      <c r="P63" t="s">
        <v>30</v>
      </c>
      <c r="R63" t="s">
        <v>25</v>
      </c>
      <c r="S63" t="s">
        <v>432</v>
      </c>
      <c r="U63" s="8">
        <v>-2847.87</v>
      </c>
      <c r="W63" s="9" t="s">
        <v>426</v>
      </c>
      <c r="X63" t="s">
        <v>426</v>
      </c>
      <c r="Y63" s="10" t="s">
        <v>426</v>
      </c>
      <c r="AA63" s="11">
        <v>2847.87</v>
      </c>
      <c r="AB63" t="s">
        <v>426</v>
      </c>
      <c r="AC63" s="10" t="s">
        <v>426</v>
      </c>
      <c r="AE63" s="9" t="s">
        <v>426</v>
      </c>
      <c r="AF63" t="s">
        <v>426</v>
      </c>
      <c r="AG63" s="10" t="s">
        <v>426</v>
      </c>
      <c r="AI63" s="9" t="s">
        <v>426</v>
      </c>
      <c r="AJ63" t="s">
        <v>426</v>
      </c>
      <c r="AK63" t="s">
        <v>426</v>
      </c>
      <c r="AL63" t="s">
        <v>426</v>
      </c>
      <c r="AM63" s="7">
        <v>2847.87</v>
      </c>
      <c r="AN63" t="s">
        <v>426</v>
      </c>
      <c r="AO63" t="s">
        <v>426</v>
      </c>
      <c r="AP63" s="10" t="s">
        <v>426</v>
      </c>
    </row>
    <row r="64" spans="1:42" ht="16" x14ac:dyDescent="0.2">
      <c r="A64" s="2">
        <v>44742</v>
      </c>
      <c r="B64" t="s">
        <v>33</v>
      </c>
      <c r="C64" s="7">
        <v>2046.09</v>
      </c>
      <c r="D64" t="s">
        <v>26</v>
      </c>
      <c r="E64">
        <v>2551</v>
      </c>
      <c r="F64">
        <v>1730</v>
      </c>
      <c r="G64">
        <v>323</v>
      </c>
      <c r="H64" t="s">
        <v>62</v>
      </c>
      <c r="J64" t="s">
        <v>24</v>
      </c>
      <c r="L64" t="s">
        <v>19</v>
      </c>
      <c r="M64" t="s">
        <v>20</v>
      </c>
      <c r="N64" t="s">
        <v>21</v>
      </c>
      <c r="O64" t="s">
        <v>22</v>
      </c>
      <c r="P64" t="s">
        <v>30</v>
      </c>
      <c r="R64" t="s">
        <v>25</v>
      </c>
      <c r="S64" t="s">
        <v>432</v>
      </c>
      <c r="U64" s="8">
        <v>-2046.09</v>
      </c>
      <c r="W64" s="9" t="s">
        <v>426</v>
      </c>
      <c r="X64" t="s">
        <v>426</v>
      </c>
      <c r="Y64" s="10" t="s">
        <v>426</v>
      </c>
      <c r="AA64" s="11">
        <v>2046.09</v>
      </c>
      <c r="AB64" t="s">
        <v>426</v>
      </c>
      <c r="AC64" s="10" t="s">
        <v>426</v>
      </c>
      <c r="AE64" s="9" t="s">
        <v>426</v>
      </c>
      <c r="AF64" t="s">
        <v>426</v>
      </c>
      <c r="AG64" s="10" t="s">
        <v>426</v>
      </c>
      <c r="AI64" s="9" t="s">
        <v>426</v>
      </c>
      <c r="AJ64" t="s">
        <v>426</v>
      </c>
      <c r="AK64" t="s">
        <v>426</v>
      </c>
      <c r="AL64" t="s">
        <v>426</v>
      </c>
      <c r="AM64" s="7">
        <v>2046.09</v>
      </c>
      <c r="AN64" t="s">
        <v>426</v>
      </c>
      <c r="AO64" t="s">
        <v>426</v>
      </c>
      <c r="AP64" s="10" t="s">
        <v>426</v>
      </c>
    </row>
    <row r="65" spans="1:42" ht="16" x14ac:dyDescent="0.2">
      <c r="A65" s="2">
        <v>44742</v>
      </c>
      <c r="B65" t="s">
        <v>33</v>
      </c>
      <c r="C65" s="7">
        <v>3022.03</v>
      </c>
      <c r="D65" t="s">
        <v>26</v>
      </c>
      <c r="E65">
        <v>2551</v>
      </c>
      <c r="F65">
        <v>1730</v>
      </c>
      <c r="G65">
        <v>327</v>
      </c>
      <c r="H65" t="s">
        <v>63</v>
      </c>
      <c r="J65" t="s">
        <v>24</v>
      </c>
      <c r="L65" t="s">
        <v>19</v>
      </c>
      <c r="M65" t="s">
        <v>20</v>
      </c>
      <c r="N65" t="s">
        <v>21</v>
      </c>
      <c r="O65" t="s">
        <v>22</v>
      </c>
      <c r="P65" t="s">
        <v>30</v>
      </c>
      <c r="R65" t="s">
        <v>25</v>
      </c>
      <c r="S65" t="s">
        <v>432</v>
      </c>
      <c r="U65" s="8">
        <v>-3022.03</v>
      </c>
      <c r="W65" s="9" t="s">
        <v>426</v>
      </c>
      <c r="X65" t="s">
        <v>426</v>
      </c>
      <c r="Y65" s="10" t="s">
        <v>426</v>
      </c>
      <c r="AA65" s="11">
        <v>3022.03</v>
      </c>
      <c r="AB65" t="s">
        <v>426</v>
      </c>
      <c r="AC65" s="10" t="s">
        <v>426</v>
      </c>
      <c r="AE65" s="9" t="s">
        <v>426</v>
      </c>
      <c r="AF65" t="s">
        <v>426</v>
      </c>
      <c r="AG65" s="10" t="s">
        <v>426</v>
      </c>
      <c r="AI65" s="9" t="s">
        <v>426</v>
      </c>
      <c r="AJ65" t="s">
        <v>426</v>
      </c>
      <c r="AK65" t="s">
        <v>426</v>
      </c>
      <c r="AL65" t="s">
        <v>426</v>
      </c>
      <c r="AM65" s="7">
        <v>3022.03</v>
      </c>
      <c r="AN65" t="s">
        <v>426</v>
      </c>
      <c r="AO65" t="s">
        <v>426</v>
      </c>
      <c r="AP65" s="10" t="s">
        <v>426</v>
      </c>
    </row>
    <row r="66" spans="1:42" ht="16" x14ac:dyDescent="0.2">
      <c r="A66" s="2">
        <v>44742</v>
      </c>
      <c r="B66" t="s">
        <v>31</v>
      </c>
      <c r="C66" s="7">
        <v>672.85</v>
      </c>
      <c r="D66" t="s">
        <v>26</v>
      </c>
      <c r="E66">
        <v>2555</v>
      </c>
      <c r="F66">
        <v>1730</v>
      </c>
      <c r="G66">
        <v>328</v>
      </c>
      <c r="H66" t="s">
        <v>63</v>
      </c>
      <c r="J66" t="s">
        <v>24</v>
      </c>
      <c r="L66" t="s">
        <v>19</v>
      </c>
      <c r="M66" t="s">
        <v>20</v>
      </c>
      <c r="N66" t="s">
        <v>21</v>
      </c>
      <c r="O66" t="s">
        <v>22</v>
      </c>
      <c r="P66" t="s">
        <v>30</v>
      </c>
      <c r="R66" t="s">
        <v>25</v>
      </c>
      <c r="S66" t="s">
        <v>432</v>
      </c>
      <c r="U66" s="8">
        <v>-672.85</v>
      </c>
      <c r="W66" s="9" t="s">
        <v>426</v>
      </c>
      <c r="X66" t="s">
        <v>426</v>
      </c>
      <c r="Y66" s="10" t="s">
        <v>426</v>
      </c>
      <c r="AA66" s="9" t="s">
        <v>426</v>
      </c>
      <c r="AB66" s="7">
        <v>672.85</v>
      </c>
      <c r="AC66" s="10" t="s">
        <v>426</v>
      </c>
      <c r="AE66" s="9" t="s">
        <v>426</v>
      </c>
      <c r="AF66" t="s">
        <v>426</v>
      </c>
      <c r="AG66" s="10" t="s">
        <v>426</v>
      </c>
      <c r="AI66" s="9" t="s">
        <v>426</v>
      </c>
      <c r="AJ66" t="s">
        <v>426</v>
      </c>
      <c r="AK66" t="s">
        <v>426</v>
      </c>
      <c r="AL66" t="s">
        <v>426</v>
      </c>
      <c r="AM66" s="7">
        <v>672.85</v>
      </c>
      <c r="AN66" t="s">
        <v>426</v>
      </c>
      <c r="AO66" t="s">
        <v>426</v>
      </c>
      <c r="AP66" s="10" t="s">
        <v>426</v>
      </c>
    </row>
    <row r="67" spans="1:42" ht="16" x14ac:dyDescent="0.2">
      <c r="A67" s="2">
        <v>44742</v>
      </c>
      <c r="B67" t="s">
        <v>31</v>
      </c>
      <c r="C67" s="7">
        <v>634.07000000000005</v>
      </c>
      <c r="D67" t="s">
        <v>26</v>
      </c>
      <c r="E67">
        <v>2555</v>
      </c>
      <c r="F67">
        <v>1730</v>
      </c>
      <c r="G67">
        <v>329</v>
      </c>
      <c r="H67" t="s">
        <v>61</v>
      </c>
      <c r="J67" t="s">
        <v>24</v>
      </c>
      <c r="L67" t="s">
        <v>19</v>
      </c>
      <c r="M67" t="s">
        <v>20</v>
      </c>
      <c r="N67" t="s">
        <v>21</v>
      </c>
      <c r="O67" t="s">
        <v>22</v>
      </c>
      <c r="P67" t="s">
        <v>30</v>
      </c>
      <c r="R67" t="s">
        <v>25</v>
      </c>
      <c r="S67" t="s">
        <v>432</v>
      </c>
      <c r="U67" s="8">
        <v>-634.07000000000005</v>
      </c>
      <c r="W67" s="9" t="s">
        <v>426</v>
      </c>
      <c r="X67" t="s">
        <v>426</v>
      </c>
      <c r="Y67" s="10" t="s">
        <v>426</v>
      </c>
      <c r="AA67" s="9" t="s">
        <v>426</v>
      </c>
      <c r="AB67" s="7">
        <v>634.07000000000005</v>
      </c>
      <c r="AC67" s="10" t="s">
        <v>426</v>
      </c>
      <c r="AE67" s="9" t="s">
        <v>426</v>
      </c>
      <c r="AF67" t="s">
        <v>426</v>
      </c>
      <c r="AG67" s="10" t="s">
        <v>426</v>
      </c>
      <c r="AI67" s="9" t="s">
        <v>426</v>
      </c>
      <c r="AJ67" t="s">
        <v>426</v>
      </c>
      <c r="AK67" t="s">
        <v>426</v>
      </c>
      <c r="AL67" t="s">
        <v>426</v>
      </c>
      <c r="AM67" s="7">
        <v>634.07000000000005</v>
      </c>
      <c r="AN67" t="s">
        <v>426</v>
      </c>
      <c r="AO67" t="s">
        <v>426</v>
      </c>
      <c r="AP67" s="10" t="s">
        <v>426</v>
      </c>
    </row>
    <row r="68" spans="1:42" ht="16" x14ac:dyDescent="0.2">
      <c r="A68" s="2">
        <v>44742</v>
      </c>
      <c r="B68" t="s">
        <v>31</v>
      </c>
      <c r="C68" s="7">
        <v>459.04</v>
      </c>
      <c r="D68" t="s">
        <v>26</v>
      </c>
      <c r="E68">
        <v>2555</v>
      </c>
      <c r="F68">
        <v>1730</v>
      </c>
      <c r="G68">
        <v>330</v>
      </c>
      <c r="H68" t="s">
        <v>62</v>
      </c>
      <c r="J68" t="s">
        <v>24</v>
      </c>
      <c r="L68" t="s">
        <v>19</v>
      </c>
      <c r="M68" t="s">
        <v>20</v>
      </c>
      <c r="N68" t="s">
        <v>21</v>
      </c>
      <c r="O68" t="s">
        <v>22</v>
      </c>
      <c r="P68" t="s">
        <v>30</v>
      </c>
      <c r="R68" t="s">
        <v>25</v>
      </c>
      <c r="S68" t="s">
        <v>432</v>
      </c>
      <c r="U68" s="8">
        <v>-459.04</v>
      </c>
      <c r="W68" s="9" t="s">
        <v>426</v>
      </c>
      <c r="X68" t="s">
        <v>426</v>
      </c>
      <c r="Y68" s="10" t="s">
        <v>426</v>
      </c>
      <c r="AA68" s="9" t="s">
        <v>426</v>
      </c>
      <c r="AB68" s="7">
        <v>459.04</v>
      </c>
      <c r="AC68" s="10" t="s">
        <v>426</v>
      </c>
      <c r="AE68" s="9" t="s">
        <v>426</v>
      </c>
      <c r="AF68" t="s">
        <v>426</v>
      </c>
      <c r="AG68" s="10" t="s">
        <v>426</v>
      </c>
      <c r="AI68" s="9" t="s">
        <v>426</v>
      </c>
      <c r="AJ68" t="s">
        <v>426</v>
      </c>
      <c r="AK68" t="s">
        <v>426</v>
      </c>
      <c r="AL68" t="s">
        <v>426</v>
      </c>
      <c r="AM68" s="7">
        <v>459.04</v>
      </c>
      <c r="AN68" t="s">
        <v>426</v>
      </c>
      <c r="AO68" t="s">
        <v>426</v>
      </c>
      <c r="AP68" s="10" t="s">
        <v>426</v>
      </c>
    </row>
    <row r="69" spans="1:42" ht="16" x14ac:dyDescent="0.2">
      <c r="A69" s="2">
        <v>44756</v>
      </c>
      <c r="B69" t="s">
        <v>40</v>
      </c>
      <c r="C69" s="7">
        <v>1085.33</v>
      </c>
      <c r="D69" t="s">
        <v>18</v>
      </c>
      <c r="E69">
        <v>1700</v>
      </c>
      <c r="F69">
        <v>940</v>
      </c>
      <c r="G69">
        <v>363</v>
      </c>
      <c r="I69" t="s">
        <v>79</v>
      </c>
      <c r="J69" t="s">
        <v>80</v>
      </c>
      <c r="K69" t="s">
        <v>79</v>
      </c>
      <c r="L69" t="s">
        <v>22</v>
      </c>
      <c r="M69" t="s">
        <v>30</v>
      </c>
      <c r="O69" t="s">
        <v>22</v>
      </c>
      <c r="P69" t="s">
        <v>23</v>
      </c>
      <c r="R69" t="s">
        <v>25</v>
      </c>
      <c r="S69" t="s">
        <v>432</v>
      </c>
      <c r="U69" s="10" t="s">
        <v>426</v>
      </c>
      <c r="W69" s="11">
        <v>1085.33</v>
      </c>
      <c r="X69" t="s">
        <v>426</v>
      </c>
      <c r="Y69" s="10" t="s">
        <v>426</v>
      </c>
      <c r="AA69" s="9" t="s">
        <v>426</v>
      </c>
      <c r="AB69" t="s">
        <v>426</v>
      </c>
      <c r="AC69" s="10" t="s">
        <v>426</v>
      </c>
      <c r="AE69" s="9" t="s">
        <v>426</v>
      </c>
      <c r="AF69" t="s">
        <v>426</v>
      </c>
      <c r="AG69" s="10" t="s">
        <v>426</v>
      </c>
      <c r="AI69" s="9" t="s">
        <v>426</v>
      </c>
      <c r="AJ69" t="s">
        <v>426</v>
      </c>
      <c r="AK69" t="s">
        <v>426</v>
      </c>
      <c r="AL69" t="s">
        <v>426</v>
      </c>
      <c r="AM69" t="s">
        <v>426</v>
      </c>
      <c r="AN69" t="s">
        <v>426</v>
      </c>
      <c r="AO69" t="s">
        <v>426</v>
      </c>
      <c r="AP69" s="10" t="s">
        <v>426</v>
      </c>
    </row>
    <row r="70" spans="1:42" ht="16" x14ac:dyDescent="0.2">
      <c r="B70" t="s">
        <v>427</v>
      </c>
      <c r="U70" s="8">
        <f>SUM(U53:U69)</f>
        <v>-1.3073986337985843E-12</v>
      </c>
      <c r="W70" s="11">
        <f>SUM(W53:W69)</f>
        <v>0</v>
      </c>
      <c r="X70" s="12">
        <f>SUM(X53:X69)</f>
        <v>869.78999999999951</v>
      </c>
      <c r="Y70" s="8">
        <f>SUM(Y53:Y69)</f>
        <v>0</v>
      </c>
      <c r="AA70" s="11">
        <f>SUM(AA53:AA69)</f>
        <v>7915.99</v>
      </c>
      <c r="AB70" s="12">
        <f>SUM(AB53:AB69)</f>
        <v>1765.96</v>
      </c>
      <c r="AC70" s="8">
        <f>SUM(AC53:AC69)</f>
        <v>0</v>
      </c>
      <c r="AE70" s="11">
        <f>SUM(AE53:AE69)</f>
        <v>0</v>
      </c>
      <c r="AF70" s="12">
        <f>SUM(AF53:AF69)</f>
        <v>0</v>
      </c>
      <c r="AG70" s="8">
        <f>SUM(AG53:AG69)</f>
        <v>0</v>
      </c>
      <c r="AI70" s="11">
        <f t="shared" ref="AI70:AP70" si="4">SUM(AI53:AI69)</f>
        <v>0</v>
      </c>
      <c r="AJ70" s="12">
        <f t="shared" si="4"/>
        <v>0</v>
      </c>
      <c r="AK70" s="12">
        <f t="shared" si="4"/>
        <v>0</v>
      </c>
      <c r="AL70" s="12">
        <f t="shared" si="4"/>
        <v>0</v>
      </c>
      <c r="AM70" s="12">
        <f t="shared" si="4"/>
        <v>9681.9500000000007</v>
      </c>
      <c r="AN70" s="12">
        <f t="shared" si="4"/>
        <v>0</v>
      </c>
      <c r="AO70" s="12">
        <f t="shared" si="4"/>
        <v>0</v>
      </c>
      <c r="AP70" s="8">
        <f t="shared" si="4"/>
        <v>0</v>
      </c>
    </row>
    <row r="71" spans="1:42" ht="16" x14ac:dyDescent="0.2">
      <c r="B71" s="3" t="s">
        <v>428</v>
      </c>
      <c r="U71" s="13">
        <f>U70+U51</f>
        <v>-2.6147972675971687E-12</v>
      </c>
      <c r="W71" s="14">
        <f>W70+W51</f>
        <v>0</v>
      </c>
      <c r="X71" s="15">
        <f>X70+X51</f>
        <v>0</v>
      </c>
      <c r="Y71" s="13">
        <f>Y70+Y51</f>
        <v>0</v>
      </c>
      <c r="AA71" s="9"/>
      <c r="AC71" s="10"/>
      <c r="AE71" s="9"/>
      <c r="AG71" s="10"/>
      <c r="AI71" s="9"/>
      <c r="AP71" s="10"/>
    </row>
    <row r="72" spans="1:42" x14ac:dyDescent="0.2">
      <c r="U72" s="10"/>
      <c r="W72" s="9"/>
      <c r="Y72" s="10"/>
      <c r="AA72" s="9"/>
      <c r="AC72" s="10"/>
      <c r="AE72" s="9"/>
      <c r="AG72" s="10"/>
      <c r="AI72" s="9"/>
      <c r="AP72" s="10"/>
    </row>
    <row r="73" spans="1:42" ht="16" x14ac:dyDescent="0.2">
      <c r="A73" s="2">
        <v>44760</v>
      </c>
      <c r="B73" t="s">
        <v>71</v>
      </c>
      <c r="C73" s="7">
        <v>5169.3500000000004</v>
      </c>
      <c r="D73" t="s">
        <v>18</v>
      </c>
      <c r="E73">
        <v>1712</v>
      </c>
      <c r="F73">
        <v>940</v>
      </c>
      <c r="G73">
        <v>367</v>
      </c>
      <c r="I73" t="s">
        <v>81</v>
      </c>
      <c r="J73" t="s">
        <v>82</v>
      </c>
      <c r="K73" t="s">
        <v>81</v>
      </c>
      <c r="L73" t="s">
        <v>22</v>
      </c>
      <c r="M73" t="s">
        <v>30</v>
      </c>
      <c r="O73" t="s">
        <v>22</v>
      </c>
      <c r="P73" t="s">
        <v>23</v>
      </c>
      <c r="R73" t="s">
        <v>25</v>
      </c>
      <c r="S73" t="s">
        <v>433</v>
      </c>
      <c r="U73" s="10" t="s">
        <v>426</v>
      </c>
      <c r="W73" s="9" t="s">
        <v>426</v>
      </c>
      <c r="X73" t="s">
        <v>426</v>
      </c>
      <c r="Y73" s="8">
        <v>5169.3500000000004</v>
      </c>
      <c r="AA73" s="9" t="s">
        <v>426</v>
      </c>
      <c r="AB73" t="s">
        <v>426</v>
      </c>
      <c r="AC73" s="10" t="s">
        <v>426</v>
      </c>
      <c r="AE73" s="9" t="s">
        <v>426</v>
      </c>
      <c r="AF73" t="s">
        <v>426</v>
      </c>
      <c r="AG73" s="10" t="s">
        <v>426</v>
      </c>
      <c r="AI73" s="9" t="s">
        <v>426</v>
      </c>
      <c r="AJ73" t="s">
        <v>426</v>
      </c>
      <c r="AK73" t="s">
        <v>426</v>
      </c>
      <c r="AL73" t="s">
        <v>426</v>
      </c>
      <c r="AM73" t="s">
        <v>426</v>
      </c>
      <c r="AN73" t="s">
        <v>426</v>
      </c>
      <c r="AO73" t="s">
        <v>426</v>
      </c>
      <c r="AP73" s="10" t="s">
        <v>426</v>
      </c>
    </row>
    <row r="74" spans="1:42" ht="16" x14ac:dyDescent="0.2">
      <c r="A74" s="2">
        <v>44769</v>
      </c>
      <c r="B74" t="s">
        <v>76</v>
      </c>
      <c r="C74" s="7">
        <v>869.79</v>
      </c>
      <c r="D74" t="s">
        <v>18</v>
      </c>
      <c r="E74">
        <v>1705</v>
      </c>
      <c r="F74">
        <v>940</v>
      </c>
      <c r="G74">
        <v>385</v>
      </c>
      <c r="I74" t="s">
        <v>83</v>
      </c>
      <c r="J74" t="s">
        <v>84</v>
      </c>
      <c r="K74" t="s">
        <v>83</v>
      </c>
      <c r="L74" t="s">
        <v>22</v>
      </c>
      <c r="M74" t="s">
        <v>30</v>
      </c>
      <c r="O74" t="s">
        <v>22</v>
      </c>
      <c r="P74" t="s">
        <v>23</v>
      </c>
      <c r="R74" t="s">
        <v>25</v>
      </c>
      <c r="S74" t="s">
        <v>433</v>
      </c>
      <c r="U74" s="10" t="s">
        <v>426</v>
      </c>
      <c r="W74" s="9" t="s">
        <v>426</v>
      </c>
      <c r="X74" s="7">
        <v>869.79</v>
      </c>
      <c r="Y74" s="10" t="s">
        <v>426</v>
      </c>
      <c r="AA74" s="9" t="s">
        <v>426</v>
      </c>
      <c r="AB74" t="s">
        <v>426</v>
      </c>
      <c r="AC74" s="10" t="s">
        <v>426</v>
      </c>
      <c r="AE74" s="9" t="s">
        <v>426</v>
      </c>
      <c r="AF74" t="s">
        <v>426</v>
      </c>
      <c r="AG74" s="10" t="s">
        <v>426</v>
      </c>
      <c r="AI74" s="9" t="s">
        <v>426</v>
      </c>
      <c r="AJ74" t="s">
        <v>426</v>
      </c>
      <c r="AK74" t="s">
        <v>426</v>
      </c>
      <c r="AL74" t="s">
        <v>426</v>
      </c>
      <c r="AM74" t="s">
        <v>426</v>
      </c>
      <c r="AN74" t="s">
        <v>426</v>
      </c>
      <c r="AO74" t="s">
        <v>426</v>
      </c>
      <c r="AP74" s="10" t="s">
        <v>426</v>
      </c>
    </row>
    <row r="75" spans="1:42" ht="16" x14ac:dyDescent="0.2">
      <c r="A75" s="2">
        <v>44769</v>
      </c>
      <c r="B75" t="s">
        <v>52</v>
      </c>
      <c r="C75" s="7">
        <v>2487.06</v>
      </c>
      <c r="D75" t="s">
        <v>18</v>
      </c>
      <c r="E75">
        <v>1705</v>
      </c>
      <c r="F75">
        <v>940</v>
      </c>
      <c r="G75">
        <v>386</v>
      </c>
      <c r="I75" t="s">
        <v>85</v>
      </c>
      <c r="J75" t="s">
        <v>86</v>
      </c>
      <c r="K75" t="s">
        <v>85</v>
      </c>
      <c r="L75" t="s">
        <v>22</v>
      </c>
      <c r="M75" t="s">
        <v>30</v>
      </c>
      <c r="O75" t="s">
        <v>22</v>
      </c>
      <c r="P75" t="s">
        <v>23</v>
      </c>
      <c r="R75" t="s">
        <v>25</v>
      </c>
      <c r="S75" t="s">
        <v>433</v>
      </c>
      <c r="U75" s="10" t="s">
        <v>426</v>
      </c>
      <c r="W75" s="9" t="s">
        <v>426</v>
      </c>
      <c r="X75" s="7">
        <v>2487.06</v>
      </c>
      <c r="Y75" s="10" t="s">
        <v>426</v>
      </c>
      <c r="AA75" s="9" t="s">
        <v>426</v>
      </c>
      <c r="AB75" t="s">
        <v>426</v>
      </c>
      <c r="AC75" s="10" t="s">
        <v>426</v>
      </c>
      <c r="AE75" s="9" t="s">
        <v>426</v>
      </c>
      <c r="AF75" t="s">
        <v>426</v>
      </c>
      <c r="AG75" s="10" t="s">
        <v>426</v>
      </c>
      <c r="AI75" s="9" t="s">
        <v>426</v>
      </c>
      <c r="AJ75" t="s">
        <v>426</v>
      </c>
      <c r="AK75" t="s">
        <v>426</v>
      </c>
      <c r="AL75" t="s">
        <v>426</v>
      </c>
      <c r="AM75" t="s">
        <v>426</v>
      </c>
      <c r="AN75" t="s">
        <v>426</v>
      </c>
      <c r="AO75" t="s">
        <v>426</v>
      </c>
      <c r="AP75" s="10" t="s">
        <v>426</v>
      </c>
    </row>
    <row r="76" spans="1:42" ht="16" x14ac:dyDescent="0.2">
      <c r="A76" s="2">
        <v>44773</v>
      </c>
      <c r="B76" t="s">
        <v>32</v>
      </c>
      <c r="C76" s="7">
        <v>743.38</v>
      </c>
      <c r="D76" t="s">
        <v>26</v>
      </c>
      <c r="E76">
        <v>1730</v>
      </c>
      <c r="F76">
        <v>1700</v>
      </c>
      <c r="G76">
        <v>350</v>
      </c>
      <c r="J76" t="s">
        <v>24</v>
      </c>
      <c r="L76" t="s">
        <v>22</v>
      </c>
      <c r="M76" t="s">
        <v>30</v>
      </c>
      <c r="O76" t="s">
        <v>22</v>
      </c>
      <c r="P76" t="s">
        <v>30</v>
      </c>
      <c r="R76" t="s">
        <v>25</v>
      </c>
      <c r="S76" t="s">
        <v>433</v>
      </c>
      <c r="U76" s="8">
        <v>743.38</v>
      </c>
      <c r="W76" s="11">
        <v>-743.38</v>
      </c>
      <c r="X76" t="s">
        <v>426</v>
      </c>
      <c r="Y76" s="10" t="s">
        <v>426</v>
      </c>
      <c r="AA76" s="9" t="s">
        <v>426</v>
      </c>
      <c r="AB76" t="s">
        <v>426</v>
      </c>
      <c r="AC76" s="10" t="s">
        <v>426</v>
      </c>
      <c r="AE76" s="9" t="s">
        <v>426</v>
      </c>
      <c r="AF76" t="s">
        <v>426</v>
      </c>
      <c r="AG76" s="10" t="s">
        <v>426</v>
      </c>
      <c r="AI76" s="9" t="s">
        <v>426</v>
      </c>
      <c r="AJ76" t="s">
        <v>426</v>
      </c>
      <c r="AK76" t="s">
        <v>426</v>
      </c>
      <c r="AL76" t="s">
        <v>426</v>
      </c>
      <c r="AM76" t="s">
        <v>426</v>
      </c>
      <c r="AN76" t="s">
        <v>426</v>
      </c>
      <c r="AO76" t="s">
        <v>426</v>
      </c>
      <c r="AP76" s="10" t="s">
        <v>426</v>
      </c>
    </row>
    <row r="77" spans="1:42" ht="16" x14ac:dyDescent="0.2">
      <c r="A77" s="2">
        <v>44773</v>
      </c>
      <c r="B77" t="s">
        <v>60</v>
      </c>
      <c r="C77" s="7">
        <v>2071.29</v>
      </c>
      <c r="D77" t="s">
        <v>26</v>
      </c>
      <c r="E77">
        <v>1730</v>
      </c>
      <c r="F77">
        <v>1705</v>
      </c>
      <c r="G77">
        <v>351</v>
      </c>
      <c r="J77" t="s">
        <v>24</v>
      </c>
      <c r="L77" t="s">
        <v>22</v>
      </c>
      <c r="M77" t="s">
        <v>30</v>
      </c>
      <c r="O77" t="s">
        <v>22</v>
      </c>
      <c r="P77" t="s">
        <v>30</v>
      </c>
      <c r="R77" t="s">
        <v>25</v>
      </c>
      <c r="S77" t="s">
        <v>433</v>
      </c>
      <c r="U77" s="8">
        <v>2071.29</v>
      </c>
      <c r="W77" s="9" t="s">
        <v>426</v>
      </c>
      <c r="X77" s="7">
        <v>-2071.29</v>
      </c>
      <c r="Y77" s="10" t="s">
        <v>426</v>
      </c>
      <c r="AA77" s="9" t="s">
        <v>426</v>
      </c>
      <c r="AB77" t="s">
        <v>426</v>
      </c>
      <c r="AC77" s="10" t="s">
        <v>426</v>
      </c>
      <c r="AE77" s="9" t="s">
        <v>426</v>
      </c>
      <c r="AF77" t="s">
        <v>426</v>
      </c>
      <c r="AG77" s="10" t="s">
        <v>426</v>
      </c>
      <c r="AI77" s="9" t="s">
        <v>426</v>
      </c>
      <c r="AJ77" t="s">
        <v>426</v>
      </c>
      <c r="AK77" t="s">
        <v>426</v>
      </c>
      <c r="AL77" t="s">
        <v>426</v>
      </c>
      <c r="AM77" t="s">
        <v>426</v>
      </c>
      <c r="AN77" t="s">
        <v>426</v>
      </c>
      <c r="AO77" t="s">
        <v>426</v>
      </c>
      <c r="AP77" s="10" t="s">
        <v>426</v>
      </c>
    </row>
    <row r="78" spans="1:42" ht="16" x14ac:dyDescent="0.2">
      <c r="A78" s="2">
        <v>44773</v>
      </c>
      <c r="B78" t="s">
        <v>29</v>
      </c>
      <c r="C78" s="7">
        <v>3172.4</v>
      </c>
      <c r="D78" t="s">
        <v>26</v>
      </c>
      <c r="E78">
        <v>1730</v>
      </c>
      <c r="F78">
        <v>1712</v>
      </c>
      <c r="G78">
        <v>352</v>
      </c>
      <c r="J78" t="s">
        <v>24</v>
      </c>
      <c r="L78" t="s">
        <v>22</v>
      </c>
      <c r="M78" t="s">
        <v>30</v>
      </c>
      <c r="O78" t="s">
        <v>22</v>
      </c>
      <c r="P78" t="s">
        <v>30</v>
      </c>
      <c r="R78" t="s">
        <v>25</v>
      </c>
      <c r="S78" t="s">
        <v>433</v>
      </c>
      <c r="U78" s="8">
        <v>3172.4</v>
      </c>
      <c r="W78" s="9" t="s">
        <v>426</v>
      </c>
      <c r="X78" t="s">
        <v>426</v>
      </c>
      <c r="Y78" s="8">
        <v>-3172.4</v>
      </c>
      <c r="AA78" s="9" t="s">
        <v>426</v>
      </c>
      <c r="AB78" t="s">
        <v>426</v>
      </c>
      <c r="AC78" s="10" t="s">
        <v>426</v>
      </c>
      <c r="AE78" s="9" t="s">
        <v>426</v>
      </c>
      <c r="AF78" t="s">
        <v>426</v>
      </c>
      <c r="AG78" s="10" t="s">
        <v>426</v>
      </c>
      <c r="AI78" s="9" t="s">
        <v>426</v>
      </c>
      <c r="AJ78" t="s">
        <v>426</v>
      </c>
      <c r="AK78" t="s">
        <v>426</v>
      </c>
      <c r="AL78" t="s">
        <v>426</v>
      </c>
      <c r="AM78" t="s">
        <v>426</v>
      </c>
      <c r="AN78" t="s">
        <v>426</v>
      </c>
      <c r="AO78" t="s">
        <v>426</v>
      </c>
      <c r="AP78" s="10" t="s">
        <v>426</v>
      </c>
    </row>
    <row r="79" spans="1:42" ht="16" x14ac:dyDescent="0.2">
      <c r="A79" s="2">
        <v>44773</v>
      </c>
      <c r="B79" t="s">
        <v>29</v>
      </c>
      <c r="C79" s="7">
        <v>1996.95</v>
      </c>
      <c r="D79" t="s">
        <v>26</v>
      </c>
      <c r="E79">
        <v>1730</v>
      </c>
      <c r="F79">
        <v>1712</v>
      </c>
      <c r="G79">
        <v>355</v>
      </c>
      <c r="J79" t="s">
        <v>24</v>
      </c>
      <c r="L79" t="s">
        <v>22</v>
      </c>
      <c r="M79" t="s">
        <v>30</v>
      </c>
      <c r="O79" t="s">
        <v>22</v>
      </c>
      <c r="P79" t="s">
        <v>30</v>
      </c>
      <c r="R79" t="s">
        <v>25</v>
      </c>
      <c r="S79" t="s">
        <v>433</v>
      </c>
      <c r="U79" s="8">
        <v>1996.95</v>
      </c>
      <c r="W79" s="9" t="s">
        <v>426</v>
      </c>
      <c r="X79" t="s">
        <v>426</v>
      </c>
      <c r="Y79" s="8">
        <v>-1996.95</v>
      </c>
      <c r="AA79" s="9" t="s">
        <v>426</v>
      </c>
      <c r="AB79" t="s">
        <v>426</v>
      </c>
      <c r="AC79" s="10" t="s">
        <v>426</v>
      </c>
      <c r="AE79" s="9" t="s">
        <v>426</v>
      </c>
      <c r="AF79" t="s">
        <v>426</v>
      </c>
      <c r="AG79" s="10" t="s">
        <v>426</v>
      </c>
      <c r="AI79" s="9" t="s">
        <v>426</v>
      </c>
      <c r="AJ79" t="s">
        <v>426</v>
      </c>
      <c r="AK79" t="s">
        <v>426</v>
      </c>
      <c r="AL79" t="s">
        <v>426</v>
      </c>
      <c r="AM79" t="s">
        <v>426</v>
      </c>
      <c r="AN79" t="s">
        <v>426</v>
      </c>
      <c r="AO79" t="s">
        <v>426</v>
      </c>
      <c r="AP79" s="10" t="s">
        <v>426</v>
      </c>
    </row>
    <row r="80" spans="1:42" ht="16" x14ac:dyDescent="0.2">
      <c r="A80" s="2">
        <v>44773</v>
      </c>
      <c r="B80" t="s">
        <v>32</v>
      </c>
      <c r="C80" s="7">
        <v>412.37</v>
      </c>
      <c r="D80" t="s">
        <v>26</v>
      </c>
      <c r="E80">
        <v>1730</v>
      </c>
      <c r="F80">
        <v>1700</v>
      </c>
      <c r="G80">
        <v>356</v>
      </c>
      <c r="J80" t="s">
        <v>24</v>
      </c>
      <c r="L80" t="s">
        <v>22</v>
      </c>
      <c r="M80" t="s">
        <v>30</v>
      </c>
      <c r="O80" t="s">
        <v>22</v>
      </c>
      <c r="P80" t="s">
        <v>30</v>
      </c>
      <c r="R80" t="s">
        <v>25</v>
      </c>
      <c r="S80" t="s">
        <v>433</v>
      </c>
      <c r="U80" s="8">
        <v>412.37</v>
      </c>
      <c r="W80" s="11">
        <v>-412.37</v>
      </c>
      <c r="X80" t="s">
        <v>426</v>
      </c>
      <c r="Y80" s="10" t="s">
        <v>426</v>
      </c>
      <c r="AA80" s="9" t="s">
        <v>426</v>
      </c>
      <c r="AB80" t="s">
        <v>426</v>
      </c>
      <c r="AC80" s="10" t="s">
        <v>426</v>
      </c>
      <c r="AE80" s="9" t="s">
        <v>426</v>
      </c>
      <c r="AF80" t="s">
        <v>426</v>
      </c>
      <c r="AG80" s="10" t="s">
        <v>426</v>
      </c>
      <c r="AI80" s="9" t="s">
        <v>426</v>
      </c>
      <c r="AJ80" t="s">
        <v>426</v>
      </c>
      <c r="AK80" t="s">
        <v>426</v>
      </c>
      <c r="AL80" t="s">
        <v>426</v>
      </c>
      <c r="AM80" t="s">
        <v>426</v>
      </c>
      <c r="AN80" t="s">
        <v>426</v>
      </c>
      <c r="AO80" t="s">
        <v>426</v>
      </c>
      <c r="AP80" s="10" t="s">
        <v>426</v>
      </c>
    </row>
    <row r="81" spans="1:42" ht="16" x14ac:dyDescent="0.2">
      <c r="A81" s="2">
        <v>44773</v>
      </c>
      <c r="B81" t="s">
        <v>60</v>
      </c>
      <c r="C81" s="7">
        <v>1285.56</v>
      </c>
      <c r="D81" t="s">
        <v>26</v>
      </c>
      <c r="E81">
        <v>1730</v>
      </c>
      <c r="F81">
        <v>1705</v>
      </c>
      <c r="G81">
        <v>357</v>
      </c>
      <c r="J81" t="s">
        <v>24</v>
      </c>
      <c r="L81" t="s">
        <v>22</v>
      </c>
      <c r="M81" t="s">
        <v>30</v>
      </c>
      <c r="O81" t="s">
        <v>22</v>
      </c>
      <c r="P81" t="s">
        <v>30</v>
      </c>
      <c r="R81" t="s">
        <v>25</v>
      </c>
      <c r="S81" t="s">
        <v>433</v>
      </c>
      <c r="U81" s="8">
        <v>1285.56</v>
      </c>
      <c r="W81" s="9" t="s">
        <v>426</v>
      </c>
      <c r="X81" s="7">
        <v>-1285.56</v>
      </c>
      <c r="Y81" s="10" t="s">
        <v>426</v>
      </c>
      <c r="AA81" s="9" t="s">
        <v>426</v>
      </c>
      <c r="AB81" t="s">
        <v>426</v>
      </c>
      <c r="AC81" s="10" t="s">
        <v>426</v>
      </c>
      <c r="AE81" s="9" t="s">
        <v>426</v>
      </c>
      <c r="AF81" t="s">
        <v>426</v>
      </c>
      <c r="AG81" s="10" t="s">
        <v>426</v>
      </c>
      <c r="AI81" s="9" t="s">
        <v>426</v>
      </c>
      <c r="AJ81" t="s">
        <v>426</v>
      </c>
      <c r="AK81" t="s">
        <v>426</v>
      </c>
      <c r="AL81" t="s">
        <v>426</v>
      </c>
      <c r="AM81" t="s">
        <v>426</v>
      </c>
      <c r="AN81" t="s">
        <v>426</v>
      </c>
      <c r="AO81" t="s">
        <v>426</v>
      </c>
      <c r="AP81" s="10" t="s">
        <v>426</v>
      </c>
    </row>
    <row r="82" spans="1:42" ht="16" x14ac:dyDescent="0.2">
      <c r="A82" s="2">
        <v>44773</v>
      </c>
      <c r="B82" t="s">
        <v>33</v>
      </c>
      <c r="C82" s="7">
        <v>2847.87</v>
      </c>
      <c r="D82" t="s">
        <v>26</v>
      </c>
      <c r="E82">
        <v>2551</v>
      </c>
      <c r="F82">
        <v>1730</v>
      </c>
      <c r="G82">
        <v>353</v>
      </c>
      <c r="H82" t="s">
        <v>61</v>
      </c>
      <c r="J82" t="s">
        <v>24</v>
      </c>
      <c r="L82" t="s">
        <v>19</v>
      </c>
      <c r="M82" t="s">
        <v>20</v>
      </c>
      <c r="N82" t="s">
        <v>21</v>
      </c>
      <c r="O82" t="s">
        <v>22</v>
      </c>
      <c r="P82" t="s">
        <v>30</v>
      </c>
      <c r="R82" t="s">
        <v>25</v>
      </c>
      <c r="S82" t="s">
        <v>433</v>
      </c>
      <c r="U82" s="8">
        <v>-2847.87</v>
      </c>
      <c r="W82" s="9" t="s">
        <v>426</v>
      </c>
      <c r="X82" t="s">
        <v>426</v>
      </c>
      <c r="Y82" s="10" t="s">
        <v>426</v>
      </c>
      <c r="AA82" s="11">
        <v>2847.87</v>
      </c>
      <c r="AB82" t="s">
        <v>426</v>
      </c>
      <c r="AC82" s="10" t="s">
        <v>426</v>
      </c>
      <c r="AE82" s="9" t="s">
        <v>426</v>
      </c>
      <c r="AF82" t="s">
        <v>426</v>
      </c>
      <c r="AG82" s="10" t="s">
        <v>426</v>
      </c>
      <c r="AI82" s="9" t="s">
        <v>426</v>
      </c>
      <c r="AJ82" t="s">
        <v>426</v>
      </c>
      <c r="AK82" t="s">
        <v>426</v>
      </c>
      <c r="AL82" t="s">
        <v>426</v>
      </c>
      <c r="AM82" s="7">
        <v>2847.87</v>
      </c>
      <c r="AN82" t="s">
        <v>426</v>
      </c>
      <c r="AO82" t="s">
        <v>426</v>
      </c>
      <c r="AP82" s="10" t="s">
        <v>426</v>
      </c>
    </row>
    <row r="83" spans="1:42" ht="16" x14ac:dyDescent="0.2">
      <c r="A83" s="2">
        <v>44773</v>
      </c>
      <c r="B83" t="s">
        <v>33</v>
      </c>
      <c r="C83" s="7">
        <v>2046.09</v>
      </c>
      <c r="D83" t="s">
        <v>26</v>
      </c>
      <c r="E83">
        <v>2551</v>
      </c>
      <c r="F83">
        <v>1730</v>
      </c>
      <c r="G83">
        <v>354</v>
      </c>
      <c r="H83" t="s">
        <v>62</v>
      </c>
      <c r="J83" t="s">
        <v>24</v>
      </c>
      <c r="L83" t="s">
        <v>19</v>
      </c>
      <c r="M83" t="s">
        <v>20</v>
      </c>
      <c r="N83" t="s">
        <v>21</v>
      </c>
      <c r="O83" t="s">
        <v>22</v>
      </c>
      <c r="P83" t="s">
        <v>30</v>
      </c>
      <c r="R83" t="s">
        <v>25</v>
      </c>
      <c r="S83" t="s">
        <v>433</v>
      </c>
      <c r="U83" s="8">
        <v>-2046.09</v>
      </c>
      <c r="W83" s="9" t="s">
        <v>426</v>
      </c>
      <c r="X83" t="s">
        <v>426</v>
      </c>
      <c r="Y83" s="10" t="s">
        <v>426</v>
      </c>
      <c r="AA83" s="11">
        <v>2046.09</v>
      </c>
      <c r="AB83" t="s">
        <v>426</v>
      </c>
      <c r="AC83" s="10" t="s">
        <v>426</v>
      </c>
      <c r="AE83" s="9" t="s">
        <v>426</v>
      </c>
      <c r="AF83" t="s">
        <v>426</v>
      </c>
      <c r="AG83" s="10" t="s">
        <v>426</v>
      </c>
      <c r="AI83" s="9" t="s">
        <v>426</v>
      </c>
      <c r="AJ83" t="s">
        <v>426</v>
      </c>
      <c r="AK83" t="s">
        <v>426</v>
      </c>
      <c r="AL83" t="s">
        <v>426</v>
      </c>
      <c r="AM83" s="7">
        <v>2046.09</v>
      </c>
      <c r="AN83" t="s">
        <v>426</v>
      </c>
      <c r="AO83" t="s">
        <v>426</v>
      </c>
      <c r="AP83" s="10" t="s">
        <v>426</v>
      </c>
    </row>
    <row r="84" spans="1:42" ht="16" x14ac:dyDescent="0.2">
      <c r="A84" s="2">
        <v>44773</v>
      </c>
      <c r="B84" t="s">
        <v>33</v>
      </c>
      <c r="C84" s="7">
        <v>3022.03</v>
      </c>
      <c r="D84" t="s">
        <v>26</v>
      </c>
      <c r="E84">
        <v>2551</v>
      </c>
      <c r="F84">
        <v>1730</v>
      </c>
      <c r="G84">
        <v>358</v>
      </c>
      <c r="H84" t="s">
        <v>63</v>
      </c>
      <c r="J84" t="s">
        <v>24</v>
      </c>
      <c r="L84" t="s">
        <v>19</v>
      </c>
      <c r="M84" t="s">
        <v>20</v>
      </c>
      <c r="N84" t="s">
        <v>21</v>
      </c>
      <c r="O84" t="s">
        <v>22</v>
      </c>
      <c r="P84" t="s">
        <v>30</v>
      </c>
      <c r="R84" t="s">
        <v>25</v>
      </c>
      <c r="S84" t="s">
        <v>433</v>
      </c>
      <c r="U84" s="8">
        <v>-3022.03</v>
      </c>
      <c r="W84" s="9" t="s">
        <v>426</v>
      </c>
      <c r="X84" t="s">
        <v>426</v>
      </c>
      <c r="Y84" s="10" t="s">
        <v>426</v>
      </c>
      <c r="AA84" s="11">
        <v>3022.03</v>
      </c>
      <c r="AB84" t="s">
        <v>426</v>
      </c>
      <c r="AC84" s="10" t="s">
        <v>426</v>
      </c>
      <c r="AE84" s="9" t="s">
        <v>426</v>
      </c>
      <c r="AF84" t="s">
        <v>426</v>
      </c>
      <c r="AG84" s="10" t="s">
        <v>426</v>
      </c>
      <c r="AI84" s="9" t="s">
        <v>426</v>
      </c>
      <c r="AJ84" t="s">
        <v>426</v>
      </c>
      <c r="AK84" t="s">
        <v>426</v>
      </c>
      <c r="AL84" t="s">
        <v>426</v>
      </c>
      <c r="AM84" s="7">
        <v>3022.03</v>
      </c>
      <c r="AN84" t="s">
        <v>426</v>
      </c>
      <c r="AO84" t="s">
        <v>426</v>
      </c>
      <c r="AP84" s="10" t="s">
        <v>426</v>
      </c>
    </row>
    <row r="85" spans="1:42" ht="16" x14ac:dyDescent="0.2">
      <c r="A85" s="2">
        <v>44773</v>
      </c>
      <c r="B85" t="s">
        <v>31</v>
      </c>
      <c r="C85" s="7">
        <v>672.85</v>
      </c>
      <c r="D85" t="s">
        <v>26</v>
      </c>
      <c r="E85">
        <v>2555</v>
      </c>
      <c r="F85">
        <v>1730</v>
      </c>
      <c r="G85">
        <v>359</v>
      </c>
      <c r="H85" t="s">
        <v>63</v>
      </c>
      <c r="J85" t="s">
        <v>24</v>
      </c>
      <c r="L85" t="s">
        <v>19</v>
      </c>
      <c r="M85" t="s">
        <v>20</v>
      </c>
      <c r="N85" t="s">
        <v>21</v>
      </c>
      <c r="O85" t="s">
        <v>22</v>
      </c>
      <c r="P85" t="s">
        <v>30</v>
      </c>
      <c r="R85" t="s">
        <v>25</v>
      </c>
      <c r="S85" t="s">
        <v>433</v>
      </c>
      <c r="U85" s="8">
        <v>-672.85</v>
      </c>
      <c r="W85" s="9" t="s">
        <v>426</v>
      </c>
      <c r="X85" t="s">
        <v>426</v>
      </c>
      <c r="Y85" s="10" t="s">
        <v>426</v>
      </c>
      <c r="AA85" s="9" t="s">
        <v>426</v>
      </c>
      <c r="AB85" s="7">
        <v>672.85</v>
      </c>
      <c r="AC85" s="10" t="s">
        <v>426</v>
      </c>
      <c r="AE85" s="9" t="s">
        <v>426</v>
      </c>
      <c r="AF85" t="s">
        <v>426</v>
      </c>
      <c r="AG85" s="10" t="s">
        <v>426</v>
      </c>
      <c r="AI85" s="9" t="s">
        <v>426</v>
      </c>
      <c r="AJ85" t="s">
        <v>426</v>
      </c>
      <c r="AK85" t="s">
        <v>426</v>
      </c>
      <c r="AL85" t="s">
        <v>426</v>
      </c>
      <c r="AM85" s="7">
        <v>672.85</v>
      </c>
      <c r="AN85" t="s">
        <v>426</v>
      </c>
      <c r="AO85" t="s">
        <v>426</v>
      </c>
      <c r="AP85" s="10" t="s">
        <v>426</v>
      </c>
    </row>
    <row r="86" spans="1:42" ht="16" x14ac:dyDescent="0.2">
      <c r="A86" s="2">
        <v>44773</v>
      </c>
      <c r="B86" t="s">
        <v>31</v>
      </c>
      <c r="C86" s="7">
        <v>634.07000000000005</v>
      </c>
      <c r="D86" t="s">
        <v>26</v>
      </c>
      <c r="E86">
        <v>2555</v>
      </c>
      <c r="F86">
        <v>1730</v>
      </c>
      <c r="G86">
        <v>360</v>
      </c>
      <c r="H86" t="s">
        <v>61</v>
      </c>
      <c r="J86" t="s">
        <v>24</v>
      </c>
      <c r="L86" t="s">
        <v>19</v>
      </c>
      <c r="M86" t="s">
        <v>20</v>
      </c>
      <c r="N86" t="s">
        <v>21</v>
      </c>
      <c r="O86" t="s">
        <v>22</v>
      </c>
      <c r="P86" t="s">
        <v>30</v>
      </c>
      <c r="R86" t="s">
        <v>25</v>
      </c>
      <c r="S86" t="s">
        <v>433</v>
      </c>
      <c r="U86" s="8">
        <v>-634.07000000000005</v>
      </c>
      <c r="W86" s="9" t="s">
        <v>426</v>
      </c>
      <c r="X86" t="s">
        <v>426</v>
      </c>
      <c r="Y86" s="10" t="s">
        <v>426</v>
      </c>
      <c r="AA86" s="9" t="s">
        <v>426</v>
      </c>
      <c r="AB86" s="7">
        <v>634.07000000000005</v>
      </c>
      <c r="AC86" s="10" t="s">
        <v>426</v>
      </c>
      <c r="AE86" s="9" t="s">
        <v>426</v>
      </c>
      <c r="AF86" t="s">
        <v>426</v>
      </c>
      <c r="AG86" s="10" t="s">
        <v>426</v>
      </c>
      <c r="AI86" s="9" t="s">
        <v>426</v>
      </c>
      <c r="AJ86" t="s">
        <v>426</v>
      </c>
      <c r="AK86" t="s">
        <v>426</v>
      </c>
      <c r="AL86" t="s">
        <v>426</v>
      </c>
      <c r="AM86" s="7">
        <v>634.07000000000005</v>
      </c>
      <c r="AN86" t="s">
        <v>426</v>
      </c>
      <c r="AO86" t="s">
        <v>426</v>
      </c>
      <c r="AP86" s="10" t="s">
        <v>426</v>
      </c>
    </row>
    <row r="87" spans="1:42" ht="16" x14ac:dyDescent="0.2">
      <c r="A87" s="2">
        <v>44773</v>
      </c>
      <c r="B87" t="s">
        <v>31</v>
      </c>
      <c r="C87" s="7">
        <v>459.04</v>
      </c>
      <c r="D87" t="s">
        <v>26</v>
      </c>
      <c r="E87">
        <v>2555</v>
      </c>
      <c r="F87">
        <v>1730</v>
      </c>
      <c r="G87">
        <v>361</v>
      </c>
      <c r="H87" t="s">
        <v>62</v>
      </c>
      <c r="J87" t="s">
        <v>24</v>
      </c>
      <c r="L87" t="s">
        <v>19</v>
      </c>
      <c r="M87" t="s">
        <v>20</v>
      </c>
      <c r="N87" t="s">
        <v>21</v>
      </c>
      <c r="O87" t="s">
        <v>22</v>
      </c>
      <c r="P87" t="s">
        <v>30</v>
      </c>
      <c r="R87" t="s">
        <v>25</v>
      </c>
      <c r="S87" t="s">
        <v>433</v>
      </c>
      <c r="U87" s="8">
        <v>-459.04</v>
      </c>
      <c r="W87" s="9" t="s">
        <v>426</v>
      </c>
      <c r="X87" t="s">
        <v>426</v>
      </c>
      <c r="Y87" s="10" t="s">
        <v>426</v>
      </c>
      <c r="AA87" s="9" t="s">
        <v>426</v>
      </c>
      <c r="AB87" s="7">
        <v>459.04</v>
      </c>
      <c r="AC87" s="10" t="s">
        <v>426</v>
      </c>
      <c r="AE87" s="9" t="s">
        <v>426</v>
      </c>
      <c r="AF87" t="s">
        <v>426</v>
      </c>
      <c r="AG87" s="10" t="s">
        <v>426</v>
      </c>
      <c r="AI87" s="9" t="s">
        <v>426</v>
      </c>
      <c r="AJ87" t="s">
        <v>426</v>
      </c>
      <c r="AK87" t="s">
        <v>426</v>
      </c>
      <c r="AL87" t="s">
        <v>426</v>
      </c>
      <c r="AM87" s="7">
        <v>459.04</v>
      </c>
      <c r="AN87" t="s">
        <v>426</v>
      </c>
      <c r="AO87" t="s">
        <v>426</v>
      </c>
      <c r="AP87" s="10" t="s">
        <v>426</v>
      </c>
    </row>
    <row r="88" spans="1:42" ht="16" x14ac:dyDescent="0.2">
      <c r="A88" s="2">
        <v>44788</v>
      </c>
      <c r="B88" t="s">
        <v>40</v>
      </c>
      <c r="C88" s="7">
        <v>1155.75</v>
      </c>
      <c r="D88" t="s">
        <v>18</v>
      </c>
      <c r="E88">
        <v>1700</v>
      </c>
      <c r="F88">
        <v>940</v>
      </c>
      <c r="G88">
        <v>453</v>
      </c>
      <c r="I88" t="s">
        <v>87</v>
      </c>
      <c r="J88" t="s">
        <v>88</v>
      </c>
      <c r="K88" t="s">
        <v>87</v>
      </c>
      <c r="L88" t="s">
        <v>22</v>
      </c>
      <c r="M88" t="s">
        <v>30</v>
      </c>
      <c r="O88" t="s">
        <v>22</v>
      </c>
      <c r="P88" t="s">
        <v>23</v>
      </c>
      <c r="R88" t="s">
        <v>25</v>
      </c>
      <c r="S88" t="s">
        <v>433</v>
      </c>
      <c r="U88" s="10" t="s">
        <v>426</v>
      </c>
      <c r="W88" s="11">
        <v>1155.75</v>
      </c>
      <c r="X88" t="s">
        <v>426</v>
      </c>
      <c r="Y88" s="10" t="s">
        <v>426</v>
      </c>
      <c r="AA88" s="9" t="s">
        <v>426</v>
      </c>
      <c r="AB88" t="s">
        <v>426</v>
      </c>
      <c r="AC88" s="10" t="s">
        <v>426</v>
      </c>
      <c r="AE88" s="9" t="s">
        <v>426</v>
      </c>
      <c r="AF88" t="s">
        <v>426</v>
      </c>
      <c r="AG88" s="10" t="s">
        <v>426</v>
      </c>
      <c r="AI88" s="9" t="s">
        <v>426</v>
      </c>
      <c r="AJ88" t="s">
        <v>426</v>
      </c>
      <c r="AK88" t="s">
        <v>426</v>
      </c>
      <c r="AL88" t="s">
        <v>426</v>
      </c>
      <c r="AM88" t="s">
        <v>426</v>
      </c>
      <c r="AN88" t="s">
        <v>426</v>
      </c>
      <c r="AO88" t="s">
        <v>426</v>
      </c>
      <c r="AP88" s="10" t="s">
        <v>426</v>
      </c>
    </row>
    <row r="89" spans="1:42" ht="16" x14ac:dyDescent="0.2">
      <c r="B89" t="s">
        <v>427</v>
      </c>
      <c r="U89" s="8">
        <f>SUM(U73:U88)</f>
        <v>-1.3073986337985843E-12</v>
      </c>
      <c r="W89" s="11">
        <f>SUM(W73:W88)</f>
        <v>0</v>
      </c>
      <c r="X89" s="12">
        <f>SUM(X73:X88)</f>
        <v>0</v>
      </c>
      <c r="Y89" s="8">
        <f>SUM(Y73:Y88)</f>
        <v>0</v>
      </c>
      <c r="AA89" s="11">
        <f>SUM(AA73:AA88)</f>
        <v>7915.99</v>
      </c>
      <c r="AB89" s="12">
        <f>SUM(AB73:AB88)</f>
        <v>1765.96</v>
      </c>
      <c r="AC89" s="8">
        <f>SUM(AC73:AC88)</f>
        <v>0</v>
      </c>
      <c r="AE89" s="11">
        <f>SUM(AE73:AE88)</f>
        <v>0</v>
      </c>
      <c r="AF89" s="12">
        <f>SUM(AF73:AF88)</f>
        <v>0</v>
      </c>
      <c r="AG89" s="8">
        <f>SUM(AG73:AG88)</f>
        <v>0</v>
      </c>
      <c r="AI89" s="11">
        <f t="shared" ref="AI89:AP89" si="5">SUM(AI73:AI88)</f>
        <v>0</v>
      </c>
      <c r="AJ89" s="12">
        <f t="shared" si="5"/>
        <v>0</v>
      </c>
      <c r="AK89" s="12">
        <f t="shared" si="5"/>
        <v>0</v>
      </c>
      <c r="AL89" s="12">
        <f t="shared" si="5"/>
        <v>0</v>
      </c>
      <c r="AM89" s="12">
        <f t="shared" si="5"/>
        <v>9681.9500000000007</v>
      </c>
      <c r="AN89" s="12">
        <f t="shared" si="5"/>
        <v>0</v>
      </c>
      <c r="AO89" s="12">
        <f t="shared" si="5"/>
        <v>0</v>
      </c>
      <c r="AP89" s="8">
        <f t="shared" si="5"/>
        <v>0</v>
      </c>
    </row>
    <row r="90" spans="1:42" ht="16" x14ac:dyDescent="0.2">
      <c r="B90" s="3" t="s">
        <v>428</v>
      </c>
      <c r="U90" s="13">
        <f>U89+U71</f>
        <v>-3.922195901395753E-12</v>
      </c>
      <c r="W90" s="14">
        <f>W89+W71</f>
        <v>0</v>
      </c>
      <c r="X90" s="15">
        <f>X89+X71</f>
        <v>0</v>
      </c>
      <c r="Y90" s="13">
        <f>Y89+Y71</f>
        <v>0</v>
      </c>
      <c r="AA90" s="9"/>
      <c r="AC90" s="10"/>
      <c r="AE90" s="9"/>
      <c r="AG90" s="10"/>
      <c r="AI90" s="9"/>
      <c r="AP90" s="10"/>
    </row>
    <row r="91" spans="1:42" x14ac:dyDescent="0.2">
      <c r="U91" s="10"/>
      <c r="W91" s="9"/>
      <c r="Y91" s="10"/>
      <c r="AA91" s="9"/>
      <c r="AC91" s="10"/>
      <c r="AE91" s="9"/>
      <c r="AG91" s="10"/>
      <c r="AI91" s="9"/>
      <c r="AP91" s="10"/>
    </row>
    <row r="92" spans="1:42" ht="16" x14ac:dyDescent="0.2">
      <c r="A92" s="2">
        <v>44791</v>
      </c>
      <c r="B92" t="s">
        <v>71</v>
      </c>
      <c r="C92" s="7">
        <v>5169.3500000000004</v>
      </c>
      <c r="D92" t="s">
        <v>18</v>
      </c>
      <c r="E92">
        <v>1712</v>
      </c>
      <c r="F92">
        <v>940</v>
      </c>
      <c r="G92">
        <v>456</v>
      </c>
      <c r="I92" t="s">
        <v>89</v>
      </c>
      <c r="J92" t="s">
        <v>90</v>
      </c>
      <c r="K92" t="s">
        <v>89</v>
      </c>
      <c r="L92" t="s">
        <v>22</v>
      </c>
      <c r="M92" t="s">
        <v>30</v>
      </c>
      <c r="O92" t="s">
        <v>22</v>
      </c>
      <c r="P92" t="s">
        <v>23</v>
      </c>
      <c r="R92" t="s">
        <v>25</v>
      </c>
      <c r="S92" t="s">
        <v>434</v>
      </c>
      <c r="U92" s="10" t="s">
        <v>426</v>
      </c>
      <c r="W92" s="9" t="s">
        <v>426</v>
      </c>
      <c r="X92" t="s">
        <v>426</v>
      </c>
      <c r="Y92" s="8">
        <v>5169.3500000000004</v>
      </c>
      <c r="AA92" s="9" t="s">
        <v>426</v>
      </c>
      <c r="AB92" t="s">
        <v>426</v>
      </c>
      <c r="AC92" s="10" t="s">
        <v>426</v>
      </c>
      <c r="AE92" s="9" t="s">
        <v>426</v>
      </c>
      <c r="AF92" t="s">
        <v>426</v>
      </c>
      <c r="AG92" s="10" t="s">
        <v>426</v>
      </c>
      <c r="AI92" s="9" t="s">
        <v>426</v>
      </c>
      <c r="AJ92" t="s">
        <v>426</v>
      </c>
      <c r="AK92" t="s">
        <v>426</v>
      </c>
      <c r="AL92" t="s">
        <v>426</v>
      </c>
      <c r="AM92" t="s">
        <v>426</v>
      </c>
      <c r="AN92" t="s">
        <v>426</v>
      </c>
      <c r="AO92" t="s">
        <v>426</v>
      </c>
      <c r="AP92" s="10" t="s">
        <v>426</v>
      </c>
    </row>
    <row r="93" spans="1:42" ht="16" x14ac:dyDescent="0.2">
      <c r="A93" s="2">
        <v>44802</v>
      </c>
      <c r="B93" t="s">
        <v>76</v>
      </c>
      <c r="C93" s="7">
        <v>886.16</v>
      </c>
      <c r="D93" t="s">
        <v>18</v>
      </c>
      <c r="E93">
        <v>1705</v>
      </c>
      <c r="F93">
        <v>940</v>
      </c>
      <c r="G93">
        <v>475</v>
      </c>
      <c r="I93" t="s">
        <v>91</v>
      </c>
      <c r="J93" t="s">
        <v>92</v>
      </c>
      <c r="K93" t="s">
        <v>91</v>
      </c>
      <c r="L93" t="s">
        <v>22</v>
      </c>
      <c r="M93" t="s">
        <v>30</v>
      </c>
      <c r="O93" t="s">
        <v>22</v>
      </c>
      <c r="P93" t="s">
        <v>23</v>
      </c>
      <c r="R93" t="s">
        <v>25</v>
      </c>
      <c r="S93" t="s">
        <v>434</v>
      </c>
      <c r="U93" s="10" t="s">
        <v>426</v>
      </c>
      <c r="W93" s="9" t="s">
        <v>426</v>
      </c>
      <c r="X93" s="7">
        <v>886.16</v>
      </c>
      <c r="Y93" s="10" t="s">
        <v>426</v>
      </c>
      <c r="AA93" s="9" t="s">
        <v>426</v>
      </c>
      <c r="AB93" t="s">
        <v>426</v>
      </c>
      <c r="AC93" s="10" t="s">
        <v>426</v>
      </c>
      <c r="AE93" s="9" t="s">
        <v>426</v>
      </c>
      <c r="AF93" t="s">
        <v>426</v>
      </c>
      <c r="AG93" s="10" t="s">
        <v>426</v>
      </c>
      <c r="AI93" s="9" t="s">
        <v>426</v>
      </c>
      <c r="AJ93" t="s">
        <v>426</v>
      </c>
      <c r="AK93" t="s">
        <v>426</v>
      </c>
      <c r="AL93" t="s">
        <v>426</v>
      </c>
      <c r="AM93" t="s">
        <v>426</v>
      </c>
      <c r="AN93" t="s">
        <v>426</v>
      </c>
      <c r="AO93" t="s">
        <v>426</v>
      </c>
      <c r="AP93" s="10" t="s">
        <v>426</v>
      </c>
    </row>
    <row r="94" spans="1:42" ht="16" x14ac:dyDescent="0.2">
      <c r="A94" s="2">
        <v>44802</v>
      </c>
      <c r="B94" t="s">
        <v>52</v>
      </c>
      <c r="C94" s="7">
        <v>2487.06</v>
      </c>
      <c r="D94" t="s">
        <v>18</v>
      </c>
      <c r="E94">
        <v>1705</v>
      </c>
      <c r="F94">
        <v>940</v>
      </c>
      <c r="G94">
        <v>476</v>
      </c>
      <c r="I94" t="s">
        <v>93</v>
      </c>
      <c r="J94" t="s">
        <v>94</v>
      </c>
      <c r="K94" t="s">
        <v>93</v>
      </c>
      <c r="L94" t="s">
        <v>22</v>
      </c>
      <c r="M94" t="s">
        <v>30</v>
      </c>
      <c r="O94" t="s">
        <v>22</v>
      </c>
      <c r="P94" t="s">
        <v>23</v>
      </c>
      <c r="R94" t="s">
        <v>25</v>
      </c>
      <c r="S94" t="s">
        <v>434</v>
      </c>
      <c r="U94" s="10" t="s">
        <v>426</v>
      </c>
      <c r="W94" s="9" t="s">
        <v>426</v>
      </c>
      <c r="X94" s="7">
        <v>2487.06</v>
      </c>
      <c r="Y94" s="10" t="s">
        <v>426</v>
      </c>
      <c r="AA94" s="9" t="s">
        <v>426</v>
      </c>
      <c r="AB94" t="s">
        <v>426</v>
      </c>
      <c r="AC94" s="10" t="s">
        <v>426</v>
      </c>
      <c r="AE94" s="9" t="s">
        <v>426</v>
      </c>
      <c r="AF94" t="s">
        <v>426</v>
      </c>
      <c r="AG94" s="10" t="s">
        <v>426</v>
      </c>
      <c r="AI94" s="9" t="s">
        <v>426</v>
      </c>
      <c r="AJ94" t="s">
        <v>426</v>
      </c>
      <c r="AK94" t="s">
        <v>426</v>
      </c>
      <c r="AL94" t="s">
        <v>426</v>
      </c>
      <c r="AM94" t="s">
        <v>426</v>
      </c>
      <c r="AN94" t="s">
        <v>426</v>
      </c>
      <c r="AO94" t="s">
        <v>426</v>
      </c>
      <c r="AP94" s="10" t="s">
        <v>426</v>
      </c>
    </row>
    <row r="95" spans="1:42" ht="16" x14ac:dyDescent="0.2">
      <c r="A95" s="2">
        <v>44804</v>
      </c>
      <c r="B95" t="s">
        <v>32</v>
      </c>
      <c r="C95" s="7">
        <v>143.38</v>
      </c>
      <c r="D95" t="s">
        <v>26</v>
      </c>
      <c r="E95">
        <v>1730</v>
      </c>
      <c r="F95">
        <v>1700</v>
      </c>
      <c r="G95">
        <v>679</v>
      </c>
      <c r="J95" t="s">
        <v>24</v>
      </c>
      <c r="L95" t="s">
        <v>22</v>
      </c>
      <c r="M95" t="s">
        <v>30</v>
      </c>
      <c r="O95" t="s">
        <v>22</v>
      </c>
      <c r="P95" t="s">
        <v>30</v>
      </c>
      <c r="R95" t="s">
        <v>25</v>
      </c>
      <c r="S95" t="s">
        <v>434</v>
      </c>
      <c r="U95" s="8">
        <v>143.38</v>
      </c>
      <c r="W95" s="11">
        <v>-143.38</v>
      </c>
      <c r="X95" t="s">
        <v>426</v>
      </c>
      <c r="Y95" s="10" t="s">
        <v>426</v>
      </c>
      <c r="AA95" s="9" t="s">
        <v>426</v>
      </c>
      <c r="AB95" t="s">
        <v>426</v>
      </c>
      <c r="AC95" s="10" t="s">
        <v>426</v>
      </c>
      <c r="AE95" s="9" t="s">
        <v>426</v>
      </c>
      <c r="AF95" t="s">
        <v>426</v>
      </c>
      <c r="AG95" s="10" t="s">
        <v>426</v>
      </c>
      <c r="AI95" s="9" t="s">
        <v>426</v>
      </c>
      <c r="AJ95" t="s">
        <v>426</v>
      </c>
      <c r="AK95" t="s">
        <v>426</v>
      </c>
      <c r="AL95" t="s">
        <v>426</v>
      </c>
      <c r="AM95" t="s">
        <v>426</v>
      </c>
      <c r="AN95" t="s">
        <v>426</v>
      </c>
      <c r="AO95" t="s">
        <v>426</v>
      </c>
      <c r="AP95" s="10" t="s">
        <v>426</v>
      </c>
    </row>
    <row r="96" spans="1:42" ht="16" x14ac:dyDescent="0.2">
      <c r="A96" s="2">
        <v>44804</v>
      </c>
      <c r="B96" t="s">
        <v>60</v>
      </c>
      <c r="C96" s="7">
        <v>2087.66</v>
      </c>
      <c r="D96" t="s">
        <v>26</v>
      </c>
      <c r="E96">
        <v>1730</v>
      </c>
      <c r="F96">
        <v>1705</v>
      </c>
      <c r="G96">
        <v>680</v>
      </c>
      <c r="J96" t="s">
        <v>24</v>
      </c>
      <c r="L96" t="s">
        <v>22</v>
      </c>
      <c r="M96" t="s">
        <v>30</v>
      </c>
      <c r="O96" t="s">
        <v>22</v>
      </c>
      <c r="P96" t="s">
        <v>30</v>
      </c>
      <c r="R96" t="s">
        <v>25</v>
      </c>
      <c r="S96" t="s">
        <v>434</v>
      </c>
      <c r="U96" s="8">
        <v>2087.66</v>
      </c>
      <c r="W96" s="9" t="s">
        <v>426</v>
      </c>
      <c r="X96" s="7">
        <v>-2087.66</v>
      </c>
      <c r="Y96" s="10" t="s">
        <v>426</v>
      </c>
      <c r="AA96" s="9" t="s">
        <v>426</v>
      </c>
      <c r="AB96" t="s">
        <v>426</v>
      </c>
      <c r="AC96" s="10" t="s">
        <v>426</v>
      </c>
      <c r="AE96" s="9" t="s">
        <v>426</v>
      </c>
      <c r="AF96" t="s">
        <v>426</v>
      </c>
      <c r="AG96" s="10" t="s">
        <v>426</v>
      </c>
      <c r="AI96" s="9" t="s">
        <v>426</v>
      </c>
      <c r="AJ96" t="s">
        <v>426</v>
      </c>
      <c r="AK96" t="s">
        <v>426</v>
      </c>
      <c r="AL96" t="s">
        <v>426</v>
      </c>
      <c r="AM96" t="s">
        <v>426</v>
      </c>
      <c r="AN96" t="s">
        <v>426</v>
      </c>
      <c r="AO96" t="s">
        <v>426</v>
      </c>
      <c r="AP96" s="10" t="s">
        <v>426</v>
      </c>
    </row>
    <row r="97" spans="1:42" ht="16" x14ac:dyDescent="0.2">
      <c r="A97" s="2">
        <v>44804</v>
      </c>
      <c r="B97" t="s">
        <v>29</v>
      </c>
      <c r="C97" s="7">
        <v>3172.4</v>
      </c>
      <c r="D97" t="s">
        <v>26</v>
      </c>
      <c r="E97">
        <v>1730</v>
      </c>
      <c r="F97">
        <v>1712</v>
      </c>
      <c r="G97">
        <v>681</v>
      </c>
      <c r="J97" t="s">
        <v>24</v>
      </c>
      <c r="L97" t="s">
        <v>22</v>
      </c>
      <c r="M97" t="s">
        <v>30</v>
      </c>
      <c r="O97" t="s">
        <v>22</v>
      </c>
      <c r="P97" t="s">
        <v>30</v>
      </c>
      <c r="R97" t="s">
        <v>25</v>
      </c>
      <c r="S97" t="s">
        <v>434</v>
      </c>
      <c r="U97" s="8">
        <v>3172.4</v>
      </c>
      <c r="W97" s="9" t="s">
        <v>426</v>
      </c>
      <c r="X97" t="s">
        <v>426</v>
      </c>
      <c r="Y97" s="8">
        <v>-3172.4</v>
      </c>
      <c r="AA97" s="9" t="s">
        <v>426</v>
      </c>
      <c r="AB97" t="s">
        <v>426</v>
      </c>
      <c r="AC97" s="10" t="s">
        <v>426</v>
      </c>
      <c r="AE97" s="9" t="s">
        <v>426</v>
      </c>
      <c r="AF97" t="s">
        <v>426</v>
      </c>
      <c r="AG97" s="10" t="s">
        <v>426</v>
      </c>
      <c r="AI97" s="9" t="s">
        <v>426</v>
      </c>
      <c r="AJ97" t="s">
        <v>426</v>
      </c>
      <c r="AK97" t="s">
        <v>426</v>
      </c>
      <c r="AL97" t="s">
        <v>426</v>
      </c>
      <c r="AM97" t="s">
        <v>426</v>
      </c>
      <c r="AN97" t="s">
        <v>426</v>
      </c>
      <c r="AO97" t="s">
        <v>426</v>
      </c>
      <c r="AP97" s="10" t="s">
        <v>426</v>
      </c>
    </row>
    <row r="98" spans="1:42" ht="16" x14ac:dyDescent="0.2">
      <c r="A98" s="2">
        <v>44804</v>
      </c>
      <c r="B98" t="s">
        <v>29</v>
      </c>
      <c r="C98" s="7">
        <v>1996.95</v>
      </c>
      <c r="D98" t="s">
        <v>26</v>
      </c>
      <c r="E98">
        <v>1730</v>
      </c>
      <c r="F98">
        <v>1712</v>
      </c>
      <c r="G98">
        <v>684</v>
      </c>
      <c r="J98" t="s">
        <v>24</v>
      </c>
      <c r="L98" t="s">
        <v>22</v>
      </c>
      <c r="M98" t="s">
        <v>30</v>
      </c>
      <c r="O98" t="s">
        <v>22</v>
      </c>
      <c r="P98" t="s">
        <v>30</v>
      </c>
      <c r="R98" t="s">
        <v>25</v>
      </c>
      <c r="S98" t="s">
        <v>434</v>
      </c>
      <c r="U98" s="8">
        <v>1996.95</v>
      </c>
      <c r="W98" s="9" t="s">
        <v>426</v>
      </c>
      <c r="X98" t="s">
        <v>426</v>
      </c>
      <c r="Y98" s="8">
        <v>-1996.95</v>
      </c>
      <c r="AA98" s="9" t="s">
        <v>426</v>
      </c>
      <c r="AB98" t="s">
        <v>426</v>
      </c>
      <c r="AC98" s="10" t="s">
        <v>426</v>
      </c>
      <c r="AE98" s="9" t="s">
        <v>426</v>
      </c>
      <c r="AF98" t="s">
        <v>426</v>
      </c>
      <c r="AG98" s="10" t="s">
        <v>426</v>
      </c>
      <c r="AI98" s="9" t="s">
        <v>426</v>
      </c>
      <c r="AJ98" t="s">
        <v>426</v>
      </c>
      <c r="AK98" t="s">
        <v>426</v>
      </c>
      <c r="AL98" t="s">
        <v>426</v>
      </c>
      <c r="AM98" t="s">
        <v>426</v>
      </c>
      <c r="AN98" t="s">
        <v>426</v>
      </c>
      <c r="AO98" t="s">
        <v>426</v>
      </c>
      <c r="AP98" s="10" t="s">
        <v>426</v>
      </c>
    </row>
    <row r="99" spans="1:42" ht="16" x14ac:dyDescent="0.2">
      <c r="A99" s="2">
        <v>44804</v>
      </c>
      <c r="B99" t="s">
        <v>32</v>
      </c>
      <c r="C99" s="7">
        <v>112.37</v>
      </c>
      <c r="D99" t="s">
        <v>26</v>
      </c>
      <c r="E99">
        <v>1730</v>
      </c>
      <c r="F99">
        <v>1700</v>
      </c>
      <c r="G99">
        <v>685</v>
      </c>
      <c r="J99" t="s">
        <v>24</v>
      </c>
      <c r="L99" t="s">
        <v>22</v>
      </c>
      <c r="M99" t="s">
        <v>30</v>
      </c>
      <c r="O99" t="s">
        <v>22</v>
      </c>
      <c r="P99" t="s">
        <v>30</v>
      </c>
      <c r="R99" t="s">
        <v>25</v>
      </c>
      <c r="S99" t="s">
        <v>434</v>
      </c>
      <c r="U99" s="8">
        <v>112.37</v>
      </c>
      <c r="W99" s="11">
        <v>-112.37</v>
      </c>
      <c r="X99" t="s">
        <v>426</v>
      </c>
      <c r="Y99" s="10" t="s">
        <v>426</v>
      </c>
      <c r="AA99" s="9" t="s">
        <v>426</v>
      </c>
      <c r="AB99" t="s">
        <v>426</v>
      </c>
      <c r="AC99" s="10" t="s">
        <v>426</v>
      </c>
      <c r="AE99" s="9" t="s">
        <v>426</v>
      </c>
      <c r="AF99" t="s">
        <v>426</v>
      </c>
      <c r="AG99" s="10" t="s">
        <v>426</v>
      </c>
      <c r="AI99" s="9" t="s">
        <v>426</v>
      </c>
      <c r="AJ99" t="s">
        <v>426</v>
      </c>
      <c r="AK99" t="s">
        <v>426</v>
      </c>
      <c r="AL99" t="s">
        <v>426</v>
      </c>
      <c r="AM99" t="s">
        <v>426</v>
      </c>
      <c r="AN99" t="s">
        <v>426</v>
      </c>
      <c r="AO99" t="s">
        <v>426</v>
      </c>
      <c r="AP99" s="10" t="s">
        <v>426</v>
      </c>
    </row>
    <row r="100" spans="1:42" ht="16" x14ac:dyDescent="0.2">
      <c r="A100" s="2">
        <v>44804</v>
      </c>
      <c r="B100" t="s">
        <v>60</v>
      </c>
      <c r="C100" s="7">
        <v>1285.56</v>
      </c>
      <c r="D100" t="s">
        <v>26</v>
      </c>
      <c r="E100">
        <v>1730</v>
      </c>
      <c r="F100">
        <v>1705</v>
      </c>
      <c r="G100">
        <v>686</v>
      </c>
      <c r="J100" t="s">
        <v>24</v>
      </c>
      <c r="L100" t="s">
        <v>22</v>
      </c>
      <c r="M100" t="s">
        <v>30</v>
      </c>
      <c r="O100" t="s">
        <v>22</v>
      </c>
      <c r="P100" t="s">
        <v>30</v>
      </c>
      <c r="R100" t="s">
        <v>25</v>
      </c>
      <c r="S100" t="s">
        <v>434</v>
      </c>
      <c r="U100" s="8">
        <v>1285.56</v>
      </c>
      <c r="W100" s="9" t="s">
        <v>426</v>
      </c>
      <c r="X100" s="7">
        <v>-1285.56</v>
      </c>
      <c r="Y100" s="10" t="s">
        <v>426</v>
      </c>
      <c r="AA100" s="9" t="s">
        <v>426</v>
      </c>
      <c r="AB100" t="s">
        <v>426</v>
      </c>
      <c r="AC100" s="10" t="s">
        <v>426</v>
      </c>
      <c r="AE100" s="9" t="s">
        <v>426</v>
      </c>
      <c r="AF100" t="s">
        <v>426</v>
      </c>
      <c r="AG100" s="10" t="s">
        <v>426</v>
      </c>
      <c r="AI100" s="9" t="s">
        <v>426</v>
      </c>
      <c r="AJ100" t="s">
        <v>426</v>
      </c>
      <c r="AK100" t="s">
        <v>426</v>
      </c>
      <c r="AL100" t="s">
        <v>426</v>
      </c>
      <c r="AM100" t="s">
        <v>426</v>
      </c>
      <c r="AN100" t="s">
        <v>426</v>
      </c>
      <c r="AO100" t="s">
        <v>426</v>
      </c>
      <c r="AP100" s="10" t="s">
        <v>426</v>
      </c>
    </row>
    <row r="101" spans="1:42" ht="16" x14ac:dyDescent="0.2">
      <c r="A101" s="2">
        <v>44804</v>
      </c>
      <c r="B101" t="s">
        <v>32</v>
      </c>
      <c r="C101" s="7">
        <v>900</v>
      </c>
      <c r="D101" t="s">
        <v>26</v>
      </c>
      <c r="E101">
        <v>1730</v>
      </c>
      <c r="F101">
        <v>705</v>
      </c>
      <c r="G101">
        <v>691</v>
      </c>
      <c r="J101" t="s">
        <v>24</v>
      </c>
      <c r="L101" t="s">
        <v>22</v>
      </c>
      <c r="M101" t="s">
        <v>30</v>
      </c>
      <c r="O101" t="s">
        <v>22</v>
      </c>
      <c r="P101" t="s">
        <v>23</v>
      </c>
      <c r="R101" t="s">
        <v>25</v>
      </c>
      <c r="S101" t="s">
        <v>434</v>
      </c>
      <c r="U101" s="8">
        <v>900</v>
      </c>
      <c r="W101" s="9" t="s">
        <v>426</v>
      </c>
      <c r="X101" t="s">
        <v>426</v>
      </c>
      <c r="Y101" s="10" t="s">
        <v>426</v>
      </c>
      <c r="AA101" s="9" t="s">
        <v>426</v>
      </c>
      <c r="AB101" t="s">
        <v>426</v>
      </c>
      <c r="AC101" s="10" t="s">
        <v>426</v>
      </c>
      <c r="AE101" s="9" t="s">
        <v>426</v>
      </c>
      <c r="AF101" t="s">
        <v>426</v>
      </c>
      <c r="AG101" s="10" t="s">
        <v>426</v>
      </c>
      <c r="AI101" s="9" t="s">
        <v>426</v>
      </c>
      <c r="AJ101" t="s">
        <v>426</v>
      </c>
      <c r="AK101" t="s">
        <v>426</v>
      </c>
      <c r="AL101" t="s">
        <v>426</v>
      </c>
      <c r="AM101" t="s">
        <v>426</v>
      </c>
      <c r="AN101" t="s">
        <v>426</v>
      </c>
      <c r="AO101" t="s">
        <v>426</v>
      </c>
      <c r="AP101" s="10" t="s">
        <v>426</v>
      </c>
    </row>
    <row r="102" spans="1:42" ht="16" x14ac:dyDescent="0.2">
      <c r="A102" s="2">
        <v>44804</v>
      </c>
      <c r="B102" t="s">
        <v>33</v>
      </c>
      <c r="C102" s="7">
        <v>2847.87</v>
      </c>
      <c r="D102" t="s">
        <v>26</v>
      </c>
      <c r="E102">
        <v>2551</v>
      </c>
      <c r="F102">
        <v>1730</v>
      </c>
      <c r="G102">
        <v>682</v>
      </c>
      <c r="H102" t="s">
        <v>61</v>
      </c>
      <c r="J102" t="s">
        <v>24</v>
      </c>
      <c r="L102" t="s">
        <v>19</v>
      </c>
      <c r="M102" t="s">
        <v>20</v>
      </c>
      <c r="N102" t="s">
        <v>21</v>
      </c>
      <c r="O102" t="s">
        <v>22</v>
      </c>
      <c r="P102" t="s">
        <v>30</v>
      </c>
      <c r="R102" t="s">
        <v>25</v>
      </c>
      <c r="S102" t="s">
        <v>434</v>
      </c>
      <c r="U102" s="8">
        <v>-2847.87</v>
      </c>
      <c r="W102" s="9" t="s">
        <v>426</v>
      </c>
      <c r="X102" t="s">
        <v>426</v>
      </c>
      <c r="Y102" s="10" t="s">
        <v>426</v>
      </c>
      <c r="AA102" s="11">
        <v>2847.87</v>
      </c>
      <c r="AB102" t="s">
        <v>426</v>
      </c>
      <c r="AC102" s="10" t="s">
        <v>426</v>
      </c>
      <c r="AE102" s="9" t="s">
        <v>426</v>
      </c>
      <c r="AF102" t="s">
        <v>426</v>
      </c>
      <c r="AG102" s="10" t="s">
        <v>426</v>
      </c>
      <c r="AI102" s="9" t="s">
        <v>426</v>
      </c>
      <c r="AJ102" t="s">
        <v>426</v>
      </c>
      <c r="AK102" t="s">
        <v>426</v>
      </c>
      <c r="AL102" t="s">
        <v>426</v>
      </c>
      <c r="AM102" s="7">
        <v>2847.87</v>
      </c>
      <c r="AN102" t="s">
        <v>426</v>
      </c>
      <c r="AO102" t="s">
        <v>426</v>
      </c>
      <c r="AP102" s="10" t="s">
        <v>426</v>
      </c>
    </row>
    <row r="103" spans="1:42" ht="16" x14ac:dyDescent="0.2">
      <c r="A103" s="2">
        <v>44804</v>
      </c>
      <c r="B103" t="s">
        <v>33</v>
      </c>
      <c r="C103" s="7">
        <v>2046.09</v>
      </c>
      <c r="D103" t="s">
        <v>26</v>
      </c>
      <c r="E103">
        <v>2551</v>
      </c>
      <c r="F103">
        <v>1730</v>
      </c>
      <c r="G103">
        <v>683</v>
      </c>
      <c r="H103" t="s">
        <v>62</v>
      </c>
      <c r="J103" t="s">
        <v>24</v>
      </c>
      <c r="L103" t="s">
        <v>19</v>
      </c>
      <c r="M103" t="s">
        <v>20</v>
      </c>
      <c r="N103" t="s">
        <v>21</v>
      </c>
      <c r="O103" t="s">
        <v>22</v>
      </c>
      <c r="P103" t="s">
        <v>30</v>
      </c>
      <c r="R103" t="s">
        <v>25</v>
      </c>
      <c r="S103" t="s">
        <v>434</v>
      </c>
      <c r="U103" s="8">
        <v>-2046.09</v>
      </c>
      <c r="W103" s="9" t="s">
        <v>426</v>
      </c>
      <c r="X103" t="s">
        <v>426</v>
      </c>
      <c r="Y103" s="10" t="s">
        <v>426</v>
      </c>
      <c r="AA103" s="11">
        <v>2046.09</v>
      </c>
      <c r="AB103" t="s">
        <v>426</v>
      </c>
      <c r="AC103" s="10" t="s">
        <v>426</v>
      </c>
      <c r="AE103" s="9" t="s">
        <v>426</v>
      </c>
      <c r="AF103" t="s">
        <v>426</v>
      </c>
      <c r="AG103" s="10" t="s">
        <v>426</v>
      </c>
      <c r="AI103" s="9" t="s">
        <v>426</v>
      </c>
      <c r="AJ103" t="s">
        <v>426</v>
      </c>
      <c r="AK103" t="s">
        <v>426</v>
      </c>
      <c r="AL103" t="s">
        <v>426</v>
      </c>
      <c r="AM103" s="7">
        <v>2046.09</v>
      </c>
      <c r="AN103" t="s">
        <v>426</v>
      </c>
      <c r="AO103" t="s">
        <v>426</v>
      </c>
      <c r="AP103" s="10" t="s">
        <v>426</v>
      </c>
    </row>
    <row r="104" spans="1:42" ht="16" x14ac:dyDescent="0.2">
      <c r="A104" s="2">
        <v>44804</v>
      </c>
      <c r="B104" t="s">
        <v>33</v>
      </c>
      <c r="C104" s="7">
        <v>3022.03</v>
      </c>
      <c r="D104" t="s">
        <v>26</v>
      </c>
      <c r="E104">
        <v>2551</v>
      </c>
      <c r="F104">
        <v>1730</v>
      </c>
      <c r="G104">
        <v>687</v>
      </c>
      <c r="H104" t="s">
        <v>63</v>
      </c>
      <c r="J104" t="s">
        <v>24</v>
      </c>
      <c r="L104" t="s">
        <v>19</v>
      </c>
      <c r="M104" t="s">
        <v>20</v>
      </c>
      <c r="N104" t="s">
        <v>21</v>
      </c>
      <c r="O104" t="s">
        <v>22</v>
      </c>
      <c r="P104" t="s">
        <v>30</v>
      </c>
      <c r="R104" t="s">
        <v>25</v>
      </c>
      <c r="S104" t="s">
        <v>434</v>
      </c>
      <c r="U104" s="8">
        <v>-3022.03</v>
      </c>
      <c r="W104" s="9" t="s">
        <v>426</v>
      </c>
      <c r="X104" t="s">
        <v>426</v>
      </c>
      <c r="Y104" s="10" t="s">
        <v>426</v>
      </c>
      <c r="AA104" s="11">
        <v>3022.03</v>
      </c>
      <c r="AB104" t="s">
        <v>426</v>
      </c>
      <c r="AC104" s="10" t="s">
        <v>426</v>
      </c>
      <c r="AE104" s="9" t="s">
        <v>426</v>
      </c>
      <c r="AF104" t="s">
        <v>426</v>
      </c>
      <c r="AG104" s="10" t="s">
        <v>426</v>
      </c>
      <c r="AI104" s="9" t="s">
        <v>426</v>
      </c>
      <c r="AJ104" t="s">
        <v>426</v>
      </c>
      <c r="AK104" t="s">
        <v>426</v>
      </c>
      <c r="AL104" t="s">
        <v>426</v>
      </c>
      <c r="AM104" s="7">
        <v>3022.03</v>
      </c>
      <c r="AN104" t="s">
        <v>426</v>
      </c>
      <c r="AO104" t="s">
        <v>426</v>
      </c>
      <c r="AP104" s="10" t="s">
        <v>426</v>
      </c>
    </row>
    <row r="105" spans="1:42" ht="16" x14ac:dyDescent="0.2">
      <c r="A105" s="2">
        <v>44804</v>
      </c>
      <c r="B105" t="s">
        <v>31</v>
      </c>
      <c r="C105" s="7">
        <v>672.85</v>
      </c>
      <c r="D105" t="s">
        <v>26</v>
      </c>
      <c r="E105">
        <v>2555</v>
      </c>
      <c r="F105">
        <v>1730</v>
      </c>
      <c r="G105">
        <v>688</v>
      </c>
      <c r="H105" t="s">
        <v>63</v>
      </c>
      <c r="J105" t="s">
        <v>24</v>
      </c>
      <c r="L105" t="s">
        <v>19</v>
      </c>
      <c r="M105" t="s">
        <v>20</v>
      </c>
      <c r="N105" t="s">
        <v>21</v>
      </c>
      <c r="O105" t="s">
        <v>22</v>
      </c>
      <c r="P105" t="s">
        <v>30</v>
      </c>
      <c r="R105" t="s">
        <v>25</v>
      </c>
      <c r="S105" t="s">
        <v>434</v>
      </c>
      <c r="U105" s="8">
        <v>-672.85</v>
      </c>
      <c r="W105" s="9" t="s">
        <v>426</v>
      </c>
      <c r="X105" t="s">
        <v>426</v>
      </c>
      <c r="Y105" s="10" t="s">
        <v>426</v>
      </c>
      <c r="AA105" s="9" t="s">
        <v>426</v>
      </c>
      <c r="AB105" s="7">
        <v>672.85</v>
      </c>
      <c r="AC105" s="10" t="s">
        <v>426</v>
      </c>
      <c r="AE105" s="9" t="s">
        <v>426</v>
      </c>
      <c r="AF105" t="s">
        <v>426</v>
      </c>
      <c r="AG105" s="10" t="s">
        <v>426</v>
      </c>
      <c r="AI105" s="9" t="s">
        <v>426</v>
      </c>
      <c r="AJ105" t="s">
        <v>426</v>
      </c>
      <c r="AK105" t="s">
        <v>426</v>
      </c>
      <c r="AL105" t="s">
        <v>426</v>
      </c>
      <c r="AM105" s="7">
        <v>672.85</v>
      </c>
      <c r="AN105" t="s">
        <v>426</v>
      </c>
      <c r="AO105" t="s">
        <v>426</v>
      </c>
      <c r="AP105" s="10" t="s">
        <v>426</v>
      </c>
    </row>
    <row r="106" spans="1:42" ht="16" x14ac:dyDescent="0.2">
      <c r="A106" s="2">
        <v>44804</v>
      </c>
      <c r="B106" t="s">
        <v>31</v>
      </c>
      <c r="C106" s="7">
        <v>634.07000000000005</v>
      </c>
      <c r="D106" t="s">
        <v>26</v>
      </c>
      <c r="E106">
        <v>2555</v>
      </c>
      <c r="F106">
        <v>1730</v>
      </c>
      <c r="G106">
        <v>689</v>
      </c>
      <c r="H106" t="s">
        <v>61</v>
      </c>
      <c r="J106" t="s">
        <v>24</v>
      </c>
      <c r="L106" t="s">
        <v>19</v>
      </c>
      <c r="M106" t="s">
        <v>20</v>
      </c>
      <c r="N106" t="s">
        <v>21</v>
      </c>
      <c r="O106" t="s">
        <v>22</v>
      </c>
      <c r="P106" t="s">
        <v>30</v>
      </c>
      <c r="R106" t="s">
        <v>25</v>
      </c>
      <c r="S106" t="s">
        <v>434</v>
      </c>
      <c r="U106" s="8">
        <v>-634.07000000000005</v>
      </c>
      <c r="W106" s="9" t="s">
        <v>426</v>
      </c>
      <c r="X106" t="s">
        <v>426</v>
      </c>
      <c r="Y106" s="10" t="s">
        <v>426</v>
      </c>
      <c r="AA106" s="9" t="s">
        <v>426</v>
      </c>
      <c r="AB106" s="7">
        <v>634.07000000000005</v>
      </c>
      <c r="AC106" s="10" t="s">
        <v>426</v>
      </c>
      <c r="AE106" s="9" t="s">
        <v>426</v>
      </c>
      <c r="AF106" t="s">
        <v>426</v>
      </c>
      <c r="AG106" s="10" t="s">
        <v>426</v>
      </c>
      <c r="AI106" s="9" t="s">
        <v>426</v>
      </c>
      <c r="AJ106" t="s">
        <v>426</v>
      </c>
      <c r="AK106" t="s">
        <v>426</v>
      </c>
      <c r="AL106" t="s">
        <v>426</v>
      </c>
      <c r="AM106" s="7">
        <v>634.07000000000005</v>
      </c>
      <c r="AN106" t="s">
        <v>426</v>
      </c>
      <c r="AO106" t="s">
        <v>426</v>
      </c>
      <c r="AP106" s="10" t="s">
        <v>426</v>
      </c>
    </row>
    <row r="107" spans="1:42" ht="16" x14ac:dyDescent="0.2">
      <c r="A107" s="2">
        <v>44804</v>
      </c>
      <c r="B107" t="s">
        <v>31</v>
      </c>
      <c r="C107" s="7">
        <v>475.41</v>
      </c>
      <c r="D107" t="s">
        <v>26</v>
      </c>
      <c r="E107">
        <v>2555</v>
      </c>
      <c r="F107">
        <v>1730</v>
      </c>
      <c r="G107">
        <v>690</v>
      </c>
      <c r="H107" t="s">
        <v>62</v>
      </c>
      <c r="J107" t="s">
        <v>24</v>
      </c>
      <c r="L107" t="s">
        <v>19</v>
      </c>
      <c r="M107" t="s">
        <v>20</v>
      </c>
      <c r="N107" t="s">
        <v>21</v>
      </c>
      <c r="O107" t="s">
        <v>22</v>
      </c>
      <c r="P107" t="s">
        <v>30</v>
      </c>
      <c r="R107" t="s">
        <v>25</v>
      </c>
      <c r="S107" t="s">
        <v>434</v>
      </c>
      <c r="U107" s="8">
        <v>-475.41</v>
      </c>
      <c r="W107" s="9" t="s">
        <v>426</v>
      </c>
      <c r="X107" t="s">
        <v>426</v>
      </c>
      <c r="Y107" s="10" t="s">
        <v>426</v>
      </c>
      <c r="AA107" s="9" t="s">
        <v>426</v>
      </c>
      <c r="AB107" s="7">
        <v>475.41</v>
      </c>
      <c r="AC107" s="10" t="s">
        <v>426</v>
      </c>
      <c r="AE107" s="9" t="s">
        <v>426</v>
      </c>
      <c r="AF107" t="s">
        <v>426</v>
      </c>
      <c r="AG107" s="10" t="s">
        <v>426</v>
      </c>
      <c r="AI107" s="9" t="s">
        <v>426</v>
      </c>
      <c r="AJ107" t="s">
        <v>426</v>
      </c>
      <c r="AK107" t="s">
        <v>426</v>
      </c>
      <c r="AL107" t="s">
        <v>426</v>
      </c>
      <c r="AM107" s="7">
        <v>475.41</v>
      </c>
      <c r="AN107" t="s">
        <v>426</v>
      </c>
      <c r="AO107" t="s">
        <v>426</v>
      </c>
      <c r="AP107" s="10" t="s">
        <v>426</v>
      </c>
    </row>
    <row r="108" spans="1:42" ht="16" x14ac:dyDescent="0.2">
      <c r="A108" s="2">
        <v>44819</v>
      </c>
      <c r="B108" t="s">
        <v>40</v>
      </c>
      <c r="C108" s="7">
        <v>1155.75</v>
      </c>
      <c r="D108" t="s">
        <v>18</v>
      </c>
      <c r="E108">
        <v>1700</v>
      </c>
      <c r="F108">
        <v>940</v>
      </c>
      <c r="G108">
        <v>513</v>
      </c>
      <c r="I108" t="s">
        <v>97</v>
      </c>
      <c r="J108" t="s">
        <v>98</v>
      </c>
      <c r="K108" t="s">
        <v>97</v>
      </c>
      <c r="L108" t="s">
        <v>22</v>
      </c>
      <c r="M108" t="s">
        <v>30</v>
      </c>
      <c r="O108" t="s">
        <v>22</v>
      </c>
      <c r="P108" t="s">
        <v>23</v>
      </c>
      <c r="R108" t="s">
        <v>25</v>
      </c>
      <c r="S108" t="s">
        <v>434</v>
      </c>
      <c r="U108" s="10" t="s">
        <v>426</v>
      </c>
      <c r="W108" s="11">
        <v>1155.75</v>
      </c>
      <c r="X108" t="s">
        <v>426</v>
      </c>
      <c r="Y108" s="10" t="s">
        <v>426</v>
      </c>
      <c r="AA108" s="9" t="s">
        <v>426</v>
      </c>
      <c r="AB108" t="s">
        <v>426</v>
      </c>
      <c r="AC108" s="10" t="s">
        <v>426</v>
      </c>
      <c r="AE108" s="9" t="s">
        <v>426</v>
      </c>
      <c r="AF108" t="s">
        <v>426</v>
      </c>
      <c r="AG108" s="10" t="s">
        <v>426</v>
      </c>
      <c r="AI108" s="9" t="s">
        <v>426</v>
      </c>
      <c r="AJ108" t="s">
        <v>426</v>
      </c>
      <c r="AK108" t="s">
        <v>426</v>
      </c>
      <c r="AL108" t="s">
        <v>426</v>
      </c>
      <c r="AM108" t="s">
        <v>426</v>
      </c>
      <c r="AN108" t="s">
        <v>426</v>
      </c>
      <c r="AO108" t="s">
        <v>426</v>
      </c>
      <c r="AP108" s="10" t="s">
        <v>426</v>
      </c>
    </row>
    <row r="109" spans="1:42" ht="16" x14ac:dyDescent="0.2">
      <c r="B109" t="s">
        <v>427</v>
      </c>
      <c r="U109" s="8">
        <f>SUM(U92:U108)</f>
        <v>-5.1159076974727213E-13</v>
      </c>
      <c r="W109" s="11">
        <f>SUM(W92:W108)</f>
        <v>900</v>
      </c>
      <c r="X109" s="12">
        <f>SUM(X92:X108)</f>
        <v>0</v>
      </c>
      <c r="Y109" s="8">
        <f>SUM(Y92:Y108)</f>
        <v>0</v>
      </c>
      <c r="AA109" s="11">
        <f>SUM(AA92:AA108)</f>
        <v>7915.99</v>
      </c>
      <c r="AB109" s="12">
        <f>SUM(AB92:AB108)</f>
        <v>1782.3300000000002</v>
      </c>
      <c r="AC109" s="8">
        <f>SUM(AC92:AC108)</f>
        <v>0</v>
      </c>
      <c r="AE109" s="11">
        <f>SUM(AE92:AE108)</f>
        <v>0</v>
      </c>
      <c r="AF109" s="12">
        <f>SUM(AF92:AF108)</f>
        <v>0</v>
      </c>
      <c r="AG109" s="8">
        <f>SUM(AG92:AG108)</f>
        <v>0</v>
      </c>
      <c r="AI109" s="11">
        <f t="shared" ref="AI109:AP109" si="6">SUM(AI92:AI108)</f>
        <v>0</v>
      </c>
      <c r="AJ109" s="12">
        <f t="shared" si="6"/>
        <v>0</v>
      </c>
      <c r="AK109" s="12">
        <f t="shared" si="6"/>
        <v>0</v>
      </c>
      <c r="AL109" s="12">
        <f t="shared" si="6"/>
        <v>0</v>
      </c>
      <c r="AM109" s="12">
        <f t="shared" si="6"/>
        <v>9698.32</v>
      </c>
      <c r="AN109" s="12">
        <f t="shared" si="6"/>
        <v>0</v>
      </c>
      <c r="AO109" s="12">
        <f t="shared" si="6"/>
        <v>0</v>
      </c>
      <c r="AP109" s="8">
        <f t="shared" si="6"/>
        <v>0</v>
      </c>
    </row>
    <row r="110" spans="1:42" ht="16" x14ac:dyDescent="0.2">
      <c r="B110" s="3" t="s">
        <v>428</v>
      </c>
      <c r="U110" s="13">
        <f>U109+U90</f>
        <v>-4.4337866711430252E-12</v>
      </c>
      <c r="W110" s="14">
        <f>W109+W90</f>
        <v>900</v>
      </c>
      <c r="X110" s="15">
        <f>X109+X90</f>
        <v>0</v>
      </c>
      <c r="Y110" s="13">
        <f>Y109+Y90</f>
        <v>0</v>
      </c>
      <c r="AA110" s="9"/>
      <c r="AC110" s="10"/>
      <c r="AE110" s="9"/>
      <c r="AG110" s="10"/>
      <c r="AI110" s="9"/>
      <c r="AP110" s="10"/>
    </row>
    <row r="111" spans="1:42" x14ac:dyDescent="0.2">
      <c r="U111" s="10"/>
      <c r="W111" s="9"/>
      <c r="Y111" s="10"/>
      <c r="AA111" s="9"/>
      <c r="AC111" s="10"/>
      <c r="AE111" s="9"/>
      <c r="AG111" s="10"/>
      <c r="AI111" s="9"/>
      <c r="AP111" s="10"/>
    </row>
    <row r="112" spans="1:42" ht="16" x14ac:dyDescent="0.2">
      <c r="A112" s="2">
        <v>44823</v>
      </c>
      <c r="B112" t="s">
        <v>103</v>
      </c>
      <c r="C112" s="7">
        <v>900</v>
      </c>
      <c r="D112" t="s">
        <v>26</v>
      </c>
      <c r="E112">
        <v>940</v>
      </c>
      <c r="F112">
        <v>1700</v>
      </c>
      <c r="G112">
        <v>637</v>
      </c>
      <c r="I112" t="s">
        <v>104</v>
      </c>
      <c r="J112" t="s">
        <v>105</v>
      </c>
      <c r="K112" t="s">
        <v>104</v>
      </c>
      <c r="L112" t="s">
        <v>22</v>
      </c>
      <c r="M112" t="s">
        <v>23</v>
      </c>
      <c r="O112" t="s">
        <v>22</v>
      </c>
      <c r="P112" t="s">
        <v>30</v>
      </c>
      <c r="R112" t="s">
        <v>25</v>
      </c>
      <c r="S112" t="s">
        <v>99</v>
      </c>
      <c r="U112" s="10" t="s">
        <v>426</v>
      </c>
      <c r="W112" s="11">
        <v>-900</v>
      </c>
      <c r="X112" t="s">
        <v>426</v>
      </c>
      <c r="Y112" s="10" t="s">
        <v>426</v>
      </c>
      <c r="AA112" s="9" t="s">
        <v>426</v>
      </c>
      <c r="AB112" t="s">
        <v>426</v>
      </c>
      <c r="AC112" s="10" t="s">
        <v>426</v>
      </c>
      <c r="AE112" s="9" t="s">
        <v>426</v>
      </c>
      <c r="AF112" t="s">
        <v>426</v>
      </c>
      <c r="AG112" s="10" t="s">
        <v>426</v>
      </c>
      <c r="AI112" s="9" t="s">
        <v>426</v>
      </c>
      <c r="AJ112" t="s">
        <v>426</v>
      </c>
      <c r="AK112" t="s">
        <v>426</v>
      </c>
      <c r="AL112" t="s">
        <v>426</v>
      </c>
      <c r="AM112" t="s">
        <v>426</v>
      </c>
      <c r="AN112" t="s">
        <v>426</v>
      </c>
      <c r="AO112" t="s">
        <v>426</v>
      </c>
      <c r="AP112" s="10" t="s">
        <v>426</v>
      </c>
    </row>
    <row r="113" spans="1:42" ht="16" x14ac:dyDescent="0.2">
      <c r="A113" s="2">
        <v>44823</v>
      </c>
      <c r="B113" t="s">
        <v>100</v>
      </c>
      <c r="C113" s="7">
        <v>7800.52</v>
      </c>
      <c r="D113" t="s">
        <v>18</v>
      </c>
      <c r="E113">
        <v>1712</v>
      </c>
      <c r="F113">
        <v>940</v>
      </c>
      <c r="G113">
        <v>532</v>
      </c>
      <c r="I113" t="s">
        <v>101</v>
      </c>
      <c r="J113" t="s">
        <v>102</v>
      </c>
      <c r="K113" t="s">
        <v>101</v>
      </c>
      <c r="L113" t="s">
        <v>22</v>
      </c>
      <c r="M113" t="s">
        <v>30</v>
      </c>
      <c r="O113" t="s">
        <v>22</v>
      </c>
      <c r="P113" t="s">
        <v>23</v>
      </c>
      <c r="R113" t="s">
        <v>25</v>
      </c>
      <c r="S113" t="s">
        <v>99</v>
      </c>
      <c r="U113" s="10" t="s">
        <v>426</v>
      </c>
      <c r="W113" s="9" t="s">
        <v>426</v>
      </c>
      <c r="X113" t="s">
        <v>426</v>
      </c>
      <c r="Y113" s="8">
        <v>7800.52</v>
      </c>
      <c r="AA113" s="9" t="s">
        <v>426</v>
      </c>
      <c r="AB113" t="s">
        <v>426</v>
      </c>
      <c r="AC113" s="10" t="s">
        <v>426</v>
      </c>
      <c r="AE113" s="9" t="s">
        <v>426</v>
      </c>
      <c r="AF113" t="s">
        <v>426</v>
      </c>
      <c r="AG113" s="10" t="s">
        <v>426</v>
      </c>
      <c r="AI113" s="9" t="s">
        <v>426</v>
      </c>
      <c r="AJ113" t="s">
        <v>426</v>
      </c>
      <c r="AK113" t="s">
        <v>426</v>
      </c>
      <c r="AL113" t="s">
        <v>426</v>
      </c>
      <c r="AM113" t="s">
        <v>426</v>
      </c>
      <c r="AN113" t="s">
        <v>426</v>
      </c>
      <c r="AO113" t="s">
        <v>426</v>
      </c>
      <c r="AP113" s="10" t="s">
        <v>426</v>
      </c>
    </row>
    <row r="114" spans="1:42" ht="16" x14ac:dyDescent="0.2">
      <c r="A114" s="2">
        <v>44832</v>
      </c>
      <c r="B114" t="s">
        <v>76</v>
      </c>
      <c r="C114" s="7">
        <v>1132.46</v>
      </c>
      <c r="D114" t="s">
        <v>18</v>
      </c>
      <c r="E114">
        <v>1705</v>
      </c>
      <c r="F114">
        <v>940</v>
      </c>
      <c r="G114">
        <v>535</v>
      </c>
      <c r="I114" t="s">
        <v>106</v>
      </c>
      <c r="J114" t="s">
        <v>107</v>
      </c>
      <c r="K114" t="s">
        <v>106</v>
      </c>
      <c r="L114" t="s">
        <v>22</v>
      </c>
      <c r="M114" t="s">
        <v>30</v>
      </c>
      <c r="O114" t="s">
        <v>22</v>
      </c>
      <c r="P114" t="s">
        <v>23</v>
      </c>
      <c r="R114" t="s">
        <v>25</v>
      </c>
      <c r="S114" t="s">
        <v>99</v>
      </c>
      <c r="U114" s="10" t="s">
        <v>426</v>
      </c>
      <c r="W114" s="9" t="s">
        <v>426</v>
      </c>
      <c r="X114" s="7">
        <v>1132.46</v>
      </c>
      <c r="Y114" s="10" t="s">
        <v>426</v>
      </c>
      <c r="AA114" s="9" t="s">
        <v>426</v>
      </c>
      <c r="AB114" t="s">
        <v>426</v>
      </c>
      <c r="AC114" s="10" t="s">
        <v>426</v>
      </c>
      <c r="AE114" s="9" t="s">
        <v>426</v>
      </c>
      <c r="AF114" t="s">
        <v>426</v>
      </c>
      <c r="AG114" s="10" t="s">
        <v>426</v>
      </c>
      <c r="AI114" s="9" t="s">
        <v>426</v>
      </c>
      <c r="AJ114" t="s">
        <v>426</v>
      </c>
      <c r="AK114" t="s">
        <v>426</v>
      </c>
      <c r="AL114" t="s">
        <v>426</v>
      </c>
      <c r="AM114" t="s">
        <v>426</v>
      </c>
      <c r="AN114" t="s">
        <v>426</v>
      </c>
      <c r="AO114" t="s">
        <v>426</v>
      </c>
      <c r="AP114" s="10" t="s">
        <v>426</v>
      </c>
    </row>
    <row r="115" spans="1:42" ht="16" x14ac:dyDescent="0.2">
      <c r="A115" s="2">
        <v>44832</v>
      </c>
      <c r="B115" t="s">
        <v>52</v>
      </c>
      <c r="C115" s="7">
        <v>3954.49</v>
      </c>
      <c r="D115" t="s">
        <v>18</v>
      </c>
      <c r="E115">
        <v>1705</v>
      </c>
      <c r="F115">
        <v>940</v>
      </c>
      <c r="G115">
        <v>536</v>
      </c>
      <c r="I115" t="s">
        <v>108</v>
      </c>
      <c r="J115" t="s">
        <v>109</v>
      </c>
      <c r="K115" t="s">
        <v>108</v>
      </c>
      <c r="L115" t="s">
        <v>22</v>
      </c>
      <c r="M115" t="s">
        <v>30</v>
      </c>
      <c r="O115" t="s">
        <v>22</v>
      </c>
      <c r="P115" t="s">
        <v>23</v>
      </c>
      <c r="R115" t="s">
        <v>25</v>
      </c>
      <c r="S115" t="s">
        <v>99</v>
      </c>
      <c r="U115" s="10" t="s">
        <v>426</v>
      </c>
      <c r="W115" s="9" t="s">
        <v>426</v>
      </c>
      <c r="X115" s="7">
        <v>3954.49</v>
      </c>
      <c r="Y115" s="10" t="s">
        <v>426</v>
      </c>
      <c r="AA115" s="9" t="s">
        <v>426</v>
      </c>
      <c r="AB115" t="s">
        <v>426</v>
      </c>
      <c r="AC115" s="10" t="s">
        <v>426</v>
      </c>
      <c r="AE115" s="9" t="s">
        <v>426</v>
      </c>
      <c r="AF115" t="s">
        <v>426</v>
      </c>
      <c r="AG115" s="10" t="s">
        <v>426</v>
      </c>
      <c r="AI115" s="9" t="s">
        <v>426</v>
      </c>
      <c r="AJ115" t="s">
        <v>426</v>
      </c>
      <c r="AK115" t="s">
        <v>426</v>
      </c>
      <c r="AL115" t="s">
        <v>426</v>
      </c>
      <c r="AM115" t="s">
        <v>426</v>
      </c>
      <c r="AN115" t="s">
        <v>426</v>
      </c>
      <c r="AO115" t="s">
        <v>426</v>
      </c>
      <c r="AP115" s="10" t="s">
        <v>426</v>
      </c>
    </row>
    <row r="116" spans="1:42" ht="16" x14ac:dyDescent="0.2">
      <c r="A116" s="2">
        <v>44834</v>
      </c>
      <c r="B116" t="s">
        <v>32</v>
      </c>
      <c r="C116" s="7">
        <v>900</v>
      </c>
      <c r="D116" t="s">
        <v>26</v>
      </c>
      <c r="E116">
        <v>705</v>
      </c>
      <c r="F116">
        <v>1730</v>
      </c>
      <c r="G116">
        <v>847</v>
      </c>
      <c r="J116" t="s">
        <v>24</v>
      </c>
      <c r="L116" t="s">
        <v>22</v>
      </c>
      <c r="M116" t="s">
        <v>23</v>
      </c>
      <c r="O116" t="s">
        <v>22</v>
      </c>
      <c r="P116" t="s">
        <v>30</v>
      </c>
      <c r="R116" t="s">
        <v>25</v>
      </c>
      <c r="S116" t="s">
        <v>99</v>
      </c>
      <c r="U116" s="8">
        <v>-900</v>
      </c>
      <c r="W116" s="9" t="s">
        <v>426</v>
      </c>
      <c r="X116" t="s">
        <v>426</v>
      </c>
      <c r="Y116" s="10" t="s">
        <v>426</v>
      </c>
      <c r="AA116" s="9" t="s">
        <v>426</v>
      </c>
      <c r="AB116" t="s">
        <v>426</v>
      </c>
      <c r="AC116" s="10" t="s">
        <v>426</v>
      </c>
      <c r="AE116" s="9" t="s">
        <v>426</v>
      </c>
      <c r="AF116" t="s">
        <v>426</v>
      </c>
      <c r="AG116" s="10" t="s">
        <v>426</v>
      </c>
      <c r="AI116" s="9" t="s">
        <v>426</v>
      </c>
      <c r="AJ116" t="s">
        <v>426</v>
      </c>
      <c r="AK116" t="s">
        <v>426</v>
      </c>
      <c r="AL116" t="s">
        <v>426</v>
      </c>
      <c r="AM116" t="s">
        <v>426</v>
      </c>
      <c r="AN116" t="s">
        <v>426</v>
      </c>
      <c r="AO116" t="s">
        <v>426</v>
      </c>
      <c r="AP116" s="10" t="s">
        <v>426</v>
      </c>
    </row>
    <row r="117" spans="1:42" ht="16" x14ac:dyDescent="0.2">
      <c r="A117" s="2">
        <v>44834</v>
      </c>
      <c r="B117" t="s">
        <v>32</v>
      </c>
      <c r="C117" s="7">
        <v>1599.71</v>
      </c>
      <c r="D117" t="s">
        <v>26</v>
      </c>
      <c r="E117">
        <v>1730</v>
      </c>
      <c r="F117">
        <v>1700</v>
      </c>
      <c r="G117">
        <v>829</v>
      </c>
      <c r="J117" t="s">
        <v>24</v>
      </c>
      <c r="L117" t="s">
        <v>22</v>
      </c>
      <c r="M117" t="s">
        <v>30</v>
      </c>
      <c r="O117" t="s">
        <v>22</v>
      </c>
      <c r="P117" t="s">
        <v>30</v>
      </c>
      <c r="R117" t="s">
        <v>25</v>
      </c>
      <c r="S117" t="s">
        <v>99</v>
      </c>
      <c r="U117" s="8">
        <v>1599.71</v>
      </c>
      <c r="W117" s="11">
        <v>-1599.71</v>
      </c>
      <c r="X117" t="s">
        <v>426</v>
      </c>
      <c r="Y117" s="10" t="s">
        <v>426</v>
      </c>
      <c r="AA117" s="9" t="s">
        <v>426</v>
      </c>
      <c r="AB117" t="s">
        <v>426</v>
      </c>
      <c r="AC117" s="10" t="s">
        <v>426</v>
      </c>
      <c r="AE117" s="9" t="s">
        <v>426</v>
      </c>
      <c r="AF117" t="s">
        <v>426</v>
      </c>
      <c r="AG117" s="10" t="s">
        <v>426</v>
      </c>
      <c r="AI117" s="9" t="s">
        <v>426</v>
      </c>
      <c r="AJ117" t="s">
        <v>426</v>
      </c>
      <c r="AK117" t="s">
        <v>426</v>
      </c>
      <c r="AL117" t="s">
        <v>426</v>
      </c>
      <c r="AM117" t="s">
        <v>426</v>
      </c>
      <c r="AN117" t="s">
        <v>426</v>
      </c>
      <c r="AO117" t="s">
        <v>426</v>
      </c>
      <c r="AP117" s="10" t="s">
        <v>426</v>
      </c>
    </row>
    <row r="118" spans="1:42" ht="16" x14ac:dyDescent="0.2">
      <c r="A118" s="2">
        <v>44834</v>
      </c>
      <c r="B118" t="s">
        <v>60</v>
      </c>
      <c r="C118" s="7">
        <v>3003.45</v>
      </c>
      <c r="D118" t="s">
        <v>26</v>
      </c>
      <c r="E118">
        <v>1730</v>
      </c>
      <c r="F118">
        <v>1705</v>
      </c>
      <c r="G118">
        <v>830</v>
      </c>
      <c r="J118" t="s">
        <v>24</v>
      </c>
      <c r="L118" t="s">
        <v>22</v>
      </c>
      <c r="M118" t="s">
        <v>30</v>
      </c>
      <c r="O118" t="s">
        <v>22</v>
      </c>
      <c r="P118" t="s">
        <v>30</v>
      </c>
      <c r="R118" t="s">
        <v>25</v>
      </c>
      <c r="S118" t="s">
        <v>99</v>
      </c>
      <c r="U118" s="8">
        <v>3003.45</v>
      </c>
      <c r="W118" s="9" t="s">
        <v>426</v>
      </c>
      <c r="X118" s="7">
        <v>-3003.45</v>
      </c>
      <c r="Y118" s="10" t="s">
        <v>426</v>
      </c>
      <c r="AA118" s="9" t="s">
        <v>426</v>
      </c>
      <c r="AB118" t="s">
        <v>426</v>
      </c>
      <c r="AC118" s="10" t="s">
        <v>426</v>
      </c>
      <c r="AE118" s="9" t="s">
        <v>426</v>
      </c>
      <c r="AF118" t="s">
        <v>426</v>
      </c>
      <c r="AG118" s="10" t="s">
        <v>426</v>
      </c>
      <c r="AI118" s="9" t="s">
        <v>426</v>
      </c>
      <c r="AJ118" t="s">
        <v>426</v>
      </c>
      <c r="AK118" t="s">
        <v>426</v>
      </c>
      <c r="AL118" t="s">
        <v>426</v>
      </c>
      <c r="AM118" t="s">
        <v>426</v>
      </c>
      <c r="AN118" t="s">
        <v>426</v>
      </c>
      <c r="AO118" t="s">
        <v>426</v>
      </c>
      <c r="AP118" s="10" t="s">
        <v>426</v>
      </c>
    </row>
    <row r="119" spans="1:42" ht="16" x14ac:dyDescent="0.2">
      <c r="A119" s="2">
        <v>44834</v>
      </c>
      <c r="B119" t="s">
        <v>29</v>
      </c>
      <c r="C119" s="7">
        <v>4641.1899999999996</v>
      </c>
      <c r="D119" t="s">
        <v>26</v>
      </c>
      <c r="E119">
        <v>1730</v>
      </c>
      <c r="F119">
        <v>1712</v>
      </c>
      <c r="G119">
        <v>831</v>
      </c>
      <c r="J119" t="s">
        <v>24</v>
      </c>
      <c r="L119" t="s">
        <v>22</v>
      </c>
      <c r="M119" t="s">
        <v>30</v>
      </c>
      <c r="O119" t="s">
        <v>22</v>
      </c>
      <c r="P119" t="s">
        <v>30</v>
      </c>
      <c r="R119" t="s">
        <v>25</v>
      </c>
      <c r="S119" t="s">
        <v>99</v>
      </c>
      <c r="U119" s="8">
        <v>4641.1899999999996</v>
      </c>
      <c r="W119" s="9" t="s">
        <v>426</v>
      </c>
      <c r="X119" t="s">
        <v>426</v>
      </c>
      <c r="Y119" s="8">
        <v>-4641.1899999999996</v>
      </c>
      <c r="AA119" s="9" t="s">
        <v>426</v>
      </c>
      <c r="AB119" t="s">
        <v>426</v>
      </c>
      <c r="AC119" s="10" t="s">
        <v>426</v>
      </c>
      <c r="AE119" s="9" t="s">
        <v>426</v>
      </c>
      <c r="AF119" t="s">
        <v>426</v>
      </c>
      <c r="AG119" s="10" t="s">
        <v>426</v>
      </c>
      <c r="AI119" s="9" t="s">
        <v>426</v>
      </c>
      <c r="AJ119" t="s">
        <v>426</v>
      </c>
      <c r="AK119" t="s">
        <v>426</v>
      </c>
      <c r="AL119" t="s">
        <v>426</v>
      </c>
      <c r="AM119" t="s">
        <v>426</v>
      </c>
      <c r="AN119" t="s">
        <v>426</v>
      </c>
      <c r="AO119" t="s">
        <v>426</v>
      </c>
      <c r="AP119" s="10" t="s">
        <v>426</v>
      </c>
    </row>
    <row r="120" spans="1:42" ht="16" x14ac:dyDescent="0.2">
      <c r="A120" s="2">
        <v>44834</v>
      </c>
      <c r="B120" t="s">
        <v>29</v>
      </c>
      <c r="C120" s="7">
        <v>3159.33</v>
      </c>
      <c r="D120" t="s">
        <v>26</v>
      </c>
      <c r="E120">
        <v>1730</v>
      </c>
      <c r="F120">
        <v>1712</v>
      </c>
      <c r="G120">
        <v>836</v>
      </c>
      <c r="J120" t="s">
        <v>24</v>
      </c>
      <c r="L120" t="s">
        <v>22</v>
      </c>
      <c r="M120" t="s">
        <v>30</v>
      </c>
      <c r="O120" t="s">
        <v>22</v>
      </c>
      <c r="P120" t="s">
        <v>30</v>
      </c>
      <c r="R120" t="s">
        <v>25</v>
      </c>
      <c r="S120" t="s">
        <v>99</v>
      </c>
      <c r="U120" s="8">
        <v>3159.33</v>
      </c>
      <c r="W120" s="9" t="s">
        <v>426</v>
      </c>
      <c r="X120" t="s">
        <v>426</v>
      </c>
      <c r="Y120" s="8">
        <v>-3159.33</v>
      </c>
      <c r="AA120" s="9" t="s">
        <v>426</v>
      </c>
      <c r="AB120" t="s">
        <v>426</v>
      </c>
      <c r="AC120" s="10" t="s">
        <v>426</v>
      </c>
      <c r="AE120" s="9" t="s">
        <v>426</v>
      </c>
      <c r="AF120" t="s">
        <v>426</v>
      </c>
      <c r="AG120" s="10" t="s">
        <v>426</v>
      </c>
      <c r="AI120" s="9" t="s">
        <v>426</v>
      </c>
      <c r="AJ120" t="s">
        <v>426</v>
      </c>
      <c r="AK120" t="s">
        <v>426</v>
      </c>
      <c r="AL120" t="s">
        <v>426</v>
      </c>
      <c r="AM120" t="s">
        <v>426</v>
      </c>
      <c r="AN120" t="s">
        <v>426</v>
      </c>
      <c r="AO120" t="s">
        <v>426</v>
      </c>
      <c r="AP120" s="10" t="s">
        <v>426</v>
      </c>
    </row>
    <row r="121" spans="1:42" ht="16" x14ac:dyDescent="0.2">
      <c r="A121" s="2">
        <v>44834</v>
      </c>
      <c r="B121" t="s">
        <v>32</v>
      </c>
      <c r="C121" s="7">
        <v>1095.53</v>
      </c>
      <c r="D121" t="s">
        <v>26</v>
      </c>
      <c r="E121">
        <v>1730</v>
      </c>
      <c r="F121">
        <v>1700</v>
      </c>
      <c r="G121">
        <v>837</v>
      </c>
      <c r="J121" t="s">
        <v>24</v>
      </c>
      <c r="L121" t="s">
        <v>22</v>
      </c>
      <c r="M121" t="s">
        <v>30</v>
      </c>
      <c r="O121" t="s">
        <v>22</v>
      </c>
      <c r="P121" t="s">
        <v>30</v>
      </c>
      <c r="R121" t="s">
        <v>25</v>
      </c>
      <c r="S121" t="s">
        <v>99</v>
      </c>
      <c r="U121" s="8">
        <v>1095.53</v>
      </c>
      <c r="W121" s="11">
        <v>-1095.53</v>
      </c>
      <c r="X121" t="s">
        <v>426</v>
      </c>
      <c r="Y121" s="10" t="s">
        <v>426</v>
      </c>
      <c r="AA121" s="9" t="s">
        <v>426</v>
      </c>
      <c r="AB121" t="s">
        <v>426</v>
      </c>
      <c r="AC121" s="10" t="s">
        <v>426</v>
      </c>
      <c r="AE121" s="9" t="s">
        <v>426</v>
      </c>
      <c r="AF121" t="s">
        <v>426</v>
      </c>
      <c r="AG121" s="10" t="s">
        <v>426</v>
      </c>
      <c r="AI121" s="9" t="s">
        <v>426</v>
      </c>
      <c r="AJ121" t="s">
        <v>426</v>
      </c>
      <c r="AK121" t="s">
        <v>426</v>
      </c>
      <c r="AL121" t="s">
        <v>426</v>
      </c>
      <c r="AM121" t="s">
        <v>426</v>
      </c>
      <c r="AN121" t="s">
        <v>426</v>
      </c>
      <c r="AO121" t="s">
        <v>426</v>
      </c>
      <c r="AP121" s="10" t="s">
        <v>426</v>
      </c>
    </row>
    <row r="122" spans="1:42" ht="16" x14ac:dyDescent="0.2">
      <c r="A122" s="2">
        <v>44834</v>
      </c>
      <c r="B122" t="s">
        <v>60</v>
      </c>
      <c r="C122" s="7">
        <v>2083.5</v>
      </c>
      <c r="D122" t="s">
        <v>26</v>
      </c>
      <c r="E122">
        <v>1730</v>
      </c>
      <c r="F122">
        <v>1705</v>
      </c>
      <c r="G122">
        <v>838</v>
      </c>
      <c r="J122" t="s">
        <v>24</v>
      </c>
      <c r="L122" t="s">
        <v>22</v>
      </c>
      <c r="M122" t="s">
        <v>30</v>
      </c>
      <c r="O122" t="s">
        <v>22</v>
      </c>
      <c r="P122" t="s">
        <v>30</v>
      </c>
      <c r="R122" t="s">
        <v>25</v>
      </c>
      <c r="S122" t="s">
        <v>99</v>
      </c>
      <c r="U122" s="8">
        <v>2083.5</v>
      </c>
      <c r="W122" s="9" t="s">
        <v>426</v>
      </c>
      <c r="X122" s="7">
        <v>-2083.5</v>
      </c>
      <c r="Y122" s="10" t="s">
        <v>426</v>
      </c>
      <c r="AA122" s="9" t="s">
        <v>426</v>
      </c>
      <c r="AB122" t="s">
        <v>426</v>
      </c>
      <c r="AC122" s="10" t="s">
        <v>426</v>
      </c>
      <c r="AE122" s="9" t="s">
        <v>426</v>
      </c>
      <c r="AF122" t="s">
        <v>426</v>
      </c>
      <c r="AG122" s="10" t="s">
        <v>426</v>
      </c>
      <c r="AI122" s="9" t="s">
        <v>426</v>
      </c>
      <c r="AJ122" t="s">
        <v>426</v>
      </c>
      <c r="AK122" t="s">
        <v>426</v>
      </c>
      <c r="AL122" t="s">
        <v>426</v>
      </c>
      <c r="AM122" t="s">
        <v>426</v>
      </c>
      <c r="AN122" t="s">
        <v>426</v>
      </c>
      <c r="AO122" t="s">
        <v>426</v>
      </c>
      <c r="AP122" s="10" t="s">
        <v>426</v>
      </c>
    </row>
    <row r="123" spans="1:42" ht="16" x14ac:dyDescent="0.2">
      <c r="A123" s="2">
        <v>44834</v>
      </c>
      <c r="B123" t="s">
        <v>111</v>
      </c>
      <c r="C123" s="7">
        <v>3702.23</v>
      </c>
      <c r="D123" t="s">
        <v>26</v>
      </c>
      <c r="E123">
        <v>2551</v>
      </c>
      <c r="F123">
        <v>1730</v>
      </c>
      <c r="G123">
        <v>834</v>
      </c>
      <c r="H123" t="s">
        <v>61</v>
      </c>
      <c r="J123" t="s">
        <v>24</v>
      </c>
      <c r="L123" t="s">
        <v>19</v>
      </c>
      <c r="M123" t="s">
        <v>20</v>
      </c>
      <c r="N123" t="s">
        <v>21</v>
      </c>
      <c r="O123" t="s">
        <v>22</v>
      </c>
      <c r="P123" t="s">
        <v>30</v>
      </c>
      <c r="R123" t="s">
        <v>25</v>
      </c>
      <c r="S123" t="s">
        <v>99</v>
      </c>
      <c r="U123" s="8">
        <v>-3702.23</v>
      </c>
      <c r="W123" s="9" t="s">
        <v>426</v>
      </c>
      <c r="X123" t="s">
        <v>426</v>
      </c>
      <c r="Y123" s="10" t="s">
        <v>426</v>
      </c>
      <c r="AA123" s="11">
        <v>3702.23</v>
      </c>
      <c r="AB123" t="s">
        <v>426</v>
      </c>
      <c r="AC123" s="10" t="s">
        <v>426</v>
      </c>
      <c r="AE123" s="9" t="s">
        <v>426</v>
      </c>
      <c r="AF123" t="s">
        <v>426</v>
      </c>
      <c r="AG123" s="10" t="s">
        <v>426</v>
      </c>
      <c r="AI123" s="9" t="s">
        <v>426</v>
      </c>
      <c r="AJ123" t="s">
        <v>426</v>
      </c>
      <c r="AK123" t="s">
        <v>426</v>
      </c>
      <c r="AL123" t="s">
        <v>426</v>
      </c>
      <c r="AM123" s="7">
        <v>3702.23</v>
      </c>
      <c r="AN123" t="s">
        <v>426</v>
      </c>
      <c r="AO123" t="s">
        <v>426</v>
      </c>
      <c r="AP123" s="10" t="s">
        <v>426</v>
      </c>
    </row>
    <row r="124" spans="1:42" ht="16" x14ac:dyDescent="0.2">
      <c r="A124" s="2">
        <v>44834</v>
      </c>
      <c r="B124" t="s">
        <v>111</v>
      </c>
      <c r="C124" s="7">
        <v>2250.6999999999998</v>
      </c>
      <c r="D124" t="s">
        <v>26</v>
      </c>
      <c r="E124">
        <v>2551</v>
      </c>
      <c r="F124">
        <v>1730</v>
      </c>
      <c r="G124">
        <v>835</v>
      </c>
      <c r="H124" t="s">
        <v>62</v>
      </c>
      <c r="J124" t="s">
        <v>24</v>
      </c>
      <c r="L124" t="s">
        <v>19</v>
      </c>
      <c r="M124" t="s">
        <v>20</v>
      </c>
      <c r="N124" t="s">
        <v>21</v>
      </c>
      <c r="O124" t="s">
        <v>22</v>
      </c>
      <c r="P124" t="s">
        <v>30</v>
      </c>
      <c r="R124" t="s">
        <v>25</v>
      </c>
      <c r="S124" t="s">
        <v>99</v>
      </c>
      <c r="U124" s="8">
        <v>-2250.6999999999998</v>
      </c>
      <c r="W124" s="9" t="s">
        <v>426</v>
      </c>
      <c r="X124" t="s">
        <v>426</v>
      </c>
      <c r="Y124" s="10" t="s">
        <v>426</v>
      </c>
      <c r="AA124" s="11">
        <v>2250.6999999999998</v>
      </c>
      <c r="AB124" t="s">
        <v>426</v>
      </c>
      <c r="AC124" s="10" t="s">
        <v>426</v>
      </c>
      <c r="AE124" s="9" t="s">
        <v>426</v>
      </c>
      <c r="AF124" t="s">
        <v>426</v>
      </c>
      <c r="AG124" s="10" t="s">
        <v>426</v>
      </c>
      <c r="AI124" s="9" t="s">
        <v>426</v>
      </c>
      <c r="AJ124" t="s">
        <v>426</v>
      </c>
      <c r="AK124" t="s">
        <v>426</v>
      </c>
      <c r="AL124" t="s">
        <v>426</v>
      </c>
      <c r="AM124" s="7">
        <v>2250.6999999999998</v>
      </c>
      <c r="AN124" t="s">
        <v>426</v>
      </c>
      <c r="AO124" t="s">
        <v>426</v>
      </c>
      <c r="AP124" s="10" t="s">
        <v>426</v>
      </c>
    </row>
    <row r="125" spans="1:42" ht="16" x14ac:dyDescent="0.2">
      <c r="A125" s="2">
        <v>44834</v>
      </c>
      <c r="B125" t="s">
        <v>111</v>
      </c>
      <c r="C125" s="7">
        <v>3022.03</v>
      </c>
      <c r="D125" t="s">
        <v>26</v>
      </c>
      <c r="E125">
        <v>2551</v>
      </c>
      <c r="F125">
        <v>1730</v>
      </c>
      <c r="G125">
        <v>840</v>
      </c>
      <c r="H125" t="s">
        <v>63</v>
      </c>
      <c r="J125" t="s">
        <v>24</v>
      </c>
      <c r="L125" t="s">
        <v>19</v>
      </c>
      <c r="M125" t="s">
        <v>20</v>
      </c>
      <c r="N125" t="s">
        <v>21</v>
      </c>
      <c r="O125" t="s">
        <v>22</v>
      </c>
      <c r="P125" t="s">
        <v>30</v>
      </c>
      <c r="R125" t="s">
        <v>25</v>
      </c>
      <c r="S125" t="s">
        <v>99</v>
      </c>
      <c r="U125" s="8">
        <v>-3022.03</v>
      </c>
      <c r="W125" s="9" t="s">
        <v>426</v>
      </c>
      <c r="X125" t="s">
        <v>426</v>
      </c>
      <c r="Y125" s="10" t="s">
        <v>426</v>
      </c>
      <c r="AA125" s="11">
        <v>3022.03</v>
      </c>
      <c r="AB125" t="s">
        <v>426</v>
      </c>
      <c r="AC125" s="10" t="s">
        <v>426</v>
      </c>
      <c r="AE125" s="9" t="s">
        <v>426</v>
      </c>
      <c r="AF125" t="s">
        <v>426</v>
      </c>
      <c r="AG125" s="10" t="s">
        <v>426</v>
      </c>
      <c r="AI125" s="9" t="s">
        <v>426</v>
      </c>
      <c r="AJ125" t="s">
        <v>426</v>
      </c>
      <c r="AK125" t="s">
        <v>426</v>
      </c>
      <c r="AL125" t="s">
        <v>426</v>
      </c>
      <c r="AM125" s="7">
        <v>3022.03</v>
      </c>
      <c r="AN125" t="s">
        <v>426</v>
      </c>
      <c r="AO125" t="s">
        <v>426</v>
      </c>
      <c r="AP125" s="10" t="s">
        <v>426</v>
      </c>
    </row>
    <row r="126" spans="1:42" ht="16" x14ac:dyDescent="0.2">
      <c r="A126" s="2">
        <v>44834</v>
      </c>
      <c r="B126" t="s">
        <v>31</v>
      </c>
      <c r="C126" s="7">
        <v>666.55</v>
      </c>
      <c r="D126" t="s">
        <v>26</v>
      </c>
      <c r="E126">
        <v>2555</v>
      </c>
      <c r="F126">
        <v>1730</v>
      </c>
      <c r="G126">
        <v>844</v>
      </c>
      <c r="H126" t="s">
        <v>63</v>
      </c>
      <c r="J126" t="s">
        <v>24</v>
      </c>
      <c r="L126" t="s">
        <v>19</v>
      </c>
      <c r="M126" t="s">
        <v>20</v>
      </c>
      <c r="N126" t="s">
        <v>21</v>
      </c>
      <c r="O126" t="s">
        <v>22</v>
      </c>
      <c r="P126" t="s">
        <v>30</v>
      </c>
      <c r="R126" t="s">
        <v>25</v>
      </c>
      <c r="S126" t="s">
        <v>99</v>
      </c>
      <c r="U126" s="8">
        <v>-666.55</v>
      </c>
      <c r="W126" s="9" t="s">
        <v>426</v>
      </c>
      <c r="X126" t="s">
        <v>426</v>
      </c>
      <c r="Y126" s="10" t="s">
        <v>426</v>
      </c>
      <c r="AA126" s="9" t="s">
        <v>426</v>
      </c>
      <c r="AB126" s="7">
        <v>666.55</v>
      </c>
      <c r="AC126" s="10" t="s">
        <v>426</v>
      </c>
      <c r="AE126" s="9" t="s">
        <v>426</v>
      </c>
      <c r="AF126" t="s">
        <v>426</v>
      </c>
      <c r="AG126" s="10" t="s">
        <v>426</v>
      </c>
      <c r="AI126" s="9" t="s">
        <v>426</v>
      </c>
      <c r="AJ126" t="s">
        <v>426</v>
      </c>
      <c r="AK126" t="s">
        <v>426</v>
      </c>
      <c r="AL126" t="s">
        <v>426</v>
      </c>
      <c r="AM126" s="7">
        <v>666.55</v>
      </c>
      <c r="AN126" t="s">
        <v>426</v>
      </c>
      <c r="AO126" t="s">
        <v>426</v>
      </c>
      <c r="AP126" s="10" t="s">
        <v>426</v>
      </c>
    </row>
    <row r="127" spans="1:42" ht="16" x14ac:dyDescent="0.2">
      <c r="A127" s="2">
        <v>44834</v>
      </c>
      <c r="B127" t="s">
        <v>31</v>
      </c>
      <c r="C127" s="7">
        <v>824.3</v>
      </c>
      <c r="D127" t="s">
        <v>26</v>
      </c>
      <c r="E127">
        <v>2555</v>
      </c>
      <c r="F127">
        <v>1730</v>
      </c>
      <c r="G127">
        <v>845</v>
      </c>
      <c r="H127" t="s">
        <v>61</v>
      </c>
      <c r="J127" t="s">
        <v>24</v>
      </c>
      <c r="L127" t="s">
        <v>19</v>
      </c>
      <c r="M127" t="s">
        <v>20</v>
      </c>
      <c r="N127" t="s">
        <v>21</v>
      </c>
      <c r="O127" t="s">
        <v>22</v>
      </c>
      <c r="P127" t="s">
        <v>30</v>
      </c>
      <c r="R127" t="s">
        <v>25</v>
      </c>
      <c r="S127" t="s">
        <v>99</v>
      </c>
      <c r="U127" s="8">
        <v>-824.3</v>
      </c>
      <c r="W127" s="9" t="s">
        <v>426</v>
      </c>
      <c r="X127" t="s">
        <v>426</v>
      </c>
      <c r="Y127" s="10" t="s">
        <v>426</v>
      </c>
      <c r="AA127" s="9" t="s">
        <v>426</v>
      </c>
      <c r="AB127" s="7">
        <v>824.3</v>
      </c>
      <c r="AC127" s="10" t="s">
        <v>426</v>
      </c>
      <c r="AE127" s="9" t="s">
        <v>426</v>
      </c>
      <c r="AF127" t="s">
        <v>426</v>
      </c>
      <c r="AG127" s="10" t="s">
        <v>426</v>
      </c>
      <c r="AI127" s="9" t="s">
        <v>426</v>
      </c>
      <c r="AJ127" t="s">
        <v>426</v>
      </c>
      <c r="AK127" t="s">
        <v>426</v>
      </c>
      <c r="AL127" t="s">
        <v>426</v>
      </c>
      <c r="AM127" s="7">
        <v>824.3</v>
      </c>
      <c r="AN127" t="s">
        <v>426</v>
      </c>
      <c r="AO127" t="s">
        <v>426</v>
      </c>
      <c r="AP127" s="10" t="s">
        <v>426</v>
      </c>
    </row>
    <row r="128" spans="1:42" ht="16" x14ac:dyDescent="0.2">
      <c r="A128" s="2">
        <v>44834</v>
      </c>
      <c r="B128" t="s">
        <v>31</v>
      </c>
      <c r="C128" s="7">
        <v>522.94000000000005</v>
      </c>
      <c r="D128" t="s">
        <v>26</v>
      </c>
      <c r="E128">
        <v>2555</v>
      </c>
      <c r="F128">
        <v>1730</v>
      </c>
      <c r="G128">
        <v>846</v>
      </c>
      <c r="H128" t="s">
        <v>62</v>
      </c>
      <c r="J128" t="s">
        <v>24</v>
      </c>
      <c r="L128" t="s">
        <v>19</v>
      </c>
      <c r="M128" t="s">
        <v>20</v>
      </c>
      <c r="N128" t="s">
        <v>21</v>
      </c>
      <c r="O128" t="s">
        <v>22</v>
      </c>
      <c r="P128" t="s">
        <v>30</v>
      </c>
      <c r="R128" t="s">
        <v>25</v>
      </c>
      <c r="S128" t="s">
        <v>99</v>
      </c>
      <c r="U128" s="8">
        <v>-522.94000000000005</v>
      </c>
      <c r="W128" s="9" t="s">
        <v>426</v>
      </c>
      <c r="X128" t="s">
        <v>426</v>
      </c>
      <c r="Y128" s="10" t="s">
        <v>426</v>
      </c>
      <c r="AA128" s="9" t="s">
        <v>426</v>
      </c>
      <c r="AB128" s="7">
        <v>522.94000000000005</v>
      </c>
      <c r="AC128" s="10" t="s">
        <v>426</v>
      </c>
      <c r="AE128" s="9" t="s">
        <v>426</v>
      </c>
      <c r="AF128" t="s">
        <v>426</v>
      </c>
      <c r="AG128" s="10" t="s">
        <v>426</v>
      </c>
      <c r="AI128" s="9" t="s">
        <v>426</v>
      </c>
      <c r="AJ128" t="s">
        <v>426</v>
      </c>
      <c r="AK128" t="s">
        <v>426</v>
      </c>
      <c r="AL128" t="s">
        <v>426</v>
      </c>
      <c r="AM128" s="7">
        <v>522.94000000000005</v>
      </c>
      <c r="AN128" t="s">
        <v>426</v>
      </c>
      <c r="AO128" t="s">
        <v>426</v>
      </c>
      <c r="AP128" s="10" t="s">
        <v>426</v>
      </c>
    </row>
    <row r="129" spans="1:42" ht="16" x14ac:dyDescent="0.2">
      <c r="A129" s="2">
        <v>44834</v>
      </c>
      <c r="B129" t="s">
        <v>111</v>
      </c>
      <c r="C129" s="7">
        <v>732.42</v>
      </c>
      <c r="D129" t="s">
        <v>26</v>
      </c>
      <c r="E129">
        <v>6700</v>
      </c>
      <c r="F129">
        <v>1730</v>
      </c>
      <c r="G129">
        <v>832</v>
      </c>
      <c r="H129" t="s">
        <v>110</v>
      </c>
      <c r="J129" t="s">
        <v>24</v>
      </c>
      <c r="L129" t="s">
        <v>19</v>
      </c>
      <c r="M129" t="s">
        <v>20</v>
      </c>
      <c r="N129" t="s">
        <v>95</v>
      </c>
      <c r="O129" t="s">
        <v>22</v>
      </c>
      <c r="P129" t="s">
        <v>30</v>
      </c>
      <c r="R129" t="s">
        <v>25</v>
      </c>
      <c r="S129" t="s">
        <v>99</v>
      </c>
      <c r="U129" s="8">
        <v>-732.42</v>
      </c>
      <c r="W129" s="9" t="s">
        <v>426</v>
      </c>
      <c r="X129" t="s">
        <v>426</v>
      </c>
      <c r="Y129" s="10" t="s">
        <v>426</v>
      </c>
      <c r="AA129" s="9" t="s">
        <v>426</v>
      </c>
      <c r="AB129" t="s">
        <v>426</v>
      </c>
      <c r="AC129" s="10" t="s">
        <v>426</v>
      </c>
      <c r="AE129" s="11">
        <v>732.42</v>
      </c>
      <c r="AF129" t="s">
        <v>426</v>
      </c>
      <c r="AG129" s="10" t="s">
        <v>426</v>
      </c>
      <c r="AI129" s="9" t="s">
        <v>426</v>
      </c>
      <c r="AJ129" s="7">
        <v>732.42</v>
      </c>
      <c r="AK129" t="s">
        <v>426</v>
      </c>
      <c r="AL129" t="s">
        <v>426</v>
      </c>
      <c r="AM129" t="s">
        <v>426</v>
      </c>
      <c r="AN129" t="s">
        <v>426</v>
      </c>
      <c r="AO129" t="s">
        <v>426</v>
      </c>
      <c r="AP129" s="10" t="s">
        <v>426</v>
      </c>
    </row>
    <row r="130" spans="1:42" ht="16" x14ac:dyDescent="0.2">
      <c r="A130" s="2">
        <v>44834</v>
      </c>
      <c r="B130" t="s">
        <v>111</v>
      </c>
      <c r="C130" s="7">
        <v>364.08</v>
      </c>
      <c r="D130" t="s">
        <v>26</v>
      </c>
      <c r="E130">
        <v>6700</v>
      </c>
      <c r="F130">
        <v>1730</v>
      </c>
      <c r="G130">
        <v>833</v>
      </c>
      <c r="H130" t="s">
        <v>112</v>
      </c>
      <c r="J130" t="s">
        <v>24</v>
      </c>
      <c r="L130" t="s">
        <v>19</v>
      </c>
      <c r="M130" t="s">
        <v>20</v>
      </c>
      <c r="N130" t="s">
        <v>95</v>
      </c>
      <c r="O130" t="s">
        <v>22</v>
      </c>
      <c r="P130" t="s">
        <v>30</v>
      </c>
      <c r="R130" t="s">
        <v>25</v>
      </c>
      <c r="S130" t="s">
        <v>99</v>
      </c>
      <c r="U130" s="8">
        <v>-364.08</v>
      </c>
      <c r="W130" s="9" t="s">
        <v>426</v>
      </c>
      <c r="X130" t="s">
        <v>426</v>
      </c>
      <c r="Y130" s="10" t="s">
        <v>426</v>
      </c>
      <c r="AA130" s="9" t="s">
        <v>426</v>
      </c>
      <c r="AB130" t="s">
        <v>426</v>
      </c>
      <c r="AC130" s="10" t="s">
        <v>426</v>
      </c>
      <c r="AE130" s="11">
        <v>364.08</v>
      </c>
      <c r="AF130" t="s">
        <v>426</v>
      </c>
      <c r="AG130" s="10" t="s">
        <v>426</v>
      </c>
      <c r="AI130" s="9" t="s">
        <v>426</v>
      </c>
      <c r="AJ130" s="7">
        <v>364.08</v>
      </c>
      <c r="AK130" t="s">
        <v>426</v>
      </c>
      <c r="AL130" t="s">
        <v>426</v>
      </c>
      <c r="AM130" t="s">
        <v>426</v>
      </c>
      <c r="AN130" t="s">
        <v>426</v>
      </c>
      <c r="AO130" t="s">
        <v>426</v>
      </c>
      <c r="AP130" s="10" t="s">
        <v>426</v>
      </c>
    </row>
    <row r="131" spans="1:42" ht="16" x14ac:dyDescent="0.2">
      <c r="A131" s="2">
        <v>44834</v>
      </c>
      <c r="B131" t="s">
        <v>114</v>
      </c>
      <c r="C131" s="7">
        <v>1925.16</v>
      </c>
      <c r="D131" t="s">
        <v>26</v>
      </c>
      <c r="E131">
        <v>6700</v>
      </c>
      <c r="F131">
        <v>1730</v>
      </c>
      <c r="G131">
        <v>839</v>
      </c>
      <c r="H131" t="s">
        <v>113</v>
      </c>
      <c r="J131" t="s">
        <v>24</v>
      </c>
      <c r="L131" t="s">
        <v>19</v>
      </c>
      <c r="M131" t="s">
        <v>20</v>
      </c>
      <c r="N131" t="s">
        <v>95</v>
      </c>
      <c r="O131" t="s">
        <v>22</v>
      </c>
      <c r="P131" t="s">
        <v>30</v>
      </c>
      <c r="R131" t="s">
        <v>25</v>
      </c>
      <c r="S131" t="s">
        <v>99</v>
      </c>
      <c r="U131" s="8">
        <v>-1925.16</v>
      </c>
      <c r="W131" s="9" t="s">
        <v>426</v>
      </c>
      <c r="X131" t="s">
        <v>426</v>
      </c>
      <c r="Y131" s="10" t="s">
        <v>426</v>
      </c>
      <c r="AA131" s="9" t="s">
        <v>426</v>
      </c>
      <c r="AB131" t="s">
        <v>426</v>
      </c>
      <c r="AC131" s="10" t="s">
        <v>426</v>
      </c>
      <c r="AE131" s="11">
        <v>1925.16</v>
      </c>
      <c r="AF131" t="s">
        <v>426</v>
      </c>
      <c r="AG131" s="10" t="s">
        <v>426</v>
      </c>
      <c r="AI131" s="9" t="s">
        <v>426</v>
      </c>
      <c r="AJ131" s="7">
        <v>1925.16</v>
      </c>
      <c r="AK131" t="s">
        <v>426</v>
      </c>
      <c r="AL131" t="s">
        <v>426</v>
      </c>
      <c r="AM131" t="s">
        <v>426</v>
      </c>
      <c r="AN131" t="s">
        <v>426</v>
      </c>
      <c r="AO131" t="s">
        <v>426</v>
      </c>
      <c r="AP131" s="10" t="s">
        <v>426</v>
      </c>
    </row>
    <row r="132" spans="1:42" ht="16" x14ac:dyDescent="0.2">
      <c r="A132" s="2">
        <v>44834</v>
      </c>
      <c r="B132" t="s">
        <v>31</v>
      </c>
      <c r="C132" s="7">
        <v>424.62</v>
      </c>
      <c r="D132" t="s">
        <v>26</v>
      </c>
      <c r="E132">
        <v>6750</v>
      </c>
      <c r="F132">
        <v>1730</v>
      </c>
      <c r="G132">
        <v>841</v>
      </c>
      <c r="H132" t="s">
        <v>113</v>
      </c>
      <c r="J132" t="s">
        <v>24</v>
      </c>
      <c r="L132" t="s">
        <v>19</v>
      </c>
      <c r="M132" t="s">
        <v>20</v>
      </c>
      <c r="N132" t="s">
        <v>95</v>
      </c>
      <c r="O132" t="s">
        <v>22</v>
      </c>
      <c r="P132" t="s">
        <v>30</v>
      </c>
      <c r="R132" t="s">
        <v>25</v>
      </c>
      <c r="S132" t="s">
        <v>99</v>
      </c>
      <c r="U132" s="8">
        <v>-424.62</v>
      </c>
      <c r="W132" s="9" t="s">
        <v>426</v>
      </c>
      <c r="X132" t="s">
        <v>426</v>
      </c>
      <c r="Y132" s="10" t="s">
        <v>426</v>
      </c>
      <c r="AA132" s="9" t="s">
        <v>426</v>
      </c>
      <c r="AB132" t="s">
        <v>426</v>
      </c>
      <c r="AC132" s="10" t="s">
        <v>426</v>
      </c>
      <c r="AE132" s="9" t="s">
        <v>426</v>
      </c>
      <c r="AF132" s="7">
        <v>424.62</v>
      </c>
      <c r="AG132" s="10" t="s">
        <v>426</v>
      </c>
      <c r="AI132" s="9" t="s">
        <v>426</v>
      </c>
      <c r="AJ132" s="7">
        <v>424.62</v>
      </c>
      <c r="AK132" t="s">
        <v>426</v>
      </c>
      <c r="AL132" t="s">
        <v>426</v>
      </c>
      <c r="AM132" t="s">
        <v>426</v>
      </c>
      <c r="AN132" t="s">
        <v>426</v>
      </c>
      <c r="AO132" t="s">
        <v>426</v>
      </c>
      <c r="AP132" s="10" t="s">
        <v>426</v>
      </c>
    </row>
    <row r="133" spans="1:42" ht="16" x14ac:dyDescent="0.2">
      <c r="A133" s="2">
        <v>44834</v>
      </c>
      <c r="B133" t="s">
        <v>31</v>
      </c>
      <c r="C133" s="7">
        <v>163.08000000000001</v>
      </c>
      <c r="D133" t="s">
        <v>26</v>
      </c>
      <c r="E133">
        <v>6750</v>
      </c>
      <c r="F133">
        <v>1730</v>
      </c>
      <c r="G133">
        <v>842</v>
      </c>
      <c r="H133" t="s">
        <v>110</v>
      </c>
      <c r="J133" t="s">
        <v>24</v>
      </c>
      <c r="L133" t="s">
        <v>19</v>
      </c>
      <c r="M133" t="s">
        <v>20</v>
      </c>
      <c r="N133" t="s">
        <v>95</v>
      </c>
      <c r="O133" t="s">
        <v>22</v>
      </c>
      <c r="P133" t="s">
        <v>30</v>
      </c>
      <c r="R133" t="s">
        <v>25</v>
      </c>
      <c r="S133" t="s">
        <v>99</v>
      </c>
      <c r="U133" s="8">
        <v>-163.08000000000001</v>
      </c>
      <c r="W133" s="9" t="s">
        <v>426</v>
      </c>
      <c r="X133" t="s">
        <v>426</v>
      </c>
      <c r="Y133" s="10" t="s">
        <v>426</v>
      </c>
      <c r="AA133" s="9" t="s">
        <v>426</v>
      </c>
      <c r="AB133" t="s">
        <v>426</v>
      </c>
      <c r="AC133" s="10" t="s">
        <v>426</v>
      </c>
      <c r="AE133" s="9" t="s">
        <v>426</v>
      </c>
      <c r="AF133" s="7">
        <v>163.08000000000001</v>
      </c>
      <c r="AG133" s="10" t="s">
        <v>426</v>
      </c>
      <c r="AI133" s="9" t="s">
        <v>426</v>
      </c>
      <c r="AJ133" s="7">
        <v>163.08000000000001</v>
      </c>
      <c r="AK133" t="s">
        <v>426</v>
      </c>
      <c r="AL133" t="s">
        <v>426</v>
      </c>
      <c r="AM133" t="s">
        <v>426</v>
      </c>
      <c r="AN133" t="s">
        <v>426</v>
      </c>
      <c r="AO133" t="s">
        <v>426</v>
      </c>
      <c r="AP133" s="10" t="s">
        <v>426</v>
      </c>
    </row>
    <row r="134" spans="1:42" ht="16" x14ac:dyDescent="0.2">
      <c r="A134" s="2">
        <v>44834</v>
      </c>
      <c r="B134" t="s">
        <v>31</v>
      </c>
      <c r="C134" s="7">
        <v>84.6</v>
      </c>
      <c r="D134" t="s">
        <v>26</v>
      </c>
      <c r="E134">
        <v>6750</v>
      </c>
      <c r="F134">
        <v>1730</v>
      </c>
      <c r="G134">
        <v>843</v>
      </c>
      <c r="H134" t="s">
        <v>112</v>
      </c>
      <c r="J134" t="s">
        <v>24</v>
      </c>
      <c r="L134" t="s">
        <v>19</v>
      </c>
      <c r="M134" t="s">
        <v>20</v>
      </c>
      <c r="N134" t="s">
        <v>95</v>
      </c>
      <c r="O134" t="s">
        <v>22</v>
      </c>
      <c r="P134" t="s">
        <v>30</v>
      </c>
      <c r="R134" t="s">
        <v>25</v>
      </c>
      <c r="S134" t="s">
        <v>99</v>
      </c>
      <c r="U134" s="8">
        <v>-84.6</v>
      </c>
      <c r="W134" s="9" t="s">
        <v>426</v>
      </c>
      <c r="X134" t="s">
        <v>426</v>
      </c>
      <c r="Y134" s="10" t="s">
        <v>426</v>
      </c>
      <c r="AA134" s="9" t="s">
        <v>426</v>
      </c>
      <c r="AB134" t="s">
        <v>426</v>
      </c>
      <c r="AC134" s="10" t="s">
        <v>426</v>
      </c>
      <c r="AE134" s="9" t="s">
        <v>426</v>
      </c>
      <c r="AF134" s="7">
        <v>84.6</v>
      </c>
      <c r="AG134" s="10" t="s">
        <v>426</v>
      </c>
      <c r="AI134" s="9" t="s">
        <v>426</v>
      </c>
      <c r="AJ134" s="7">
        <v>84.6</v>
      </c>
      <c r="AK134" t="s">
        <v>426</v>
      </c>
      <c r="AL134" t="s">
        <v>426</v>
      </c>
      <c r="AM134" t="s">
        <v>426</v>
      </c>
      <c r="AN134" t="s">
        <v>426</v>
      </c>
      <c r="AO134" t="s">
        <v>426</v>
      </c>
      <c r="AP134" s="10" t="s">
        <v>426</v>
      </c>
    </row>
    <row r="135" spans="1:42" ht="16" x14ac:dyDescent="0.2">
      <c r="A135" s="2">
        <v>44847</v>
      </c>
      <c r="B135" t="s">
        <v>40</v>
      </c>
      <c r="C135" s="7">
        <v>2695.24</v>
      </c>
      <c r="D135" t="s">
        <v>18</v>
      </c>
      <c r="E135">
        <v>1700</v>
      </c>
      <c r="F135">
        <v>940</v>
      </c>
      <c r="G135">
        <v>554</v>
      </c>
      <c r="I135" t="s">
        <v>115</v>
      </c>
      <c r="J135" t="s">
        <v>116</v>
      </c>
      <c r="K135" t="s">
        <v>115</v>
      </c>
      <c r="L135" t="s">
        <v>22</v>
      </c>
      <c r="M135" t="s">
        <v>30</v>
      </c>
      <c r="O135" t="s">
        <v>22</v>
      </c>
      <c r="P135" t="s">
        <v>23</v>
      </c>
      <c r="R135" t="s">
        <v>25</v>
      </c>
      <c r="S135" t="s">
        <v>99</v>
      </c>
      <c r="U135" s="10" t="s">
        <v>426</v>
      </c>
      <c r="W135" s="11">
        <v>2695.24</v>
      </c>
      <c r="X135" t="s">
        <v>426</v>
      </c>
      <c r="Y135" s="10" t="s">
        <v>426</v>
      </c>
      <c r="AA135" s="9" t="s">
        <v>426</v>
      </c>
      <c r="AB135" t="s">
        <v>426</v>
      </c>
      <c r="AC135" s="10" t="s">
        <v>426</v>
      </c>
      <c r="AE135" s="9" t="s">
        <v>426</v>
      </c>
      <c r="AF135" t="s">
        <v>426</v>
      </c>
      <c r="AG135" s="10" t="s">
        <v>426</v>
      </c>
      <c r="AI135" s="9" t="s">
        <v>426</v>
      </c>
      <c r="AJ135" t="s">
        <v>426</v>
      </c>
      <c r="AK135" t="s">
        <v>426</v>
      </c>
      <c r="AL135" t="s">
        <v>426</v>
      </c>
      <c r="AM135" t="s">
        <v>426</v>
      </c>
      <c r="AN135" t="s">
        <v>426</v>
      </c>
      <c r="AO135" t="s">
        <v>426</v>
      </c>
      <c r="AP135" s="10" t="s">
        <v>426</v>
      </c>
    </row>
    <row r="136" spans="1:42" ht="16" x14ac:dyDescent="0.2">
      <c r="B136" t="s">
        <v>427</v>
      </c>
      <c r="U136" s="8">
        <f>SUM(U112:U135)</f>
        <v>-2.3305801732931286E-12</v>
      </c>
      <c r="W136" s="11">
        <f>SUM(W112:W135)</f>
        <v>-900</v>
      </c>
      <c r="X136" s="12">
        <f>SUM(X112:X135)</f>
        <v>0</v>
      </c>
      <c r="Y136" s="8">
        <f>SUM(Y112:Y135)</f>
        <v>0</v>
      </c>
      <c r="AA136" s="11">
        <f>SUM(AA112:AA135)</f>
        <v>8974.9600000000009</v>
      </c>
      <c r="AB136" s="12">
        <f>SUM(AB112:AB135)</f>
        <v>2013.79</v>
      </c>
      <c r="AC136" s="8">
        <f>SUM(AC112:AC135)</f>
        <v>0</v>
      </c>
      <c r="AE136" s="11">
        <f>SUM(AE112:AE135)</f>
        <v>3021.66</v>
      </c>
      <c r="AF136" s="12">
        <f>SUM(AF112:AF135)</f>
        <v>672.30000000000007</v>
      </c>
      <c r="AG136" s="8">
        <f>SUM(AG112:AG135)</f>
        <v>0</v>
      </c>
      <c r="AI136" s="11">
        <f t="shared" ref="AI136:AP136" si="7">SUM(AI112:AI135)</f>
        <v>0</v>
      </c>
      <c r="AJ136" s="12">
        <f t="shared" si="7"/>
        <v>3693.9599999999996</v>
      </c>
      <c r="AK136" s="12">
        <f t="shared" si="7"/>
        <v>0</v>
      </c>
      <c r="AL136" s="12">
        <f t="shared" si="7"/>
        <v>0</v>
      </c>
      <c r="AM136" s="12">
        <f t="shared" si="7"/>
        <v>10988.75</v>
      </c>
      <c r="AN136" s="12">
        <f t="shared" si="7"/>
        <v>0</v>
      </c>
      <c r="AO136" s="12">
        <f t="shared" si="7"/>
        <v>0</v>
      </c>
      <c r="AP136" s="8">
        <f t="shared" si="7"/>
        <v>0</v>
      </c>
    </row>
    <row r="137" spans="1:42" ht="16" x14ac:dyDescent="0.2">
      <c r="B137" s="3" t="s">
        <v>428</v>
      </c>
      <c r="U137" s="13">
        <f>U136+U110</f>
        <v>-6.7643668444361538E-12</v>
      </c>
      <c r="W137" s="14">
        <f>W136+W110</f>
        <v>0</v>
      </c>
      <c r="X137" s="15">
        <f>X136+X110</f>
        <v>0</v>
      </c>
      <c r="Y137" s="13">
        <f>Y136+Y110</f>
        <v>0</v>
      </c>
      <c r="AA137" s="9"/>
      <c r="AC137" s="10"/>
      <c r="AE137" s="9"/>
      <c r="AG137" s="10"/>
      <c r="AI137" s="9"/>
      <c r="AP137" s="10"/>
    </row>
    <row r="138" spans="1:42" x14ac:dyDescent="0.2">
      <c r="U138" s="10"/>
      <c r="W138" s="9"/>
      <c r="Y138" s="10"/>
      <c r="AA138" s="9"/>
      <c r="AC138" s="10"/>
      <c r="AE138" s="9"/>
      <c r="AG138" s="10"/>
      <c r="AI138" s="9"/>
      <c r="AP138" s="10"/>
    </row>
    <row r="139" spans="1:42" ht="16" x14ac:dyDescent="0.2">
      <c r="A139" s="2">
        <v>44859</v>
      </c>
      <c r="B139" t="s">
        <v>117</v>
      </c>
      <c r="C139" s="7">
        <v>5961.32</v>
      </c>
      <c r="D139" t="s">
        <v>18</v>
      </c>
      <c r="E139">
        <v>1712</v>
      </c>
      <c r="F139">
        <v>940</v>
      </c>
      <c r="G139">
        <v>645</v>
      </c>
      <c r="I139" t="s">
        <v>118</v>
      </c>
      <c r="J139" t="s">
        <v>119</v>
      </c>
      <c r="K139" t="s">
        <v>118</v>
      </c>
      <c r="L139" t="s">
        <v>22</v>
      </c>
      <c r="M139" t="s">
        <v>30</v>
      </c>
      <c r="O139" t="s">
        <v>22</v>
      </c>
      <c r="P139" t="s">
        <v>23</v>
      </c>
      <c r="R139" t="s">
        <v>25</v>
      </c>
      <c r="S139" t="s">
        <v>435</v>
      </c>
      <c r="U139" s="10" t="s">
        <v>426</v>
      </c>
      <c r="W139" s="9" t="s">
        <v>426</v>
      </c>
      <c r="X139" t="s">
        <v>426</v>
      </c>
      <c r="Y139" s="8">
        <v>5961.32</v>
      </c>
      <c r="AA139" s="9" t="s">
        <v>426</v>
      </c>
      <c r="AB139" t="s">
        <v>426</v>
      </c>
      <c r="AC139" s="10" t="s">
        <v>426</v>
      </c>
      <c r="AE139" s="9" t="s">
        <v>426</v>
      </c>
      <c r="AF139" t="s">
        <v>426</v>
      </c>
      <c r="AG139" s="10" t="s">
        <v>426</v>
      </c>
      <c r="AI139" s="9" t="s">
        <v>426</v>
      </c>
      <c r="AJ139" t="s">
        <v>426</v>
      </c>
      <c r="AK139" t="s">
        <v>426</v>
      </c>
      <c r="AL139" t="s">
        <v>426</v>
      </c>
      <c r="AM139" t="s">
        <v>426</v>
      </c>
      <c r="AN139" t="s">
        <v>426</v>
      </c>
      <c r="AO139" t="s">
        <v>426</v>
      </c>
      <c r="AP139" s="10" t="s">
        <v>426</v>
      </c>
    </row>
    <row r="140" spans="1:42" ht="16" x14ac:dyDescent="0.2">
      <c r="A140" s="2">
        <v>44861</v>
      </c>
      <c r="B140" t="s">
        <v>76</v>
      </c>
      <c r="C140" s="7">
        <v>1041.3399999999999</v>
      </c>
      <c r="D140" t="s">
        <v>18</v>
      </c>
      <c r="E140">
        <v>1705</v>
      </c>
      <c r="F140">
        <v>940</v>
      </c>
      <c r="G140">
        <v>669</v>
      </c>
      <c r="I140" t="s">
        <v>120</v>
      </c>
      <c r="J140" t="s">
        <v>121</v>
      </c>
      <c r="K140" t="s">
        <v>120</v>
      </c>
      <c r="L140" t="s">
        <v>22</v>
      </c>
      <c r="M140" t="s">
        <v>30</v>
      </c>
      <c r="O140" t="s">
        <v>22</v>
      </c>
      <c r="P140" t="s">
        <v>23</v>
      </c>
      <c r="R140" t="s">
        <v>25</v>
      </c>
      <c r="S140" t="s">
        <v>435</v>
      </c>
      <c r="U140" s="10" t="s">
        <v>426</v>
      </c>
      <c r="W140" s="9" t="s">
        <v>426</v>
      </c>
      <c r="X140" s="7">
        <v>1041.3399999999999</v>
      </c>
      <c r="Y140" s="10" t="s">
        <v>426</v>
      </c>
      <c r="AA140" s="9" t="s">
        <v>426</v>
      </c>
      <c r="AB140" t="s">
        <v>426</v>
      </c>
      <c r="AC140" s="10" t="s">
        <v>426</v>
      </c>
      <c r="AE140" s="9" t="s">
        <v>426</v>
      </c>
      <c r="AF140" t="s">
        <v>426</v>
      </c>
      <c r="AG140" s="10" t="s">
        <v>426</v>
      </c>
      <c r="AI140" s="9" t="s">
        <v>426</v>
      </c>
      <c r="AJ140" t="s">
        <v>426</v>
      </c>
      <c r="AK140" t="s">
        <v>426</v>
      </c>
      <c r="AL140" t="s">
        <v>426</v>
      </c>
      <c r="AM140" t="s">
        <v>426</v>
      </c>
      <c r="AN140" t="s">
        <v>426</v>
      </c>
      <c r="AO140" t="s">
        <v>426</v>
      </c>
      <c r="AP140" s="10" t="s">
        <v>426</v>
      </c>
    </row>
    <row r="141" spans="1:42" ht="16" x14ac:dyDescent="0.2">
      <c r="A141" s="2">
        <v>44862</v>
      </c>
      <c r="B141" t="s">
        <v>52</v>
      </c>
      <c r="C141" s="7">
        <v>3058.95</v>
      </c>
      <c r="D141" t="s">
        <v>18</v>
      </c>
      <c r="E141">
        <v>1705</v>
      </c>
      <c r="F141">
        <v>940</v>
      </c>
      <c r="G141">
        <v>750</v>
      </c>
      <c r="I141" t="s">
        <v>122</v>
      </c>
      <c r="J141" t="s">
        <v>123</v>
      </c>
      <c r="K141" t="s">
        <v>122</v>
      </c>
      <c r="L141" t="s">
        <v>22</v>
      </c>
      <c r="M141" t="s">
        <v>30</v>
      </c>
      <c r="O141" t="s">
        <v>22</v>
      </c>
      <c r="P141" t="s">
        <v>23</v>
      </c>
      <c r="R141" t="s">
        <v>25</v>
      </c>
      <c r="S141" t="s">
        <v>435</v>
      </c>
      <c r="U141" s="10" t="s">
        <v>426</v>
      </c>
      <c r="W141" s="9" t="s">
        <v>426</v>
      </c>
      <c r="X141" s="7">
        <v>3058.95</v>
      </c>
      <c r="Y141" s="10" t="s">
        <v>426</v>
      </c>
      <c r="AA141" s="9" t="s">
        <v>426</v>
      </c>
      <c r="AB141" t="s">
        <v>426</v>
      </c>
      <c r="AC141" s="10" t="s">
        <v>426</v>
      </c>
      <c r="AE141" s="9" t="s">
        <v>426</v>
      </c>
      <c r="AF141" t="s">
        <v>426</v>
      </c>
      <c r="AG141" s="10" t="s">
        <v>426</v>
      </c>
      <c r="AI141" s="9" t="s">
        <v>426</v>
      </c>
      <c r="AJ141" t="s">
        <v>426</v>
      </c>
      <c r="AK141" t="s">
        <v>426</v>
      </c>
      <c r="AL141" t="s">
        <v>426</v>
      </c>
      <c r="AM141" t="s">
        <v>426</v>
      </c>
      <c r="AN141" t="s">
        <v>426</v>
      </c>
      <c r="AO141" t="s">
        <v>426</v>
      </c>
      <c r="AP141" s="10" t="s">
        <v>426</v>
      </c>
    </row>
    <row r="142" spans="1:42" ht="16" x14ac:dyDescent="0.2">
      <c r="A142" s="2">
        <v>44865</v>
      </c>
      <c r="B142" t="s">
        <v>32</v>
      </c>
      <c r="C142" s="7">
        <v>1187.3499999999999</v>
      </c>
      <c r="D142" t="s">
        <v>26</v>
      </c>
      <c r="E142">
        <v>1730</v>
      </c>
      <c r="F142">
        <v>1700</v>
      </c>
      <c r="G142">
        <v>811</v>
      </c>
      <c r="J142" t="s">
        <v>24</v>
      </c>
      <c r="L142" t="s">
        <v>22</v>
      </c>
      <c r="M142" t="s">
        <v>30</v>
      </c>
      <c r="O142" t="s">
        <v>22</v>
      </c>
      <c r="P142" t="s">
        <v>30</v>
      </c>
      <c r="R142" t="s">
        <v>25</v>
      </c>
      <c r="S142" t="s">
        <v>435</v>
      </c>
      <c r="U142" s="8">
        <v>1187.3499999999999</v>
      </c>
      <c r="W142" s="11">
        <v>-1187.3499999999999</v>
      </c>
      <c r="X142" t="s">
        <v>426</v>
      </c>
      <c r="Y142" s="10" t="s">
        <v>426</v>
      </c>
      <c r="AA142" s="9" t="s">
        <v>426</v>
      </c>
      <c r="AB142" t="s">
        <v>426</v>
      </c>
      <c r="AC142" s="10" t="s">
        <v>426</v>
      </c>
      <c r="AE142" s="9" t="s">
        <v>426</v>
      </c>
      <c r="AF142" t="s">
        <v>426</v>
      </c>
      <c r="AG142" s="10" t="s">
        <v>426</v>
      </c>
      <c r="AI142" s="9" t="s">
        <v>426</v>
      </c>
      <c r="AJ142" t="s">
        <v>426</v>
      </c>
      <c r="AK142" t="s">
        <v>426</v>
      </c>
      <c r="AL142" t="s">
        <v>426</v>
      </c>
      <c r="AM142" t="s">
        <v>426</v>
      </c>
      <c r="AN142" t="s">
        <v>426</v>
      </c>
      <c r="AO142" t="s">
        <v>426</v>
      </c>
      <c r="AP142" s="10" t="s">
        <v>426</v>
      </c>
    </row>
    <row r="143" spans="1:42" ht="16" x14ac:dyDescent="0.2">
      <c r="A143" s="2">
        <v>44865</v>
      </c>
      <c r="B143" t="s">
        <v>60</v>
      </c>
      <c r="C143" s="7">
        <v>2769.15</v>
      </c>
      <c r="D143" t="s">
        <v>26</v>
      </c>
      <c r="E143">
        <v>1730</v>
      </c>
      <c r="F143">
        <v>1705</v>
      </c>
      <c r="G143">
        <v>812</v>
      </c>
      <c r="J143" t="s">
        <v>24</v>
      </c>
      <c r="L143" t="s">
        <v>22</v>
      </c>
      <c r="M143" t="s">
        <v>30</v>
      </c>
      <c r="O143" t="s">
        <v>22</v>
      </c>
      <c r="P143" t="s">
        <v>30</v>
      </c>
      <c r="R143" t="s">
        <v>25</v>
      </c>
      <c r="S143" t="s">
        <v>435</v>
      </c>
      <c r="U143" s="8">
        <v>2769.15</v>
      </c>
      <c r="W143" s="9" t="s">
        <v>426</v>
      </c>
      <c r="X143" s="7">
        <v>-2769.15</v>
      </c>
      <c r="Y143" s="10" t="s">
        <v>426</v>
      </c>
      <c r="AA143" s="9" t="s">
        <v>426</v>
      </c>
      <c r="AB143" t="s">
        <v>426</v>
      </c>
      <c r="AC143" s="10" t="s">
        <v>426</v>
      </c>
      <c r="AE143" s="9" t="s">
        <v>426</v>
      </c>
      <c r="AF143" t="s">
        <v>426</v>
      </c>
      <c r="AG143" s="10" t="s">
        <v>426</v>
      </c>
      <c r="AI143" s="9" t="s">
        <v>426</v>
      </c>
      <c r="AJ143" t="s">
        <v>426</v>
      </c>
      <c r="AK143" t="s">
        <v>426</v>
      </c>
      <c r="AL143" t="s">
        <v>426</v>
      </c>
      <c r="AM143" t="s">
        <v>426</v>
      </c>
      <c r="AN143" t="s">
        <v>426</v>
      </c>
      <c r="AO143" t="s">
        <v>426</v>
      </c>
      <c r="AP143" s="10" t="s">
        <v>426</v>
      </c>
    </row>
    <row r="144" spans="1:42" ht="16" x14ac:dyDescent="0.2">
      <c r="A144" s="2">
        <v>44865</v>
      </c>
      <c r="B144" t="s">
        <v>29</v>
      </c>
      <c r="C144" s="7">
        <v>3943.04</v>
      </c>
      <c r="D144" t="s">
        <v>26</v>
      </c>
      <c r="E144">
        <v>1730</v>
      </c>
      <c r="F144">
        <v>1712</v>
      </c>
      <c r="G144">
        <v>813</v>
      </c>
      <c r="J144" t="s">
        <v>24</v>
      </c>
      <c r="L144" t="s">
        <v>22</v>
      </c>
      <c r="M144" t="s">
        <v>30</v>
      </c>
      <c r="O144" t="s">
        <v>22</v>
      </c>
      <c r="P144" t="s">
        <v>30</v>
      </c>
      <c r="R144" t="s">
        <v>25</v>
      </c>
      <c r="S144" t="s">
        <v>435</v>
      </c>
      <c r="U144" s="8">
        <v>3943.04</v>
      </c>
      <c r="W144" s="9" t="s">
        <v>426</v>
      </c>
      <c r="X144" t="s">
        <v>426</v>
      </c>
      <c r="Y144" s="8">
        <v>-3943.04</v>
      </c>
      <c r="AA144" s="9" t="s">
        <v>426</v>
      </c>
      <c r="AB144" t="s">
        <v>426</v>
      </c>
      <c r="AC144" s="10" t="s">
        <v>426</v>
      </c>
      <c r="AE144" s="9" t="s">
        <v>426</v>
      </c>
      <c r="AF144" t="s">
        <v>426</v>
      </c>
      <c r="AG144" s="10" t="s">
        <v>426</v>
      </c>
      <c r="AI144" s="9" t="s">
        <v>426</v>
      </c>
      <c r="AJ144" t="s">
        <v>426</v>
      </c>
      <c r="AK144" t="s">
        <v>426</v>
      </c>
      <c r="AL144" t="s">
        <v>426</v>
      </c>
      <c r="AM144" t="s">
        <v>426</v>
      </c>
      <c r="AN144" t="s">
        <v>426</v>
      </c>
      <c r="AO144" t="s">
        <v>426</v>
      </c>
      <c r="AP144" s="10" t="s">
        <v>426</v>
      </c>
    </row>
    <row r="145" spans="1:42" ht="16" x14ac:dyDescent="0.2">
      <c r="A145" s="2">
        <v>44865</v>
      </c>
      <c r="B145" t="s">
        <v>29</v>
      </c>
      <c r="C145" s="7">
        <v>2018.28</v>
      </c>
      <c r="D145" t="s">
        <v>26</v>
      </c>
      <c r="E145">
        <v>1730</v>
      </c>
      <c r="F145">
        <v>1712</v>
      </c>
      <c r="G145">
        <v>818</v>
      </c>
      <c r="J145" t="s">
        <v>24</v>
      </c>
      <c r="L145" t="s">
        <v>22</v>
      </c>
      <c r="M145" t="s">
        <v>30</v>
      </c>
      <c r="O145" t="s">
        <v>22</v>
      </c>
      <c r="P145" t="s">
        <v>30</v>
      </c>
      <c r="R145" t="s">
        <v>25</v>
      </c>
      <c r="S145" t="s">
        <v>435</v>
      </c>
      <c r="U145" s="8">
        <v>2018.28</v>
      </c>
      <c r="W145" s="9" t="s">
        <v>426</v>
      </c>
      <c r="X145" t="s">
        <v>426</v>
      </c>
      <c r="Y145" s="8">
        <v>-2018.28</v>
      </c>
      <c r="AA145" s="9" t="s">
        <v>426</v>
      </c>
      <c r="AB145" t="s">
        <v>426</v>
      </c>
      <c r="AC145" s="10" t="s">
        <v>426</v>
      </c>
      <c r="AE145" s="9" t="s">
        <v>426</v>
      </c>
      <c r="AF145" t="s">
        <v>426</v>
      </c>
      <c r="AG145" s="10" t="s">
        <v>426</v>
      </c>
      <c r="AI145" s="9" t="s">
        <v>426</v>
      </c>
      <c r="AJ145" t="s">
        <v>426</v>
      </c>
      <c r="AK145" t="s">
        <v>426</v>
      </c>
      <c r="AL145" t="s">
        <v>426</v>
      </c>
      <c r="AM145" t="s">
        <v>426</v>
      </c>
      <c r="AN145" t="s">
        <v>426</v>
      </c>
      <c r="AO145" t="s">
        <v>426</v>
      </c>
      <c r="AP145" s="10" t="s">
        <v>426</v>
      </c>
    </row>
    <row r="146" spans="1:42" ht="16" x14ac:dyDescent="0.2">
      <c r="A146" s="2">
        <v>44865</v>
      </c>
      <c r="B146" t="s">
        <v>32</v>
      </c>
      <c r="C146" s="7">
        <v>423</v>
      </c>
      <c r="D146" t="s">
        <v>26</v>
      </c>
      <c r="E146">
        <v>1730</v>
      </c>
      <c r="F146">
        <v>1700</v>
      </c>
      <c r="G146">
        <v>819</v>
      </c>
      <c r="J146" t="s">
        <v>24</v>
      </c>
      <c r="L146" t="s">
        <v>22</v>
      </c>
      <c r="M146" t="s">
        <v>30</v>
      </c>
      <c r="O146" t="s">
        <v>22</v>
      </c>
      <c r="P146" t="s">
        <v>30</v>
      </c>
      <c r="R146" t="s">
        <v>25</v>
      </c>
      <c r="S146" t="s">
        <v>435</v>
      </c>
      <c r="U146" s="8">
        <v>423</v>
      </c>
      <c r="W146" s="11">
        <v>-423</v>
      </c>
      <c r="X146" t="s">
        <v>426</v>
      </c>
      <c r="Y146" s="10" t="s">
        <v>426</v>
      </c>
      <c r="AA146" s="9" t="s">
        <v>426</v>
      </c>
      <c r="AB146" t="s">
        <v>426</v>
      </c>
      <c r="AC146" s="10" t="s">
        <v>426</v>
      </c>
      <c r="AE146" s="9" t="s">
        <v>426</v>
      </c>
      <c r="AF146" t="s">
        <v>426</v>
      </c>
      <c r="AG146" s="10" t="s">
        <v>426</v>
      </c>
      <c r="AI146" s="9" t="s">
        <v>426</v>
      </c>
      <c r="AJ146" t="s">
        <v>426</v>
      </c>
      <c r="AK146" t="s">
        <v>426</v>
      </c>
      <c r="AL146" t="s">
        <v>426</v>
      </c>
      <c r="AM146" t="s">
        <v>426</v>
      </c>
      <c r="AN146" t="s">
        <v>426</v>
      </c>
      <c r="AO146" t="s">
        <v>426</v>
      </c>
      <c r="AP146" s="10" t="s">
        <v>426</v>
      </c>
    </row>
    <row r="147" spans="1:42" ht="16" x14ac:dyDescent="0.2">
      <c r="A147" s="2">
        <v>44865</v>
      </c>
      <c r="B147" t="s">
        <v>60</v>
      </c>
      <c r="C147" s="7">
        <v>1331.14</v>
      </c>
      <c r="D147" t="s">
        <v>26</v>
      </c>
      <c r="E147">
        <v>1730</v>
      </c>
      <c r="F147">
        <v>1705</v>
      </c>
      <c r="G147">
        <v>820</v>
      </c>
      <c r="J147" t="s">
        <v>24</v>
      </c>
      <c r="L147" t="s">
        <v>22</v>
      </c>
      <c r="M147" t="s">
        <v>30</v>
      </c>
      <c r="O147" t="s">
        <v>22</v>
      </c>
      <c r="P147" t="s">
        <v>30</v>
      </c>
      <c r="R147" t="s">
        <v>25</v>
      </c>
      <c r="S147" t="s">
        <v>435</v>
      </c>
      <c r="U147" s="8">
        <v>1331.14</v>
      </c>
      <c r="W147" s="9" t="s">
        <v>426</v>
      </c>
      <c r="X147" s="7">
        <v>-1331.14</v>
      </c>
      <c r="Y147" s="10" t="s">
        <v>426</v>
      </c>
      <c r="AA147" s="9" t="s">
        <v>426</v>
      </c>
      <c r="AB147" t="s">
        <v>426</v>
      </c>
      <c r="AC147" s="10" t="s">
        <v>426</v>
      </c>
      <c r="AE147" s="9" t="s">
        <v>426</v>
      </c>
      <c r="AF147" t="s">
        <v>426</v>
      </c>
      <c r="AG147" s="10" t="s">
        <v>426</v>
      </c>
      <c r="AI147" s="9" t="s">
        <v>426</v>
      </c>
      <c r="AJ147" t="s">
        <v>426</v>
      </c>
      <c r="AK147" t="s">
        <v>426</v>
      </c>
      <c r="AL147" t="s">
        <v>426</v>
      </c>
      <c r="AM147" t="s">
        <v>426</v>
      </c>
      <c r="AN147" t="s">
        <v>426</v>
      </c>
      <c r="AO147" t="s">
        <v>426</v>
      </c>
      <c r="AP147" s="10" t="s">
        <v>426</v>
      </c>
    </row>
    <row r="148" spans="1:42" ht="16" x14ac:dyDescent="0.2">
      <c r="A148" s="2">
        <v>44865</v>
      </c>
      <c r="B148" t="s">
        <v>111</v>
      </c>
      <c r="C148" s="7">
        <v>3702.23</v>
      </c>
      <c r="D148" t="s">
        <v>26</v>
      </c>
      <c r="E148">
        <v>2551</v>
      </c>
      <c r="F148">
        <v>1730</v>
      </c>
      <c r="G148">
        <v>816</v>
      </c>
      <c r="H148" t="s">
        <v>61</v>
      </c>
      <c r="J148" t="s">
        <v>24</v>
      </c>
      <c r="L148" t="s">
        <v>19</v>
      </c>
      <c r="M148" t="s">
        <v>20</v>
      </c>
      <c r="N148" t="s">
        <v>21</v>
      </c>
      <c r="O148" t="s">
        <v>22</v>
      </c>
      <c r="P148" t="s">
        <v>30</v>
      </c>
      <c r="R148" t="s">
        <v>25</v>
      </c>
      <c r="S148" t="s">
        <v>435</v>
      </c>
      <c r="U148" s="8">
        <v>-3702.23</v>
      </c>
      <c r="W148" s="9" t="s">
        <v>426</v>
      </c>
      <c r="X148" t="s">
        <v>426</v>
      </c>
      <c r="Y148" s="10" t="s">
        <v>426</v>
      </c>
      <c r="AA148" s="11">
        <v>3702.23</v>
      </c>
      <c r="AB148" t="s">
        <v>426</v>
      </c>
      <c r="AC148" s="10" t="s">
        <v>426</v>
      </c>
      <c r="AE148" s="9" t="s">
        <v>426</v>
      </c>
      <c r="AF148" t="s">
        <v>426</v>
      </c>
      <c r="AG148" s="10" t="s">
        <v>426</v>
      </c>
      <c r="AI148" s="9" t="s">
        <v>426</v>
      </c>
      <c r="AJ148" t="s">
        <v>426</v>
      </c>
      <c r="AK148" t="s">
        <v>426</v>
      </c>
      <c r="AL148" t="s">
        <v>426</v>
      </c>
      <c r="AM148" s="7">
        <v>3702.23</v>
      </c>
      <c r="AN148" t="s">
        <v>426</v>
      </c>
      <c r="AO148" t="s">
        <v>426</v>
      </c>
      <c r="AP148" s="10" t="s">
        <v>426</v>
      </c>
    </row>
    <row r="149" spans="1:42" ht="16" x14ac:dyDescent="0.2">
      <c r="A149" s="2">
        <v>44865</v>
      </c>
      <c r="B149" t="s">
        <v>111</v>
      </c>
      <c r="C149" s="7">
        <v>2250.6999999999998</v>
      </c>
      <c r="D149" t="s">
        <v>26</v>
      </c>
      <c r="E149">
        <v>2551</v>
      </c>
      <c r="F149">
        <v>1730</v>
      </c>
      <c r="G149">
        <v>817</v>
      </c>
      <c r="H149" t="s">
        <v>62</v>
      </c>
      <c r="J149" t="s">
        <v>24</v>
      </c>
      <c r="L149" t="s">
        <v>19</v>
      </c>
      <c r="M149" t="s">
        <v>20</v>
      </c>
      <c r="N149" t="s">
        <v>21</v>
      </c>
      <c r="O149" t="s">
        <v>22</v>
      </c>
      <c r="P149" t="s">
        <v>30</v>
      </c>
      <c r="R149" t="s">
        <v>25</v>
      </c>
      <c r="S149" t="s">
        <v>435</v>
      </c>
      <c r="U149" s="8">
        <v>-2250.6999999999998</v>
      </c>
      <c r="W149" s="9" t="s">
        <v>426</v>
      </c>
      <c r="X149" t="s">
        <v>426</v>
      </c>
      <c r="Y149" s="10" t="s">
        <v>426</v>
      </c>
      <c r="AA149" s="11">
        <v>2250.6999999999998</v>
      </c>
      <c r="AB149" t="s">
        <v>426</v>
      </c>
      <c r="AC149" s="10" t="s">
        <v>426</v>
      </c>
      <c r="AE149" s="9" t="s">
        <v>426</v>
      </c>
      <c r="AF149" t="s">
        <v>426</v>
      </c>
      <c r="AG149" s="10" t="s">
        <v>426</v>
      </c>
      <c r="AI149" s="9" t="s">
        <v>426</v>
      </c>
      <c r="AJ149" t="s">
        <v>426</v>
      </c>
      <c r="AK149" t="s">
        <v>426</v>
      </c>
      <c r="AL149" t="s">
        <v>426</v>
      </c>
      <c r="AM149" s="7">
        <v>2250.6999999999998</v>
      </c>
      <c r="AN149" t="s">
        <v>426</v>
      </c>
      <c r="AO149" t="s">
        <v>426</v>
      </c>
      <c r="AP149" s="10" t="s">
        <v>426</v>
      </c>
    </row>
    <row r="150" spans="1:42" ht="16" x14ac:dyDescent="0.2">
      <c r="A150" s="2">
        <v>44865</v>
      </c>
      <c r="B150" t="s">
        <v>111</v>
      </c>
      <c r="C150" s="7">
        <v>3022.03</v>
      </c>
      <c r="D150" t="s">
        <v>26</v>
      </c>
      <c r="E150">
        <v>2551</v>
      </c>
      <c r="F150">
        <v>1730</v>
      </c>
      <c r="G150">
        <v>822</v>
      </c>
      <c r="H150" t="s">
        <v>63</v>
      </c>
      <c r="J150" t="s">
        <v>24</v>
      </c>
      <c r="L150" t="s">
        <v>19</v>
      </c>
      <c r="M150" t="s">
        <v>20</v>
      </c>
      <c r="N150" t="s">
        <v>21</v>
      </c>
      <c r="O150" t="s">
        <v>22</v>
      </c>
      <c r="P150" t="s">
        <v>30</v>
      </c>
      <c r="R150" t="s">
        <v>25</v>
      </c>
      <c r="S150" t="s">
        <v>435</v>
      </c>
      <c r="U150" s="8">
        <v>-3022.03</v>
      </c>
      <c r="W150" s="9" t="s">
        <v>426</v>
      </c>
      <c r="X150" t="s">
        <v>426</v>
      </c>
      <c r="Y150" s="10" t="s">
        <v>426</v>
      </c>
      <c r="AA150" s="11">
        <v>3022.03</v>
      </c>
      <c r="AB150" t="s">
        <v>426</v>
      </c>
      <c r="AC150" s="10" t="s">
        <v>426</v>
      </c>
      <c r="AE150" s="9" t="s">
        <v>426</v>
      </c>
      <c r="AF150" t="s">
        <v>426</v>
      </c>
      <c r="AG150" s="10" t="s">
        <v>426</v>
      </c>
      <c r="AI150" s="9" t="s">
        <v>426</v>
      </c>
      <c r="AJ150" t="s">
        <v>426</v>
      </c>
      <c r="AK150" t="s">
        <v>426</v>
      </c>
      <c r="AL150" t="s">
        <v>426</v>
      </c>
      <c r="AM150" s="7">
        <v>3022.03</v>
      </c>
      <c r="AN150" t="s">
        <v>426</v>
      </c>
      <c r="AO150" t="s">
        <v>426</v>
      </c>
      <c r="AP150" s="10" t="s">
        <v>426</v>
      </c>
    </row>
    <row r="151" spans="1:42" ht="16" x14ac:dyDescent="0.2">
      <c r="A151" s="2">
        <v>44865</v>
      </c>
      <c r="B151" t="s">
        <v>31</v>
      </c>
      <c r="C151" s="7">
        <v>700.97</v>
      </c>
      <c r="D151" t="s">
        <v>26</v>
      </c>
      <c r="E151">
        <v>2555</v>
      </c>
      <c r="F151">
        <v>1730</v>
      </c>
      <c r="G151">
        <v>826</v>
      </c>
      <c r="H151" t="s">
        <v>63</v>
      </c>
      <c r="J151" t="s">
        <v>24</v>
      </c>
      <c r="L151" t="s">
        <v>19</v>
      </c>
      <c r="M151" t="s">
        <v>20</v>
      </c>
      <c r="N151" t="s">
        <v>21</v>
      </c>
      <c r="O151" t="s">
        <v>22</v>
      </c>
      <c r="P151" t="s">
        <v>30</v>
      </c>
      <c r="R151" t="s">
        <v>25</v>
      </c>
      <c r="S151" t="s">
        <v>435</v>
      </c>
      <c r="U151" s="8">
        <v>-700.97</v>
      </c>
      <c r="W151" s="9" t="s">
        <v>426</v>
      </c>
      <c r="X151" t="s">
        <v>426</v>
      </c>
      <c r="Y151" s="10" t="s">
        <v>426</v>
      </c>
      <c r="AA151" s="9" t="s">
        <v>426</v>
      </c>
      <c r="AB151" s="7">
        <v>700.97</v>
      </c>
      <c r="AC151" s="10" t="s">
        <v>426</v>
      </c>
      <c r="AE151" s="9" t="s">
        <v>426</v>
      </c>
      <c r="AF151" t="s">
        <v>426</v>
      </c>
      <c r="AG151" s="10" t="s">
        <v>426</v>
      </c>
      <c r="AI151" s="9" t="s">
        <v>426</v>
      </c>
      <c r="AJ151" t="s">
        <v>426</v>
      </c>
      <c r="AK151" t="s">
        <v>426</v>
      </c>
      <c r="AL151" t="s">
        <v>426</v>
      </c>
      <c r="AM151" s="7">
        <v>700.97</v>
      </c>
      <c r="AN151" t="s">
        <v>426</v>
      </c>
      <c r="AO151" t="s">
        <v>426</v>
      </c>
      <c r="AP151" s="10" t="s">
        <v>426</v>
      </c>
    </row>
    <row r="152" spans="1:42" ht="16" x14ac:dyDescent="0.2">
      <c r="A152" s="2">
        <v>44865</v>
      </c>
      <c r="B152" t="s">
        <v>31</v>
      </c>
      <c r="C152" s="7">
        <v>858.73</v>
      </c>
      <c r="D152" t="s">
        <v>26</v>
      </c>
      <c r="E152">
        <v>2555</v>
      </c>
      <c r="F152">
        <v>1730</v>
      </c>
      <c r="G152">
        <v>827</v>
      </c>
      <c r="H152" t="s">
        <v>61</v>
      </c>
      <c r="J152" t="s">
        <v>24</v>
      </c>
      <c r="L152" t="s">
        <v>19</v>
      </c>
      <c r="M152" t="s">
        <v>20</v>
      </c>
      <c r="N152" t="s">
        <v>21</v>
      </c>
      <c r="O152" t="s">
        <v>22</v>
      </c>
      <c r="P152" t="s">
        <v>30</v>
      </c>
      <c r="R152" t="s">
        <v>25</v>
      </c>
      <c r="S152" t="s">
        <v>435</v>
      </c>
      <c r="U152" s="8">
        <v>-858.73</v>
      </c>
      <c r="W152" s="9" t="s">
        <v>426</v>
      </c>
      <c r="X152" t="s">
        <v>426</v>
      </c>
      <c r="Y152" s="10" t="s">
        <v>426</v>
      </c>
      <c r="AA152" s="9" t="s">
        <v>426</v>
      </c>
      <c r="AB152" s="7">
        <v>858.73</v>
      </c>
      <c r="AC152" s="10" t="s">
        <v>426</v>
      </c>
      <c r="AE152" s="9" t="s">
        <v>426</v>
      </c>
      <c r="AF152" t="s">
        <v>426</v>
      </c>
      <c r="AG152" s="10" t="s">
        <v>426</v>
      </c>
      <c r="AI152" s="9" t="s">
        <v>426</v>
      </c>
      <c r="AJ152" t="s">
        <v>426</v>
      </c>
      <c r="AK152" t="s">
        <v>426</v>
      </c>
      <c r="AL152" t="s">
        <v>426</v>
      </c>
      <c r="AM152" s="7">
        <v>858.73</v>
      </c>
      <c r="AN152" t="s">
        <v>426</v>
      </c>
      <c r="AO152" t="s">
        <v>426</v>
      </c>
      <c r="AP152" s="10" t="s">
        <v>426</v>
      </c>
    </row>
    <row r="153" spans="1:42" ht="16" x14ac:dyDescent="0.2">
      <c r="A153" s="2">
        <v>44865</v>
      </c>
      <c r="B153" t="s">
        <v>31</v>
      </c>
      <c r="C153" s="7">
        <v>522.94000000000005</v>
      </c>
      <c r="D153" t="s">
        <v>26</v>
      </c>
      <c r="E153">
        <v>2555</v>
      </c>
      <c r="F153">
        <v>1730</v>
      </c>
      <c r="G153">
        <v>828</v>
      </c>
      <c r="H153" t="s">
        <v>62</v>
      </c>
      <c r="J153" t="s">
        <v>24</v>
      </c>
      <c r="L153" t="s">
        <v>19</v>
      </c>
      <c r="M153" t="s">
        <v>20</v>
      </c>
      <c r="N153" t="s">
        <v>21</v>
      </c>
      <c r="O153" t="s">
        <v>22</v>
      </c>
      <c r="P153" t="s">
        <v>30</v>
      </c>
      <c r="R153" t="s">
        <v>25</v>
      </c>
      <c r="S153" t="s">
        <v>435</v>
      </c>
      <c r="U153" s="8">
        <v>-522.94000000000005</v>
      </c>
      <c r="W153" s="9" t="s">
        <v>426</v>
      </c>
      <c r="X153" t="s">
        <v>426</v>
      </c>
      <c r="Y153" s="10" t="s">
        <v>426</v>
      </c>
      <c r="AA153" s="9" t="s">
        <v>426</v>
      </c>
      <c r="AB153" s="7">
        <v>522.94000000000005</v>
      </c>
      <c r="AC153" s="10" t="s">
        <v>426</v>
      </c>
      <c r="AE153" s="9" t="s">
        <v>426</v>
      </c>
      <c r="AF153" t="s">
        <v>426</v>
      </c>
      <c r="AG153" s="10" t="s">
        <v>426</v>
      </c>
      <c r="AI153" s="9" t="s">
        <v>426</v>
      </c>
      <c r="AJ153" t="s">
        <v>426</v>
      </c>
      <c r="AK153" t="s">
        <v>426</v>
      </c>
      <c r="AL153" t="s">
        <v>426</v>
      </c>
      <c r="AM153" s="7">
        <v>522.94000000000005</v>
      </c>
      <c r="AN153" t="s">
        <v>426</v>
      </c>
      <c r="AO153" t="s">
        <v>426</v>
      </c>
      <c r="AP153" s="10" t="s">
        <v>426</v>
      </c>
    </row>
    <row r="154" spans="1:42" ht="16" x14ac:dyDescent="0.2">
      <c r="A154" s="2">
        <v>44865</v>
      </c>
      <c r="B154" t="s">
        <v>111</v>
      </c>
      <c r="C154" s="7">
        <v>304.79000000000002</v>
      </c>
      <c r="D154" t="s">
        <v>26</v>
      </c>
      <c r="E154">
        <v>6700</v>
      </c>
      <c r="F154">
        <v>1730</v>
      </c>
      <c r="G154">
        <v>814</v>
      </c>
      <c r="H154" t="s">
        <v>110</v>
      </c>
      <c r="J154" t="s">
        <v>24</v>
      </c>
      <c r="L154" t="s">
        <v>19</v>
      </c>
      <c r="M154" t="s">
        <v>20</v>
      </c>
      <c r="N154" t="s">
        <v>95</v>
      </c>
      <c r="O154" t="s">
        <v>22</v>
      </c>
      <c r="P154" t="s">
        <v>30</v>
      </c>
      <c r="R154" t="s">
        <v>25</v>
      </c>
      <c r="S154" t="s">
        <v>435</v>
      </c>
      <c r="U154" s="8">
        <v>-304.79000000000002</v>
      </c>
      <c r="W154" s="9" t="s">
        <v>426</v>
      </c>
      <c r="X154" t="s">
        <v>426</v>
      </c>
      <c r="Y154" s="10" t="s">
        <v>426</v>
      </c>
      <c r="AA154" s="9" t="s">
        <v>426</v>
      </c>
      <c r="AB154" t="s">
        <v>426</v>
      </c>
      <c r="AC154" s="10" t="s">
        <v>426</v>
      </c>
      <c r="AE154" s="11">
        <v>304.79000000000002</v>
      </c>
      <c r="AF154" t="s">
        <v>426</v>
      </c>
      <c r="AG154" s="10" t="s">
        <v>426</v>
      </c>
      <c r="AI154" s="9" t="s">
        <v>426</v>
      </c>
      <c r="AJ154" s="7">
        <v>304.79000000000002</v>
      </c>
      <c r="AK154" t="s">
        <v>426</v>
      </c>
      <c r="AL154" t="s">
        <v>426</v>
      </c>
      <c r="AM154" t="s">
        <v>426</v>
      </c>
      <c r="AN154" t="s">
        <v>426</v>
      </c>
      <c r="AO154" t="s">
        <v>426</v>
      </c>
      <c r="AP154" s="10" t="s">
        <v>426</v>
      </c>
    </row>
    <row r="155" spans="1:42" ht="16" x14ac:dyDescent="0.2">
      <c r="A155" s="2">
        <v>44865</v>
      </c>
      <c r="B155" t="s">
        <v>111</v>
      </c>
      <c r="C155" s="7">
        <v>153.74</v>
      </c>
      <c r="D155" t="s">
        <v>26</v>
      </c>
      <c r="E155">
        <v>6700</v>
      </c>
      <c r="F155">
        <v>1730</v>
      </c>
      <c r="G155">
        <v>815</v>
      </c>
      <c r="H155" t="s">
        <v>112</v>
      </c>
      <c r="J155" t="s">
        <v>24</v>
      </c>
      <c r="L155" t="s">
        <v>19</v>
      </c>
      <c r="M155" t="s">
        <v>20</v>
      </c>
      <c r="N155" t="s">
        <v>95</v>
      </c>
      <c r="O155" t="s">
        <v>22</v>
      </c>
      <c r="P155" t="s">
        <v>30</v>
      </c>
      <c r="R155" t="s">
        <v>25</v>
      </c>
      <c r="S155" t="s">
        <v>435</v>
      </c>
      <c r="U155" s="8">
        <v>-153.74</v>
      </c>
      <c r="W155" s="9" t="s">
        <v>426</v>
      </c>
      <c r="X155" t="s">
        <v>426</v>
      </c>
      <c r="Y155" s="10" t="s">
        <v>426</v>
      </c>
      <c r="AA155" s="9" t="s">
        <v>426</v>
      </c>
      <c r="AB155" t="s">
        <v>426</v>
      </c>
      <c r="AC155" s="10" t="s">
        <v>426</v>
      </c>
      <c r="AE155" s="11">
        <v>153.74</v>
      </c>
      <c r="AF155" t="s">
        <v>426</v>
      </c>
      <c r="AG155" s="10" t="s">
        <v>426</v>
      </c>
      <c r="AI155" s="9" t="s">
        <v>426</v>
      </c>
      <c r="AJ155" s="7">
        <v>153.74</v>
      </c>
      <c r="AK155" t="s">
        <v>426</v>
      </c>
      <c r="AL155" t="s">
        <v>426</v>
      </c>
      <c r="AM155" t="s">
        <v>426</v>
      </c>
      <c r="AN155" t="s">
        <v>426</v>
      </c>
      <c r="AO155" t="s">
        <v>426</v>
      </c>
      <c r="AP155" s="10" t="s">
        <v>426</v>
      </c>
    </row>
    <row r="156" spans="1:42" ht="16" x14ac:dyDescent="0.2">
      <c r="A156" s="2">
        <v>44865</v>
      </c>
      <c r="B156" t="s">
        <v>114</v>
      </c>
      <c r="C156" s="7">
        <v>40.11</v>
      </c>
      <c r="D156" t="s">
        <v>26</v>
      </c>
      <c r="E156">
        <v>6700</v>
      </c>
      <c r="F156">
        <v>1730</v>
      </c>
      <c r="G156">
        <v>821</v>
      </c>
      <c r="H156" t="s">
        <v>113</v>
      </c>
      <c r="J156" t="s">
        <v>24</v>
      </c>
      <c r="L156" t="s">
        <v>19</v>
      </c>
      <c r="M156" t="s">
        <v>20</v>
      </c>
      <c r="N156" t="s">
        <v>95</v>
      </c>
      <c r="O156" t="s">
        <v>22</v>
      </c>
      <c r="P156" t="s">
        <v>30</v>
      </c>
      <c r="R156" t="s">
        <v>25</v>
      </c>
      <c r="S156" t="s">
        <v>435</v>
      </c>
      <c r="U156" s="8">
        <v>-40.11</v>
      </c>
      <c r="W156" s="9" t="s">
        <v>426</v>
      </c>
      <c r="X156" t="s">
        <v>426</v>
      </c>
      <c r="Y156" s="10" t="s">
        <v>426</v>
      </c>
      <c r="AA156" s="9" t="s">
        <v>426</v>
      </c>
      <c r="AB156" t="s">
        <v>426</v>
      </c>
      <c r="AC156" s="10" t="s">
        <v>426</v>
      </c>
      <c r="AE156" s="11">
        <v>40.11</v>
      </c>
      <c r="AF156" t="s">
        <v>426</v>
      </c>
      <c r="AG156" s="10" t="s">
        <v>426</v>
      </c>
      <c r="AI156" s="9" t="s">
        <v>426</v>
      </c>
      <c r="AJ156" s="7">
        <v>40.11</v>
      </c>
      <c r="AK156" t="s">
        <v>426</v>
      </c>
      <c r="AL156" t="s">
        <v>426</v>
      </c>
      <c r="AM156" t="s">
        <v>426</v>
      </c>
      <c r="AN156" t="s">
        <v>426</v>
      </c>
      <c r="AO156" t="s">
        <v>426</v>
      </c>
      <c r="AP156" s="10" t="s">
        <v>426</v>
      </c>
    </row>
    <row r="157" spans="1:42" ht="16" x14ac:dyDescent="0.2">
      <c r="A157" s="2">
        <v>44865</v>
      </c>
      <c r="B157" t="s">
        <v>31</v>
      </c>
      <c r="C157" s="7">
        <v>9.31</v>
      </c>
      <c r="D157" t="s">
        <v>26</v>
      </c>
      <c r="E157">
        <v>6750</v>
      </c>
      <c r="F157">
        <v>1730</v>
      </c>
      <c r="G157">
        <v>823</v>
      </c>
      <c r="H157" t="s">
        <v>113</v>
      </c>
      <c r="J157" t="s">
        <v>24</v>
      </c>
      <c r="L157" t="s">
        <v>19</v>
      </c>
      <c r="M157" t="s">
        <v>20</v>
      </c>
      <c r="N157" t="s">
        <v>95</v>
      </c>
      <c r="O157" t="s">
        <v>22</v>
      </c>
      <c r="P157" t="s">
        <v>30</v>
      </c>
      <c r="R157" t="s">
        <v>25</v>
      </c>
      <c r="S157" t="s">
        <v>435</v>
      </c>
      <c r="U157" s="8">
        <v>-9.31</v>
      </c>
      <c r="W157" s="9" t="s">
        <v>426</v>
      </c>
      <c r="X157" t="s">
        <v>426</v>
      </c>
      <c r="Y157" s="10" t="s">
        <v>426</v>
      </c>
      <c r="AA157" s="9" t="s">
        <v>426</v>
      </c>
      <c r="AB157" t="s">
        <v>426</v>
      </c>
      <c r="AC157" s="10" t="s">
        <v>426</v>
      </c>
      <c r="AE157" s="9" t="s">
        <v>426</v>
      </c>
      <c r="AF157" s="7">
        <v>9.31</v>
      </c>
      <c r="AG157" s="10" t="s">
        <v>426</v>
      </c>
      <c r="AI157" s="9" t="s">
        <v>426</v>
      </c>
      <c r="AJ157" s="7">
        <v>9.31</v>
      </c>
      <c r="AK157" t="s">
        <v>426</v>
      </c>
      <c r="AL157" t="s">
        <v>426</v>
      </c>
      <c r="AM157" t="s">
        <v>426</v>
      </c>
      <c r="AN157" t="s">
        <v>426</v>
      </c>
      <c r="AO157" t="s">
        <v>426</v>
      </c>
      <c r="AP157" s="10" t="s">
        <v>426</v>
      </c>
    </row>
    <row r="158" spans="1:42" ht="16" x14ac:dyDescent="0.2">
      <c r="A158" s="2">
        <v>44865</v>
      </c>
      <c r="B158" t="s">
        <v>31</v>
      </c>
      <c r="C158" s="7">
        <v>70.69</v>
      </c>
      <c r="D158" t="s">
        <v>26</v>
      </c>
      <c r="E158">
        <v>6750</v>
      </c>
      <c r="F158">
        <v>1730</v>
      </c>
      <c r="G158">
        <v>824</v>
      </c>
      <c r="H158" t="s">
        <v>110</v>
      </c>
      <c r="J158" t="s">
        <v>24</v>
      </c>
      <c r="L158" t="s">
        <v>19</v>
      </c>
      <c r="M158" t="s">
        <v>20</v>
      </c>
      <c r="N158" t="s">
        <v>95</v>
      </c>
      <c r="O158" t="s">
        <v>22</v>
      </c>
      <c r="P158" t="s">
        <v>30</v>
      </c>
      <c r="R158" t="s">
        <v>25</v>
      </c>
      <c r="S158" t="s">
        <v>435</v>
      </c>
      <c r="U158" s="8">
        <v>-70.69</v>
      </c>
      <c r="W158" s="9" t="s">
        <v>426</v>
      </c>
      <c r="X158" t="s">
        <v>426</v>
      </c>
      <c r="Y158" s="10" t="s">
        <v>426</v>
      </c>
      <c r="AA158" s="9" t="s">
        <v>426</v>
      </c>
      <c r="AB158" t="s">
        <v>426</v>
      </c>
      <c r="AC158" s="10" t="s">
        <v>426</v>
      </c>
      <c r="AE158" s="9" t="s">
        <v>426</v>
      </c>
      <c r="AF158" s="7">
        <v>70.69</v>
      </c>
      <c r="AG158" s="10" t="s">
        <v>426</v>
      </c>
      <c r="AI158" s="9" t="s">
        <v>426</v>
      </c>
      <c r="AJ158" s="7">
        <v>70.69</v>
      </c>
      <c r="AK158" t="s">
        <v>426</v>
      </c>
      <c r="AL158" t="s">
        <v>426</v>
      </c>
      <c r="AM158" t="s">
        <v>426</v>
      </c>
      <c r="AN158" t="s">
        <v>426</v>
      </c>
      <c r="AO158" t="s">
        <v>426</v>
      </c>
      <c r="AP158" s="10" t="s">
        <v>426</v>
      </c>
    </row>
    <row r="159" spans="1:42" ht="16" x14ac:dyDescent="0.2">
      <c r="A159" s="2">
        <v>44865</v>
      </c>
      <c r="B159" t="s">
        <v>31</v>
      </c>
      <c r="C159" s="7">
        <v>35.72</v>
      </c>
      <c r="D159" t="s">
        <v>26</v>
      </c>
      <c r="E159">
        <v>6750</v>
      </c>
      <c r="F159">
        <v>1730</v>
      </c>
      <c r="G159">
        <v>825</v>
      </c>
      <c r="H159" t="s">
        <v>112</v>
      </c>
      <c r="J159" t="s">
        <v>24</v>
      </c>
      <c r="L159" t="s">
        <v>19</v>
      </c>
      <c r="M159" t="s">
        <v>20</v>
      </c>
      <c r="N159" t="s">
        <v>95</v>
      </c>
      <c r="O159" t="s">
        <v>22</v>
      </c>
      <c r="P159" t="s">
        <v>30</v>
      </c>
      <c r="R159" t="s">
        <v>25</v>
      </c>
      <c r="S159" t="s">
        <v>435</v>
      </c>
      <c r="U159" s="8">
        <v>-35.72</v>
      </c>
      <c r="W159" s="9" t="s">
        <v>426</v>
      </c>
      <c r="X159" t="s">
        <v>426</v>
      </c>
      <c r="Y159" s="10" t="s">
        <v>426</v>
      </c>
      <c r="AA159" s="9" t="s">
        <v>426</v>
      </c>
      <c r="AB159" t="s">
        <v>426</v>
      </c>
      <c r="AC159" s="10" t="s">
        <v>426</v>
      </c>
      <c r="AE159" s="9" t="s">
        <v>426</v>
      </c>
      <c r="AF159" s="7">
        <v>35.72</v>
      </c>
      <c r="AG159" s="10" t="s">
        <v>426</v>
      </c>
      <c r="AI159" s="9" t="s">
        <v>426</v>
      </c>
      <c r="AJ159" s="7">
        <v>35.72</v>
      </c>
      <c r="AK159" t="s">
        <v>426</v>
      </c>
      <c r="AL159" t="s">
        <v>426</v>
      </c>
      <c r="AM159" t="s">
        <v>426</v>
      </c>
      <c r="AN159" t="s">
        <v>426</v>
      </c>
      <c r="AO159" t="s">
        <v>426</v>
      </c>
      <c r="AP159" s="10" t="s">
        <v>426</v>
      </c>
    </row>
    <row r="160" spans="1:42" ht="16" x14ac:dyDescent="0.2">
      <c r="A160" s="2">
        <v>44880</v>
      </c>
      <c r="B160" t="s">
        <v>40</v>
      </c>
      <c r="C160" s="7">
        <v>1610.35</v>
      </c>
      <c r="D160" t="s">
        <v>18</v>
      </c>
      <c r="E160">
        <v>1700</v>
      </c>
      <c r="F160">
        <v>940</v>
      </c>
      <c r="G160">
        <v>791</v>
      </c>
      <c r="I160" t="s">
        <v>124</v>
      </c>
      <c r="J160" t="s">
        <v>125</v>
      </c>
      <c r="K160" t="s">
        <v>124</v>
      </c>
      <c r="L160" t="s">
        <v>22</v>
      </c>
      <c r="M160" t="s">
        <v>30</v>
      </c>
      <c r="O160" t="s">
        <v>22</v>
      </c>
      <c r="P160" t="s">
        <v>23</v>
      </c>
      <c r="R160" t="s">
        <v>25</v>
      </c>
      <c r="S160" t="s">
        <v>435</v>
      </c>
      <c r="U160" s="10" t="s">
        <v>426</v>
      </c>
      <c r="W160" s="11">
        <v>1610.35</v>
      </c>
      <c r="X160" t="s">
        <v>426</v>
      </c>
      <c r="Y160" s="10" t="s">
        <v>426</v>
      </c>
      <c r="AA160" s="9" t="s">
        <v>426</v>
      </c>
      <c r="AB160" t="s">
        <v>426</v>
      </c>
      <c r="AC160" s="10" t="s">
        <v>426</v>
      </c>
      <c r="AE160" s="9" t="s">
        <v>426</v>
      </c>
      <c r="AF160" t="s">
        <v>426</v>
      </c>
      <c r="AG160" s="10" t="s">
        <v>426</v>
      </c>
      <c r="AI160" s="9" t="s">
        <v>426</v>
      </c>
      <c r="AJ160" t="s">
        <v>426</v>
      </c>
      <c r="AK160" t="s">
        <v>426</v>
      </c>
      <c r="AL160" t="s">
        <v>426</v>
      </c>
      <c r="AM160" t="s">
        <v>426</v>
      </c>
      <c r="AN160" t="s">
        <v>426</v>
      </c>
      <c r="AO160" t="s">
        <v>426</v>
      </c>
      <c r="AP160" s="10" t="s">
        <v>426</v>
      </c>
    </row>
    <row r="161" spans="1:42" ht="16" x14ac:dyDescent="0.2">
      <c r="B161" t="s">
        <v>427</v>
      </c>
      <c r="U161" s="8">
        <f>SUM(U139:U160)</f>
        <v>-5.8264504332328215E-13</v>
      </c>
      <c r="W161" s="11">
        <f>SUM(W139:W160)</f>
        <v>0</v>
      </c>
      <c r="X161" s="12">
        <f>SUM(X139:X160)</f>
        <v>0</v>
      </c>
      <c r="Y161" s="8">
        <f>SUM(Y139:Y160)</f>
        <v>0</v>
      </c>
      <c r="AA161" s="11">
        <f>SUM(AA139:AA160)</f>
        <v>8974.9600000000009</v>
      </c>
      <c r="AB161" s="12">
        <f>SUM(AB139:AB160)</f>
        <v>2082.6400000000003</v>
      </c>
      <c r="AC161" s="8">
        <f>SUM(AC139:AC160)</f>
        <v>0</v>
      </c>
      <c r="AE161" s="11">
        <f>SUM(AE139:AE160)</f>
        <v>498.64000000000004</v>
      </c>
      <c r="AF161" s="12">
        <f>SUM(AF139:AF160)</f>
        <v>115.72</v>
      </c>
      <c r="AG161" s="8">
        <f>SUM(AG139:AG160)</f>
        <v>0</v>
      </c>
      <c r="AI161" s="11">
        <f t="shared" ref="AI161:AP161" si="8">SUM(AI139:AI160)</f>
        <v>0</v>
      </c>
      <c r="AJ161" s="12">
        <f t="shared" si="8"/>
        <v>614.36000000000013</v>
      </c>
      <c r="AK161" s="12">
        <f t="shared" si="8"/>
        <v>0</v>
      </c>
      <c r="AL161" s="12">
        <f t="shared" si="8"/>
        <v>0</v>
      </c>
      <c r="AM161" s="12">
        <f t="shared" si="8"/>
        <v>11057.6</v>
      </c>
      <c r="AN161" s="12">
        <f t="shared" si="8"/>
        <v>0</v>
      </c>
      <c r="AO161" s="12">
        <f t="shared" si="8"/>
        <v>0</v>
      </c>
      <c r="AP161" s="8">
        <f t="shared" si="8"/>
        <v>0</v>
      </c>
    </row>
    <row r="162" spans="1:42" ht="16" x14ac:dyDescent="0.2">
      <c r="B162" s="3" t="s">
        <v>428</v>
      </c>
      <c r="U162" s="13">
        <f>U161+U137</f>
        <v>-7.3470118877594359E-12</v>
      </c>
      <c r="W162" s="14">
        <f>W161+W137</f>
        <v>0</v>
      </c>
      <c r="X162" s="15">
        <f>X161+X137</f>
        <v>0</v>
      </c>
      <c r="Y162" s="13">
        <f>Y161+Y137</f>
        <v>0</v>
      </c>
      <c r="AA162" s="9"/>
      <c r="AC162" s="10"/>
      <c r="AE162" s="9"/>
      <c r="AG162" s="10"/>
      <c r="AI162" s="9"/>
      <c r="AP162" s="10"/>
    </row>
    <row r="163" spans="1:42" x14ac:dyDescent="0.2">
      <c r="U163" s="10"/>
      <c r="W163" s="9"/>
      <c r="Y163" s="10"/>
      <c r="AA163" s="9"/>
      <c r="AC163" s="10"/>
      <c r="AE163" s="9"/>
      <c r="AG163" s="10"/>
      <c r="AI163" s="9"/>
      <c r="AP163" s="10"/>
    </row>
    <row r="164" spans="1:42" ht="16" x14ac:dyDescent="0.2">
      <c r="A164" s="2">
        <v>44882</v>
      </c>
      <c r="B164" t="s">
        <v>126</v>
      </c>
      <c r="C164" s="7">
        <v>9674.26</v>
      </c>
      <c r="D164" t="s">
        <v>18</v>
      </c>
      <c r="E164">
        <v>1712</v>
      </c>
      <c r="F164">
        <v>940</v>
      </c>
      <c r="G164">
        <v>851</v>
      </c>
      <c r="I164" t="s">
        <v>127</v>
      </c>
      <c r="J164" t="s">
        <v>128</v>
      </c>
      <c r="K164" t="s">
        <v>127</v>
      </c>
      <c r="L164" t="s">
        <v>22</v>
      </c>
      <c r="M164" t="s">
        <v>30</v>
      </c>
      <c r="O164" t="s">
        <v>22</v>
      </c>
      <c r="P164" t="s">
        <v>23</v>
      </c>
      <c r="R164" t="s">
        <v>25</v>
      </c>
      <c r="S164" t="s">
        <v>436</v>
      </c>
      <c r="U164" s="10" t="s">
        <v>426</v>
      </c>
      <c r="W164" s="9" t="s">
        <v>426</v>
      </c>
      <c r="X164" t="s">
        <v>426</v>
      </c>
      <c r="Y164" s="8">
        <v>9674.26</v>
      </c>
      <c r="AA164" s="9" t="s">
        <v>426</v>
      </c>
      <c r="AB164" t="s">
        <v>426</v>
      </c>
      <c r="AC164" s="10" t="s">
        <v>426</v>
      </c>
      <c r="AE164" s="9" t="s">
        <v>426</v>
      </c>
      <c r="AF164" t="s">
        <v>426</v>
      </c>
      <c r="AG164" s="10" t="s">
        <v>426</v>
      </c>
      <c r="AI164" s="9" t="s">
        <v>426</v>
      </c>
      <c r="AJ164" t="s">
        <v>426</v>
      </c>
      <c r="AK164" t="s">
        <v>426</v>
      </c>
      <c r="AL164" t="s">
        <v>426</v>
      </c>
      <c r="AM164" t="s">
        <v>426</v>
      </c>
      <c r="AN164" t="s">
        <v>426</v>
      </c>
      <c r="AO164" t="s">
        <v>426</v>
      </c>
      <c r="AP164" s="10" t="s">
        <v>426</v>
      </c>
    </row>
    <row r="165" spans="1:42" ht="16" x14ac:dyDescent="0.2">
      <c r="A165" s="2">
        <v>44893</v>
      </c>
      <c r="B165" t="s">
        <v>52</v>
      </c>
      <c r="C165" s="7">
        <v>5388.77</v>
      </c>
      <c r="D165" t="s">
        <v>18</v>
      </c>
      <c r="E165">
        <v>1705</v>
      </c>
      <c r="F165">
        <v>940</v>
      </c>
      <c r="G165">
        <v>917</v>
      </c>
      <c r="I165" t="s">
        <v>129</v>
      </c>
      <c r="J165" t="s">
        <v>130</v>
      </c>
      <c r="K165" t="s">
        <v>129</v>
      </c>
      <c r="L165" t="s">
        <v>22</v>
      </c>
      <c r="M165" t="s">
        <v>30</v>
      </c>
      <c r="O165" t="s">
        <v>22</v>
      </c>
      <c r="P165" t="s">
        <v>23</v>
      </c>
      <c r="R165" t="s">
        <v>25</v>
      </c>
      <c r="S165" t="s">
        <v>436</v>
      </c>
      <c r="U165" s="10" t="s">
        <v>426</v>
      </c>
      <c r="W165" s="9" t="s">
        <v>426</v>
      </c>
      <c r="X165" s="7">
        <v>5388.77</v>
      </c>
      <c r="Y165" s="10" t="s">
        <v>426</v>
      </c>
      <c r="AA165" s="9" t="s">
        <v>426</v>
      </c>
      <c r="AB165" t="s">
        <v>426</v>
      </c>
      <c r="AC165" s="10" t="s">
        <v>426</v>
      </c>
      <c r="AE165" s="9" t="s">
        <v>426</v>
      </c>
      <c r="AF165" t="s">
        <v>426</v>
      </c>
      <c r="AG165" s="10" t="s">
        <v>426</v>
      </c>
      <c r="AI165" s="9" t="s">
        <v>426</v>
      </c>
      <c r="AJ165" t="s">
        <v>426</v>
      </c>
      <c r="AK165" t="s">
        <v>426</v>
      </c>
      <c r="AL165" t="s">
        <v>426</v>
      </c>
      <c r="AM165" t="s">
        <v>426</v>
      </c>
      <c r="AN165" t="s">
        <v>426</v>
      </c>
      <c r="AO165" t="s">
        <v>426</v>
      </c>
      <c r="AP165" s="10" t="s">
        <v>426</v>
      </c>
    </row>
    <row r="166" spans="1:42" ht="16" x14ac:dyDescent="0.2">
      <c r="A166" s="2">
        <v>44893</v>
      </c>
      <c r="B166" t="s">
        <v>76</v>
      </c>
      <c r="C166" s="7">
        <v>1655.41</v>
      </c>
      <c r="D166" t="s">
        <v>18</v>
      </c>
      <c r="E166">
        <v>1705</v>
      </c>
      <c r="F166">
        <v>940</v>
      </c>
      <c r="G166">
        <v>918</v>
      </c>
      <c r="I166" t="s">
        <v>131</v>
      </c>
      <c r="J166" t="s">
        <v>132</v>
      </c>
      <c r="K166" t="s">
        <v>131</v>
      </c>
      <c r="L166" t="s">
        <v>22</v>
      </c>
      <c r="M166" t="s">
        <v>30</v>
      </c>
      <c r="O166" t="s">
        <v>22</v>
      </c>
      <c r="P166" t="s">
        <v>23</v>
      </c>
      <c r="R166" t="s">
        <v>25</v>
      </c>
      <c r="S166" t="s">
        <v>436</v>
      </c>
      <c r="U166" s="10" t="s">
        <v>426</v>
      </c>
      <c r="W166" s="9" t="s">
        <v>426</v>
      </c>
      <c r="X166" s="7">
        <v>1655.41</v>
      </c>
      <c r="Y166" s="10" t="s">
        <v>426</v>
      </c>
      <c r="AA166" s="9" t="s">
        <v>426</v>
      </c>
      <c r="AB166" t="s">
        <v>426</v>
      </c>
      <c r="AC166" s="10" t="s">
        <v>426</v>
      </c>
      <c r="AE166" s="9" t="s">
        <v>426</v>
      </c>
      <c r="AF166" t="s">
        <v>426</v>
      </c>
      <c r="AG166" s="10" t="s">
        <v>426</v>
      </c>
      <c r="AI166" s="9" t="s">
        <v>426</v>
      </c>
      <c r="AJ166" t="s">
        <v>426</v>
      </c>
      <c r="AK166" t="s">
        <v>426</v>
      </c>
      <c r="AL166" t="s">
        <v>426</v>
      </c>
      <c r="AM166" t="s">
        <v>426</v>
      </c>
      <c r="AN166" t="s">
        <v>426</v>
      </c>
      <c r="AO166" t="s">
        <v>426</v>
      </c>
      <c r="AP166" s="10" t="s">
        <v>426</v>
      </c>
    </row>
    <row r="167" spans="1:42" ht="16" x14ac:dyDescent="0.2">
      <c r="A167" s="2">
        <v>44895</v>
      </c>
      <c r="B167" t="s">
        <v>32</v>
      </c>
      <c r="C167" s="7">
        <v>2581.75</v>
      </c>
      <c r="D167" t="s">
        <v>26</v>
      </c>
      <c r="E167">
        <v>1730</v>
      </c>
      <c r="F167">
        <v>1700</v>
      </c>
      <c r="G167">
        <v>794</v>
      </c>
      <c r="J167" t="s">
        <v>24</v>
      </c>
      <c r="L167" t="s">
        <v>22</v>
      </c>
      <c r="M167" t="s">
        <v>30</v>
      </c>
      <c r="O167" t="s">
        <v>22</v>
      </c>
      <c r="P167" t="s">
        <v>30</v>
      </c>
      <c r="R167" t="s">
        <v>25</v>
      </c>
      <c r="S167" t="s">
        <v>436</v>
      </c>
      <c r="U167" s="8">
        <v>2581.75</v>
      </c>
      <c r="W167" s="11">
        <v>-2581.75</v>
      </c>
      <c r="X167" t="s">
        <v>426</v>
      </c>
      <c r="Y167" s="10" t="s">
        <v>426</v>
      </c>
      <c r="AA167" s="9" t="s">
        <v>426</v>
      </c>
      <c r="AB167" t="s">
        <v>426</v>
      </c>
      <c r="AC167" s="10" t="s">
        <v>426</v>
      </c>
      <c r="AE167" s="9" t="s">
        <v>426</v>
      </c>
      <c r="AF167" t="s">
        <v>426</v>
      </c>
      <c r="AG167" s="10" t="s">
        <v>426</v>
      </c>
      <c r="AI167" s="9" t="s">
        <v>426</v>
      </c>
      <c r="AJ167" t="s">
        <v>426</v>
      </c>
      <c r="AK167" t="s">
        <v>426</v>
      </c>
      <c r="AL167" t="s">
        <v>426</v>
      </c>
      <c r="AM167" t="s">
        <v>426</v>
      </c>
      <c r="AN167" t="s">
        <v>426</v>
      </c>
      <c r="AO167" t="s">
        <v>426</v>
      </c>
      <c r="AP167" s="10" t="s">
        <v>426</v>
      </c>
    </row>
    <row r="168" spans="1:42" ht="16" x14ac:dyDescent="0.2">
      <c r="A168" s="2">
        <v>44895</v>
      </c>
      <c r="B168" t="s">
        <v>60</v>
      </c>
      <c r="C168" s="7">
        <v>4612.08</v>
      </c>
      <c r="D168" t="s">
        <v>26</v>
      </c>
      <c r="E168">
        <v>1730</v>
      </c>
      <c r="F168">
        <v>1705</v>
      </c>
      <c r="G168">
        <v>795</v>
      </c>
      <c r="J168" t="s">
        <v>24</v>
      </c>
      <c r="L168" t="s">
        <v>22</v>
      </c>
      <c r="M168" t="s">
        <v>30</v>
      </c>
      <c r="O168" t="s">
        <v>22</v>
      </c>
      <c r="P168" t="s">
        <v>30</v>
      </c>
      <c r="R168" t="s">
        <v>25</v>
      </c>
      <c r="S168" t="s">
        <v>436</v>
      </c>
      <c r="U168" s="8">
        <v>4612.08</v>
      </c>
      <c r="W168" s="9" t="s">
        <v>426</v>
      </c>
      <c r="X168" s="7">
        <v>-4612.08</v>
      </c>
      <c r="Y168" s="10" t="s">
        <v>426</v>
      </c>
      <c r="AA168" s="9" t="s">
        <v>426</v>
      </c>
      <c r="AB168" t="s">
        <v>426</v>
      </c>
      <c r="AC168" s="10" t="s">
        <v>426</v>
      </c>
      <c r="AE168" s="9" t="s">
        <v>426</v>
      </c>
      <c r="AF168" t="s">
        <v>426</v>
      </c>
      <c r="AG168" s="10" t="s">
        <v>426</v>
      </c>
      <c r="AI168" s="9" t="s">
        <v>426</v>
      </c>
      <c r="AJ168" t="s">
        <v>426</v>
      </c>
      <c r="AK168" t="s">
        <v>426</v>
      </c>
      <c r="AL168" t="s">
        <v>426</v>
      </c>
      <c r="AM168" t="s">
        <v>426</v>
      </c>
      <c r="AN168" t="s">
        <v>426</v>
      </c>
      <c r="AO168" t="s">
        <v>426</v>
      </c>
      <c r="AP168" s="10" t="s">
        <v>426</v>
      </c>
    </row>
    <row r="169" spans="1:42" ht="16" x14ac:dyDescent="0.2">
      <c r="A169" s="2">
        <v>44895</v>
      </c>
      <c r="B169" t="s">
        <v>29</v>
      </c>
      <c r="C169" s="7">
        <v>6207.56</v>
      </c>
      <c r="D169" t="s">
        <v>26</v>
      </c>
      <c r="E169">
        <v>1730</v>
      </c>
      <c r="F169">
        <v>1712</v>
      </c>
      <c r="G169">
        <v>796</v>
      </c>
      <c r="J169" t="s">
        <v>24</v>
      </c>
      <c r="L169" t="s">
        <v>22</v>
      </c>
      <c r="M169" t="s">
        <v>30</v>
      </c>
      <c r="O169" t="s">
        <v>22</v>
      </c>
      <c r="P169" t="s">
        <v>30</v>
      </c>
      <c r="R169" t="s">
        <v>25</v>
      </c>
      <c r="S169" t="s">
        <v>436</v>
      </c>
      <c r="U169" s="8">
        <v>6207.56</v>
      </c>
      <c r="W169" s="9" t="s">
        <v>426</v>
      </c>
      <c r="X169" t="s">
        <v>426</v>
      </c>
      <c r="Y169" s="8">
        <v>-6207.56</v>
      </c>
      <c r="AA169" s="9" t="s">
        <v>426</v>
      </c>
      <c r="AB169" t="s">
        <v>426</v>
      </c>
      <c r="AC169" s="10" t="s">
        <v>426</v>
      </c>
      <c r="AE169" s="9" t="s">
        <v>426</v>
      </c>
      <c r="AF169" t="s">
        <v>426</v>
      </c>
      <c r="AG169" s="10" t="s">
        <v>426</v>
      </c>
      <c r="AI169" s="9" t="s">
        <v>426</v>
      </c>
      <c r="AJ169" t="s">
        <v>426</v>
      </c>
      <c r="AK169" t="s">
        <v>426</v>
      </c>
      <c r="AL169" t="s">
        <v>426</v>
      </c>
      <c r="AM169" t="s">
        <v>426</v>
      </c>
      <c r="AN169" t="s">
        <v>426</v>
      </c>
      <c r="AO169" t="s">
        <v>426</v>
      </c>
      <c r="AP169" s="10" t="s">
        <v>426</v>
      </c>
    </row>
    <row r="170" spans="1:42" ht="16" x14ac:dyDescent="0.2">
      <c r="A170" s="2">
        <v>44895</v>
      </c>
      <c r="B170" t="s">
        <v>29</v>
      </c>
      <c r="C170" s="7">
        <v>3466.7</v>
      </c>
      <c r="D170" t="s">
        <v>26</v>
      </c>
      <c r="E170">
        <v>1730</v>
      </c>
      <c r="F170">
        <v>1712</v>
      </c>
      <c r="G170">
        <v>800</v>
      </c>
      <c r="J170" t="s">
        <v>24</v>
      </c>
      <c r="L170" t="s">
        <v>22</v>
      </c>
      <c r="M170" t="s">
        <v>30</v>
      </c>
      <c r="O170" t="s">
        <v>22</v>
      </c>
      <c r="P170" t="s">
        <v>30</v>
      </c>
      <c r="R170" t="s">
        <v>25</v>
      </c>
      <c r="S170" t="s">
        <v>436</v>
      </c>
      <c r="U170" s="8">
        <v>3466.7</v>
      </c>
      <c r="W170" s="9" t="s">
        <v>426</v>
      </c>
      <c r="X170" t="s">
        <v>426</v>
      </c>
      <c r="Y170" s="8">
        <v>-3466.7</v>
      </c>
      <c r="AA170" s="9" t="s">
        <v>426</v>
      </c>
      <c r="AB170" t="s">
        <v>426</v>
      </c>
      <c r="AC170" s="10" t="s">
        <v>426</v>
      </c>
      <c r="AE170" s="9" t="s">
        <v>426</v>
      </c>
      <c r="AF170" t="s">
        <v>426</v>
      </c>
      <c r="AG170" s="10" t="s">
        <v>426</v>
      </c>
      <c r="AI170" s="9" t="s">
        <v>426</v>
      </c>
      <c r="AJ170" t="s">
        <v>426</v>
      </c>
      <c r="AK170" t="s">
        <v>426</v>
      </c>
      <c r="AL170" t="s">
        <v>426</v>
      </c>
      <c r="AM170" t="s">
        <v>426</v>
      </c>
      <c r="AN170" t="s">
        <v>426</v>
      </c>
      <c r="AO170" t="s">
        <v>426</v>
      </c>
      <c r="AP170" s="10" t="s">
        <v>426</v>
      </c>
    </row>
    <row r="171" spans="1:42" ht="16" x14ac:dyDescent="0.2">
      <c r="A171" s="2">
        <v>44895</v>
      </c>
      <c r="B171" t="s">
        <v>32</v>
      </c>
      <c r="C171" s="7">
        <v>1134.77</v>
      </c>
      <c r="D171" t="s">
        <v>26</v>
      </c>
      <c r="E171">
        <v>1730</v>
      </c>
      <c r="F171">
        <v>1700</v>
      </c>
      <c r="G171">
        <v>801</v>
      </c>
      <c r="J171" t="s">
        <v>24</v>
      </c>
      <c r="L171" t="s">
        <v>22</v>
      </c>
      <c r="M171" t="s">
        <v>30</v>
      </c>
      <c r="O171" t="s">
        <v>22</v>
      </c>
      <c r="P171" t="s">
        <v>30</v>
      </c>
      <c r="R171" t="s">
        <v>25</v>
      </c>
      <c r="S171" t="s">
        <v>436</v>
      </c>
      <c r="U171" s="8">
        <v>1134.77</v>
      </c>
      <c r="W171" s="11">
        <v>-1134.77</v>
      </c>
      <c r="X171" t="s">
        <v>426</v>
      </c>
      <c r="Y171" s="10" t="s">
        <v>426</v>
      </c>
      <c r="AA171" s="9" t="s">
        <v>426</v>
      </c>
      <c r="AB171" t="s">
        <v>426</v>
      </c>
      <c r="AC171" s="10" t="s">
        <v>426</v>
      </c>
      <c r="AE171" s="9" t="s">
        <v>426</v>
      </c>
      <c r="AF171" t="s">
        <v>426</v>
      </c>
      <c r="AG171" s="10" t="s">
        <v>426</v>
      </c>
      <c r="AI171" s="9" t="s">
        <v>426</v>
      </c>
      <c r="AJ171" t="s">
        <v>426</v>
      </c>
      <c r="AK171" t="s">
        <v>426</v>
      </c>
      <c r="AL171" t="s">
        <v>426</v>
      </c>
      <c r="AM171" t="s">
        <v>426</v>
      </c>
      <c r="AN171" t="s">
        <v>426</v>
      </c>
      <c r="AO171" t="s">
        <v>426</v>
      </c>
      <c r="AP171" s="10" t="s">
        <v>426</v>
      </c>
    </row>
    <row r="172" spans="1:42" ht="16" x14ac:dyDescent="0.2">
      <c r="A172" s="2">
        <v>44895</v>
      </c>
      <c r="B172" t="s">
        <v>60</v>
      </c>
      <c r="C172" s="7">
        <v>2432.1</v>
      </c>
      <c r="D172" t="s">
        <v>26</v>
      </c>
      <c r="E172">
        <v>1730</v>
      </c>
      <c r="F172">
        <v>1705</v>
      </c>
      <c r="G172">
        <v>802</v>
      </c>
      <c r="J172" t="s">
        <v>24</v>
      </c>
      <c r="L172" t="s">
        <v>22</v>
      </c>
      <c r="M172" t="s">
        <v>30</v>
      </c>
      <c r="O172" t="s">
        <v>22</v>
      </c>
      <c r="P172" t="s">
        <v>30</v>
      </c>
      <c r="R172" t="s">
        <v>25</v>
      </c>
      <c r="S172" t="s">
        <v>436</v>
      </c>
      <c r="U172" s="8">
        <v>2432.1</v>
      </c>
      <c r="W172" s="9" t="s">
        <v>426</v>
      </c>
      <c r="X172" s="7">
        <v>-2432.1</v>
      </c>
      <c r="Y172" s="10" t="s">
        <v>426</v>
      </c>
      <c r="AA172" s="9" t="s">
        <v>426</v>
      </c>
      <c r="AB172" t="s">
        <v>426</v>
      </c>
      <c r="AC172" s="10" t="s">
        <v>426</v>
      </c>
      <c r="AE172" s="9" t="s">
        <v>426</v>
      </c>
      <c r="AF172" t="s">
        <v>426</v>
      </c>
      <c r="AG172" s="10" t="s">
        <v>426</v>
      </c>
      <c r="AI172" s="9" t="s">
        <v>426</v>
      </c>
      <c r="AJ172" t="s">
        <v>426</v>
      </c>
      <c r="AK172" t="s">
        <v>426</v>
      </c>
      <c r="AL172" t="s">
        <v>426</v>
      </c>
      <c r="AM172" t="s">
        <v>426</v>
      </c>
      <c r="AN172" t="s">
        <v>426</v>
      </c>
      <c r="AO172" t="s">
        <v>426</v>
      </c>
      <c r="AP172" s="10" t="s">
        <v>426</v>
      </c>
    </row>
    <row r="173" spans="1:42" ht="16" x14ac:dyDescent="0.2">
      <c r="A173" s="2">
        <v>44895</v>
      </c>
      <c r="B173" t="s">
        <v>111</v>
      </c>
      <c r="C173" s="7">
        <v>6208.36</v>
      </c>
      <c r="D173" t="s">
        <v>26</v>
      </c>
      <c r="E173">
        <v>2551</v>
      </c>
      <c r="F173">
        <v>1730</v>
      </c>
      <c r="G173">
        <v>798</v>
      </c>
      <c r="H173" t="s">
        <v>61</v>
      </c>
      <c r="J173" t="s">
        <v>24</v>
      </c>
      <c r="L173" t="s">
        <v>19</v>
      </c>
      <c r="M173" t="s">
        <v>20</v>
      </c>
      <c r="N173" t="s">
        <v>21</v>
      </c>
      <c r="O173" t="s">
        <v>22</v>
      </c>
      <c r="P173" t="s">
        <v>30</v>
      </c>
      <c r="R173" t="s">
        <v>25</v>
      </c>
      <c r="S173" t="s">
        <v>436</v>
      </c>
      <c r="U173" s="8">
        <v>-6208.36</v>
      </c>
      <c r="W173" s="9" t="s">
        <v>426</v>
      </c>
      <c r="X173" t="s">
        <v>426</v>
      </c>
      <c r="Y173" s="10" t="s">
        <v>426</v>
      </c>
      <c r="AA173" s="11">
        <v>6208.36</v>
      </c>
      <c r="AB173" t="s">
        <v>426</v>
      </c>
      <c r="AC173" s="10" t="s">
        <v>426</v>
      </c>
      <c r="AE173" s="9" t="s">
        <v>426</v>
      </c>
      <c r="AF173" t="s">
        <v>426</v>
      </c>
      <c r="AG173" s="10" t="s">
        <v>426</v>
      </c>
      <c r="AI173" s="9" t="s">
        <v>426</v>
      </c>
      <c r="AJ173" t="s">
        <v>426</v>
      </c>
      <c r="AK173" t="s">
        <v>426</v>
      </c>
      <c r="AL173" t="s">
        <v>426</v>
      </c>
      <c r="AM173" s="7">
        <v>6208.36</v>
      </c>
      <c r="AN173" t="s">
        <v>426</v>
      </c>
      <c r="AO173" t="s">
        <v>426</v>
      </c>
      <c r="AP173" s="10" t="s">
        <v>426</v>
      </c>
    </row>
    <row r="174" spans="1:42" ht="16" x14ac:dyDescent="0.2">
      <c r="A174" s="2">
        <v>44895</v>
      </c>
      <c r="B174" t="s">
        <v>111</v>
      </c>
      <c r="C174" s="7">
        <v>3942.13</v>
      </c>
      <c r="D174" t="s">
        <v>26</v>
      </c>
      <c r="E174">
        <v>2551</v>
      </c>
      <c r="F174">
        <v>1730</v>
      </c>
      <c r="G174">
        <v>799</v>
      </c>
      <c r="H174" t="s">
        <v>62</v>
      </c>
      <c r="J174" t="s">
        <v>24</v>
      </c>
      <c r="L174" t="s">
        <v>19</v>
      </c>
      <c r="M174" t="s">
        <v>20</v>
      </c>
      <c r="N174" t="s">
        <v>21</v>
      </c>
      <c r="O174" t="s">
        <v>22</v>
      </c>
      <c r="P174" t="s">
        <v>30</v>
      </c>
      <c r="R174" t="s">
        <v>25</v>
      </c>
      <c r="S174" t="s">
        <v>436</v>
      </c>
      <c r="U174" s="8">
        <v>-3942.13</v>
      </c>
      <c r="W174" s="9" t="s">
        <v>426</v>
      </c>
      <c r="X174" t="s">
        <v>426</v>
      </c>
      <c r="Y174" s="10" t="s">
        <v>426</v>
      </c>
      <c r="AA174" s="11">
        <v>3942.13</v>
      </c>
      <c r="AB174" t="s">
        <v>426</v>
      </c>
      <c r="AC174" s="10" t="s">
        <v>426</v>
      </c>
      <c r="AE174" s="9" t="s">
        <v>426</v>
      </c>
      <c r="AF174" t="s">
        <v>426</v>
      </c>
      <c r="AG174" s="10" t="s">
        <v>426</v>
      </c>
      <c r="AI174" s="9" t="s">
        <v>426</v>
      </c>
      <c r="AJ174" t="s">
        <v>426</v>
      </c>
      <c r="AK174" t="s">
        <v>426</v>
      </c>
      <c r="AL174" t="s">
        <v>426</v>
      </c>
      <c r="AM174" s="7">
        <v>3942.13</v>
      </c>
      <c r="AN174" t="s">
        <v>426</v>
      </c>
      <c r="AO174" t="s">
        <v>426</v>
      </c>
      <c r="AP174" s="10" t="s">
        <v>426</v>
      </c>
    </row>
    <row r="175" spans="1:42" ht="16" x14ac:dyDescent="0.2">
      <c r="A175" s="2">
        <v>44895</v>
      </c>
      <c r="B175" t="s">
        <v>111</v>
      </c>
      <c r="C175" s="7">
        <v>2417.62</v>
      </c>
      <c r="D175" t="s">
        <v>26</v>
      </c>
      <c r="E175">
        <v>2551</v>
      </c>
      <c r="F175">
        <v>1730</v>
      </c>
      <c r="G175">
        <v>803</v>
      </c>
      <c r="H175" t="s">
        <v>63</v>
      </c>
      <c r="J175" t="s">
        <v>24</v>
      </c>
      <c r="L175" t="s">
        <v>19</v>
      </c>
      <c r="M175" t="s">
        <v>20</v>
      </c>
      <c r="N175" t="s">
        <v>21</v>
      </c>
      <c r="O175" t="s">
        <v>22</v>
      </c>
      <c r="P175" t="s">
        <v>30</v>
      </c>
      <c r="R175" t="s">
        <v>25</v>
      </c>
      <c r="S175" t="s">
        <v>436</v>
      </c>
      <c r="U175" s="8">
        <v>-2417.62</v>
      </c>
      <c r="W175" s="9" t="s">
        <v>426</v>
      </c>
      <c r="X175" t="s">
        <v>426</v>
      </c>
      <c r="Y175" s="10" t="s">
        <v>426</v>
      </c>
      <c r="AA175" s="11">
        <v>2417.62</v>
      </c>
      <c r="AB175" t="s">
        <v>426</v>
      </c>
      <c r="AC175" s="10" t="s">
        <v>426</v>
      </c>
      <c r="AE175" s="9" t="s">
        <v>426</v>
      </c>
      <c r="AF175" t="s">
        <v>426</v>
      </c>
      <c r="AG175" s="10" t="s">
        <v>426</v>
      </c>
      <c r="AI175" s="9" t="s">
        <v>426</v>
      </c>
      <c r="AJ175" t="s">
        <v>426</v>
      </c>
      <c r="AK175" t="s">
        <v>426</v>
      </c>
      <c r="AL175" t="s">
        <v>426</v>
      </c>
      <c r="AM175" s="7">
        <v>2417.62</v>
      </c>
      <c r="AN175" t="s">
        <v>426</v>
      </c>
      <c r="AO175" t="s">
        <v>426</v>
      </c>
      <c r="AP175" s="10" t="s">
        <v>426</v>
      </c>
    </row>
    <row r="176" spans="1:42" ht="16" x14ac:dyDescent="0.2">
      <c r="A176" s="2">
        <v>44895</v>
      </c>
      <c r="B176" t="s">
        <v>111</v>
      </c>
      <c r="C176" s="7">
        <v>3022.03</v>
      </c>
      <c r="D176" t="s">
        <v>26</v>
      </c>
      <c r="E176">
        <v>2551</v>
      </c>
      <c r="F176">
        <v>1730</v>
      </c>
      <c r="G176">
        <v>805</v>
      </c>
      <c r="H176" t="s">
        <v>63</v>
      </c>
      <c r="J176" t="s">
        <v>24</v>
      </c>
      <c r="L176" t="s">
        <v>19</v>
      </c>
      <c r="M176" t="s">
        <v>20</v>
      </c>
      <c r="N176" t="s">
        <v>21</v>
      </c>
      <c r="O176" t="s">
        <v>22</v>
      </c>
      <c r="P176" t="s">
        <v>30</v>
      </c>
      <c r="R176" t="s">
        <v>25</v>
      </c>
      <c r="S176" t="s">
        <v>436</v>
      </c>
      <c r="U176" s="8">
        <v>-3022.03</v>
      </c>
      <c r="W176" s="9" t="s">
        <v>426</v>
      </c>
      <c r="X176" t="s">
        <v>426</v>
      </c>
      <c r="Y176" s="10" t="s">
        <v>426</v>
      </c>
      <c r="AA176" s="11">
        <v>3022.03</v>
      </c>
      <c r="AB176" t="s">
        <v>426</v>
      </c>
      <c r="AC176" s="10" t="s">
        <v>426</v>
      </c>
      <c r="AE176" s="9" t="s">
        <v>426</v>
      </c>
      <c r="AF176" t="s">
        <v>426</v>
      </c>
      <c r="AG176" s="10" t="s">
        <v>426</v>
      </c>
      <c r="AI176" s="9" t="s">
        <v>426</v>
      </c>
      <c r="AJ176" t="s">
        <v>426</v>
      </c>
      <c r="AK176" t="s">
        <v>426</v>
      </c>
      <c r="AL176" t="s">
        <v>426</v>
      </c>
      <c r="AM176" s="7">
        <v>3022.03</v>
      </c>
      <c r="AN176" t="s">
        <v>426</v>
      </c>
      <c r="AO176" t="s">
        <v>426</v>
      </c>
      <c r="AP176" s="10" t="s">
        <v>426</v>
      </c>
    </row>
    <row r="177" spans="1:42" ht="16" x14ac:dyDescent="0.2">
      <c r="A177" s="2">
        <v>44895</v>
      </c>
      <c r="B177" t="s">
        <v>31</v>
      </c>
      <c r="C177" s="7">
        <v>1184.8599999999999</v>
      </c>
      <c r="D177" t="s">
        <v>26</v>
      </c>
      <c r="E177">
        <v>2555</v>
      </c>
      <c r="F177">
        <v>1730</v>
      </c>
      <c r="G177">
        <v>808</v>
      </c>
      <c r="H177" t="s">
        <v>63</v>
      </c>
      <c r="J177" t="s">
        <v>24</v>
      </c>
      <c r="L177" t="s">
        <v>19</v>
      </c>
      <c r="M177" t="s">
        <v>20</v>
      </c>
      <c r="N177" t="s">
        <v>21</v>
      </c>
      <c r="O177" t="s">
        <v>22</v>
      </c>
      <c r="P177" t="s">
        <v>30</v>
      </c>
      <c r="R177" t="s">
        <v>25</v>
      </c>
      <c r="S177" t="s">
        <v>436</v>
      </c>
      <c r="U177" s="8">
        <v>-1184.8599999999999</v>
      </c>
      <c r="W177" s="9" t="s">
        <v>426</v>
      </c>
      <c r="X177" t="s">
        <v>426</v>
      </c>
      <c r="Y177" s="10" t="s">
        <v>426</v>
      </c>
      <c r="AA177" s="9" t="s">
        <v>426</v>
      </c>
      <c r="AB177" s="7">
        <v>1184.8599999999999</v>
      </c>
      <c r="AC177" s="10" t="s">
        <v>426</v>
      </c>
      <c r="AE177" s="9" t="s">
        <v>426</v>
      </c>
      <c r="AF177" t="s">
        <v>426</v>
      </c>
      <c r="AG177" s="10" t="s">
        <v>426</v>
      </c>
      <c r="AI177" s="9" t="s">
        <v>426</v>
      </c>
      <c r="AJ177" t="s">
        <v>426</v>
      </c>
      <c r="AK177" t="s">
        <v>426</v>
      </c>
      <c r="AL177" t="s">
        <v>426</v>
      </c>
      <c r="AM177" s="7">
        <v>1184.8599999999999</v>
      </c>
      <c r="AN177" t="s">
        <v>426</v>
      </c>
      <c r="AO177" t="s">
        <v>426</v>
      </c>
      <c r="AP177" s="10" t="s">
        <v>426</v>
      </c>
    </row>
    <row r="178" spans="1:42" ht="16" x14ac:dyDescent="0.2">
      <c r="A178" s="2">
        <v>44895</v>
      </c>
      <c r="B178" t="s">
        <v>31</v>
      </c>
      <c r="C178" s="7">
        <v>1360.34</v>
      </c>
      <c r="D178" t="s">
        <v>26</v>
      </c>
      <c r="E178">
        <v>2555</v>
      </c>
      <c r="F178">
        <v>1730</v>
      </c>
      <c r="G178">
        <v>809</v>
      </c>
      <c r="H178" t="s">
        <v>61</v>
      </c>
      <c r="J178" t="s">
        <v>24</v>
      </c>
      <c r="L178" t="s">
        <v>19</v>
      </c>
      <c r="M178" t="s">
        <v>20</v>
      </c>
      <c r="N178" t="s">
        <v>21</v>
      </c>
      <c r="O178" t="s">
        <v>22</v>
      </c>
      <c r="P178" t="s">
        <v>30</v>
      </c>
      <c r="R178" t="s">
        <v>25</v>
      </c>
      <c r="S178" t="s">
        <v>436</v>
      </c>
      <c r="U178" s="8">
        <v>-1360.34</v>
      </c>
      <c r="W178" s="9" t="s">
        <v>426</v>
      </c>
      <c r="X178" t="s">
        <v>426</v>
      </c>
      <c r="Y178" s="10" t="s">
        <v>426</v>
      </c>
      <c r="AA178" s="9" t="s">
        <v>426</v>
      </c>
      <c r="AB178" s="7">
        <v>1360.34</v>
      </c>
      <c r="AC178" s="10" t="s">
        <v>426</v>
      </c>
      <c r="AE178" s="9" t="s">
        <v>426</v>
      </c>
      <c r="AF178" t="s">
        <v>426</v>
      </c>
      <c r="AG178" s="10" t="s">
        <v>426</v>
      </c>
      <c r="AI178" s="9" t="s">
        <v>426</v>
      </c>
      <c r="AJ178" t="s">
        <v>426</v>
      </c>
      <c r="AK178" t="s">
        <v>426</v>
      </c>
      <c r="AL178" t="s">
        <v>426</v>
      </c>
      <c r="AM178" s="7">
        <v>1360.34</v>
      </c>
      <c r="AN178" t="s">
        <v>426</v>
      </c>
      <c r="AO178" t="s">
        <v>426</v>
      </c>
      <c r="AP178" s="10" t="s">
        <v>426</v>
      </c>
    </row>
    <row r="179" spans="1:42" ht="16" x14ac:dyDescent="0.2">
      <c r="A179" s="2">
        <v>44895</v>
      </c>
      <c r="B179" t="s">
        <v>31</v>
      </c>
      <c r="C179" s="7">
        <v>864.03</v>
      </c>
      <c r="D179" t="s">
        <v>26</v>
      </c>
      <c r="E179">
        <v>2555</v>
      </c>
      <c r="F179">
        <v>1730</v>
      </c>
      <c r="G179">
        <v>810</v>
      </c>
      <c r="H179" t="s">
        <v>62</v>
      </c>
      <c r="J179" t="s">
        <v>24</v>
      </c>
      <c r="L179" t="s">
        <v>19</v>
      </c>
      <c r="M179" t="s">
        <v>20</v>
      </c>
      <c r="N179" t="s">
        <v>21</v>
      </c>
      <c r="O179" t="s">
        <v>22</v>
      </c>
      <c r="P179" t="s">
        <v>30</v>
      </c>
      <c r="R179" t="s">
        <v>25</v>
      </c>
      <c r="S179" t="s">
        <v>436</v>
      </c>
      <c r="U179" s="8">
        <v>-864.03</v>
      </c>
      <c r="W179" s="9" t="s">
        <v>426</v>
      </c>
      <c r="X179" t="s">
        <v>426</v>
      </c>
      <c r="Y179" s="10" t="s">
        <v>426</v>
      </c>
      <c r="AA179" s="9" t="s">
        <v>426</v>
      </c>
      <c r="AB179" s="7">
        <v>864.03</v>
      </c>
      <c r="AC179" s="10" t="s">
        <v>426</v>
      </c>
      <c r="AE179" s="9" t="s">
        <v>426</v>
      </c>
      <c r="AF179" t="s">
        <v>426</v>
      </c>
      <c r="AG179" s="10" t="s">
        <v>426</v>
      </c>
      <c r="AI179" s="9" t="s">
        <v>426</v>
      </c>
      <c r="AJ179" t="s">
        <v>426</v>
      </c>
      <c r="AK179" t="s">
        <v>426</v>
      </c>
      <c r="AL179" t="s">
        <v>426</v>
      </c>
      <c r="AM179" s="7">
        <v>864.03</v>
      </c>
      <c r="AN179" t="s">
        <v>426</v>
      </c>
      <c r="AO179" t="s">
        <v>426</v>
      </c>
      <c r="AP179" s="10" t="s">
        <v>426</v>
      </c>
    </row>
    <row r="180" spans="1:42" ht="16" x14ac:dyDescent="0.2">
      <c r="A180" s="2">
        <v>44895</v>
      </c>
      <c r="B180" t="s">
        <v>111</v>
      </c>
      <c r="C180" s="7">
        <v>833.25</v>
      </c>
      <c r="D180" t="s">
        <v>26</v>
      </c>
      <c r="E180">
        <v>6700</v>
      </c>
      <c r="F180">
        <v>1730</v>
      </c>
      <c r="G180">
        <v>797</v>
      </c>
      <c r="H180" t="s">
        <v>110</v>
      </c>
      <c r="J180" t="s">
        <v>24</v>
      </c>
      <c r="L180" t="s">
        <v>19</v>
      </c>
      <c r="M180" t="s">
        <v>20</v>
      </c>
      <c r="N180" t="s">
        <v>95</v>
      </c>
      <c r="O180" t="s">
        <v>22</v>
      </c>
      <c r="P180" t="s">
        <v>30</v>
      </c>
      <c r="R180" t="s">
        <v>25</v>
      </c>
      <c r="S180" t="s">
        <v>436</v>
      </c>
      <c r="U180" s="8">
        <v>-833.25</v>
      </c>
      <c r="W180" s="9" t="s">
        <v>426</v>
      </c>
      <c r="X180" t="s">
        <v>426</v>
      </c>
      <c r="Y180" s="10" t="s">
        <v>426</v>
      </c>
      <c r="AA180" s="9" t="s">
        <v>426</v>
      </c>
      <c r="AB180" t="s">
        <v>426</v>
      </c>
      <c r="AC180" s="10" t="s">
        <v>426</v>
      </c>
      <c r="AE180" s="11">
        <v>833.25</v>
      </c>
      <c r="AF180" t="s">
        <v>426</v>
      </c>
      <c r="AG180" s="10" t="s">
        <v>426</v>
      </c>
      <c r="AI180" s="9" t="s">
        <v>426</v>
      </c>
      <c r="AJ180" s="7">
        <v>833.25</v>
      </c>
      <c r="AK180" t="s">
        <v>426</v>
      </c>
      <c r="AL180" t="s">
        <v>426</v>
      </c>
      <c r="AM180" t="s">
        <v>426</v>
      </c>
      <c r="AN180" t="s">
        <v>426</v>
      </c>
      <c r="AO180" t="s">
        <v>426</v>
      </c>
      <c r="AP180" s="10" t="s">
        <v>426</v>
      </c>
    </row>
    <row r="181" spans="1:42" ht="16" x14ac:dyDescent="0.2">
      <c r="A181" s="2">
        <v>44895</v>
      </c>
      <c r="B181" t="s">
        <v>114</v>
      </c>
      <c r="C181" s="7">
        <v>332.04</v>
      </c>
      <c r="D181" t="s">
        <v>26</v>
      </c>
      <c r="E181">
        <v>6700</v>
      </c>
      <c r="F181">
        <v>1730</v>
      </c>
      <c r="G181">
        <v>804</v>
      </c>
      <c r="H181" t="s">
        <v>113</v>
      </c>
      <c r="J181" t="s">
        <v>24</v>
      </c>
      <c r="L181" t="s">
        <v>19</v>
      </c>
      <c r="M181" t="s">
        <v>20</v>
      </c>
      <c r="N181" t="s">
        <v>95</v>
      </c>
      <c r="O181" t="s">
        <v>22</v>
      </c>
      <c r="P181" t="s">
        <v>30</v>
      </c>
      <c r="R181" t="s">
        <v>25</v>
      </c>
      <c r="S181" t="s">
        <v>436</v>
      </c>
      <c r="U181" s="8">
        <v>-332.04</v>
      </c>
      <c r="W181" s="9" t="s">
        <v>426</v>
      </c>
      <c r="X181" t="s">
        <v>426</v>
      </c>
      <c r="Y181" s="10" t="s">
        <v>426</v>
      </c>
      <c r="AA181" s="9" t="s">
        <v>426</v>
      </c>
      <c r="AB181" t="s">
        <v>426</v>
      </c>
      <c r="AC181" s="10" t="s">
        <v>426</v>
      </c>
      <c r="AE181" s="11">
        <v>332.04</v>
      </c>
      <c r="AF181" t="s">
        <v>426</v>
      </c>
      <c r="AG181" s="10" t="s">
        <v>426</v>
      </c>
      <c r="AI181" s="9" t="s">
        <v>426</v>
      </c>
      <c r="AJ181" s="7">
        <v>332.04</v>
      </c>
      <c r="AK181" t="s">
        <v>426</v>
      </c>
      <c r="AL181" t="s">
        <v>426</v>
      </c>
      <c r="AM181" t="s">
        <v>426</v>
      </c>
      <c r="AN181" t="s">
        <v>426</v>
      </c>
      <c r="AO181" t="s">
        <v>426</v>
      </c>
      <c r="AP181" s="10" t="s">
        <v>426</v>
      </c>
    </row>
    <row r="182" spans="1:42" ht="16" x14ac:dyDescent="0.2">
      <c r="A182" s="2">
        <v>44895</v>
      </c>
      <c r="B182" t="s">
        <v>31</v>
      </c>
      <c r="C182" s="7">
        <v>77.02</v>
      </c>
      <c r="D182" t="s">
        <v>26</v>
      </c>
      <c r="E182">
        <v>6750</v>
      </c>
      <c r="F182">
        <v>1730</v>
      </c>
      <c r="G182">
        <v>806</v>
      </c>
      <c r="H182" t="s">
        <v>113</v>
      </c>
      <c r="J182" t="s">
        <v>24</v>
      </c>
      <c r="L182" t="s">
        <v>19</v>
      </c>
      <c r="M182" t="s">
        <v>20</v>
      </c>
      <c r="N182" t="s">
        <v>95</v>
      </c>
      <c r="O182" t="s">
        <v>22</v>
      </c>
      <c r="P182" t="s">
        <v>30</v>
      </c>
      <c r="R182" t="s">
        <v>25</v>
      </c>
      <c r="S182" t="s">
        <v>436</v>
      </c>
      <c r="U182" s="8">
        <v>-77.02</v>
      </c>
      <c r="W182" s="9" t="s">
        <v>426</v>
      </c>
      <c r="X182" t="s">
        <v>426</v>
      </c>
      <c r="Y182" s="10" t="s">
        <v>426</v>
      </c>
      <c r="AA182" s="9" t="s">
        <v>426</v>
      </c>
      <c r="AB182" t="s">
        <v>426</v>
      </c>
      <c r="AC182" s="10" t="s">
        <v>426</v>
      </c>
      <c r="AE182" s="9" t="s">
        <v>426</v>
      </c>
      <c r="AF182" s="7">
        <v>77.02</v>
      </c>
      <c r="AG182" s="10" t="s">
        <v>426</v>
      </c>
      <c r="AI182" s="9" t="s">
        <v>426</v>
      </c>
      <c r="AJ182" s="7">
        <v>77.02</v>
      </c>
      <c r="AK182" t="s">
        <v>426</v>
      </c>
      <c r="AL182" t="s">
        <v>426</v>
      </c>
      <c r="AM182" t="s">
        <v>426</v>
      </c>
      <c r="AN182" t="s">
        <v>426</v>
      </c>
      <c r="AO182" t="s">
        <v>426</v>
      </c>
      <c r="AP182" s="10" t="s">
        <v>426</v>
      </c>
    </row>
    <row r="183" spans="1:42" ht="16" x14ac:dyDescent="0.2">
      <c r="A183" s="2">
        <v>44895</v>
      </c>
      <c r="B183" t="s">
        <v>31</v>
      </c>
      <c r="C183" s="7">
        <v>193.28</v>
      </c>
      <c r="D183" t="s">
        <v>26</v>
      </c>
      <c r="E183">
        <v>6750</v>
      </c>
      <c r="F183">
        <v>1730</v>
      </c>
      <c r="G183">
        <v>807</v>
      </c>
      <c r="H183" t="s">
        <v>110</v>
      </c>
      <c r="J183" t="s">
        <v>24</v>
      </c>
      <c r="L183" t="s">
        <v>19</v>
      </c>
      <c r="M183" t="s">
        <v>20</v>
      </c>
      <c r="N183" t="s">
        <v>95</v>
      </c>
      <c r="O183" t="s">
        <v>22</v>
      </c>
      <c r="P183" t="s">
        <v>30</v>
      </c>
      <c r="R183" t="s">
        <v>25</v>
      </c>
      <c r="S183" t="s">
        <v>436</v>
      </c>
      <c r="U183" s="8">
        <v>-193.28</v>
      </c>
      <c r="W183" s="9" t="s">
        <v>426</v>
      </c>
      <c r="X183" t="s">
        <v>426</v>
      </c>
      <c r="Y183" s="10" t="s">
        <v>426</v>
      </c>
      <c r="AA183" s="9" t="s">
        <v>426</v>
      </c>
      <c r="AB183" t="s">
        <v>426</v>
      </c>
      <c r="AC183" s="10" t="s">
        <v>426</v>
      </c>
      <c r="AE183" s="9" t="s">
        <v>426</v>
      </c>
      <c r="AF183" s="7">
        <v>193.28</v>
      </c>
      <c r="AG183" s="10" t="s">
        <v>426</v>
      </c>
      <c r="AI183" s="9" t="s">
        <v>426</v>
      </c>
      <c r="AJ183" s="7">
        <v>193.28</v>
      </c>
      <c r="AK183" t="s">
        <v>426</v>
      </c>
      <c r="AL183" t="s">
        <v>426</v>
      </c>
      <c r="AM183" t="s">
        <v>426</v>
      </c>
      <c r="AN183" t="s">
        <v>426</v>
      </c>
      <c r="AO183" t="s">
        <v>426</v>
      </c>
      <c r="AP183" s="10" t="s">
        <v>426</v>
      </c>
    </row>
    <row r="184" spans="1:42" ht="16" x14ac:dyDescent="0.2">
      <c r="A184" s="2">
        <v>44910</v>
      </c>
      <c r="B184" t="s">
        <v>40</v>
      </c>
      <c r="C184" s="7">
        <v>3716.52</v>
      </c>
      <c r="D184" t="s">
        <v>18</v>
      </c>
      <c r="E184">
        <v>1700</v>
      </c>
      <c r="F184">
        <v>940</v>
      </c>
      <c r="G184">
        <v>1951</v>
      </c>
      <c r="I184" t="s">
        <v>136</v>
      </c>
      <c r="J184" t="s">
        <v>137</v>
      </c>
      <c r="K184" t="s">
        <v>136</v>
      </c>
      <c r="L184" t="s">
        <v>22</v>
      </c>
      <c r="M184" t="s">
        <v>30</v>
      </c>
      <c r="O184" t="s">
        <v>22</v>
      </c>
      <c r="P184" t="s">
        <v>23</v>
      </c>
      <c r="R184" t="s">
        <v>25</v>
      </c>
      <c r="S184" t="s">
        <v>436</v>
      </c>
      <c r="U184" s="10" t="s">
        <v>426</v>
      </c>
      <c r="W184" s="11">
        <v>3716.52</v>
      </c>
      <c r="X184" t="s">
        <v>426</v>
      </c>
      <c r="Y184" s="10" t="s">
        <v>426</v>
      </c>
      <c r="AA184" s="9" t="s">
        <v>426</v>
      </c>
      <c r="AB184" t="s">
        <v>426</v>
      </c>
      <c r="AC184" s="10" t="s">
        <v>426</v>
      </c>
      <c r="AE184" s="9" t="s">
        <v>426</v>
      </c>
      <c r="AF184" t="s">
        <v>426</v>
      </c>
      <c r="AG184" s="10" t="s">
        <v>426</v>
      </c>
      <c r="AI184" s="9" t="s">
        <v>426</v>
      </c>
      <c r="AJ184" t="s">
        <v>426</v>
      </c>
      <c r="AK184" t="s">
        <v>426</v>
      </c>
      <c r="AL184" t="s">
        <v>426</v>
      </c>
      <c r="AM184" t="s">
        <v>426</v>
      </c>
      <c r="AN184" t="s">
        <v>426</v>
      </c>
      <c r="AO184" t="s">
        <v>426</v>
      </c>
      <c r="AP184" s="10" t="s">
        <v>426</v>
      </c>
    </row>
    <row r="185" spans="1:42" ht="16" x14ac:dyDescent="0.2">
      <c r="B185" t="s">
        <v>427</v>
      </c>
      <c r="U185" s="8">
        <f>SUM(U164:U184)</f>
        <v>-1.9042545318370685E-12</v>
      </c>
      <c r="W185" s="11">
        <f>SUM(W164:W184)</f>
        <v>0</v>
      </c>
      <c r="X185" s="12">
        <f>SUM(X164:X184)</f>
        <v>0</v>
      </c>
      <c r="Y185" s="8">
        <f>SUM(Y164:Y184)</f>
        <v>0</v>
      </c>
      <c r="AA185" s="11">
        <f>SUM(AA164:AA184)</f>
        <v>15590.140000000001</v>
      </c>
      <c r="AB185" s="12">
        <f>SUM(AB164:AB184)</f>
        <v>3409.2299999999996</v>
      </c>
      <c r="AC185" s="8">
        <f>SUM(AC164:AC184)</f>
        <v>0</v>
      </c>
      <c r="AE185" s="11">
        <f>SUM(AE164:AE184)</f>
        <v>1165.29</v>
      </c>
      <c r="AF185" s="12">
        <f>SUM(AF164:AF184)</f>
        <v>270.3</v>
      </c>
      <c r="AG185" s="8">
        <f>SUM(AG164:AG184)</f>
        <v>0</v>
      </c>
      <c r="AI185" s="11">
        <f t="shared" ref="AI185:AP185" si="9">SUM(AI164:AI184)</f>
        <v>0</v>
      </c>
      <c r="AJ185" s="12">
        <f t="shared" si="9"/>
        <v>1435.59</v>
      </c>
      <c r="AK185" s="12">
        <f t="shared" si="9"/>
        <v>0</v>
      </c>
      <c r="AL185" s="12">
        <f t="shared" si="9"/>
        <v>0</v>
      </c>
      <c r="AM185" s="12">
        <f t="shared" si="9"/>
        <v>18999.37</v>
      </c>
      <c r="AN185" s="12">
        <f t="shared" si="9"/>
        <v>0</v>
      </c>
      <c r="AO185" s="12">
        <f t="shared" si="9"/>
        <v>0</v>
      </c>
      <c r="AP185" s="8">
        <f t="shared" si="9"/>
        <v>0</v>
      </c>
    </row>
    <row r="186" spans="1:42" ht="16" x14ac:dyDescent="0.2">
      <c r="B186" s="3" t="s">
        <v>428</v>
      </c>
      <c r="U186" s="13">
        <f>U185+U162</f>
        <v>-9.2512664195965044E-12</v>
      </c>
      <c r="W186" s="14">
        <f>W185+W162</f>
        <v>0</v>
      </c>
      <c r="X186" s="15">
        <f>X185+X162</f>
        <v>0</v>
      </c>
      <c r="Y186" s="13">
        <f>Y185+Y162</f>
        <v>0</v>
      </c>
      <c r="AA186" s="9"/>
      <c r="AC186" s="10"/>
      <c r="AE186" s="9"/>
      <c r="AG186" s="10"/>
      <c r="AI186" s="9"/>
      <c r="AP186" s="10"/>
    </row>
    <row r="187" spans="1:42" x14ac:dyDescent="0.2">
      <c r="U187" s="10"/>
      <c r="W187" s="9"/>
      <c r="Y187" s="10"/>
      <c r="AA187" s="9"/>
      <c r="AC187" s="10"/>
      <c r="AE187" s="9"/>
      <c r="AG187" s="10"/>
      <c r="AI187" s="9"/>
      <c r="AP187" s="10"/>
    </row>
    <row r="188" spans="1:42" ht="16" x14ac:dyDescent="0.2">
      <c r="A188" s="2">
        <v>44908</v>
      </c>
      <c r="B188" t="s">
        <v>133</v>
      </c>
      <c r="C188" s="7">
        <v>8184.16</v>
      </c>
      <c r="D188" t="s">
        <v>18</v>
      </c>
      <c r="E188">
        <v>1712</v>
      </c>
      <c r="F188">
        <v>940</v>
      </c>
      <c r="G188">
        <v>1924</v>
      </c>
      <c r="I188" t="s">
        <v>134</v>
      </c>
      <c r="J188" t="s">
        <v>135</v>
      </c>
      <c r="K188" t="s">
        <v>134</v>
      </c>
      <c r="L188" t="s">
        <v>22</v>
      </c>
      <c r="M188" t="s">
        <v>30</v>
      </c>
      <c r="O188" t="s">
        <v>22</v>
      </c>
      <c r="P188" t="s">
        <v>23</v>
      </c>
      <c r="R188" t="s">
        <v>25</v>
      </c>
      <c r="S188" t="s">
        <v>437</v>
      </c>
      <c r="U188" s="10" t="s">
        <v>426</v>
      </c>
      <c r="W188" s="9" t="s">
        <v>426</v>
      </c>
      <c r="X188" t="s">
        <v>426</v>
      </c>
      <c r="Y188" s="8">
        <v>8184.16</v>
      </c>
      <c r="AA188" s="9" t="s">
        <v>426</v>
      </c>
      <c r="AB188" t="s">
        <v>426</v>
      </c>
      <c r="AC188" s="10" t="s">
        <v>426</v>
      </c>
      <c r="AE188" s="9" t="s">
        <v>426</v>
      </c>
      <c r="AF188" t="s">
        <v>426</v>
      </c>
      <c r="AG188" s="10" t="s">
        <v>426</v>
      </c>
      <c r="AI188" s="9" t="s">
        <v>426</v>
      </c>
      <c r="AJ188" t="s">
        <v>426</v>
      </c>
      <c r="AK188" t="s">
        <v>426</v>
      </c>
      <c r="AL188" t="s">
        <v>426</v>
      </c>
      <c r="AM188" t="s">
        <v>426</v>
      </c>
      <c r="AN188" t="s">
        <v>426</v>
      </c>
      <c r="AO188" t="s">
        <v>426</v>
      </c>
      <c r="AP188" s="10" t="s">
        <v>426</v>
      </c>
    </row>
    <row r="189" spans="1:42" ht="16" x14ac:dyDescent="0.2">
      <c r="A189" s="2">
        <v>44923</v>
      </c>
      <c r="B189" t="s">
        <v>52</v>
      </c>
      <c r="C189" s="7">
        <v>4005.69</v>
      </c>
      <c r="D189" t="s">
        <v>18</v>
      </c>
      <c r="E189">
        <v>1705</v>
      </c>
      <c r="F189">
        <v>940</v>
      </c>
      <c r="G189">
        <v>2029</v>
      </c>
      <c r="I189" t="s">
        <v>138</v>
      </c>
      <c r="J189" t="s">
        <v>139</v>
      </c>
      <c r="K189" t="s">
        <v>138</v>
      </c>
      <c r="L189" t="s">
        <v>22</v>
      </c>
      <c r="M189" t="s">
        <v>30</v>
      </c>
      <c r="O189" t="s">
        <v>22</v>
      </c>
      <c r="P189" t="s">
        <v>23</v>
      </c>
      <c r="R189" t="s">
        <v>25</v>
      </c>
      <c r="S189" t="s">
        <v>437</v>
      </c>
      <c r="U189" s="10" t="s">
        <v>426</v>
      </c>
      <c r="W189" s="9" t="s">
        <v>426</v>
      </c>
      <c r="X189" s="7">
        <v>4005.69</v>
      </c>
      <c r="Y189" s="10" t="s">
        <v>426</v>
      </c>
      <c r="AA189" s="9" t="s">
        <v>426</v>
      </c>
      <c r="AB189" t="s">
        <v>426</v>
      </c>
      <c r="AC189" s="10" t="s">
        <v>426</v>
      </c>
      <c r="AE189" s="9" t="s">
        <v>426</v>
      </c>
      <c r="AF189" t="s">
        <v>426</v>
      </c>
      <c r="AG189" s="10" t="s">
        <v>426</v>
      </c>
      <c r="AI189" s="9" t="s">
        <v>426</v>
      </c>
      <c r="AJ189" t="s">
        <v>426</v>
      </c>
      <c r="AK189" t="s">
        <v>426</v>
      </c>
      <c r="AL189" t="s">
        <v>426</v>
      </c>
      <c r="AM189" t="s">
        <v>426</v>
      </c>
      <c r="AN189" t="s">
        <v>426</v>
      </c>
      <c r="AO189" t="s">
        <v>426</v>
      </c>
      <c r="AP189" s="10" t="s">
        <v>426</v>
      </c>
    </row>
    <row r="190" spans="1:42" ht="16" x14ac:dyDescent="0.2">
      <c r="A190" s="2">
        <v>44923</v>
      </c>
      <c r="B190" t="s">
        <v>76</v>
      </c>
      <c r="C190" s="7">
        <v>974.79</v>
      </c>
      <c r="D190" t="s">
        <v>18</v>
      </c>
      <c r="E190">
        <v>1705</v>
      </c>
      <c r="F190">
        <v>940</v>
      </c>
      <c r="G190">
        <v>2028</v>
      </c>
      <c r="I190" t="s">
        <v>140</v>
      </c>
      <c r="J190" t="s">
        <v>141</v>
      </c>
      <c r="K190" t="s">
        <v>140</v>
      </c>
      <c r="L190" t="s">
        <v>22</v>
      </c>
      <c r="M190" t="s">
        <v>30</v>
      </c>
      <c r="O190" t="s">
        <v>22</v>
      </c>
      <c r="P190" t="s">
        <v>23</v>
      </c>
      <c r="R190" t="s">
        <v>25</v>
      </c>
      <c r="S190" t="s">
        <v>437</v>
      </c>
      <c r="U190" s="10" t="s">
        <v>426</v>
      </c>
      <c r="W190" s="9" t="s">
        <v>426</v>
      </c>
      <c r="X190" s="7">
        <v>974.79</v>
      </c>
      <c r="Y190" s="10" t="s">
        <v>426</v>
      </c>
      <c r="AA190" s="9" t="s">
        <v>426</v>
      </c>
      <c r="AB190" t="s">
        <v>426</v>
      </c>
      <c r="AC190" s="10" t="s">
        <v>426</v>
      </c>
      <c r="AE190" s="9" t="s">
        <v>426</v>
      </c>
      <c r="AF190" t="s">
        <v>426</v>
      </c>
      <c r="AG190" s="10" t="s">
        <v>426</v>
      </c>
      <c r="AI190" s="9" t="s">
        <v>426</v>
      </c>
      <c r="AJ190" t="s">
        <v>426</v>
      </c>
      <c r="AK190" t="s">
        <v>426</v>
      </c>
      <c r="AL190" t="s">
        <v>426</v>
      </c>
      <c r="AM190" t="s">
        <v>426</v>
      </c>
      <c r="AN190" t="s">
        <v>426</v>
      </c>
      <c r="AO190" t="s">
        <v>426</v>
      </c>
      <c r="AP190" s="10" t="s">
        <v>426</v>
      </c>
    </row>
    <row r="191" spans="1:42" ht="16" x14ac:dyDescent="0.2">
      <c r="A191" s="2">
        <v>44926</v>
      </c>
      <c r="B191" t="s">
        <v>144</v>
      </c>
      <c r="C191" s="7">
        <v>90.03</v>
      </c>
      <c r="D191" t="s">
        <v>26</v>
      </c>
      <c r="E191">
        <v>703</v>
      </c>
      <c r="F191">
        <v>1730</v>
      </c>
      <c r="G191">
        <v>2105</v>
      </c>
      <c r="J191" t="s">
        <v>24</v>
      </c>
      <c r="L191" t="s">
        <v>22</v>
      </c>
      <c r="M191" t="s">
        <v>23</v>
      </c>
      <c r="O191" t="s">
        <v>22</v>
      </c>
      <c r="P191" t="s">
        <v>30</v>
      </c>
      <c r="R191" t="s">
        <v>25</v>
      </c>
      <c r="S191" t="s">
        <v>437</v>
      </c>
      <c r="U191" s="8">
        <v>-90.03</v>
      </c>
      <c r="W191" s="9" t="s">
        <v>426</v>
      </c>
      <c r="X191" t="s">
        <v>426</v>
      </c>
      <c r="Y191" s="10" t="s">
        <v>426</v>
      </c>
      <c r="AA191" s="9" t="s">
        <v>426</v>
      </c>
      <c r="AB191" t="s">
        <v>426</v>
      </c>
      <c r="AC191" s="10" t="s">
        <v>426</v>
      </c>
      <c r="AE191" s="9" t="s">
        <v>426</v>
      </c>
      <c r="AF191" t="s">
        <v>426</v>
      </c>
      <c r="AG191" s="10" t="s">
        <v>426</v>
      </c>
      <c r="AI191" s="9" t="s">
        <v>426</v>
      </c>
      <c r="AJ191" t="s">
        <v>426</v>
      </c>
      <c r="AK191" t="s">
        <v>426</v>
      </c>
      <c r="AL191" t="s">
        <v>426</v>
      </c>
      <c r="AM191" t="s">
        <v>426</v>
      </c>
      <c r="AN191" t="s">
        <v>426</v>
      </c>
      <c r="AO191" t="s">
        <v>426</v>
      </c>
      <c r="AP191" s="10" t="s">
        <v>426</v>
      </c>
    </row>
    <row r="192" spans="1:42" ht="16" x14ac:dyDescent="0.2">
      <c r="A192" s="2">
        <v>44926</v>
      </c>
      <c r="B192" t="s">
        <v>145</v>
      </c>
      <c r="C192" s="7">
        <v>45.01</v>
      </c>
      <c r="D192" t="s">
        <v>26</v>
      </c>
      <c r="E192">
        <v>703</v>
      </c>
      <c r="F192">
        <v>1730</v>
      </c>
      <c r="G192">
        <v>2106</v>
      </c>
      <c r="J192" t="s">
        <v>24</v>
      </c>
      <c r="L192" t="s">
        <v>22</v>
      </c>
      <c r="M192" t="s">
        <v>23</v>
      </c>
      <c r="O192" t="s">
        <v>22</v>
      </c>
      <c r="P192" t="s">
        <v>30</v>
      </c>
      <c r="R192" t="s">
        <v>25</v>
      </c>
      <c r="S192" t="s">
        <v>437</v>
      </c>
      <c r="U192" s="8">
        <v>-45.01</v>
      </c>
      <c r="W192" s="9" t="s">
        <v>426</v>
      </c>
      <c r="X192" t="s">
        <v>426</v>
      </c>
      <c r="Y192" s="10" t="s">
        <v>426</v>
      </c>
      <c r="AA192" s="9" t="s">
        <v>426</v>
      </c>
      <c r="AB192" t="s">
        <v>426</v>
      </c>
      <c r="AC192" s="10" t="s">
        <v>426</v>
      </c>
      <c r="AE192" s="9" t="s">
        <v>426</v>
      </c>
      <c r="AF192" t="s">
        <v>426</v>
      </c>
      <c r="AG192" s="10" t="s">
        <v>426</v>
      </c>
      <c r="AI192" s="9" t="s">
        <v>426</v>
      </c>
      <c r="AJ192" t="s">
        <v>426</v>
      </c>
      <c r="AK192" t="s">
        <v>426</v>
      </c>
      <c r="AL192" t="s">
        <v>426</v>
      </c>
      <c r="AM192" t="s">
        <v>426</v>
      </c>
      <c r="AN192" t="s">
        <v>426</v>
      </c>
      <c r="AO192" t="s">
        <v>426</v>
      </c>
      <c r="AP192" s="10" t="s">
        <v>426</v>
      </c>
    </row>
    <row r="193" spans="1:42" ht="16" x14ac:dyDescent="0.2">
      <c r="A193" s="2">
        <v>44926</v>
      </c>
      <c r="B193" t="s">
        <v>143</v>
      </c>
      <c r="C193" s="7">
        <v>135.04</v>
      </c>
      <c r="D193" t="s">
        <v>26</v>
      </c>
      <c r="E193">
        <v>1730</v>
      </c>
      <c r="F193">
        <v>2000</v>
      </c>
      <c r="G193">
        <v>2102</v>
      </c>
      <c r="H193" t="s">
        <v>62</v>
      </c>
      <c r="J193" t="s">
        <v>24</v>
      </c>
      <c r="L193" t="s">
        <v>22</v>
      </c>
      <c r="M193" t="s">
        <v>30</v>
      </c>
      <c r="O193" t="s">
        <v>19</v>
      </c>
      <c r="P193" t="s">
        <v>27</v>
      </c>
      <c r="Q193" t="s">
        <v>21</v>
      </c>
      <c r="R193" t="s">
        <v>25</v>
      </c>
      <c r="S193" t="s">
        <v>437</v>
      </c>
      <c r="U193" s="8">
        <v>135.04</v>
      </c>
      <c r="W193" s="9" t="s">
        <v>426</v>
      </c>
      <c r="X193" t="s">
        <v>426</v>
      </c>
      <c r="Y193" s="10" t="s">
        <v>426</v>
      </c>
      <c r="AA193" s="9" t="s">
        <v>426</v>
      </c>
      <c r="AB193" t="s">
        <v>426</v>
      </c>
      <c r="AC193" s="10" t="s">
        <v>426</v>
      </c>
      <c r="AE193" s="9" t="s">
        <v>426</v>
      </c>
      <c r="AF193" t="s">
        <v>426</v>
      </c>
      <c r="AG193" s="10" t="s">
        <v>426</v>
      </c>
      <c r="AI193" s="9" t="s">
        <v>426</v>
      </c>
      <c r="AJ193" t="s">
        <v>426</v>
      </c>
      <c r="AK193" t="s">
        <v>426</v>
      </c>
      <c r="AL193" t="s">
        <v>426</v>
      </c>
      <c r="AM193" s="7">
        <v>135.04</v>
      </c>
      <c r="AN193" t="s">
        <v>426</v>
      </c>
      <c r="AO193" t="s">
        <v>426</v>
      </c>
      <c r="AP193" s="10" t="s">
        <v>426</v>
      </c>
    </row>
    <row r="194" spans="1:42" ht="16" x14ac:dyDescent="0.2">
      <c r="A194" s="2">
        <v>44926</v>
      </c>
      <c r="B194" t="s">
        <v>32</v>
      </c>
      <c r="C194" s="7">
        <v>3078.02</v>
      </c>
      <c r="D194" t="s">
        <v>26</v>
      </c>
      <c r="E194">
        <v>1730</v>
      </c>
      <c r="F194">
        <v>1700</v>
      </c>
      <c r="G194">
        <v>2107</v>
      </c>
      <c r="J194" t="s">
        <v>24</v>
      </c>
      <c r="L194" t="s">
        <v>22</v>
      </c>
      <c r="M194" t="s">
        <v>30</v>
      </c>
      <c r="O194" t="s">
        <v>22</v>
      </c>
      <c r="P194" t="s">
        <v>30</v>
      </c>
      <c r="R194" t="s">
        <v>25</v>
      </c>
      <c r="S194" t="s">
        <v>437</v>
      </c>
      <c r="U194" s="8">
        <v>3078.02</v>
      </c>
      <c r="W194" s="11">
        <v>-3078.02</v>
      </c>
      <c r="X194" t="s">
        <v>426</v>
      </c>
      <c r="Y194" s="10" t="s">
        <v>426</v>
      </c>
      <c r="AA194" s="9" t="s">
        <v>426</v>
      </c>
      <c r="AB194" t="s">
        <v>426</v>
      </c>
      <c r="AC194" s="10" t="s">
        <v>426</v>
      </c>
      <c r="AE194" s="9" t="s">
        <v>426</v>
      </c>
      <c r="AF194" t="s">
        <v>426</v>
      </c>
      <c r="AG194" s="10" t="s">
        <v>426</v>
      </c>
      <c r="AI194" s="9" t="s">
        <v>426</v>
      </c>
      <c r="AJ194" t="s">
        <v>426</v>
      </c>
      <c r="AK194" t="s">
        <v>426</v>
      </c>
      <c r="AL194" t="s">
        <v>426</v>
      </c>
      <c r="AM194" t="s">
        <v>426</v>
      </c>
      <c r="AN194" t="s">
        <v>426</v>
      </c>
      <c r="AO194" t="s">
        <v>426</v>
      </c>
      <c r="AP194" s="10" t="s">
        <v>426</v>
      </c>
    </row>
    <row r="195" spans="1:42" ht="16" x14ac:dyDescent="0.2">
      <c r="A195" s="2">
        <v>44926</v>
      </c>
      <c r="B195" t="s">
        <v>60</v>
      </c>
      <c r="C195" s="7">
        <v>3597.71</v>
      </c>
      <c r="D195" t="s">
        <v>26</v>
      </c>
      <c r="E195">
        <v>1730</v>
      </c>
      <c r="F195">
        <v>1705</v>
      </c>
      <c r="G195">
        <v>2108</v>
      </c>
      <c r="J195" t="s">
        <v>24</v>
      </c>
      <c r="L195" t="s">
        <v>22</v>
      </c>
      <c r="M195" t="s">
        <v>30</v>
      </c>
      <c r="O195" t="s">
        <v>22</v>
      </c>
      <c r="P195" t="s">
        <v>30</v>
      </c>
      <c r="R195" t="s">
        <v>25</v>
      </c>
      <c r="S195" t="s">
        <v>437</v>
      </c>
      <c r="U195" s="8">
        <v>3597.71</v>
      </c>
      <c r="W195" s="9" t="s">
        <v>426</v>
      </c>
      <c r="X195" s="7">
        <v>-3597.71</v>
      </c>
      <c r="Y195" s="10" t="s">
        <v>426</v>
      </c>
      <c r="AA195" s="9" t="s">
        <v>426</v>
      </c>
      <c r="AB195" t="s">
        <v>426</v>
      </c>
      <c r="AC195" s="10" t="s">
        <v>426</v>
      </c>
      <c r="AE195" s="9" t="s">
        <v>426</v>
      </c>
      <c r="AF195" t="s">
        <v>426</v>
      </c>
      <c r="AG195" s="10" t="s">
        <v>426</v>
      </c>
      <c r="AI195" s="9" t="s">
        <v>426</v>
      </c>
      <c r="AJ195" t="s">
        <v>426</v>
      </c>
      <c r="AK195" t="s">
        <v>426</v>
      </c>
      <c r="AL195" t="s">
        <v>426</v>
      </c>
      <c r="AM195" t="s">
        <v>426</v>
      </c>
      <c r="AN195" t="s">
        <v>426</v>
      </c>
      <c r="AO195" t="s">
        <v>426</v>
      </c>
      <c r="AP195" s="10" t="s">
        <v>426</v>
      </c>
    </row>
    <row r="196" spans="1:42" ht="16" x14ac:dyDescent="0.2">
      <c r="A196" s="2">
        <v>44926</v>
      </c>
      <c r="B196" t="s">
        <v>29</v>
      </c>
      <c r="C196" s="7">
        <v>6103.15</v>
      </c>
      <c r="D196" t="s">
        <v>26</v>
      </c>
      <c r="E196">
        <v>1730</v>
      </c>
      <c r="F196">
        <v>1712</v>
      </c>
      <c r="G196">
        <v>2109</v>
      </c>
      <c r="J196" t="s">
        <v>24</v>
      </c>
      <c r="L196" t="s">
        <v>22</v>
      </c>
      <c r="M196" t="s">
        <v>30</v>
      </c>
      <c r="O196" t="s">
        <v>22</v>
      </c>
      <c r="P196" t="s">
        <v>30</v>
      </c>
      <c r="R196" t="s">
        <v>25</v>
      </c>
      <c r="S196" t="s">
        <v>437</v>
      </c>
      <c r="U196" s="8">
        <v>6103.15</v>
      </c>
      <c r="W196" s="9" t="s">
        <v>426</v>
      </c>
      <c r="X196" t="s">
        <v>426</v>
      </c>
      <c r="Y196" s="8">
        <v>-6103.15</v>
      </c>
      <c r="AA196" s="9" t="s">
        <v>426</v>
      </c>
      <c r="AB196" t="s">
        <v>426</v>
      </c>
      <c r="AC196" s="10" t="s">
        <v>426</v>
      </c>
      <c r="AE196" s="9" t="s">
        <v>426</v>
      </c>
      <c r="AF196" t="s">
        <v>426</v>
      </c>
      <c r="AG196" s="10" t="s">
        <v>426</v>
      </c>
      <c r="AI196" s="9" t="s">
        <v>426</v>
      </c>
      <c r="AJ196" t="s">
        <v>426</v>
      </c>
      <c r="AK196" t="s">
        <v>426</v>
      </c>
      <c r="AL196" t="s">
        <v>426</v>
      </c>
      <c r="AM196" t="s">
        <v>426</v>
      </c>
      <c r="AN196" t="s">
        <v>426</v>
      </c>
      <c r="AO196" t="s">
        <v>426</v>
      </c>
      <c r="AP196" s="10" t="s">
        <v>426</v>
      </c>
    </row>
    <row r="197" spans="1:42" ht="16" x14ac:dyDescent="0.2">
      <c r="A197" s="2">
        <v>44926</v>
      </c>
      <c r="B197" t="s">
        <v>29</v>
      </c>
      <c r="C197" s="7">
        <v>2081.0100000000002</v>
      </c>
      <c r="D197" t="s">
        <v>26</v>
      </c>
      <c r="E197">
        <v>1730</v>
      </c>
      <c r="F197">
        <v>1712</v>
      </c>
      <c r="G197">
        <v>2110</v>
      </c>
      <c r="J197" t="s">
        <v>24</v>
      </c>
      <c r="L197" t="s">
        <v>22</v>
      </c>
      <c r="M197" t="s">
        <v>30</v>
      </c>
      <c r="O197" t="s">
        <v>22</v>
      </c>
      <c r="P197" t="s">
        <v>30</v>
      </c>
      <c r="R197" t="s">
        <v>25</v>
      </c>
      <c r="S197" t="s">
        <v>437</v>
      </c>
      <c r="U197" s="8">
        <v>2081.0100000000002</v>
      </c>
      <c r="W197" s="9" t="s">
        <v>426</v>
      </c>
      <c r="X197" t="s">
        <v>426</v>
      </c>
      <c r="Y197" s="8">
        <v>-2081.0100000000002</v>
      </c>
      <c r="AA197" s="9" t="s">
        <v>426</v>
      </c>
      <c r="AB197" t="s">
        <v>426</v>
      </c>
      <c r="AC197" s="10" t="s">
        <v>426</v>
      </c>
      <c r="AE197" s="9" t="s">
        <v>426</v>
      </c>
      <c r="AF197" t="s">
        <v>426</v>
      </c>
      <c r="AG197" s="10" t="s">
        <v>426</v>
      </c>
      <c r="AI197" s="9" t="s">
        <v>426</v>
      </c>
      <c r="AJ197" t="s">
        <v>426</v>
      </c>
      <c r="AK197" t="s">
        <v>426</v>
      </c>
      <c r="AL197" t="s">
        <v>426</v>
      </c>
      <c r="AM197" t="s">
        <v>426</v>
      </c>
      <c r="AN197" t="s">
        <v>426</v>
      </c>
      <c r="AO197" t="s">
        <v>426</v>
      </c>
      <c r="AP197" s="10" t="s">
        <v>426</v>
      </c>
    </row>
    <row r="198" spans="1:42" ht="16" x14ac:dyDescent="0.2">
      <c r="A198" s="2">
        <v>44926</v>
      </c>
      <c r="B198" t="s">
        <v>32</v>
      </c>
      <c r="C198" s="7">
        <v>455.07</v>
      </c>
      <c r="D198" t="s">
        <v>26</v>
      </c>
      <c r="E198">
        <v>1730</v>
      </c>
      <c r="F198">
        <v>1700</v>
      </c>
      <c r="G198">
        <v>2111</v>
      </c>
      <c r="J198" t="s">
        <v>24</v>
      </c>
      <c r="L198" t="s">
        <v>22</v>
      </c>
      <c r="M198" t="s">
        <v>30</v>
      </c>
      <c r="O198" t="s">
        <v>22</v>
      </c>
      <c r="P198" t="s">
        <v>30</v>
      </c>
      <c r="R198" t="s">
        <v>25</v>
      </c>
      <c r="S198" t="s">
        <v>437</v>
      </c>
      <c r="U198" s="8">
        <v>455.07</v>
      </c>
      <c r="W198" s="11">
        <v>-455.07</v>
      </c>
      <c r="X198" t="s">
        <v>426</v>
      </c>
      <c r="Y198" s="10" t="s">
        <v>426</v>
      </c>
      <c r="AA198" s="9" t="s">
        <v>426</v>
      </c>
      <c r="AB198" t="s">
        <v>426</v>
      </c>
      <c r="AC198" s="10" t="s">
        <v>426</v>
      </c>
      <c r="AE198" s="9" t="s">
        <v>426</v>
      </c>
      <c r="AF198" t="s">
        <v>426</v>
      </c>
      <c r="AG198" s="10" t="s">
        <v>426</v>
      </c>
      <c r="AI198" s="9" t="s">
        <v>426</v>
      </c>
      <c r="AJ198" t="s">
        <v>426</v>
      </c>
      <c r="AK198" t="s">
        <v>426</v>
      </c>
      <c r="AL198" t="s">
        <v>426</v>
      </c>
      <c r="AM198" t="s">
        <v>426</v>
      </c>
      <c r="AN198" t="s">
        <v>426</v>
      </c>
      <c r="AO198" t="s">
        <v>426</v>
      </c>
      <c r="AP198" s="10" t="s">
        <v>426</v>
      </c>
    </row>
    <row r="199" spans="1:42" ht="16" x14ac:dyDescent="0.2">
      <c r="A199" s="2">
        <v>44926</v>
      </c>
      <c r="B199" t="s">
        <v>60</v>
      </c>
      <c r="C199" s="7">
        <v>1382.77</v>
      </c>
      <c r="D199" t="s">
        <v>26</v>
      </c>
      <c r="E199">
        <v>1730</v>
      </c>
      <c r="F199">
        <v>1705</v>
      </c>
      <c r="G199">
        <v>2112</v>
      </c>
      <c r="J199" t="s">
        <v>24</v>
      </c>
      <c r="L199" t="s">
        <v>22</v>
      </c>
      <c r="M199" t="s">
        <v>30</v>
      </c>
      <c r="O199" t="s">
        <v>22</v>
      </c>
      <c r="P199" t="s">
        <v>30</v>
      </c>
      <c r="R199" t="s">
        <v>25</v>
      </c>
      <c r="S199" t="s">
        <v>437</v>
      </c>
      <c r="U199" s="8">
        <v>1382.77</v>
      </c>
      <c r="W199" s="9" t="s">
        <v>426</v>
      </c>
      <c r="X199" s="7">
        <v>-1382.77</v>
      </c>
      <c r="Y199" s="10" t="s">
        <v>426</v>
      </c>
      <c r="AA199" s="9" t="s">
        <v>426</v>
      </c>
      <c r="AB199" t="s">
        <v>426</v>
      </c>
      <c r="AC199" s="10" t="s">
        <v>426</v>
      </c>
      <c r="AE199" s="9" t="s">
        <v>426</v>
      </c>
      <c r="AF199" t="s">
        <v>426</v>
      </c>
      <c r="AG199" s="10" t="s">
        <v>426</v>
      </c>
      <c r="AI199" s="9" t="s">
        <v>426</v>
      </c>
      <c r="AJ199" t="s">
        <v>426</v>
      </c>
      <c r="AK199" t="s">
        <v>426</v>
      </c>
      <c r="AL199" t="s">
        <v>426</v>
      </c>
      <c r="AM199" t="s">
        <v>426</v>
      </c>
      <c r="AN199" t="s">
        <v>426</v>
      </c>
      <c r="AO199" t="s">
        <v>426</v>
      </c>
      <c r="AP199" s="10" t="s">
        <v>426</v>
      </c>
    </row>
    <row r="200" spans="1:42" ht="16" x14ac:dyDescent="0.2">
      <c r="A200" s="2">
        <v>44926</v>
      </c>
      <c r="B200" t="s">
        <v>33</v>
      </c>
      <c r="C200" s="7">
        <v>3022.03</v>
      </c>
      <c r="D200" t="s">
        <v>26</v>
      </c>
      <c r="E200">
        <v>2551</v>
      </c>
      <c r="F200">
        <v>1730</v>
      </c>
      <c r="G200">
        <v>2098</v>
      </c>
      <c r="H200" t="s">
        <v>63</v>
      </c>
      <c r="J200" t="s">
        <v>24</v>
      </c>
      <c r="L200" t="s">
        <v>19</v>
      </c>
      <c r="M200" t="s">
        <v>20</v>
      </c>
      <c r="N200" t="s">
        <v>21</v>
      </c>
      <c r="O200" t="s">
        <v>22</v>
      </c>
      <c r="P200" t="s">
        <v>30</v>
      </c>
      <c r="R200" t="s">
        <v>25</v>
      </c>
      <c r="S200" t="s">
        <v>437</v>
      </c>
      <c r="U200" s="8">
        <v>-3022.03</v>
      </c>
      <c r="W200" s="9" t="s">
        <v>426</v>
      </c>
      <c r="X200" t="s">
        <v>426</v>
      </c>
      <c r="Y200" s="10" t="s">
        <v>426</v>
      </c>
      <c r="AA200" s="11">
        <v>3022.03</v>
      </c>
      <c r="AB200" t="s">
        <v>426</v>
      </c>
      <c r="AC200" s="10" t="s">
        <v>426</v>
      </c>
      <c r="AE200" s="9" t="s">
        <v>426</v>
      </c>
      <c r="AF200" t="s">
        <v>426</v>
      </c>
      <c r="AG200" s="10" t="s">
        <v>426</v>
      </c>
      <c r="AI200" s="9" t="s">
        <v>426</v>
      </c>
      <c r="AJ200" t="s">
        <v>426</v>
      </c>
      <c r="AK200" t="s">
        <v>426</v>
      </c>
      <c r="AL200" t="s">
        <v>426</v>
      </c>
      <c r="AM200" s="7">
        <v>3022.03</v>
      </c>
      <c r="AN200" t="s">
        <v>426</v>
      </c>
      <c r="AO200" t="s">
        <v>426</v>
      </c>
      <c r="AP200" s="10" t="s">
        <v>426</v>
      </c>
    </row>
    <row r="201" spans="1:42" ht="16" x14ac:dyDescent="0.2">
      <c r="A201" s="2">
        <v>44926</v>
      </c>
      <c r="B201" t="s">
        <v>33</v>
      </c>
      <c r="C201" s="7">
        <v>8337.83</v>
      </c>
      <c r="D201" t="s">
        <v>26</v>
      </c>
      <c r="E201">
        <v>2551</v>
      </c>
      <c r="F201">
        <v>1730</v>
      </c>
      <c r="G201">
        <v>2100</v>
      </c>
      <c r="H201" t="s">
        <v>61</v>
      </c>
      <c r="J201" t="s">
        <v>24</v>
      </c>
      <c r="L201" t="s">
        <v>19</v>
      </c>
      <c r="M201" t="s">
        <v>20</v>
      </c>
      <c r="N201" t="s">
        <v>21</v>
      </c>
      <c r="O201" t="s">
        <v>22</v>
      </c>
      <c r="P201" t="s">
        <v>30</v>
      </c>
      <c r="R201" t="s">
        <v>25</v>
      </c>
      <c r="S201" t="s">
        <v>437</v>
      </c>
      <c r="U201" s="8">
        <v>-8337.83</v>
      </c>
      <c r="W201" s="9" t="s">
        <v>426</v>
      </c>
      <c r="X201" t="s">
        <v>426</v>
      </c>
      <c r="Y201" s="10" t="s">
        <v>426</v>
      </c>
      <c r="AA201" s="11">
        <v>8337.83</v>
      </c>
      <c r="AB201" t="s">
        <v>426</v>
      </c>
      <c r="AC201" s="10" t="s">
        <v>426</v>
      </c>
      <c r="AE201" s="9" t="s">
        <v>426</v>
      </c>
      <c r="AF201" t="s">
        <v>426</v>
      </c>
      <c r="AG201" s="10" t="s">
        <v>426</v>
      </c>
      <c r="AI201" s="9" t="s">
        <v>426</v>
      </c>
      <c r="AJ201" t="s">
        <v>426</v>
      </c>
      <c r="AK201" t="s">
        <v>426</v>
      </c>
      <c r="AL201" t="s">
        <v>426</v>
      </c>
      <c r="AM201" s="7">
        <v>8337.83</v>
      </c>
      <c r="AN201" t="s">
        <v>426</v>
      </c>
      <c r="AO201" t="s">
        <v>426</v>
      </c>
      <c r="AP201" s="10" t="s">
        <v>426</v>
      </c>
    </row>
    <row r="202" spans="1:42" ht="16" x14ac:dyDescent="0.2">
      <c r="A202" s="2">
        <v>44926</v>
      </c>
      <c r="B202" t="s">
        <v>33</v>
      </c>
      <c r="C202" s="7">
        <v>2250.6999999999998</v>
      </c>
      <c r="D202" t="s">
        <v>26</v>
      </c>
      <c r="E202">
        <v>2551</v>
      </c>
      <c r="F202">
        <v>1730</v>
      </c>
      <c r="G202">
        <v>2103</v>
      </c>
      <c r="H202" t="s">
        <v>62</v>
      </c>
      <c r="J202" t="s">
        <v>24</v>
      </c>
      <c r="L202" t="s">
        <v>19</v>
      </c>
      <c r="M202" t="s">
        <v>20</v>
      </c>
      <c r="N202" t="s">
        <v>21</v>
      </c>
      <c r="O202" t="s">
        <v>22</v>
      </c>
      <c r="P202" t="s">
        <v>30</v>
      </c>
      <c r="R202" t="s">
        <v>25</v>
      </c>
      <c r="S202" t="s">
        <v>437</v>
      </c>
      <c r="U202" s="8">
        <v>-2250.6999999999998</v>
      </c>
      <c r="W202" s="9" t="s">
        <v>426</v>
      </c>
      <c r="X202" t="s">
        <v>426</v>
      </c>
      <c r="Y202" s="10" t="s">
        <v>426</v>
      </c>
      <c r="AA202" s="11">
        <v>2250.6999999999998</v>
      </c>
      <c r="AB202" t="s">
        <v>426</v>
      </c>
      <c r="AC202" s="10" t="s">
        <v>426</v>
      </c>
      <c r="AE202" s="9" t="s">
        <v>426</v>
      </c>
      <c r="AF202" t="s">
        <v>426</v>
      </c>
      <c r="AG202" s="10" t="s">
        <v>426</v>
      </c>
      <c r="AI202" s="9" t="s">
        <v>426</v>
      </c>
      <c r="AJ202" t="s">
        <v>426</v>
      </c>
      <c r="AK202" t="s">
        <v>426</v>
      </c>
      <c r="AL202" t="s">
        <v>426</v>
      </c>
      <c r="AM202" s="7">
        <v>2250.6999999999998</v>
      </c>
      <c r="AN202" t="s">
        <v>426</v>
      </c>
      <c r="AO202" t="s">
        <v>426</v>
      </c>
      <c r="AP202" s="10" t="s">
        <v>426</v>
      </c>
    </row>
    <row r="203" spans="1:42" ht="16" x14ac:dyDescent="0.2">
      <c r="A203" s="2">
        <v>44926</v>
      </c>
      <c r="B203" t="s">
        <v>31</v>
      </c>
      <c r="C203" s="7">
        <v>700.95</v>
      </c>
      <c r="D203" t="s">
        <v>26</v>
      </c>
      <c r="E203">
        <v>2555</v>
      </c>
      <c r="F203">
        <v>1730</v>
      </c>
      <c r="G203">
        <v>2099</v>
      </c>
      <c r="H203" t="s">
        <v>63</v>
      </c>
      <c r="J203" t="s">
        <v>24</v>
      </c>
      <c r="L203" t="s">
        <v>19</v>
      </c>
      <c r="M203" t="s">
        <v>20</v>
      </c>
      <c r="N203" t="s">
        <v>21</v>
      </c>
      <c r="O203" t="s">
        <v>22</v>
      </c>
      <c r="P203" t="s">
        <v>30</v>
      </c>
      <c r="R203" t="s">
        <v>25</v>
      </c>
      <c r="S203" t="s">
        <v>437</v>
      </c>
      <c r="U203" s="8">
        <v>-700.95</v>
      </c>
      <c r="W203" s="9" t="s">
        <v>426</v>
      </c>
      <c r="X203" t="s">
        <v>426</v>
      </c>
      <c r="Y203" s="10" t="s">
        <v>426</v>
      </c>
      <c r="AA203" s="9" t="s">
        <v>426</v>
      </c>
      <c r="AB203" s="7">
        <v>700.95</v>
      </c>
      <c r="AC203" s="10" t="s">
        <v>426</v>
      </c>
      <c r="AE203" s="9" t="s">
        <v>426</v>
      </c>
      <c r="AF203" t="s">
        <v>426</v>
      </c>
      <c r="AG203" s="10" t="s">
        <v>426</v>
      </c>
      <c r="AI203" s="9" t="s">
        <v>426</v>
      </c>
      <c r="AJ203" t="s">
        <v>426</v>
      </c>
      <c r="AK203" t="s">
        <v>426</v>
      </c>
      <c r="AL203" t="s">
        <v>426</v>
      </c>
      <c r="AM203" s="7">
        <v>700.95</v>
      </c>
      <c r="AN203" t="s">
        <v>426</v>
      </c>
      <c r="AO203" t="s">
        <v>426</v>
      </c>
      <c r="AP203" s="10" t="s">
        <v>426</v>
      </c>
    </row>
    <row r="204" spans="1:42" ht="16" x14ac:dyDescent="0.2">
      <c r="A204" s="2">
        <v>44926</v>
      </c>
      <c r="B204" t="s">
        <v>31</v>
      </c>
      <c r="C204" s="7">
        <v>1386.7</v>
      </c>
      <c r="D204" t="s">
        <v>26</v>
      </c>
      <c r="E204">
        <v>2555</v>
      </c>
      <c r="F204">
        <v>1730</v>
      </c>
      <c r="G204">
        <v>2101</v>
      </c>
      <c r="H204" t="s">
        <v>61</v>
      </c>
      <c r="J204" t="s">
        <v>24</v>
      </c>
      <c r="L204" t="s">
        <v>19</v>
      </c>
      <c r="M204" t="s">
        <v>20</v>
      </c>
      <c r="N204" t="s">
        <v>21</v>
      </c>
      <c r="O204" t="s">
        <v>22</v>
      </c>
      <c r="P204" t="s">
        <v>30</v>
      </c>
      <c r="R204" t="s">
        <v>25</v>
      </c>
      <c r="S204" t="s">
        <v>437</v>
      </c>
      <c r="U204" s="8">
        <v>-1386.7</v>
      </c>
      <c r="W204" s="9" t="s">
        <v>426</v>
      </c>
      <c r="X204" t="s">
        <v>426</v>
      </c>
      <c r="Y204" s="10" t="s">
        <v>426</v>
      </c>
      <c r="AA204" s="9" t="s">
        <v>426</v>
      </c>
      <c r="AB204" s="7">
        <v>1386.7</v>
      </c>
      <c r="AC204" s="10" t="s">
        <v>426</v>
      </c>
      <c r="AE204" s="9" t="s">
        <v>426</v>
      </c>
      <c r="AF204" t="s">
        <v>426</v>
      </c>
      <c r="AG204" s="10" t="s">
        <v>426</v>
      </c>
      <c r="AI204" s="9" t="s">
        <v>426</v>
      </c>
      <c r="AJ204" t="s">
        <v>426</v>
      </c>
      <c r="AK204" t="s">
        <v>426</v>
      </c>
      <c r="AL204" t="s">
        <v>426</v>
      </c>
      <c r="AM204" s="7">
        <v>1386.7</v>
      </c>
      <c r="AN204" t="s">
        <v>426</v>
      </c>
      <c r="AO204" t="s">
        <v>426</v>
      </c>
      <c r="AP204" s="10" t="s">
        <v>426</v>
      </c>
    </row>
    <row r="205" spans="1:42" ht="16" x14ac:dyDescent="0.2">
      <c r="A205" s="2">
        <v>44926</v>
      </c>
      <c r="B205" t="s">
        <v>31</v>
      </c>
      <c r="C205" s="7">
        <v>522.96</v>
      </c>
      <c r="D205" t="s">
        <v>26</v>
      </c>
      <c r="E205">
        <v>2555</v>
      </c>
      <c r="F205">
        <v>1730</v>
      </c>
      <c r="G205">
        <v>2104</v>
      </c>
      <c r="H205" t="s">
        <v>62</v>
      </c>
      <c r="J205" t="s">
        <v>24</v>
      </c>
      <c r="L205" t="s">
        <v>19</v>
      </c>
      <c r="M205" t="s">
        <v>20</v>
      </c>
      <c r="N205" t="s">
        <v>21</v>
      </c>
      <c r="O205" t="s">
        <v>22</v>
      </c>
      <c r="P205" t="s">
        <v>30</v>
      </c>
      <c r="R205" t="s">
        <v>25</v>
      </c>
      <c r="S205" t="s">
        <v>437</v>
      </c>
      <c r="U205" s="8">
        <v>-522.96</v>
      </c>
      <c r="W205" s="9" t="s">
        <v>426</v>
      </c>
      <c r="X205" t="s">
        <v>426</v>
      </c>
      <c r="Y205" s="10" t="s">
        <v>426</v>
      </c>
      <c r="AA205" s="9" t="s">
        <v>426</v>
      </c>
      <c r="AB205" s="7">
        <v>522.96</v>
      </c>
      <c r="AC205" s="10" t="s">
        <v>426</v>
      </c>
      <c r="AE205" s="9" t="s">
        <v>426</v>
      </c>
      <c r="AF205" t="s">
        <v>426</v>
      </c>
      <c r="AG205" s="10" t="s">
        <v>426</v>
      </c>
      <c r="AI205" s="9" t="s">
        <v>426</v>
      </c>
      <c r="AJ205" t="s">
        <v>426</v>
      </c>
      <c r="AK205" t="s">
        <v>426</v>
      </c>
      <c r="AL205" t="s">
        <v>426</v>
      </c>
      <c r="AM205" s="7">
        <v>522.96</v>
      </c>
      <c r="AN205" t="s">
        <v>426</v>
      </c>
      <c r="AO205" t="s">
        <v>426</v>
      </c>
      <c r="AP205" s="10" t="s">
        <v>426</v>
      </c>
    </row>
    <row r="206" spans="1:42" ht="16" x14ac:dyDescent="0.2">
      <c r="A206" s="2">
        <v>44926</v>
      </c>
      <c r="B206" t="s">
        <v>142</v>
      </c>
      <c r="C206" s="7">
        <v>158.99</v>
      </c>
      <c r="D206" t="s">
        <v>26</v>
      </c>
      <c r="E206">
        <v>6700</v>
      </c>
      <c r="F206">
        <v>1730</v>
      </c>
      <c r="G206">
        <v>2094</v>
      </c>
      <c r="H206" t="s">
        <v>113</v>
      </c>
      <c r="J206" t="s">
        <v>24</v>
      </c>
      <c r="L206" t="s">
        <v>19</v>
      </c>
      <c r="M206" t="s">
        <v>20</v>
      </c>
      <c r="N206" t="s">
        <v>95</v>
      </c>
      <c r="O206" t="s">
        <v>22</v>
      </c>
      <c r="P206" t="s">
        <v>30</v>
      </c>
      <c r="R206" t="s">
        <v>25</v>
      </c>
      <c r="S206" t="s">
        <v>437</v>
      </c>
      <c r="U206" s="8">
        <v>-158.99</v>
      </c>
      <c r="W206" s="9" t="s">
        <v>426</v>
      </c>
      <c r="X206" t="s">
        <v>426</v>
      </c>
      <c r="Y206" s="10" t="s">
        <v>426</v>
      </c>
      <c r="AA206" s="9" t="s">
        <v>426</v>
      </c>
      <c r="AB206" t="s">
        <v>426</v>
      </c>
      <c r="AC206" s="10" t="s">
        <v>426</v>
      </c>
      <c r="AE206" s="11">
        <v>158.99</v>
      </c>
      <c r="AF206" t="s">
        <v>426</v>
      </c>
      <c r="AG206" s="10" t="s">
        <v>426</v>
      </c>
      <c r="AI206" s="9" t="s">
        <v>426</v>
      </c>
      <c r="AJ206" s="7">
        <v>158.99</v>
      </c>
      <c r="AK206" t="s">
        <v>426</v>
      </c>
      <c r="AL206" t="s">
        <v>426</v>
      </c>
      <c r="AM206" t="s">
        <v>426</v>
      </c>
      <c r="AN206" t="s">
        <v>426</v>
      </c>
      <c r="AO206" t="s">
        <v>426</v>
      </c>
      <c r="AP206" s="10" t="s">
        <v>426</v>
      </c>
    </row>
    <row r="207" spans="1:42" ht="16" x14ac:dyDescent="0.2">
      <c r="A207" s="2">
        <v>44926</v>
      </c>
      <c r="B207" t="s">
        <v>33</v>
      </c>
      <c r="C207" s="7">
        <v>240.66</v>
      </c>
      <c r="D207" t="s">
        <v>26</v>
      </c>
      <c r="E207">
        <v>6700</v>
      </c>
      <c r="F207">
        <v>1730</v>
      </c>
      <c r="G207">
        <v>2096</v>
      </c>
      <c r="H207" t="s">
        <v>110</v>
      </c>
      <c r="J207" t="s">
        <v>24</v>
      </c>
      <c r="L207" t="s">
        <v>19</v>
      </c>
      <c r="M207" t="s">
        <v>20</v>
      </c>
      <c r="N207" t="s">
        <v>95</v>
      </c>
      <c r="O207" t="s">
        <v>22</v>
      </c>
      <c r="P207" t="s">
        <v>30</v>
      </c>
      <c r="R207" t="s">
        <v>25</v>
      </c>
      <c r="S207" t="s">
        <v>437</v>
      </c>
      <c r="U207" s="8">
        <v>-240.66</v>
      </c>
      <c r="W207" s="9" t="s">
        <v>426</v>
      </c>
      <c r="X207" t="s">
        <v>426</v>
      </c>
      <c r="Y207" s="10" t="s">
        <v>426</v>
      </c>
      <c r="AA207" s="9" t="s">
        <v>426</v>
      </c>
      <c r="AB207" t="s">
        <v>426</v>
      </c>
      <c r="AC207" s="10" t="s">
        <v>426</v>
      </c>
      <c r="AE207" s="11">
        <v>240.66</v>
      </c>
      <c r="AF207" t="s">
        <v>426</v>
      </c>
      <c r="AG207" s="10" t="s">
        <v>426</v>
      </c>
      <c r="AI207" s="9" t="s">
        <v>426</v>
      </c>
      <c r="AJ207" s="7">
        <v>240.66</v>
      </c>
      <c r="AK207" t="s">
        <v>426</v>
      </c>
      <c r="AL207" t="s">
        <v>426</v>
      </c>
      <c r="AM207" t="s">
        <v>426</v>
      </c>
      <c r="AN207" t="s">
        <v>426</v>
      </c>
      <c r="AO207" t="s">
        <v>426</v>
      </c>
      <c r="AP207" s="10" t="s">
        <v>426</v>
      </c>
    </row>
    <row r="208" spans="1:42" ht="16" x14ac:dyDescent="0.2">
      <c r="A208" s="2">
        <v>44926</v>
      </c>
      <c r="B208" t="s">
        <v>31</v>
      </c>
      <c r="C208" s="7">
        <v>36.880000000000003</v>
      </c>
      <c r="D208" t="s">
        <v>26</v>
      </c>
      <c r="E208">
        <v>6750</v>
      </c>
      <c r="F208">
        <v>1730</v>
      </c>
      <c r="G208">
        <v>2095</v>
      </c>
      <c r="H208" t="s">
        <v>113</v>
      </c>
      <c r="J208" t="s">
        <v>24</v>
      </c>
      <c r="L208" t="s">
        <v>19</v>
      </c>
      <c r="M208" t="s">
        <v>20</v>
      </c>
      <c r="N208" t="s">
        <v>95</v>
      </c>
      <c r="O208" t="s">
        <v>22</v>
      </c>
      <c r="P208" t="s">
        <v>30</v>
      </c>
      <c r="R208" t="s">
        <v>25</v>
      </c>
      <c r="S208" t="s">
        <v>437</v>
      </c>
      <c r="U208" s="8">
        <v>-36.880000000000003</v>
      </c>
      <c r="W208" s="9" t="s">
        <v>426</v>
      </c>
      <c r="X208" t="s">
        <v>426</v>
      </c>
      <c r="Y208" s="10" t="s">
        <v>426</v>
      </c>
      <c r="AA208" s="9" t="s">
        <v>426</v>
      </c>
      <c r="AB208" t="s">
        <v>426</v>
      </c>
      <c r="AC208" s="10" t="s">
        <v>426</v>
      </c>
      <c r="AE208" s="9" t="s">
        <v>426</v>
      </c>
      <c r="AF208" s="7">
        <v>36.880000000000003</v>
      </c>
      <c r="AG208" s="10" t="s">
        <v>426</v>
      </c>
      <c r="AI208" s="9" t="s">
        <v>426</v>
      </c>
      <c r="AJ208" s="7">
        <v>36.880000000000003</v>
      </c>
      <c r="AK208" t="s">
        <v>426</v>
      </c>
      <c r="AL208" t="s">
        <v>426</v>
      </c>
      <c r="AM208" t="s">
        <v>426</v>
      </c>
      <c r="AN208" t="s">
        <v>426</v>
      </c>
      <c r="AO208" t="s">
        <v>426</v>
      </c>
      <c r="AP208" s="10" t="s">
        <v>426</v>
      </c>
    </row>
    <row r="209" spans="1:42" ht="16" x14ac:dyDescent="0.2">
      <c r="A209" s="2">
        <v>44926</v>
      </c>
      <c r="B209" t="s">
        <v>31</v>
      </c>
      <c r="C209" s="7">
        <v>40.03</v>
      </c>
      <c r="D209" t="s">
        <v>26</v>
      </c>
      <c r="E209">
        <v>6750</v>
      </c>
      <c r="F209">
        <v>1730</v>
      </c>
      <c r="G209">
        <v>2097</v>
      </c>
      <c r="H209" t="s">
        <v>110</v>
      </c>
      <c r="J209" t="s">
        <v>24</v>
      </c>
      <c r="L209" t="s">
        <v>19</v>
      </c>
      <c r="M209" t="s">
        <v>20</v>
      </c>
      <c r="N209" t="s">
        <v>95</v>
      </c>
      <c r="O209" t="s">
        <v>22</v>
      </c>
      <c r="P209" t="s">
        <v>30</v>
      </c>
      <c r="R209" t="s">
        <v>25</v>
      </c>
      <c r="S209" t="s">
        <v>437</v>
      </c>
      <c r="U209" s="8">
        <v>-40.03</v>
      </c>
      <c r="W209" s="9" t="s">
        <v>426</v>
      </c>
      <c r="X209" t="s">
        <v>426</v>
      </c>
      <c r="Y209" s="10" t="s">
        <v>426</v>
      </c>
      <c r="AA209" s="9" t="s">
        <v>426</v>
      </c>
      <c r="AB209" t="s">
        <v>426</v>
      </c>
      <c r="AC209" s="10" t="s">
        <v>426</v>
      </c>
      <c r="AE209" s="9" t="s">
        <v>426</v>
      </c>
      <c r="AF209" s="7">
        <v>40.03</v>
      </c>
      <c r="AG209" s="10" t="s">
        <v>426</v>
      </c>
      <c r="AI209" s="9" t="s">
        <v>426</v>
      </c>
      <c r="AJ209" s="7">
        <v>40.03</v>
      </c>
      <c r="AK209" t="s">
        <v>426</v>
      </c>
      <c r="AL209" t="s">
        <v>426</v>
      </c>
      <c r="AM209" t="s">
        <v>426</v>
      </c>
      <c r="AN209" t="s">
        <v>426</v>
      </c>
      <c r="AO209" t="s">
        <v>426</v>
      </c>
      <c r="AP209" s="10" t="s">
        <v>426</v>
      </c>
    </row>
    <row r="210" spans="1:42" ht="16" x14ac:dyDescent="0.2">
      <c r="A210" s="2">
        <v>44939</v>
      </c>
      <c r="B210" t="s">
        <v>40</v>
      </c>
      <c r="C210" s="7">
        <v>3533.09</v>
      </c>
      <c r="D210" t="s">
        <v>18</v>
      </c>
      <c r="E210">
        <v>1700</v>
      </c>
      <c r="F210">
        <v>940</v>
      </c>
      <c r="G210">
        <v>2081</v>
      </c>
      <c r="I210" t="s">
        <v>147</v>
      </c>
      <c r="J210" t="s">
        <v>148</v>
      </c>
      <c r="K210" t="s">
        <v>147</v>
      </c>
      <c r="L210" t="s">
        <v>22</v>
      </c>
      <c r="M210" t="s">
        <v>30</v>
      </c>
      <c r="O210" t="s">
        <v>22</v>
      </c>
      <c r="P210" t="s">
        <v>23</v>
      </c>
      <c r="R210" t="s">
        <v>25</v>
      </c>
      <c r="S210" t="s">
        <v>437</v>
      </c>
      <c r="U210" s="10" t="s">
        <v>426</v>
      </c>
      <c r="W210" s="11">
        <v>3533.09</v>
      </c>
      <c r="X210" t="s">
        <v>426</v>
      </c>
      <c r="Y210" s="10" t="s">
        <v>426</v>
      </c>
      <c r="AA210" s="9" t="s">
        <v>426</v>
      </c>
      <c r="AB210" t="s">
        <v>426</v>
      </c>
      <c r="AC210" s="10" t="s">
        <v>426</v>
      </c>
      <c r="AE210" s="9" t="s">
        <v>426</v>
      </c>
      <c r="AF210" t="s">
        <v>426</v>
      </c>
      <c r="AG210" s="10" t="s">
        <v>426</v>
      </c>
      <c r="AI210" s="9" t="s">
        <v>426</v>
      </c>
      <c r="AJ210" t="s">
        <v>426</v>
      </c>
      <c r="AK210" t="s">
        <v>426</v>
      </c>
      <c r="AL210" t="s">
        <v>426</v>
      </c>
      <c r="AM210" t="s">
        <v>426</v>
      </c>
      <c r="AN210" t="s">
        <v>426</v>
      </c>
      <c r="AO210" t="s">
        <v>426</v>
      </c>
      <c r="AP210" s="10" t="s">
        <v>426</v>
      </c>
    </row>
    <row r="211" spans="1:42" ht="16" x14ac:dyDescent="0.2">
      <c r="B211" t="s">
        <v>427</v>
      </c>
      <c r="U211" s="8">
        <f>SUM(U188:U210)</f>
        <v>-7.460698725481052E-13</v>
      </c>
      <c r="W211" s="11">
        <f>SUM(W188:W210)</f>
        <v>0</v>
      </c>
      <c r="X211" s="12">
        <f>SUM(X188:X210)</f>
        <v>0</v>
      </c>
      <c r="Y211" s="8">
        <f>SUM(Y188:Y210)</f>
        <v>0</v>
      </c>
      <c r="AA211" s="11">
        <f>SUM(AA188:AA210)</f>
        <v>13610.560000000001</v>
      </c>
      <c r="AB211" s="12">
        <f>SUM(AB188:AB210)</f>
        <v>2610.61</v>
      </c>
      <c r="AC211" s="8">
        <f>SUM(AC188:AC210)</f>
        <v>0</v>
      </c>
      <c r="AE211" s="11">
        <f>SUM(AE188:AE210)</f>
        <v>399.65</v>
      </c>
      <c r="AF211" s="12">
        <f>SUM(AF188:AF210)</f>
        <v>76.91</v>
      </c>
      <c r="AG211" s="8">
        <f>SUM(AG188:AG210)</f>
        <v>0</v>
      </c>
      <c r="AI211" s="11">
        <f t="shared" ref="AI211:AP211" si="10">SUM(AI188:AI210)</f>
        <v>0</v>
      </c>
      <c r="AJ211" s="12">
        <f t="shared" si="10"/>
        <v>476.55999999999995</v>
      </c>
      <c r="AK211" s="12">
        <f t="shared" si="10"/>
        <v>0</v>
      </c>
      <c r="AL211" s="12">
        <f t="shared" si="10"/>
        <v>0</v>
      </c>
      <c r="AM211" s="12">
        <f t="shared" si="10"/>
        <v>16356.21</v>
      </c>
      <c r="AN211" s="12">
        <f t="shared" si="10"/>
        <v>0</v>
      </c>
      <c r="AO211" s="12">
        <f t="shared" si="10"/>
        <v>0</v>
      </c>
      <c r="AP211" s="8">
        <f t="shared" si="10"/>
        <v>0</v>
      </c>
    </row>
    <row r="212" spans="1:42" ht="16" x14ac:dyDescent="0.2">
      <c r="B212" s="3" t="s">
        <v>428</v>
      </c>
      <c r="U212" s="13">
        <f>U211+U186</f>
        <v>-9.9973362921446096E-12</v>
      </c>
      <c r="W212" s="14">
        <f>W211+W186</f>
        <v>0</v>
      </c>
      <c r="X212" s="15">
        <f>X211+X186</f>
        <v>0</v>
      </c>
      <c r="Y212" s="13">
        <f>Y211+Y186</f>
        <v>0</v>
      </c>
      <c r="AA212" s="9"/>
      <c r="AC212" s="10"/>
      <c r="AE212" s="9"/>
      <c r="AG212" s="10"/>
      <c r="AI212" s="9"/>
      <c r="AP212" s="10"/>
    </row>
    <row r="213" spans="1:42" x14ac:dyDescent="0.2">
      <c r="U213" s="10"/>
      <c r="W213" s="9"/>
      <c r="Y213" s="10"/>
      <c r="AA213" s="9"/>
      <c r="AC213" s="10"/>
      <c r="AE213" s="9"/>
      <c r="AG213" s="10"/>
      <c r="AI213" s="9"/>
      <c r="AP213" s="10"/>
    </row>
    <row r="214" spans="1:42" ht="16" x14ac:dyDescent="0.2">
      <c r="A214" s="2">
        <v>44949</v>
      </c>
      <c r="B214" t="s">
        <v>149</v>
      </c>
      <c r="C214" s="7">
        <v>6307.99</v>
      </c>
      <c r="D214" t="s">
        <v>18</v>
      </c>
      <c r="E214">
        <v>1712</v>
      </c>
      <c r="F214">
        <v>940</v>
      </c>
      <c r="G214">
        <v>2130</v>
      </c>
      <c r="I214" t="s">
        <v>150</v>
      </c>
      <c r="J214" t="s">
        <v>151</v>
      </c>
      <c r="K214" t="s">
        <v>150</v>
      </c>
      <c r="L214" t="s">
        <v>22</v>
      </c>
      <c r="M214" t="s">
        <v>30</v>
      </c>
      <c r="O214" t="s">
        <v>22</v>
      </c>
      <c r="P214" t="s">
        <v>23</v>
      </c>
      <c r="R214" t="s">
        <v>25</v>
      </c>
      <c r="S214" t="s">
        <v>163</v>
      </c>
      <c r="U214" s="10" t="s">
        <v>426</v>
      </c>
      <c r="W214" s="9" t="s">
        <v>426</v>
      </c>
      <c r="X214" t="s">
        <v>426</v>
      </c>
      <c r="Y214" s="8">
        <v>6307.99</v>
      </c>
      <c r="AA214" s="9" t="s">
        <v>426</v>
      </c>
      <c r="AB214" t="s">
        <v>426</v>
      </c>
      <c r="AC214" s="10" t="s">
        <v>426</v>
      </c>
      <c r="AE214" s="9" t="s">
        <v>426</v>
      </c>
      <c r="AF214" t="s">
        <v>426</v>
      </c>
      <c r="AG214" s="10" t="s">
        <v>426</v>
      </c>
      <c r="AI214" s="9" t="s">
        <v>426</v>
      </c>
      <c r="AJ214" t="s">
        <v>426</v>
      </c>
      <c r="AK214" t="s">
        <v>426</v>
      </c>
      <c r="AL214" t="s">
        <v>426</v>
      </c>
      <c r="AM214" t="s">
        <v>426</v>
      </c>
      <c r="AN214" t="s">
        <v>426</v>
      </c>
      <c r="AO214" t="s">
        <v>426</v>
      </c>
      <c r="AP214" s="10" t="s">
        <v>426</v>
      </c>
    </row>
    <row r="215" spans="1:42" ht="16" x14ac:dyDescent="0.2">
      <c r="A215" s="2">
        <v>44953</v>
      </c>
      <c r="B215" t="s">
        <v>52</v>
      </c>
      <c r="C215" s="7">
        <v>3403.69</v>
      </c>
      <c r="D215" t="s">
        <v>18</v>
      </c>
      <c r="E215">
        <v>1705</v>
      </c>
      <c r="F215">
        <v>940</v>
      </c>
      <c r="G215">
        <v>2134</v>
      </c>
      <c r="I215" t="s">
        <v>152</v>
      </c>
      <c r="J215" t="s">
        <v>153</v>
      </c>
      <c r="K215" t="s">
        <v>152</v>
      </c>
      <c r="L215" t="s">
        <v>22</v>
      </c>
      <c r="M215" t="s">
        <v>30</v>
      </c>
      <c r="O215" t="s">
        <v>22</v>
      </c>
      <c r="P215" t="s">
        <v>23</v>
      </c>
      <c r="R215" t="s">
        <v>25</v>
      </c>
      <c r="S215" t="s">
        <v>163</v>
      </c>
      <c r="U215" s="10" t="s">
        <v>426</v>
      </c>
      <c r="W215" s="9" t="s">
        <v>426</v>
      </c>
      <c r="X215" s="7">
        <v>3403.69</v>
      </c>
      <c r="Y215" s="10" t="s">
        <v>426</v>
      </c>
      <c r="AA215" s="9" t="s">
        <v>426</v>
      </c>
      <c r="AB215" t="s">
        <v>426</v>
      </c>
      <c r="AC215" s="10" t="s">
        <v>426</v>
      </c>
      <c r="AE215" s="9" t="s">
        <v>426</v>
      </c>
      <c r="AF215" t="s">
        <v>426</v>
      </c>
      <c r="AG215" s="10" t="s">
        <v>426</v>
      </c>
      <c r="AI215" s="9" t="s">
        <v>426</v>
      </c>
      <c r="AJ215" t="s">
        <v>426</v>
      </c>
      <c r="AK215" t="s">
        <v>426</v>
      </c>
      <c r="AL215" t="s">
        <v>426</v>
      </c>
      <c r="AM215" t="s">
        <v>426</v>
      </c>
      <c r="AN215" t="s">
        <v>426</v>
      </c>
      <c r="AO215" t="s">
        <v>426</v>
      </c>
      <c r="AP215" s="10" t="s">
        <v>426</v>
      </c>
    </row>
    <row r="216" spans="1:42" ht="16" x14ac:dyDescent="0.2">
      <c r="A216" s="2">
        <v>44953</v>
      </c>
      <c r="B216" t="s">
        <v>76</v>
      </c>
      <c r="C216" s="7">
        <v>941.16</v>
      </c>
      <c r="D216" t="s">
        <v>18</v>
      </c>
      <c r="E216">
        <v>1705</v>
      </c>
      <c r="F216">
        <v>940</v>
      </c>
      <c r="G216">
        <v>2133</v>
      </c>
      <c r="I216" t="s">
        <v>154</v>
      </c>
      <c r="J216" t="s">
        <v>155</v>
      </c>
      <c r="K216" t="s">
        <v>154</v>
      </c>
      <c r="L216" t="s">
        <v>22</v>
      </c>
      <c r="M216" t="s">
        <v>30</v>
      </c>
      <c r="O216" t="s">
        <v>22</v>
      </c>
      <c r="P216" t="s">
        <v>23</v>
      </c>
      <c r="R216" t="s">
        <v>25</v>
      </c>
      <c r="S216" t="s">
        <v>163</v>
      </c>
      <c r="U216" s="10" t="s">
        <v>426</v>
      </c>
      <c r="W216" s="9" t="s">
        <v>426</v>
      </c>
      <c r="X216" s="7">
        <v>941.16</v>
      </c>
      <c r="Y216" s="10" t="s">
        <v>426</v>
      </c>
      <c r="AA216" s="9" t="s">
        <v>426</v>
      </c>
      <c r="AB216" t="s">
        <v>426</v>
      </c>
      <c r="AC216" s="10" t="s">
        <v>426</v>
      </c>
      <c r="AE216" s="9" t="s">
        <v>426</v>
      </c>
      <c r="AF216" t="s">
        <v>426</v>
      </c>
      <c r="AG216" s="10" t="s">
        <v>426</v>
      </c>
      <c r="AI216" s="9" t="s">
        <v>426</v>
      </c>
      <c r="AJ216" t="s">
        <v>426</v>
      </c>
      <c r="AK216" t="s">
        <v>426</v>
      </c>
      <c r="AL216" t="s">
        <v>426</v>
      </c>
      <c r="AM216" t="s">
        <v>426</v>
      </c>
      <c r="AN216" t="s">
        <v>426</v>
      </c>
      <c r="AO216" t="s">
        <v>426</v>
      </c>
      <c r="AP216" s="10" t="s">
        <v>426</v>
      </c>
    </row>
    <row r="217" spans="1:42" ht="16" x14ac:dyDescent="0.2">
      <c r="A217" s="2">
        <v>44957</v>
      </c>
      <c r="B217" t="s">
        <v>161</v>
      </c>
      <c r="C217" s="7">
        <v>129.52000000000001</v>
      </c>
      <c r="D217" t="s">
        <v>26</v>
      </c>
      <c r="E217">
        <v>703</v>
      </c>
      <c r="F217">
        <v>1730</v>
      </c>
      <c r="G217">
        <v>2942</v>
      </c>
      <c r="J217" t="s">
        <v>24</v>
      </c>
      <c r="L217" t="s">
        <v>22</v>
      </c>
      <c r="M217" t="s">
        <v>23</v>
      </c>
      <c r="O217" t="s">
        <v>22</v>
      </c>
      <c r="P217" t="s">
        <v>30</v>
      </c>
      <c r="R217" t="s">
        <v>25</v>
      </c>
      <c r="S217" t="s">
        <v>163</v>
      </c>
      <c r="U217" s="8">
        <v>-129.52000000000001</v>
      </c>
      <c r="W217" s="9" t="s">
        <v>426</v>
      </c>
      <c r="X217" t="s">
        <v>426</v>
      </c>
      <c r="Y217" s="10" t="s">
        <v>426</v>
      </c>
      <c r="AA217" s="9" t="s">
        <v>426</v>
      </c>
      <c r="AB217" t="s">
        <v>426</v>
      </c>
      <c r="AC217" s="10" t="s">
        <v>426</v>
      </c>
      <c r="AE217" s="9" t="s">
        <v>426</v>
      </c>
      <c r="AF217" t="s">
        <v>426</v>
      </c>
      <c r="AG217" s="10" t="s">
        <v>426</v>
      </c>
      <c r="AI217" s="9" t="s">
        <v>426</v>
      </c>
      <c r="AJ217" t="s">
        <v>426</v>
      </c>
      <c r="AK217" t="s">
        <v>426</v>
      </c>
      <c r="AL217" t="s">
        <v>426</v>
      </c>
      <c r="AM217" t="s">
        <v>426</v>
      </c>
      <c r="AN217" t="s">
        <v>426</v>
      </c>
      <c r="AO217" t="s">
        <v>426</v>
      </c>
      <c r="AP217" s="10" t="s">
        <v>426</v>
      </c>
    </row>
    <row r="218" spans="1:42" ht="16" x14ac:dyDescent="0.2">
      <c r="A218" s="2">
        <v>44957</v>
      </c>
      <c r="B218" t="s">
        <v>32</v>
      </c>
      <c r="C218" s="7">
        <v>763.35</v>
      </c>
      <c r="D218" t="s">
        <v>26</v>
      </c>
      <c r="E218">
        <v>1730</v>
      </c>
      <c r="F218">
        <v>1700</v>
      </c>
      <c r="G218">
        <v>2212</v>
      </c>
      <c r="J218" t="s">
        <v>24</v>
      </c>
      <c r="L218" t="s">
        <v>22</v>
      </c>
      <c r="M218" t="s">
        <v>30</v>
      </c>
      <c r="O218" t="s">
        <v>22</v>
      </c>
      <c r="P218" t="s">
        <v>30</v>
      </c>
      <c r="R218" t="s">
        <v>25</v>
      </c>
      <c r="S218" t="s">
        <v>163</v>
      </c>
      <c r="U218" s="8">
        <v>763.35</v>
      </c>
      <c r="W218" s="11">
        <v>-763.35</v>
      </c>
      <c r="X218" t="s">
        <v>426</v>
      </c>
      <c r="Y218" s="10" t="s">
        <v>426</v>
      </c>
      <c r="AA218" s="9" t="s">
        <v>426</v>
      </c>
      <c r="AB218" t="s">
        <v>426</v>
      </c>
      <c r="AC218" s="10" t="s">
        <v>426</v>
      </c>
      <c r="AE218" s="9" t="s">
        <v>426</v>
      </c>
      <c r="AF218" t="s">
        <v>426</v>
      </c>
      <c r="AG218" s="10" t="s">
        <v>426</v>
      </c>
      <c r="AI218" s="9" t="s">
        <v>426</v>
      </c>
      <c r="AJ218" t="s">
        <v>426</v>
      </c>
      <c r="AK218" t="s">
        <v>426</v>
      </c>
      <c r="AL218" t="s">
        <v>426</v>
      </c>
      <c r="AM218" t="s">
        <v>426</v>
      </c>
      <c r="AN218" t="s">
        <v>426</v>
      </c>
      <c r="AO218" t="s">
        <v>426</v>
      </c>
      <c r="AP218" s="10" t="s">
        <v>426</v>
      </c>
    </row>
    <row r="219" spans="1:42" ht="16" x14ac:dyDescent="0.2">
      <c r="A219" s="2">
        <v>44957</v>
      </c>
      <c r="B219" t="s">
        <v>60</v>
      </c>
      <c r="C219" s="7">
        <v>2242.06</v>
      </c>
      <c r="D219" t="s">
        <v>26</v>
      </c>
      <c r="E219">
        <v>1730</v>
      </c>
      <c r="F219">
        <v>1705</v>
      </c>
      <c r="G219">
        <v>2213</v>
      </c>
      <c r="J219" t="s">
        <v>24</v>
      </c>
      <c r="L219" t="s">
        <v>22</v>
      </c>
      <c r="M219" t="s">
        <v>30</v>
      </c>
      <c r="O219" t="s">
        <v>22</v>
      </c>
      <c r="P219" t="s">
        <v>30</v>
      </c>
      <c r="R219" t="s">
        <v>25</v>
      </c>
      <c r="S219" t="s">
        <v>163</v>
      </c>
      <c r="U219" s="8">
        <v>2242.06</v>
      </c>
      <c r="W219" s="9" t="s">
        <v>426</v>
      </c>
      <c r="X219" s="7">
        <v>-2242.06</v>
      </c>
      <c r="Y219" s="10" t="s">
        <v>426</v>
      </c>
      <c r="AA219" s="9" t="s">
        <v>426</v>
      </c>
      <c r="AB219" t="s">
        <v>426</v>
      </c>
      <c r="AC219" s="10" t="s">
        <v>426</v>
      </c>
      <c r="AE219" s="9" t="s">
        <v>426</v>
      </c>
      <c r="AF219" t="s">
        <v>426</v>
      </c>
      <c r="AG219" s="10" t="s">
        <v>426</v>
      </c>
      <c r="AI219" s="9" t="s">
        <v>426</v>
      </c>
      <c r="AJ219" t="s">
        <v>426</v>
      </c>
      <c r="AK219" t="s">
        <v>426</v>
      </c>
      <c r="AL219" t="s">
        <v>426</v>
      </c>
      <c r="AM219" t="s">
        <v>426</v>
      </c>
      <c r="AN219" t="s">
        <v>426</v>
      </c>
      <c r="AO219" t="s">
        <v>426</v>
      </c>
      <c r="AP219" s="10" t="s">
        <v>426</v>
      </c>
    </row>
    <row r="220" spans="1:42" ht="16" x14ac:dyDescent="0.2">
      <c r="A220" s="2">
        <v>44957</v>
      </c>
      <c r="B220" t="s">
        <v>29</v>
      </c>
      <c r="C220" s="7">
        <v>3360.88</v>
      </c>
      <c r="D220" t="s">
        <v>26</v>
      </c>
      <c r="E220">
        <v>1730</v>
      </c>
      <c r="F220">
        <v>1712</v>
      </c>
      <c r="G220">
        <v>2214</v>
      </c>
      <c r="J220" t="s">
        <v>24</v>
      </c>
      <c r="L220" t="s">
        <v>22</v>
      </c>
      <c r="M220" t="s">
        <v>30</v>
      </c>
      <c r="O220" t="s">
        <v>22</v>
      </c>
      <c r="P220" t="s">
        <v>30</v>
      </c>
      <c r="R220" t="s">
        <v>25</v>
      </c>
      <c r="S220" t="s">
        <v>163</v>
      </c>
      <c r="U220" s="8">
        <v>3360.88</v>
      </c>
      <c r="W220" s="9" t="s">
        <v>426</v>
      </c>
      <c r="X220" t="s">
        <v>426</v>
      </c>
      <c r="Y220" s="8">
        <v>-3360.88</v>
      </c>
      <c r="AA220" s="9" t="s">
        <v>426</v>
      </c>
      <c r="AB220" t="s">
        <v>426</v>
      </c>
      <c r="AC220" s="10" t="s">
        <v>426</v>
      </c>
      <c r="AE220" s="9" t="s">
        <v>426</v>
      </c>
      <c r="AF220" t="s">
        <v>426</v>
      </c>
      <c r="AG220" s="10" t="s">
        <v>426</v>
      </c>
      <c r="AI220" s="9" t="s">
        <v>426</v>
      </c>
      <c r="AJ220" t="s">
        <v>426</v>
      </c>
      <c r="AK220" t="s">
        <v>426</v>
      </c>
      <c r="AL220" t="s">
        <v>426</v>
      </c>
      <c r="AM220" t="s">
        <v>426</v>
      </c>
      <c r="AN220" t="s">
        <v>426</v>
      </c>
      <c r="AO220" t="s">
        <v>426</v>
      </c>
      <c r="AP220" s="10" t="s">
        <v>426</v>
      </c>
    </row>
    <row r="221" spans="1:42" ht="16" x14ac:dyDescent="0.2">
      <c r="A221" s="2">
        <v>44957</v>
      </c>
      <c r="B221" t="s">
        <v>143</v>
      </c>
      <c r="C221" s="7">
        <v>129.52000000000001</v>
      </c>
      <c r="D221" t="s">
        <v>26</v>
      </c>
      <c r="E221">
        <v>1730</v>
      </c>
      <c r="F221">
        <v>2000</v>
      </c>
      <c r="G221">
        <v>2215</v>
      </c>
      <c r="H221" t="s">
        <v>156</v>
      </c>
      <c r="J221" t="s">
        <v>24</v>
      </c>
      <c r="L221" t="s">
        <v>22</v>
      </c>
      <c r="M221" t="s">
        <v>30</v>
      </c>
      <c r="O221" t="s">
        <v>19</v>
      </c>
      <c r="P221" t="s">
        <v>27</v>
      </c>
      <c r="Q221" t="s">
        <v>21</v>
      </c>
      <c r="R221" t="s">
        <v>25</v>
      </c>
      <c r="S221" t="s">
        <v>163</v>
      </c>
      <c r="U221" s="8">
        <v>129.52000000000001</v>
      </c>
      <c r="W221" s="9" t="s">
        <v>426</v>
      </c>
      <c r="X221" t="s">
        <v>426</v>
      </c>
      <c r="Y221" s="10" t="s">
        <v>426</v>
      </c>
      <c r="AA221" s="9" t="s">
        <v>426</v>
      </c>
      <c r="AB221" t="s">
        <v>426</v>
      </c>
      <c r="AC221" s="10" t="s">
        <v>426</v>
      </c>
      <c r="AE221" s="9" t="s">
        <v>426</v>
      </c>
      <c r="AF221" t="s">
        <v>426</v>
      </c>
      <c r="AG221" s="10" t="s">
        <v>426</v>
      </c>
      <c r="AI221" s="9" t="s">
        <v>426</v>
      </c>
      <c r="AJ221" t="s">
        <v>426</v>
      </c>
      <c r="AK221" t="s">
        <v>426</v>
      </c>
      <c r="AL221" t="s">
        <v>426</v>
      </c>
      <c r="AM221" t="s">
        <v>426</v>
      </c>
      <c r="AN221" s="7">
        <v>129.52000000000001</v>
      </c>
      <c r="AO221" t="s">
        <v>426</v>
      </c>
      <c r="AP221" s="10" t="s">
        <v>426</v>
      </c>
    </row>
    <row r="222" spans="1:42" ht="16" x14ac:dyDescent="0.2">
      <c r="A222" s="2">
        <v>44957</v>
      </c>
      <c r="B222" t="s">
        <v>159</v>
      </c>
      <c r="C222" s="7">
        <v>2947.11</v>
      </c>
      <c r="D222" t="s">
        <v>26</v>
      </c>
      <c r="E222">
        <v>1730</v>
      </c>
      <c r="F222">
        <v>1712</v>
      </c>
      <c r="G222">
        <v>2939</v>
      </c>
      <c r="J222" t="s">
        <v>24</v>
      </c>
      <c r="L222" t="s">
        <v>22</v>
      </c>
      <c r="M222" t="s">
        <v>30</v>
      </c>
      <c r="O222" t="s">
        <v>22</v>
      </c>
      <c r="P222" t="s">
        <v>30</v>
      </c>
      <c r="R222" t="s">
        <v>25</v>
      </c>
      <c r="S222" t="s">
        <v>163</v>
      </c>
      <c r="U222" s="8">
        <v>2947.11</v>
      </c>
      <c r="W222" s="9" t="s">
        <v>426</v>
      </c>
      <c r="X222" t="s">
        <v>426</v>
      </c>
      <c r="Y222" s="8">
        <v>-2947.11</v>
      </c>
      <c r="AA222" s="9" t="s">
        <v>426</v>
      </c>
      <c r="AB222" t="s">
        <v>426</v>
      </c>
      <c r="AC222" s="10" t="s">
        <v>426</v>
      </c>
      <c r="AE222" s="9" t="s">
        <v>426</v>
      </c>
      <c r="AF222" t="s">
        <v>426</v>
      </c>
      <c r="AG222" s="10" t="s">
        <v>426</v>
      </c>
      <c r="AI222" s="9" t="s">
        <v>426</v>
      </c>
      <c r="AJ222" t="s">
        <v>426</v>
      </c>
      <c r="AK222" t="s">
        <v>426</v>
      </c>
      <c r="AL222" t="s">
        <v>426</v>
      </c>
      <c r="AM222" t="s">
        <v>426</v>
      </c>
      <c r="AN222" t="s">
        <v>426</v>
      </c>
      <c r="AO222" t="s">
        <v>426</v>
      </c>
      <c r="AP222" s="10" t="s">
        <v>426</v>
      </c>
    </row>
    <row r="223" spans="1:42" ht="16" x14ac:dyDescent="0.2">
      <c r="A223" s="2">
        <v>44957</v>
      </c>
      <c r="B223" t="s">
        <v>160</v>
      </c>
      <c r="C223" s="7">
        <v>889.61</v>
      </c>
      <c r="D223" t="s">
        <v>26</v>
      </c>
      <c r="E223">
        <v>1730</v>
      </c>
      <c r="F223">
        <v>1700</v>
      </c>
      <c r="G223">
        <v>2940</v>
      </c>
      <c r="J223" t="s">
        <v>24</v>
      </c>
      <c r="L223" t="s">
        <v>22</v>
      </c>
      <c r="M223" t="s">
        <v>30</v>
      </c>
      <c r="O223" t="s">
        <v>22</v>
      </c>
      <c r="P223" t="s">
        <v>30</v>
      </c>
      <c r="R223" t="s">
        <v>25</v>
      </c>
      <c r="S223" t="s">
        <v>163</v>
      </c>
      <c r="U223" s="8">
        <v>889.61</v>
      </c>
      <c r="W223" s="11">
        <v>-889.61</v>
      </c>
      <c r="X223" t="s">
        <v>426</v>
      </c>
      <c r="Y223" s="10" t="s">
        <v>426</v>
      </c>
      <c r="AA223" s="9" t="s">
        <v>426</v>
      </c>
      <c r="AB223" t="s">
        <v>426</v>
      </c>
      <c r="AC223" s="10" t="s">
        <v>426</v>
      </c>
      <c r="AE223" s="9" t="s">
        <v>426</v>
      </c>
      <c r="AF223" t="s">
        <v>426</v>
      </c>
      <c r="AG223" s="10" t="s">
        <v>426</v>
      </c>
      <c r="AI223" s="9" t="s">
        <v>426</v>
      </c>
      <c r="AJ223" t="s">
        <v>426</v>
      </c>
      <c r="AK223" t="s">
        <v>426</v>
      </c>
      <c r="AL223" t="s">
        <v>426</v>
      </c>
      <c r="AM223" t="s">
        <v>426</v>
      </c>
      <c r="AN223" t="s">
        <v>426</v>
      </c>
      <c r="AO223" t="s">
        <v>426</v>
      </c>
      <c r="AP223" s="10" t="s">
        <v>426</v>
      </c>
    </row>
    <row r="224" spans="1:42" ht="16" x14ac:dyDescent="0.2">
      <c r="A224" s="2">
        <v>44957</v>
      </c>
      <c r="B224" t="s">
        <v>60</v>
      </c>
      <c r="C224" s="7">
        <v>2102.79</v>
      </c>
      <c r="D224" t="s">
        <v>26</v>
      </c>
      <c r="E224">
        <v>1730</v>
      </c>
      <c r="F224">
        <v>1705</v>
      </c>
      <c r="G224">
        <v>2941</v>
      </c>
      <c r="J224" t="s">
        <v>24</v>
      </c>
      <c r="L224" t="s">
        <v>22</v>
      </c>
      <c r="M224" t="s">
        <v>30</v>
      </c>
      <c r="O224" t="s">
        <v>22</v>
      </c>
      <c r="P224" t="s">
        <v>30</v>
      </c>
      <c r="R224" t="s">
        <v>25</v>
      </c>
      <c r="S224" t="s">
        <v>163</v>
      </c>
      <c r="U224" s="8">
        <v>2102.79</v>
      </c>
      <c r="W224" s="9" t="s">
        <v>426</v>
      </c>
      <c r="X224" s="7">
        <v>-2102.79</v>
      </c>
      <c r="Y224" s="10" t="s">
        <v>426</v>
      </c>
      <c r="AA224" s="9" t="s">
        <v>426</v>
      </c>
      <c r="AB224" t="s">
        <v>426</v>
      </c>
      <c r="AC224" s="10" t="s">
        <v>426</v>
      </c>
      <c r="AE224" s="9" t="s">
        <v>426</v>
      </c>
      <c r="AF224" t="s">
        <v>426</v>
      </c>
      <c r="AG224" s="10" t="s">
        <v>426</v>
      </c>
      <c r="AI224" s="9" t="s">
        <v>426</v>
      </c>
      <c r="AJ224" t="s">
        <v>426</v>
      </c>
      <c r="AK224" t="s">
        <v>426</v>
      </c>
      <c r="AL224" t="s">
        <v>426</v>
      </c>
      <c r="AM224" t="s">
        <v>426</v>
      </c>
      <c r="AN224" t="s">
        <v>426</v>
      </c>
      <c r="AO224" t="s">
        <v>426</v>
      </c>
      <c r="AP224" s="10" t="s">
        <v>426</v>
      </c>
    </row>
    <row r="225" spans="1:42" ht="16" x14ac:dyDescent="0.2">
      <c r="A225" s="2">
        <v>44957</v>
      </c>
      <c r="B225" t="s">
        <v>33</v>
      </c>
      <c r="C225" s="7">
        <v>157.19999999999999</v>
      </c>
      <c r="D225" t="s">
        <v>26</v>
      </c>
      <c r="E225">
        <v>2551</v>
      </c>
      <c r="F225">
        <v>1730</v>
      </c>
      <c r="G225">
        <v>2216</v>
      </c>
      <c r="H225" t="s">
        <v>110</v>
      </c>
      <c r="J225" t="s">
        <v>24</v>
      </c>
      <c r="L225" t="s">
        <v>19</v>
      </c>
      <c r="M225" t="s">
        <v>20</v>
      </c>
      <c r="N225" t="s">
        <v>21</v>
      </c>
      <c r="O225" t="s">
        <v>22</v>
      </c>
      <c r="P225" t="s">
        <v>30</v>
      </c>
      <c r="R225" t="s">
        <v>25</v>
      </c>
      <c r="S225" t="s">
        <v>163</v>
      </c>
      <c r="U225" s="8">
        <v>-157.19999999999999</v>
      </c>
      <c r="W225" s="9" t="s">
        <v>426</v>
      </c>
      <c r="X225" t="s">
        <v>426</v>
      </c>
      <c r="Y225" s="10" t="s">
        <v>426</v>
      </c>
      <c r="AA225" s="11">
        <v>157.19999999999999</v>
      </c>
      <c r="AB225" t="s">
        <v>426</v>
      </c>
      <c r="AC225" s="10" t="s">
        <v>426</v>
      </c>
      <c r="AE225" s="9" t="s">
        <v>426</v>
      </c>
      <c r="AF225" t="s">
        <v>426</v>
      </c>
      <c r="AG225" s="10" t="s">
        <v>426</v>
      </c>
      <c r="AI225" s="9" t="s">
        <v>426</v>
      </c>
      <c r="AJ225" s="7">
        <v>157.19999999999999</v>
      </c>
      <c r="AK225" t="s">
        <v>426</v>
      </c>
      <c r="AL225" t="s">
        <v>426</v>
      </c>
      <c r="AM225" t="s">
        <v>426</v>
      </c>
      <c r="AN225" t="s">
        <v>426</v>
      </c>
      <c r="AO225" t="s">
        <v>426</v>
      </c>
      <c r="AP225" s="10" t="s">
        <v>426</v>
      </c>
    </row>
    <row r="226" spans="1:42" ht="16" x14ac:dyDescent="0.2">
      <c r="A226" s="2">
        <v>44957</v>
      </c>
      <c r="B226" t="s">
        <v>33</v>
      </c>
      <c r="C226" s="7">
        <v>2847.87</v>
      </c>
      <c r="D226" t="s">
        <v>26</v>
      </c>
      <c r="E226">
        <v>2551</v>
      </c>
      <c r="F226">
        <v>1730</v>
      </c>
      <c r="G226">
        <v>2217</v>
      </c>
      <c r="H226" t="s">
        <v>157</v>
      </c>
      <c r="J226" t="s">
        <v>24</v>
      </c>
      <c r="L226" t="s">
        <v>19</v>
      </c>
      <c r="M226" t="s">
        <v>20</v>
      </c>
      <c r="N226" t="s">
        <v>21</v>
      </c>
      <c r="O226" t="s">
        <v>22</v>
      </c>
      <c r="P226" t="s">
        <v>30</v>
      </c>
      <c r="R226" t="s">
        <v>25</v>
      </c>
      <c r="S226" t="s">
        <v>163</v>
      </c>
      <c r="U226" s="8">
        <v>-2847.87</v>
      </c>
      <c r="W226" s="9" t="s">
        <v>426</v>
      </c>
      <c r="X226" t="s">
        <v>426</v>
      </c>
      <c r="Y226" s="10" t="s">
        <v>426</v>
      </c>
      <c r="AA226" s="11">
        <v>2847.87</v>
      </c>
      <c r="AB226" t="s">
        <v>426</v>
      </c>
      <c r="AC226" s="10" t="s">
        <v>426</v>
      </c>
      <c r="AE226" s="9" t="s">
        <v>426</v>
      </c>
      <c r="AF226" t="s">
        <v>426</v>
      </c>
      <c r="AG226" s="10" t="s">
        <v>426</v>
      </c>
      <c r="AI226" s="9" t="s">
        <v>426</v>
      </c>
      <c r="AJ226" t="s">
        <v>426</v>
      </c>
      <c r="AK226" t="s">
        <v>426</v>
      </c>
      <c r="AL226" t="s">
        <v>426</v>
      </c>
      <c r="AM226" t="s">
        <v>426</v>
      </c>
      <c r="AN226" s="7">
        <v>2847.87</v>
      </c>
      <c r="AO226" t="s">
        <v>426</v>
      </c>
      <c r="AP226" s="10" t="s">
        <v>426</v>
      </c>
    </row>
    <row r="227" spans="1:42" ht="16" x14ac:dyDescent="0.2">
      <c r="A227" s="2">
        <v>44957</v>
      </c>
      <c r="B227" t="s">
        <v>33</v>
      </c>
      <c r="C227" s="7">
        <v>2158.59</v>
      </c>
      <c r="D227" t="s">
        <v>26</v>
      </c>
      <c r="E227">
        <v>2551</v>
      </c>
      <c r="F227">
        <v>1730</v>
      </c>
      <c r="G227">
        <v>2218</v>
      </c>
      <c r="H227" t="s">
        <v>156</v>
      </c>
      <c r="J227" t="s">
        <v>24</v>
      </c>
      <c r="L227" t="s">
        <v>19</v>
      </c>
      <c r="M227" t="s">
        <v>20</v>
      </c>
      <c r="N227" t="s">
        <v>21</v>
      </c>
      <c r="O227" t="s">
        <v>22</v>
      </c>
      <c r="P227" t="s">
        <v>30</v>
      </c>
      <c r="R227" t="s">
        <v>25</v>
      </c>
      <c r="S227" t="s">
        <v>163</v>
      </c>
      <c r="U227" s="8">
        <v>-2158.59</v>
      </c>
      <c r="W227" s="9" t="s">
        <v>426</v>
      </c>
      <c r="X227" t="s">
        <v>426</v>
      </c>
      <c r="Y227" s="10" t="s">
        <v>426</v>
      </c>
      <c r="AA227" s="11">
        <v>2158.59</v>
      </c>
      <c r="AB227" t="s">
        <v>426</v>
      </c>
      <c r="AC227" s="10" t="s">
        <v>426</v>
      </c>
      <c r="AE227" s="9" t="s">
        <v>426</v>
      </c>
      <c r="AF227" t="s">
        <v>426</v>
      </c>
      <c r="AG227" s="10" t="s">
        <v>426</v>
      </c>
      <c r="AI227" s="9" t="s">
        <v>426</v>
      </c>
      <c r="AJ227" t="s">
        <v>426</v>
      </c>
      <c r="AK227" t="s">
        <v>426</v>
      </c>
      <c r="AL227" t="s">
        <v>426</v>
      </c>
      <c r="AM227" t="s">
        <v>426</v>
      </c>
      <c r="AN227" s="7">
        <v>2158.59</v>
      </c>
      <c r="AO227" t="s">
        <v>426</v>
      </c>
      <c r="AP227" s="10" t="s">
        <v>426</v>
      </c>
    </row>
    <row r="228" spans="1:42" ht="16" x14ac:dyDescent="0.2">
      <c r="A228" s="2">
        <v>44957</v>
      </c>
      <c r="B228" t="s">
        <v>33</v>
      </c>
      <c r="C228" s="7">
        <v>2988.56</v>
      </c>
      <c r="D228" t="s">
        <v>26</v>
      </c>
      <c r="E228">
        <v>2551</v>
      </c>
      <c r="F228">
        <v>1730</v>
      </c>
      <c r="G228">
        <v>2220</v>
      </c>
      <c r="H228" t="s">
        <v>158</v>
      </c>
      <c r="J228" t="s">
        <v>24</v>
      </c>
      <c r="L228" t="s">
        <v>19</v>
      </c>
      <c r="M228" t="s">
        <v>20</v>
      </c>
      <c r="N228" t="s">
        <v>21</v>
      </c>
      <c r="O228" t="s">
        <v>22</v>
      </c>
      <c r="P228" t="s">
        <v>30</v>
      </c>
      <c r="R228" t="s">
        <v>25</v>
      </c>
      <c r="S228" t="s">
        <v>163</v>
      </c>
      <c r="U228" s="8">
        <v>-2988.56</v>
      </c>
      <c r="W228" s="9" t="s">
        <v>426</v>
      </c>
      <c r="X228" t="s">
        <v>426</v>
      </c>
      <c r="Y228" s="10" t="s">
        <v>426</v>
      </c>
      <c r="AA228" s="11">
        <v>2988.56</v>
      </c>
      <c r="AB228" t="s">
        <v>426</v>
      </c>
      <c r="AC228" s="10" t="s">
        <v>426</v>
      </c>
      <c r="AE228" s="9" t="s">
        <v>426</v>
      </c>
      <c r="AF228" t="s">
        <v>426</v>
      </c>
      <c r="AG228" s="10" t="s">
        <v>426</v>
      </c>
      <c r="AI228" s="9" t="s">
        <v>426</v>
      </c>
      <c r="AJ228" t="s">
        <v>426</v>
      </c>
      <c r="AK228" t="s">
        <v>426</v>
      </c>
      <c r="AL228" t="s">
        <v>426</v>
      </c>
      <c r="AM228" t="s">
        <v>426</v>
      </c>
      <c r="AN228" s="7">
        <v>2988.56</v>
      </c>
      <c r="AO228" t="s">
        <v>426</v>
      </c>
      <c r="AP228" s="10" t="s">
        <v>426</v>
      </c>
    </row>
    <row r="229" spans="1:42" ht="16" x14ac:dyDescent="0.2">
      <c r="A229" s="2">
        <v>44957</v>
      </c>
      <c r="B229" t="s">
        <v>31</v>
      </c>
      <c r="C229" s="7">
        <v>695.29</v>
      </c>
      <c r="D229" t="s">
        <v>26</v>
      </c>
      <c r="E229">
        <v>2555</v>
      </c>
      <c r="F229">
        <v>1730</v>
      </c>
      <c r="G229">
        <v>2223</v>
      </c>
      <c r="H229" t="s">
        <v>158</v>
      </c>
      <c r="J229" t="s">
        <v>24</v>
      </c>
      <c r="L229" t="s">
        <v>19</v>
      </c>
      <c r="M229" t="s">
        <v>20</v>
      </c>
      <c r="N229" t="s">
        <v>21</v>
      </c>
      <c r="O229" t="s">
        <v>22</v>
      </c>
      <c r="P229" t="s">
        <v>30</v>
      </c>
      <c r="R229" t="s">
        <v>25</v>
      </c>
      <c r="S229" t="s">
        <v>163</v>
      </c>
      <c r="U229" s="8">
        <v>-695.29</v>
      </c>
      <c r="W229" s="9" t="s">
        <v>426</v>
      </c>
      <c r="X229" t="s">
        <v>426</v>
      </c>
      <c r="Y229" s="10" t="s">
        <v>426</v>
      </c>
      <c r="AA229" s="9" t="s">
        <v>426</v>
      </c>
      <c r="AB229" s="7">
        <v>695.29</v>
      </c>
      <c r="AC229" s="10" t="s">
        <v>426</v>
      </c>
      <c r="AE229" s="9" t="s">
        <v>426</v>
      </c>
      <c r="AF229" t="s">
        <v>426</v>
      </c>
      <c r="AG229" s="10" t="s">
        <v>426</v>
      </c>
      <c r="AI229" s="9" t="s">
        <v>426</v>
      </c>
      <c r="AJ229" t="s">
        <v>426</v>
      </c>
      <c r="AK229" t="s">
        <v>426</v>
      </c>
      <c r="AL229" t="s">
        <v>426</v>
      </c>
      <c r="AM229" t="s">
        <v>426</v>
      </c>
      <c r="AN229" s="7">
        <v>695.29</v>
      </c>
      <c r="AO229" t="s">
        <v>426</v>
      </c>
      <c r="AP229" s="10" t="s">
        <v>426</v>
      </c>
    </row>
    <row r="230" spans="1:42" ht="16" x14ac:dyDescent="0.2">
      <c r="A230" s="2">
        <v>44957</v>
      </c>
      <c r="B230" t="s">
        <v>31</v>
      </c>
      <c r="C230" s="7">
        <v>662.56</v>
      </c>
      <c r="D230" t="s">
        <v>26</v>
      </c>
      <c r="E230">
        <v>2555</v>
      </c>
      <c r="F230">
        <v>1730</v>
      </c>
      <c r="G230">
        <v>2224</v>
      </c>
      <c r="H230" t="s">
        <v>157</v>
      </c>
      <c r="J230" t="s">
        <v>24</v>
      </c>
      <c r="L230" t="s">
        <v>19</v>
      </c>
      <c r="M230" t="s">
        <v>20</v>
      </c>
      <c r="N230" t="s">
        <v>21</v>
      </c>
      <c r="O230" t="s">
        <v>22</v>
      </c>
      <c r="P230" t="s">
        <v>30</v>
      </c>
      <c r="R230" t="s">
        <v>25</v>
      </c>
      <c r="S230" t="s">
        <v>163</v>
      </c>
      <c r="U230" s="8">
        <v>-662.56</v>
      </c>
      <c r="W230" s="9" t="s">
        <v>426</v>
      </c>
      <c r="X230" t="s">
        <v>426</v>
      </c>
      <c r="Y230" s="10" t="s">
        <v>426</v>
      </c>
      <c r="AA230" s="9" t="s">
        <v>426</v>
      </c>
      <c r="AB230" s="7">
        <v>662.56</v>
      </c>
      <c r="AC230" s="10" t="s">
        <v>426</v>
      </c>
      <c r="AE230" s="9" t="s">
        <v>426</v>
      </c>
      <c r="AF230" t="s">
        <v>426</v>
      </c>
      <c r="AG230" s="10" t="s">
        <v>426</v>
      </c>
      <c r="AI230" s="9" t="s">
        <v>426</v>
      </c>
      <c r="AJ230" t="s">
        <v>426</v>
      </c>
      <c r="AK230" t="s">
        <v>426</v>
      </c>
      <c r="AL230" t="s">
        <v>426</v>
      </c>
      <c r="AM230" t="s">
        <v>426</v>
      </c>
      <c r="AN230" s="7">
        <v>662.56</v>
      </c>
      <c r="AO230" t="s">
        <v>426</v>
      </c>
      <c r="AP230" s="10" t="s">
        <v>426</v>
      </c>
    </row>
    <row r="231" spans="1:42" ht="16" x14ac:dyDescent="0.2">
      <c r="A231" s="2">
        <v>44957</v>
      </c>
      <c r="B231" t="s">
        <v>31</v>
      </c>
      <c r="C231" s="7">
        <v>503.5</v>
      </c>
      <c r="D231" t="s">
        <v>26</v>
      </c>
      <c r="E231">
        <v>2555</v>
      </c>
      <c r="F231">
        <v>1730</v>
      </c>
      <c r="G231">
        <v>2225</v>
      </c>
      <c r="H231" t="s">
        <v>156</v>
      </c>
      <c r="J231" t="s">
        <v>24</v>
      </c>
      <c r="L231" t="s">
        <v>19</v>
      </c>
      <c r="M231" t="s">
        <v>20</v>
      </c>
      <c r="N231" t="s">
        <v>21</v>
      </c>
      <c r="O231" t="s">
        <v>22</v>
      </c>
      <c r="P231" t="s">
        <v>30</v>
      </c>
      <c r="R231" t="s">
        <v>25</v>
      </c>
      <c r="S231" t="s">
        <v>163</v>
      </c>
      <c r="U231" s="8">
        <v>-503.5</v>
      </c>
      <c r="W231" s="9" t="s">
        <v>426</v>
      </c>
      <c r="X231" t="s">
        <v>426</v>
      </c>
      <c r="Y231" s="10" t="s">
        <v>426</v>
      </c>
      <c r="AA231" s="9" t="s">
        <v>426</v>
      </c>
      <c r="AB231" s="7">
        <v>503.5</v>
      </c>
      <c r="AC231" s="10" t="s">
        <v>426</v>
      </c>
      <c r="AE231" s="9" t="s">
        <v>426</v>
      </c>
      <c r="AF231" t="s">
        <v>426</v>
      </c>
      <c r="AG231" s="10" t="s">
        <v>426</v>
      </c>
      <c r="AI231" s="9" t="s">
        <v>426</v>
      </c>
      <c r="AJ231" t="s">
        <v>426</v>
      </c>
      <c r="AK231" t="s">
        <v>426</v>
      </c>
      <c r="AL231" t="s">
        <v>426</v>
      </c>
      <c r="AM231" t="s">
        <v>426</v>
      </c>
      <c r="AN231" s="7">
        <v>503.5</v>
      </c>
      <c r="AO231" t="s">
        <v>426</v>
      </c>
      <c r="AP231" s="10" t="s">
        <v>426</v>
      </c>
    </row>
    <row r="232" spans="1:42" ht="16" x14ac:dyDescent="0.2">
      <c r="A232" s="2">
        <v>44957</v>
      </c>
      <c r="B232" t="s">
        <v>142</v>
      </c>
      <c r="C232" s="7">
        <v>1829.93</v>
      </c>
      <c r="D232" t="s">
        <v>26</v>
      </c>
      <c r="E232">
        <v>6700</v>
      </c>
      <c r="F232">
        <v>1730</v>
      </c>
      <c r="G232">
        <v>3034</v>
      </c>
      <c r="J232" t="s">
        <v>24</v>
      </c>
      <c r="L232" t="s">
        <v>19</v>
      </c>
      <c r="M232" t="s">
        <v>20</v>
      </c>
      <c r="N232" t="s">
        <v>95</v>
      </c>
      <c r="O232" t="s">
        <v>22</v>
      </c>
      <c r="P232" t="s">
        <v>30</v>
      </c>
      <c r="R232" t="s">
        <v>25</v>
      </c>
      <c r="S232" t="s">
        <v>163</v>
      </c>
      <c r="U232" s="8">
        <v>-1829.93</v>
      </c>
      <c r="W232" s="9" t="s">
        <v>426</v>
      </c>
      <c r="X232" t="s">
        <v>426</v>
      </c>
      <c r="Y232" s="10" t="s">
        <v>426</v>
      </c>
      <c r="AA232" s="9" t="s">
        <v>426</v>
      </c>
      <c r="AB232" t="s">
        <v>426</v>
      </c>
      <c r="AC232" s="10" t="s">
        <v>426</v>
      </c>
      <c r="AE232" s="11">
        <v>1829.93</v>
      </c>
      <c r="AF232" t="s">
        <v>426</v>
      </c>
      <c r="AG232" s="10" t="s">
        <v>426</v>
      </c>
      <c r="AI232" s="9" t="s">
        <v>426</v>
      </c>
      <c r="AJ232" t="s">
        <v>426</v>
      </c>
      <c r="AK232" t="s">
        <v>426</v>
      </c>
      <c r="AL232" t="s">
        <v>426</v>
      </c>
      <c r="AM232" t="s">
        <v>426</v>
      </c>
      <c r="AN232" t="s">
        <v>426</v>
      </c>
      <c r="AO232" t="s">
        <v>426</v>
      </c>
      <c r="AP232" s="10" t="s">
        <v>426</v>
      </c>
    </row>
    <row r="233" spans="1:42" ht="16" x14ac:dyDescent="0.2">
      <c r="A233" s="2">
        <v>44957</v>
      </c>
      <c r="B233" t="s">
        <v>31</v>
      </c>
      <c r="C233" s="7">
        <v>425.73</v>
      </c>
      <c r="D233" t="s">
        <v>26</v>
      </c>
      <c r="E233">
        <v>6750</v>
      </c>
      <c r="F233">
        <v>1730</v>
      </c>
      <c r="G233">
        <v>2221</v>
      </c>
      <c r="H233" t="s">
        <v>113</v>
      </c>
      <c r="J233" t="s">
        <v>24</v>
      </c>
      <c r="L233" t="s">
        <v>19</v>
      </c>
      <c r="M233" t="s">
        <v>20</v>
      </c>
      <c r="N233" t="s">
        <v>95</v>
      </c>
      <c r="O233" t="s">
        <v>22</v>
      </c>
      <c r="P233" t="s">
        <v>30</v>
      </c>
      <c r="R233" t="s">
        <v>25</v>
      </c>
      <c r="S233" t="s">
        <v>163</v>
      </c>
      <c r="U233" s="8">
        <v>-425.73</v>
      </c>
      <c r="W233" s="9" t="s">
        <v>426</v>
      </c>
      <c r="X233" t="s">
        <v>426</v>
      </c>
      <c r="Y233" s="10" t="s">
        <v>426</v>
      </c>
      <c r="AA233" s="9" t="s">
        <v>426</v>
      </c>
      <c r="AB233" t="s">
        <v>426</v>
      </c>
      <c r="AC233" s="10" t="s">
        <v>426</v>
      </c>
      <c r="AE233" s="9" t="s">
        <v>426</v>
      </c>
      <c r="AF233" s="7">
        <v>425.73</v>
      </c>
      <c r="AG233" s="10" t="s">
        <v>426</v>
      </c>
      <c r="AI233" s="9" t="s">
        <v>426</v>
      </c>
      <c r="AJ233" s="7">
        <v>425.73</v>
      </c>
      <c r="AK233" t="s">
        <v>426</v>
      </c>
      <c r="AL233" t="s">
        <v>426</v>
      </c>
      <c r="AM233" t="s">
        <v>426</v>
      </c>
      <c r="AN233" t="s">
        <v>426</v>
      </c>
      <c r="AO233" t="s">
        <v>426</v>
      </c>
      <c r="AP233" s="10" t="s">
        <v>426</v>
      </c>
    </row>
    <row r="234" spans="1:42" ht="16" x14ac:dyDescent="0.2">
      <c r="A234" s="2">
        <v>44957</v>
      </c>
      <c r="B234" t="s">
        <v>31</v>
      </c>
      <c r="C234" s="7">
        <v>36.57</v>
      </c>
      <c r="D234" t="s">
        <v>26</v>
      </c>
      <c r="E234">
        <v>6750</v>
      </c>
      <c r="F234">
        <v>1730</v>
      </c>
      <c r="G234">
        <v>2222</v>
      </c>
      <c r="H234" t="s">
        <v>110</v>
      </c>
      <c r="J234" t="s">
        <v>24</v>
      </c>
      <c r="L234" t="s">
        <v>19</v>
      </c>
      <c r="M234" t="s">
        <v>20</v>
      </c>
      <c r="N234" t="s">
        <v>95</v>
      </c>
      <c r="O234" t="s">
        <v>22</v>
      </c>
      <c r="P234" t="s">
        <v>30</v>
      </c>
      <c r="R234" t="s">
        <v>25</v>
      </c>
      <c r="S234" t="s">
        <v>163</v>
      </c>
      <c r="U234" s="8">
        <v>-36.57</v>
      </c>
      <c r="W234" s="9" t="s">
        <v>426</v>
      </c>
      <c r="X234" t="s">
        <v>426</v>
      </c>
      <c r="Y234" s="10" t="s">
        <v>426</v>
      </c>
      <c r="AA234" s="9" t="s">
        <v>426</v>
      </c>
      <c r="AB234" t="s">
        <v>426</v>
      </c>
      <c r="AC234" s="10" t="s">
        <v>426</v>
      </c>
      <c r="AE234" s="9" t="s">
        <v>426</v>
      </c>
      <c r="AF234" s="7">
        <v>36.57</v>
      </c>
      <c r="AG234" s="10" t="s">
        <v>426</v>
      </c>
      <c r="AI234" s="9" t="s">
        <v>426</v>
      </c>
      <c r="AJ234" s="7">
        <v>36.57</v>
      </c>
      <c r="AK234" t="s">
        <v>426</v>
      </c>
      <c r="AL234" t="s">
        <v>426</v>
      </c>
      <c r="AM234" t="s">
        <v>426</v>
      </c>
      <c r="AN234" t="s">
        <v>426</v>
      </c>
      <c r="AO234" t="s">
        <v>426</v>
      </c>
      <c r="AP234" s="10" t="s">
        <v>426</v>
      </c>
    </row>
    <row r="235" spans="1:42" ht="16" x14ac:dyDescent="0.2">
      <c r="A235" s="2">
        <v>44972</v>
      </c>
      <c r="B235" t="s">
        <v>40</v>
      </c>
      <c r="C235" s="7">
        <v>1652.96</v>
      </c>
      <c r="D235" t="s">
        <v>18</v>
      </c>
      <c r="E235">
        <v>1700</v>
      </c>
      <c r="F235">
        <v>940</v>
      </c>
      <c r="G235">
        <v>2168</v>
      </c>
      <c r="I235" t="s">
        <v>164</v>
      </c>
      <c r="J235" t="s">
        <v>165</v>
      </c>
      <c r="K235" t="s">
        <v>164</v>
      </c>
      <c r="L235" t="s">
        <v>22</v>
      </c>
      <c r="M235" t="s">
        <v>30</v>
      </c>
      <c r="O235" t="s">
        <v>22</v>
      </c>
      <c r="P235" t="s">
        <v>23</v>
      </c>
      <c r="R235" t="s">
        <v>25</v>
      </c>
      <c r="S235" t="s">
        <v>163</v>
      </c>
      <c r="U235" s="10" t="s">
        <v>426</v>
      </c>
      <c r="W235" s="11">
        <v>1652.96</v>
      </c>
      <c r="X235" t="s">
        <v>426</v>
      </c>
      <c r="Y235" s="10" t="s">
        <v>426</v>
      </c>
      <c r="AA235" s="9" t="s">
        <v>426</v>
      </c>
      <c r="AB235" t="s">
        <v>426</v>
      </c>
      <c r="AC235" s="10" t="s">
        <v>426</v>
      </c>
      <c r="AE235" s="9" t="s">
        <v>426</v>
      </c>
      <c r="AF235" t="s">
        <v>426</v>
      </c>
      <c r="AG235" s="10" t="s">
        <v>426</v>
      </c>
      <c r="AI235" s="9" t="s">
        <v>426</v>
      </c>
      <c r="AJ235" t="s">
        <v>426</v>
      </c>
      <c r="AK235" t="s">
        <v>426</v>
      </c>
      <c r="AL235" t="s">
        <v>426</v>
      </c>
      <c r="AM235" t="s">
        <v>426</v>
      </c>
      <c r="AN235" t="s">
        <v>426</v>
      </c>
      <c r="AO235" t="s">
        <v>426</v>
      </c>
      <c r="AP235" s="10" t="s">
        <v>426</v>
      </c>
    </row>
    <row r="236" spans="1:42" ht="16" x14ac:dyDescent="0.2">
      <c r="B236" t="s">
        <v>427</v>
      </c>
      <c r="U236" s="8">
        <f>SUM(U214:U235)</f>
        <v>3.5740299608733039E-12</v>
      </c>
      <c r="W236" s="11">
        <f>SUM(W214:W235)</f>
        <v>0</v>
      </c>
      <c r="X236" s="12">
        <f>SUM(X214:X235)</f>
        <v>0</v>
      </c>
      <c r="Y236" s="8">
        <f>SUM(Y214:Y235)</f>
        <v>0</v>
      </c>
      <c r="AA236" s="11">
        <f>SUM(AA214:AA235)</f>
        <v>8152.2199999999993</v>
      </c>
      <c r="AB236" s="12">
        <f>SUM(AB214:AB235)</f>
        <v>1861.35</v>
      </c>
      <c r="AC236" s="8">
        <f>SUM(AC214:AC235)</f>
        <v>0</v>
      </c>
      <c r="AE236" s="11">
        <f>SUM(AE214:AE235)</f>
        <v>1829.93</v>
      </c>
      <c r="AF236" s="12">
        <f>SUM(AF214:AF235)</f>
        <v>462.3</v>
      </c>
      <c r="AG236" s="8">
        <f>SUM(AG214:AG235)</f>
        <v>0</v>
      </c>
      <c r="AI236" s="11">
        <f t="shared" ref="AI236:AP236" si="11">SUM(AI214:AI235)</f>
        <v>0</v>
      </c>
      <c r="AJ236" s="12">
        <f t="shared" si="11"/>
        <v>619.50000000000011</v>
      </c>
      <c r="AK236" s="12">
        <f t="shared" si="11"/>
        <v>0</v>
      </c>
      <c r="AL236" s="12">
        <f t="shared" si="11"/>
        <v>0</v>
      </c>
      <c r="AM236" s="12">
        <f t="shared" si="11"/>
        <v>0</v>
      </c>
      <c r="AN236" s="12">
        <f t="shared" si="11"/>
        <v>9985.8899999999976</v>
      </c>
      <c r="AO236" s="12">
        <f t="shared" si="11"/>
        <v>0</v>
      </c>
      <c r="AP236" s="8">
        <f t="shared" si="11"/>
        <v>0</v>
      </c>
    </row>
    <row r="237" spans="1:42" ht="16" x14ac:dyDescent="0.2">
      <c r="B237" s="3" t="s">
        <v>428</v>
      </c>
      <c r="U237" s="13">
        <f>U236+U212</f>
        <v>-6.4233063312713057E-12</v>
      </c>
      <c r="W237" s="14">
        <f>W236+W212</f>
        <v>0</v>
      </c>
      <c r="X237" s="15">
        <f>X236+X212</f>
        <v>0</v>
      </c>
      <c r="Y237" s="13">
        <f>Y236+Y212</f>
        <v>0</v>
      </c>
      <c r="AA237" s="9"/>
      <c r="AC237" s="10"/>
      <c r="AE237" s="9"/>
      <c r="AG237" s="10"/>
      <c r="AI237" s="9"/>
      <c r="AP237" s="10"/>
    </row>
    <row r="238" spans="1:42" x14ac:dyDescent="0.2">
      <c r="U238" s="10"/>
      <c r="W238" s="9"/>
      <c r="Y238" s="10"/>
      <c r="AA238" s="9"/>
      <c r="AC238" s="10"/>
      <c r="AE238" s="9"/>
      <c r="AG238" s="10"/>
      <c r="AI238" s="9"/>
      <c r="AP238" s="10"/>
    </row>
    <row r="239" spans="1:42" ht="16" x14ac:dyDescent="0.2">
      <c r="A239" s="2">
        <v>44970</v>
      </c>
      <c r="B239" t="s">
        <v>162</v>
      </c>
      <c r="C239" s="7">
        <v>54.71</v>
      </c>
      <c r="D239" t="s">
        <v>26</v>
      </c>
      <c r="E239">
        <v>2558</v>
      </c>
      <c r="F239">
        <v>1800</v>
      </c>
      <c r="G239">
        <v>2247</v>
      </c>
      <c r="H239" t="s">
        <v>62</v>
      </c>
      <c r="J239" t="s">
        <v>24</v>
      </c>
      <c r="L239" t="s">
        <v>19</v>
      </c>
      <c r="M239" t="s">
        <v>20</v>
      </c>
      <c r="N239" t="s">
        <v>21</v>
      </c>
      <c r="O239" t="s">
        <v>22</v>
      </c>
      <c r="P239" t="s">
        <v>30</v>
      </c>
      <c r="R239" t="s">
        <v>25</v>
      </c>
      <c r="S239" t="s">
        <v>438</v>
      </c>
      <c r="U239" s="10" t="s">
        <v>426</v>
      </c>
      <c r="W239" s="9" t="s">
        <v>426</v>
      </c>
      <c r="X239" t="s">
        <v>426</v>
      </c>
      <c r="Y239" s="10" t="s">
        <v>426</v>
      </c>
      <c r="AA239" s="9" t="s">
        <v>426</v>
      </c>
      <c r="AB239" t="s">
        <v>426</v>
      </c>
      <c r="AC239" s="8">
        <v>54.71</v>
      </c>
      <c r="AE239" s="9" t="s">
        <v>426</v>
      </c>
      <c r="AF239" t="s">
        <v>426</v>
      </c>
      <c r="AG239" s="10" t="s">
        <v>426</v>
      </c>
      <c r="AI239" s="9" t="s">
        <v>426</v>
      </c>
      <c r="AJ239" t="s">
        <v>426</v>
      </c>
      <c r="AK239" t="s">
        <v>426</v>
      </c>
      <c r="AL239" t="s">
        <v>426</v>
      </c>
      <c r="AM239" s="7">
        <v>54.71</v>
      </c>
      <c r="AN239" t="s">
        <v>426</v>
      </c>
      <c r="AO239" t="s">
        <v>426</v>
      </c>
      <c r="AP239" s="10" t="s">
        <v>426</v>
      </c>
    </row>
    <row r="240" spans="1:42" ht="16" x14ac:dyDescent="0.2">
      <c r="A240" s="2">
        <v>44970</v>
      </c>
      <c r="B240" t="s">
        <v>162</v>
      </c>
      <c r="C240" s="7">
        <v>96.63</v>
      </c>
      <c r="D240" t="s">
        <v>26</v>
      </c>
      <c r="E240">
        <v>2558</v>
      </c>
      <c r="F240">
        <v>1800</v>
      </c>
      <c r="G240">
        <v>2248</v>
      </c>
      <c r="H240" t="s">
        <v>61</v>
      </c>
      <c r="J240" t="s">
        <v>24</v>
      </c>
      <c r="L240" t="s">
        <v>19</v>
      </c>
      <c r="M240" t="s">
        <v>20</v>
      </c>
      <c r="N240" t="s">
        <v>21</v>
      </c>
      <c r="O240" t="s">
        <v>22</v>
      </c>
      <c r="P240" t="s">
        <v>30</v>
      </c>
      <c r="R240" t="s">
        <v>25</v>
      </c>
      <c r="S240" t="s">
        <v>438</v>
      </c>
      <c r="U240" s="10" t="s">
        <v>426</v>
      </c>
      <c r="W240" s="9" t="s">
        <v>426</v>
      </c>
      <c r="X240" t="s">
        <v>426</v>
      </c>
      <c r="Y240" s="10" t="s">
        <v>426</v>
      </c>
      <c r="AA240" s="9" t="s">
        <v>426</v>
      </c>
      <c r="AB240" t="s">
        <v>426</v>
      </c>
      <c r="AC240" s="8">
        <v>96.63</v>
      </c>
      <c r="AE240" s="9" t="s">
        <v>426</v>
      </c>
      <c r="AF240" t="s">
        <v>426</v>
      </c>
      <c r="AG240" s="10" t="s">
        <v>426</v>
      </c>
      <c r="AI240" s="9" t="s">
        <v>426</v>
      </c>
      <c r="AJ240" t="s">
        <v>426</v>
      </c>
      <c r="AK240" t="s">
        <v>426</v>
      </c>
      <c r="AL240" t="s">
        <v>426</v>
      </c>
      <c r="AM240" s="7">
        <v>96.63</v>
      </c>
      <c r="AN240" t="s">
        <v>426</v>
      </c>
      <c r="AO240" t="s">
        <v>426</v>
      </c>
      <c r="AP240" s="10" t="s">
        <v>426</v>
      </c>
    </row>
    <row r="241" spans="1:42" ht="16" x14ac:dyDescent="0.2">
      <c r="A241" s="2">
        <v>44970</v>
      </c>
      <c r="B241" t="s">
        <v>162</v>
      </c>
      <c r="C241" s="7">
        <v>77.069999999999993</v>
      </c>
      <c r="D241" t="s">
        <v>26</v>
      </c>
      <c r="E241">
        <v>2558</v>
      </c>
      <c r="F241">
        <v>1800</v>
      </c>
      <c r="G241">
        <v>2249</v>
      </c>
      <c r="H241" t="s">
        <v>63</v>
      </c>
      <c r="J241" t="s">
        <v>24</v>
      </c>
      <c r="L241" t="s">
        <v>19</v>
      </c>
      <c r="M241" t="s">
        <v>20</v>
      </c>
      <c r="N241" t="s">
        <v>21</v>
      </c>
      <c r="O241" t="s">
        <v>22</v>
      </c>
      <c r="P241" t="s">
        <v>30</v>
      </c>
      <c r="R241" t="s">
        <v>25</v>
      </c>
      <c r="S241" t="s">
        <v>438</v>
      </c>
      <c r="U241" s="10" t="s">
        <v>426</v>
      </c>
      <c r="W241" s="9" t="s">
        <v>426</v>
      </c>
      <c r="X241" t="s">
        <v>426</v>
      </c>
      <c r="Y241" s="10" t="s">
        <v>426</v>
      </c>
      <c r="AA241" s="9" t="s">
        <v>426</v>
      </c>
      <c r="AB241" t="s">
        <v>426</v>
      </c>
      <c r="AC241" s="8">
        <v>77.069999999999993</v>
      </c>
      <c r="AE241" s="9" t="s">
        <v>426</v>
      </c>
      <c r="AF241" t="s">
        <v>426</v>
      </c>
      <c r="AG241" s="10" t="s">
        <v>426</v>
      </c>
      <c r="AI241" s="9" t="s">
        <v>426</v>
      </c>
      <c r="AJ241" t="s">
        <v>426</v>
      </c>
      <c r="AK241" t="s">
        <v>426</v>
      </c>
      <c r="AL241" t="s">
        <v>426</v>
      </c>
      <c r="AM241" s="7">
        <v>77.069999999999993</v>
      </c>
      <c r="AN241" t="s">
        <v>426</v>
      </c>
      <c r="AO241" t="s">
        <v>426</v>
      </c>
      <c r="AP241" s="10" t="s">
        <v>426</v>
      </c>
    </row>
    <row r="242" spans="1:42" ht="16" x14ac:dyDescent="0.2">
      <c r="A242" s="2">
        <v>44970</v>
      </c>
      <c r="B242" t="s">
        <v>162</v>
      </c>
      <c r="C242" s="7">
        <v>18.55</v>
      </c>
      <c r="D242" t="s">
        <v>26</v>
      </c>
      <c r="E242">
        <v>2558</v>
      </c>
      <c r="F242">
        <v>1800</v>
      </c>
      <c r="G242">
        <v>2250</v>
      </c>
      <c r="H242" t="s">
        <v>28</v>
      </c>
      <c r="J242" t="s">
        <v>24</v>
      </c>
      <c r="L242" t="s">
        <v>19</v>
      </c>
      <c r="M242" t="s">
        <v>20</v>
      </c>
      <c r="N242" t="s">
        <v>21</v>
      </c>
      <c r="O242" t="s">
        <v>22</v>
      </c>
      <c r="P242" t="s">
        <v>30</v>
      </c>
      <c r="R242" t="s">
        <v>25</v>
      </c>
      <c r="S242" t="s">
        <v>438</v>
      </c>
      <c r="U242" s="10" t="s">
        <v>426</v>
      </c>
      <c r="W242" s="9" t="s">
        <v>426</v>
      </c>
      <c r="X242" t="s">
        <v>426</v>
      </c>
      <c r="Y242" s="10" t="s">
        <v>426</v>
      </c>
      <c r="AA242" s="9" t="s">
        <v>426</v>
      </c>
      <c r="AB242" t="s">
        <v>426</v>
      </c>
      <c r="AC242" s="8">
        <v>18.55</v>
      </c>
      <c r="AE242" s="9" t="s">
        <v>426</v>
      </c>
      <c r="AF242" t="s">
        <v>426</v>
      </c>
      <c r="AG242" s="10" t="s">
        <v>426</v>
      </c>
      <c r="AI242" s="9" t="s">
        <v>426</v>
      </c>
      <c r="AJ242" t="s">
        <v>426</v>
      </c>
      <c r="AK242" t="s">
        <v>426</v>
      </c>
      <c r="AL242" s="7">
        <v>18.55</v>
      </c>
      <c r="AM242" t="s">
        <v>426</v>
      </c>
      <c r="AN242" t="s">
        <v>426</v>
      </c>
      <c r="AO242" t="s">
        <v>426</v>
      </c>
      <c r="AP242" s="10" t="s">
        <v>426</v>
      </c>
    </row>
    <row r="243" spans="1:42" ht="16" x14ac:dyDescent="0.2">
      <c r="A243" s="2">
        <v>44970</v>
      </c>
      <c r="B243" t="s">
        <v>162</v>
      </c>
      <c r="C243" s="7">
        <v>1.49</v>
      </c>
      <c r="D243" t="s">
        <v>26</v>
      </c>
      <c r="E243">
        <v>6751</v>
      </c>
      <c r="F243">
        <v>1800</v>
      </c>
      <c r="G243">
        <v>2244</v>
      </c>
      <c r="H243" t="s">
        <v>112</v>
      </c>
      <c r="J243" t="s">
        <v>24</v>
      </c>
      <c r="L243" t="s">
        <v>19</v>
      </c>
      <c r="M243" t="s">
        <v>20</v>
      </c>
      <c r="N243" t="s">
        <v>95</v>
      </c>
      <c r="O243" t="s">
        <v>22</v>
      </c>
      <c r="P243" t="s">
        <v>30</v>
      </c>
      <c r="R243" t="s">
        <v>25</v>
      </c>
      <c r="S243" t="s">
        <v>438</v>
      </c>
      <c r="U243" s="10" t="s">
        <v>426</v>
      </c>
      <c r="W243" s="9" t="s">
        <v>426</v>
      </c>
      <c r="X243" t="s">
        <v>426</v>
      </c>
      <c r="Y243" s="10" t="s">
        <v>426</v>
      </c>
      <c r="AA243" s="9" t="s">
        <v>426</v>
      </c>
      <c r="AB243" t="s">
        <v>426</v>
      </c>
      <c r="AC243" s="10" t="s">
        <v>426</v>
      </c>
      <c r="AE243" s="9" t="s">
        <v>426</v>
      </c>
      <c r="AF243" t="s">
        <v>426</v>
      </c>
      <c r="AG243" s="8">
        <v>1.49</v>
      </c>
      <c r="AI243" s="9" t="s">
        <v>426</v>
      </c>
      <c r="AJ243" s="7">
        <v>1.49</v>
      </c>
      <c r="AK243" t="s">
        <v>426</v>
      </c>
      <c r="AL243" t="s">
        <v>426</v>
      </c>
      <c r="AM243" t="s">
        <v>426</v>
      </c>
      <c r="AN243" t="s">
        <v>426</v>
      </c>
      <c r="AO243" t="s">
        <v>426</v>
      </c>
      <c r="AP243" s="10" t="s">
        <v>426</v>
      </c>
    </row>
    <row r="244" spans="1:42" ht="16" x14ac:dyDescent="0.2">
      <c r="A244" s="2">
        <v>44970</v>
      </c>
      <c r="B244" t="s">
        <v>162</v>
      </c>
      <c r="C244" s="7">
        <v>6.12</v>
      </c>
      <c r="D244" t="s">
        <v>26</v>
      </c>
      <c r="E244">
        <v>6751</v>
      </c>
      <c r="F244">
        <v>1800</v>
      </c>
      <c r="G244">
        <v>2245</v>
      </c>
      <c r="H244" t="s">
        <v>110</v>
      </c>
      <c r="J244" t="s">
        <v>24</v>
      </c>
      <c r="L244" t="s">
        <v>19</v>
      </c>
      <c r="M244" t="s">
        <v>20</v>
      </c>
      <c r="N244" t="s">
        <v>95</v>
      </c>
      <c r="O244" t="s">
        <v>22</v>
      </c>
      <c r="P244" t="s">
        <v>30</v>
      </c>
      <c r="R244" t="s">
        <v>25</v>
      </c>
      <c r="S244" t="s">
        <v>438</v>
      </c>
      <c r="U244" s="10" t="s">
        <v>426</v>
      </c>
      <c r="W244" s="9" t="s">
        <v>426</v>
      </c>
      <c r="X244" t="s">
        <v>426</v>
      </c>
      <c r="Y244" s="10" t="s">
        <v>426</v>
      </c>
      <c r="AA244" s="9" t="s">
        <v>426</v>
      </c>
      <c r="AB244" t="s">
        <v>426</v>
      </c>
      <c r="AC244" s="10" t="s">
        <v>426</v>
      </c>
      <c r="AE244" s="9" t="s">
        <v>426</v>
      </c>
      <c r="AF244" t="s">
        <v>426</v>
      </c>
      <c r="AG244" s="8">
        <v>6.12</v>
      </c>
      <c r="AI244" s="9" t="s">
        <v>426</v>
      </c>
      <c r="AJ244" s="7">
        <v>6.12</v>
      </c>
      <c r="AK244" t="s">
        <v>426</v>
      </c>
      <c r="AL244" t="s">
        <v>426</v>
      </c>
      <c r="AM244" t="s">
        <v>426</v>
      </c>
      <c r="AN244" t="s">
        <v>426</v>
      </c>
      <c r="AO244" t="s">
        <v>426</v>
      </c>
      <c r="AP244" s="10" t="s">
        <v>426</v>
      </c>
    </row>
    <row r="245" spans="1:42" ht="16" x14ac:dyDescent="0.2">
      <c r="A245" s="2">
        <v>44970</v>
      </c>
      <c r="B245" t="s">
        <v>162</v>
      </c>
      <c r="C245" s="7">
        <v>7.12</v>
      </c>
      <c r="D245" t="s">
        <v>26</v>
      </c>
      <c r="E245">
        <v>6751</v>
      </c>
      <c r="F245">
        <v>1800</v>
      </c>
      <c r="G245">
        <v>2246</v>
      </c>
      <c r="H245" t="s">
        <v>113</v>
      </c>
      <c r="J245" t="s">
        <v>24</v>
      </c>
      <c r="L245" t="s">
        <v>19</v>
      </c>
      <c r="M245" t="s">
        <v>20</v>
      </c>
      <c r="N245" t="s">
        <v>95</v>
      </c>
      <c r="O245" t="s">
        <v>22</v>
      </c>
      <c r="P245" t="s">
        <v>30</v>
      </c>
      <c r="R245" t="s">
        <v>25</v>
      </c>
      <c r="S245" t="s">
        <v>438</v>
      </c>
      <c r="U245" s="10" t="s">
        <v>426</v>
      </c>
      <c r="W245" s="9" t="s">
        <v>426</v>
      </c>
      <c r="X245" t="s">
        <v>426</v>
      </c>
      <c r="Y245" s="10" t="s">
        <v>426</v>
      </c>
      <c r="AA245" s="9" t="s">
        <v>426</v>
      </c>
      <c r="AB245" t="s">
        <v>426</v>
      </c>
      <c r="AC245" s="10" t="s">
        <v>426</v>
      </c>
      <c r="AE245" s="9" t="s">
        <v>426</v>
      </c>
      <c r="AF245" t="s">
        <v>426</v>
      </c>
      <c r="AG245" s="8">
        <v>7.12</v>
      </c>
      <c r="AI245" s="9" t="s">
        <v>426</v>
      </c>
      <c r="AJ245" s="7">
        <v>7.12</v>
      </c>
      <c r="AK245" t="s">
        <v>426</v>
      </c>
      <c r="AL245" t="s">
        <v>426</v>
      </c>
      <c r="AM245" t="s">
        <v>426</v>
      </c>
      <c r="AN245" t="s">
        <v>426</v>
      </c>
      <c r="AO245" t="s">
        <v>426</v>
      </c>
      <c r="AP245" s="10" t="s">
        <v>426</v>
      </c>
    </row>
    <row r="246" spans="1:42" ht="16" x14ac:dyDescent="0.2">
      <c r="A246" s="2">
        <v>44980</v>
      </c>
      <c r="B246" t="s">
        <v>166</v>
      </c>
      <c r="C246" s="7">
        <v>5282.6</v>
      </c>
      <c r="D246" t="s">
        <v>18</v>
      </c>
      <c r="E246">
        <v>1712</v>
      </c>
      <c r="F246">
        <v>940</v>
      </c>
      <c r="G246">
        <v>2932</v>
      </c>
      <c r="I246" t="s">
        <v>167</v>
      </c>
      <c r="J246" t="s">
        <v>168</v>
      </c>
      <c r="K246" t="s">
        <v>167</v>
      </c>
      <c r="L246" t="s">
        <v>22</v>
      </c>
      <c r="M246" t="s">
        <v>30</v>
      </c>
      <c r="O246" t="s">
        <v>22</v>
      </c>
      <c r="P246" t="s">
        <v>23</v>
      </c>
      <c r="R246" t="s">
        <v>25</v>
      </c>
      <c r="S246" t="s">
        <v>438</v>
      </c>
      <c r="U246" s="10" t="s">
        <v>426</v>
      </c>
      <c r="W246" s="9" t="s">
        <v>426</v>
      </c>
      <c r="X246" t="s">
        <v>426</v>
      </c>
      <c r="Y246" s="8">
        <v>5282.6</v>
      </c>
      <c r="AA246" s="9" t="s">
        <v>426</v>
      </c>
      <c r="AB246" t="s">
        <v>426</v>
      </c>
      <c r="AC246" s="10" t="s">
        <v>426</v>
      </c>
      <c r="AE246" s="9" t="s">
        <v>426</v>
      </c>
      <c r="AF246" t="s">
        <v>426</v>
      </c>
      <c r="AG246" s="10" t="s">
        <v>426</v>
      </c>
      <c r="AI246" s="9" t="s">
        <v>426</v>
      </c>
      <c r="AJ246" t="s">
        <v>426</v>
      </c>
      <c r="AK246" t="s">
        <v>426</v>
      </c>
      <c r="AL246" t="s">
        <v>426</v>
      </c>
      <c r="AM246" t="s">
        <v>426</v>
      </c>
      <c r="AN246" t="s">
        <v>426</v>
      </c>
      <c r="AO246" t="s">
        <v>426</v>
      </c>
      <c r="AP246" s="10" t="s">
        <v>426</v>
      </c>
    </row>
    <row r="247" spans="1:42" ht="16" x14ac:dyDescent="0.2">
      <c r="A247" s="2">
        <v>44981</v>
      </c>
      <c r="B247" t="s">
        <v>76</v>
      </c>
      <c r="C247" s="7">
        <v>941.16</v>
      </c>
      <c r="D247" t="s">
        <v>18</v>
      </c>
      <c r="E247">
        <v>1705</v>
      </c>
      <c r="F247">
        <v>940</v>
      </c>
      <c r="G247">
        <v>2272</v>
      </c>
      <c r="I247" t="s">
        <v>169</v>
      </c>
      <c r="J247" t="s">
        <v>170</v>
      </c>
      <c r="K247" t="s">
        <v>169</v>
      </c>
      <c r="L247" t="s">
        <v>22</v>
      </c>
      <c r="M247" t="s">
        <v>30</v>
      </c>
      <c r="O247" t="s">
        <v>22</v>
      </c>
      <c r="P247" t="s">
        <v>23</v>
      </c>
      <c r="R247" t="s">
        <v>25</v>
      </c>
      <c r="S247" t="s">
        <v>438</v>
      </c>
      <c r="U247" s="10" t="s">
        <v>426</v>
      </c>
      <c r="W247" s="9" t="s">
        <v>426</v>
      </c>
      <c r="X247" s="7">
        <v>941.16</v>
      </c>
      <c r="Y247" s="10" t="s">
        <v>426</v>
      </c>
      <c r="AA247" s="9" t="s">
        <v>426</v>
      </c>
      <c r="AB247" t="s">
        <v>426</v>
      </c>
      <c r="AC247" s="10" t="s">
        <v>426</v>
      </c>
      <c r="AE247" s="9" t="s">
        <v>426</v>
      </c>
      <c r="AF247" t="s">
        <v>426</v>
      </c>
      <c r="AG247" s="10" t="s">
        <v>426</v>
      </c>
      <c r="AI247" s="9" t="s">
        <v>426</v>
      </c>
      <c r="AJ247" t="s">
        <v>426</v>
      </c>
      <c r="AK247" t="s">
        <v>426</v>
      </c>
      <c r="AL247" t="s">
        <v>426</v>
      </c>
      <c r="AM247" t="s">
        <v>426</v>
      </c>
      <c r="AN247" t="s">
        <v>426</v>
      </c>
      <c r="AO247" t="s">
        <v>426</v>
      </c>
      <c r="AP247" s="10" t="s">
        <v>426</v>
      </c>
    </row>
    <row r="248" spans="1:42" ht="16" x14ac:dyDescent="0.2">
      <c r="A248" s="2">
        <v>44984</v>
      </c>
      <c r="B248" t="s">
        <v>52</v>
      </c>
      <c r="C248" s="7">
        <v>3403.69</v>
      </c>
      <c r="D248" t="s">
        <v>18</v>
      </c>
      <c r="E248">
        <v>1705</v>
      </c>
      <c r="F248">
        <v>940</v>
      </c>
      <c r="G248">
        <v>2276</v>
      </c>
      <c r="I248" t="s">
        <v>171</v>
      </c>
      <c r="J248" t="s">
        <v>172</v>
      </c>
      <c r="K248" t="s">
        <v>171</v>
      </c>
      <c r="L248" t="s">
        <v>22</v>
      </c>
      <c r="M248" t="s">
        <v>30</v>
      </c>
      <c r="O248" t="s">
        <v>22</v>
      </c>
      <c r="P248" t="s">
        <v>23</v>
      </c>
      <c r="R248" t="s">
        <v>25</v>
      </c>
      <c r="S248" t="s">
        <v>438</v>
      </c>
      <c r="U248" s="10" t="s">
        <v>426</v>
      </c>
      <c r="W248" s="9" t="s">
        <v>426</v>
      </c>
      <c r="X248" s="7">
        <v>3403.69</v>
      </c>
      <c r="Y248" s="10" t="s">
        <v>426</v>
      </c>
      <c r="AA248" s="9" t="s">
        <v>426</v>
      </c>
      <c r="AB248" t="s">
        <v>426</v>
      </c>
      <c r="AC248" s="10" t="s">
        <v>426</v>
      </c>
      <c r="AE248" s="9" t="s">
        <v>426</v>
      </c>
      <c r="AF248" t="s">
        <v>426</v>
      </c>
      <c r="AG248" s="10" t="s">
        <v>426</v>
      </c>
      <c r="AI248" s="9" t="s">
        <v>426</v>
      </c>
      <c r="AJ248" t="s">
        <v>426</v>
      </c>
      <c r="AK248" t="s">
        <v>426</v>
      </c>
      <c r="AL248" t="s">
        <v>426</v>
      </c>
      <c r="AM248" t="s">
        <v>426</v>
      </c>
      <c r="AN248" t="s">
        <v>426</v>
      </c>
      <c r="AO248" t="s">
        <v>426</v>
      </c>
      <c r="AP248" s="10" t="s">
        <v>426</v>
      </c>
    </row>
    <row r="249" spans="1:42" ht="16" x14ac:dyDescent="0.2">
      <c r="A249" s="2">
        <v>44985</v>
      </c>
      <c r="B249" t="s">
        <v>173</v>
      </c>
      <c r="C249" s="7">
        <v>129.52000000000001</v>
      </c>
      <c r="D249" t="s">
        <v>26</v>
      </c>
      <c r="E249">
        <v>703</v>
      </c>
      <c r="F249">
        <v>1730</v>
      </c>
      <c r="G249">
        <v>2226</v>
      </c>
      <c r="H249" t="s">
        <v>156</v>
      </c>
      <c r="J249" t="s">
        <v>24</v>
      </c>
      <c r="L249" t="s">
        <v>22</v>
      </c>
      <c r="M249" t="s">
        <v>23</v>
      </c>
      <c r="O249" t="s">
        <v>22</v>
      </c>
      <c r="P249" t="s">
        <v>30</v>
      </c>
      <c r="R249" t="s">
        <v>25</v>
      </c>
      <c r="S249" t="s">
        <v>438</v>
      </c>
      <c r="U249" s="8">
        <v>-129.52000000000001</v>
      </c>
      <c r="W249" s="9" t="s">
        <v>426</v>
      </c>
      <c r="X249" t="s">
        <v>426</v>
      </c>
      <c r="Y249" s="10" t="s">
        <v>426</v>
      </c>
      <c r="AA249" s="9" t="s">
        <v>426</v>
      </c>
      <c r="AB249" t="s">
        <v>426</v>
      </c>
      <c r="AC249" s="10" t="s">
        <v>426</v>
      </c>
      <c r="AE249" s="9" t="s">
        <v>426</v>
      </c>
      <c r="AF249" t="s">
        <v>426</v>
      </c>
      <c r="AG249" s="10" t="s">
        <v>426</v>
      </c>
      <c r="AI249" s="9" t="s">
        <v>426</v>
      </c>
      <c r="AJ249" t="s">
        <v>426</v>
      </c>
      <c r="AK249" t="s">
        <v>426</v>
      </c>
      <c r="AL249" t="s">
        <v>426</v>
      </c>
      <c r="AM249" t="s">
        <v>426</v>
      </c>
      <c r="AN249" t="s">
        <v>426</v>
      </c>
      <c r="AO249" t="s">
        <v>426</v>
      </c>
      <c r="AP249" s="10" t="s">
        <v>426</v>
      </c>
    </row>
    <row r="250" spans="1:42" ht="16" x14ac:dyDescent="0.2">
      <c r="A250" s="2">
        <v>44985</v>
      </c>
      <c r="B250" t="s">
        <v>174</v>
      </c>
      <c r="C250" s="7">
        <v>265.8</v>
      </c>
      <c r="D250" t="s">
        <v>26</v>
      </c>
      <c r="E250">
        <v>703</v>
      </c>
      <c r="F250">
        <v>1730</v>
      </c>
      <c r="G250">
        <v>2227</v>
      </c>
      <c r="H250" t="s">
        <v>157</v>
      </c>
      <c r="J250" t="s">
        <v>24</v>
      </c>
      <c r="L250" t="s">
        <v>22</v>
      </c>
      <c r="M250" t="s">
        <v>23</v>
      </c>
      <c r="O250" t="s">
        <v>22</v>
      </c>
      <c r="P250" t="s">
        <v>30</v>
      </c>
      <c r="R250" t="s">
        <v>25</v>
      </c>
      <c r="S250" t="s">
        <v>438</v>
      </c>
      <c r="U250" s="8">
        <v>-265.8</v>
      </c>
      <c r="W250" s="9" t="s">
        <v>426</v>
      </c>
      <c r="X250" t="s">
        <v>426</v>
      </c>
      <c r="Y250" s="10" t="s">
        <v>426</v>
      </c>
      <c r="AA250" s="9" t="s">
        <v>426</v>
      </c>
      <c r="AB250" t="s">
        <v>426</v>
      </c>
      <c r="AC250" s="10" t="s">
        <v>426</v>
      </c>
      <c r="AE250" s="9" t="s">
        <v>426</v>
      </c>
      <c r="AF250" t="s">
        <v>426</v>
      </c>
      <c r="AG250" s="10" t="s">
        <v>426</v>
      </c>
      <c r="AI250" s="9" t="s">
        <v>426</v>
      </c>
      <c r="AJ250" t="s">
        <v>426</v>
      </c>
      <c r="AK250" t="s">
        <v>426</v>
      </c>
      <c r="AL250" t="s">
        <v>426</v>
      </c>
      <c r="AM250" t="s">
        <v>426</v>
      </c>
      <c r="AN250" t="s">
        <v>426</v>
      </c>
      <c r="AO250" t="s">
        <v>426</v>
      </c>
      <c r="AP250" s="10" t="s">
        <v>426</v>
      </c>
    </row>
    <row r="251" spans="1:42" ht="16" x14ac:dyDescent="0.2">
      <c r="A251" s="2">
        <v>44985</v>
      </c>
      <c r="B251" t="s">
        <v>32</v>
      </c>
      <c r="C251" s="7">
        <v>724.15</v>
      </c>
      <c r="D251" t="s">
        <v>26</v>
      </c>
      <c r="E251">
        <v>1730</v>
      </c>
      <c r="F251">
        <v>1700</v>
      </c>
      <c r="G251">
        <v>2228</v>
      </c>
      <c r="J251" t="s">
        <v>24</v>
      </c>
      <c r="L251" t="s">
        <v>22</v>
      </c>
      <c r="M251" t="s">
        <v>30</v>
      </c>
      <c r="O251" t="s">
        <v>22</v>
      </c>
      <c r="P251" t="s">
        <v>30</v>
      </c>
      <c r="R251" t="s">
        <v>25</v>
      </c>
      <c r="S251" t="s">
        <v>438</v>
      </c>
      <c r="U251" s="8">
        <v>724.15</v>
      </c>
      <c r="W251" s="11">
        <v>-724.15</v>
      </c>
      <c r="X251" t="s">
        <v>426</v>
      </c>
      <c r="Y251" s="10" t="s">
        <v>426</v>
      </c>
      <c r="AA251" s="9" t="s">
        <v>426</v>
      </c>
      <c r="AB251" t="s">
        <v>426</v>
      </c>
      <c r="AC251" s="10" t="s">
        <v>426</v>
      </c>
      <c r="AE251" s="9" t="s">
        <v>426</v>
      </c>
      <c r="AF251" t="s">
        <v>426</v>
      </c>
      <c r="AG251" s="10" t="s">
        <v>426</v>
      </c>
      <c r="AI251" s="9" t="s">
        <v>426</v>
      </c>
      <c r="AJ251" t="s">
        <v>426</v>
      </c>
      <c r="AK251" t="s">
        <v>426</v>
      </c>
      <c r="AL251" t="s">
        <v>426</v>
      </c>
      <c r="AM251" t="s">
        <v>426</v>
      </c>
      <c r="AN251" t="s">
        <v>426</v>
      </c>
      <c r="AO251" t="s">
        <v>426</v>
      </c>
      <c r="AP251" s="10" t="s">
        <v>426</v>
      </c>
    </row>
    <row r="252" spans="1:42" ht="16" x14ac:dyDescent="0.2">
      <c r="A252" s="2">
        <v>44985</v>
      </c>
      <c r="B252" t="s">
        <v>60</v>
      </c>
      <c r="C252" s="7">
        <v>2173.9899999999998</v>
      </c>
      <c r="D252" t="s">
        <v>26</v>
      </c>
      <c r="E252">
        <v>1730</v>
      </c>
      <c r="F252">
        <v>1705</v>
      </c>
      <c r="G252">
        <v>2229</v>
      </c>
      <c r="J252" t="s">
        <v>24</v>
      </c>
      <c r="L252" t="s">
        <v>22</v>
      </c>
      <c r="M252" t="s">
        <v>30</v>
      </c>
      <c r="O252" t="s">
        <v>22</v>
      </c>
      <c r="P252" t="s">
        <v>30</v>
      </c>
      <c r="R252" t="s">
        <v>25</v>
      </c>
      <c r="S252" t="s">
        <v>438</v>
      </c>
      <c r="U252" s="8">
        <v>2173.9899999999998</v>
      </c>
      <c r="W252" s="9" t="s">
        <v>426</v>
      </c>
      <c r="X252" s="7">
        <v>-2173.9899999999998</v>
      </c>
      <c r="Y252" s="10" t="s">
        <v>426</v>
      </c>
      <c r="AA252" s="9" t="s">
        <v>426</v>
      </c>
      <c r="AB252" t="s">
        <v>426</v>
      </c>
      <c r="AC252" s="10" t="s">
        <v>426</v>
      </c>
      <c r="AE252" s="9" t="s">
        <v>426</v>
      </c>
      <c r="AF252" t="s">
        <v>426</v>
      </c>
      <c r="AG252" s="10" t="s">
        <v>426</v>
      </c>
      <c r="AI252" s="9" t="s">
        <v>426</v>
      </c>
      <c r="AJ252" t="s">
        <v>426</v>
      </c>
      <c r="AK252" t="s">
        <v>426</v>
      </c>
      <c r="AL252" t="s">
        <v>426</v>
      </c>
      <c r="AM252" t="s">
        <v>426</v>
      </c>
      <c r="AN252" t="s">
        <v>426</v>
      </c>
      <c r="AO252" t="s">
        <v>426</v>
      </c>
      <c r="AP252" s="10" t="s">
        <v>426</v>
      </c>
    </row>
    <row r="253" spans="1:42" s="21" customFormat="1" ht="16" x14ac:dyDescent="0.2">
      <c r="A253" s="20">
        <v>44985</v>
      </c>
      <c r="B253" s="21" t="s">
        <v>60</v>
      </c>
      <c r="C253" s="22">
        <v>866.66</v>
      </c>
      <c r="E253" s="21" t="s">
        <v>457</v>
      </c>
      <c r="F253" s="21">
        <v>1705</v>
      </c>
      <c r="U253" s="23"/>
      <c r="W253" s="24"/>
      <c r="X253" s="21">
        <v>-866.66</v>
      </c>
      <c r="Y253" s="25"/>
      <c r="AA253" s="24"/>
      <c r="AC253" s="25"/>
      <c r="AE253" s="24"/>
      <c r="AG253" s="25"/>
      <c r="AI253" s="24"/>
      <c r="AP253" s="25"/>
    </row>
    <row r="254" spans="1:42" ht="16" x14ac:dyDescent="0.2">
      <c r="A254" s="2">
        <v>44985</v>
      </c>
      <c r="B254" t="s">
        <v>29</v>
      </c>
      <c r="C254" s="7">
        <v>3274.37</v>
      </c>
      <c r="D254" t="s">
        <v>26</v>
      </c>
      <c r="E254">
        <v>1730</v>
      </c>
      <c r="F254">
        <v>1712</v>
      </c>
      <c r="G254">
        <v>2230</v>
      </c>
      <c r="J254" t="s">
        <v>24</v>
      </c>
      <c r="L254" t="s">
        <v>22</v>
      </c>
      <c r="M254" t="s">
        <v>30</v>
      </c>
      <c r="O254" t="s">
        <v>22</v>
      </c>
      <c r="P254" t="s">
        <v>30</v>
      </c>
      <c r="R254" t="s">
        <v>25</v>
      </c>
      <c r="S254" t="s">
        <v>438</v>
      </c>
      <c r="U254" s="8">
        <v>3274.37</v>
      </c>
      <c r="W254" s="9" t="s">
        <v>426</v>
      </c>
      <c r="Y254" s="8">
        <v>-3274.37</v>
      </c>
      <c r="AA254" s="9" t="s">
        <v>426</v>
      </c>
      <c r="AB254" t="s">
        <v>426</v>
      </c>
      <c r="AC254" s="10" t="s">
        <v>426</v>
      </c>
      <c r="AE254" s="9" t="s">
        <v>426</v>
      </c>
      <c r="AF254" t="s">
        <v>426</v>
      </c>
      <c r="AG254" s="10" t="s">
        <v>426</v>
      </c>
      <c r="AI254" s="9" t="s">
        <v>426</v>
      </c>
      <c r="AJ254" t="s">
        <v>426</v>
      </c>
      <c r="AK254" t="s">
        <v>426</v>
      </c>
      <c r="AL254" t="s">
        <v>426</v>
      </c>
      <c r="AM254" t="s">
        <v>426</v>
      </c>
      <c r="AN254" t="s">
        <v>426</v>
      </c>
      <c r="AO254" t="s">
        <v>426</v>
      </c>
      <c r="AP254" s="10" t="s">
        <v>426</v>
      </c>
    </row>
    <row r="255" spans="1:42" ht="16" x14ac:dyDescent="0.2">
      <c r="A255" s="2">
        <v>44985</v>
      </c>
      <c r="B255" t="s">
        <v>143</v>
      </c>
      <c r="C255" s="7">
        <v>265.8</v>
      </c>
      <c r="D255" t="s">
        <v>26</v>
      </c>
      <c r="E255">
        <v>1730</v>
      </c>
      <c r="F255">
        <v>2000</v>
      </c>
      <c r="G255">
        <v>2231</v>
      </c>
      <c r="H255" t="s">
        <v>157</v>
      </c>
      <c r="J255" t="s">
        <v>24</v>
      </c>
      <c r="L255" t="s">
        <v>22</v>
      </c>
      <c r="M255" t="s">
        <v>30</v>
      </c>
      <c r="O255" t="s">
        <v>19</v>
      </c>
      <c r="P255" t="s">
        <v>27</v>
      </c>
      <c r="Q255" t="s">
        <v>21</v>
      </c>
      <c r="R255" t="s">
        <v>25</v>
      </c>
      <c r="S255" t="s">
        <v>438</v>
      </c>
      <c r="U255" s="8">
        <v>265.8</v>
      </c>
      <c r="W255" s="9" t="s">
        <v>426</v>
      </c>
      <c r="X255" t="s">
        <v>426</v>
      </c>
      <c r="Y255" s="10" t="s">
        <v>426</v>
      </c>
      <c r="AA255" s="9" t="s">
        <v>426</v>
      </c>
      <c r="AB255" t="s">
        <v>426</v>
      </c>
      <c r="AC255" s="10" t="s">
        <v>426</v>
      </c>
      <c r="AE255" s="9" t="s">
        <v>426</v>
      </c>
      <c r="AF255" t="s">
        <v>426</v>
      </c>
      <c r="AG255" s="10" t="s">
        <v>426</v>
      </c>
      <c r="AI255" s="9" t="s">
        <v>426</v>
      </c>
      <c r="AJ255" t="s">
        <v>426</v>
      </c>
      <c r="AK255" t="s">
        <v>426</v>
      </c>
      <c r="AL255" t="s">
        <v>426</v>
      </c>
      <c r="AM255" t="s">
        <v>426</v>
      </c>
      <c r="AN255" s="7">
        <v>265.8</v>
      </c>
      <c r="AO255" t="s">
        <v>426</v>
      </c>
      <c r="AP255" s="10" t="s">
        <v>426</v>
      </c>
    </row>
    <row r="256" spans="1:42" ht="16" x14ac:dyDescent="0.2">
      <c r="A256" s="2">
        <v>44985</v>
      </c>
      <c r="B256" t="s">
        <v>143</v>
      </c>
      <c r="C256" s="7">
        <v>129.52000000000001</v>
      </c>
      <c r="D256" t="s">
        <v>26</v>
      </c>
      <c r="E256">
        <v>1730</v>
      </c>
      <c r="F256">
        <v>2000</v>
      </c>
      <c r="G256">
        <v>2232</v>
      </c>
      <c r="H256" t="s">
        <v>156</v>
      </c>
      <c r="J256" t="s">
        <v>24</v>
      </c>
      <c r="L256" t="s">
        <v>22</v>
      </c>
      <c r="M256" t="s">
        <v>30</v>
      </c>
      <c r="O256" t="s">
        <v>19</v>
      </c>
      <c r="P256" t="s">
        <v>27</v>
      </c>
      <c r="Q256" t="s">
        <v>21</v>
      </c>
      <c r="R256" t="s">
        <v>25</v>
      </c>
      <c r="S256" t="s">
        <v>438</v>
      </c>
      <c r="U256" s="8">
        <v>129.52000000000001</v>
      </c>
      <c r="W256" s="9" t="s">
        <v>426</v>
      </c>
      <c r="X256" t="s">
        <v>426</v>
      </c>
      <c r="Y256" s="10" t="s">
        <v>426</v>
      </c>
      <c r="AA256" s="9" t="s">
        <v>426</v>
      </c>
      <c r="AB256" t="s">
        <v>426</v>
      </c>
      <c r="AC256" s="10" t="s">
        <v>426</v>
      </c>
      <c r="AE256" s="9" t="s">
        <v>426</v>
      </c>
      <c r="AF256" t="s">
        <v>426</v>
      </c>
      <c r="AG256" s="10" t="s">
        <v>426</v>
      </c>
      <c r="AI256" s="9" t="s">
        <v>426</v>
      </c>
      <c r="AJ256" t="s">
        <v>426</v>
      </c>
      <c r="AK256" t="s">
        <v>426</v>
      </c>
      <c r="AL256" t="s">
        <v>426</v>
      </c>
      <c r="AM256" t="s">
        <v>426</v>
      </c>
      <c r="AN256" s="7">
        <v>129.52000000000001</v>
      </c>
      <c r="AO256" t="s">
        <v>426</v>
      </c>
      <c r="AP256" s="10" t="s">
        <v>426</v>
      </c>
    </row>
    <row r="257" spans="1:42" ht="16" x14ac:dyDescent="0.2">
      <c r="A257" s="2">
        <v>44985</v>
      </c>
      <c r="B257" t="s">
        <v>29</v>
      </c>
      <c r="C257" s="7">
        <v>2008.23</v>
      </c>
      <c r="D257" t="s">
        <v>26</v>
      </c>
      <c r="E257">
        <v>1730</v>
      </c>
      <c r="F257">
        <v>1712</v>
      </c>
      <c r="G257">
        <v>2235</v>
      </c>
      <c r="J257" t="s">
        <v>24</v>
      </c>
      <c r="L257" t="s">
        <v>22</v>
      </c>
      <c r="M257" t="s">
        <v>30</v>
      </c>
      <c r="O257" t="s">
        <v>22</v>
      </c>
      <c r="P257" t="s">
        <v>30</v>
      </c>
      <c r="R257" t="s">
        <v>25</v>
      </c>
      <c r="S257" t="s">
        <v>438</v>
      </c>
      <c r="U257" s="8">
        <v>2008.23</v>
      </c>
      <c r="W257" s="9" t="s">
        <v>426</v>
      </c>
      <c r="X257" t="s">
        <v>426</v>
      </c>
      <c r="Y257" s="8">
        <v>-2008.23</v>
      </c>
      <c r="AA257" s="9" t="s">
        <v>426</v>
      </c>
      <c r="AB257" t="s">
        <v>426</v>
      </c>
      <c r="AC257" s="10" t="s">
        <v>426</v>
      </c>
      <c r="AE257" s="9" t="s">
        <v>426</v>
      </c>
      <c r="AF257" t="s">
        <v>426</v>
      </c>
      <c r="AG257" s="10" t="s">
        <v>426</v>
      </c>
      <c r="AI257" s="9" t="s">
        <v>426</v>
      </c>
      <c r="AJ257" t="s">
        <v>426</v>
      </c>
      <c r="AK257" t="s">
        <v>426</v>
      </c>
      <c r="AL257" t="s">
        <v>426</v>
      </c>
      <c r="AM257" t="s">
        <v>426</v>
      </c>
      <c r="AN257" t="s">
        <v>426</v>
      </c>
      <c r="AO257" t="s">
        <v>426</v>
      </c>
      <c r="AP257" s="10" t="s">
        <v>426</v>
      </c>
    </row>
    <row r="258" spans="1:42" ht="16" x14ac:dyDescent="0.2">
      <c r="A258" s="2">
        <v>44985</v>
      </c>
      <c r="B258" t="s">
        <v>32</v>
      </c>
      <c r="C258" s="7">
        <v>371.41</v>
      </c>
      <c r="D258" t="s">
        <v>26</v>
      </c>
      <c r="E258">
        <v>1730</v>
      </c>
      <c r="F258">
        <v>1700</v>
      </c>
      <c r="G258">
        <v>2236</v>
      </c>
      <c r="J258" t="s">
        <v>24</v>
      </c>
      <c r="L258" t="s">
        <v>22</v>
      </c>
      <c r="M258" t="s">
        <v>30</v>
      </c>
      <c r="O258" t="s">
        <v>22</v>
      </c>
      <c r="P258" t="s">
        <v>30</v>
      </c>
      <c r="R258" t="s">
        <v>25</v>
      </c>
      <c r="S258" t="s">
        <v>438</v>
      </c>
      <c r="U258" s="8">
        <v>371.41</v>
      </c>
      <c r="W258" s="11">
        <v>-371.41</v>
      </c>
      <c r="X258" t="s">
        <v>426</v>
      </c>
      <c r="Y258" s="10" t="s">
        <v>426</v>
      </c>
      <c r="AA258" s="9" t="s">
        <v>426</v>
      </c>
      <c r="AB258" t="s">
        <v>426</v>
      </c>
      <c r="AC258" s="10" t="s">
        <v>426</v>
      </c>
      <c r="AE258" s="9" t="s">
        <v>426</v>
      </c>
      <c r="AF258" t="s">
        <v>426</v>
      </c>
      <c r="AG258" s="10" t="s">
        <v>426</v>
      </c>
      <c r="AI258" s="9" t="s">
        <v>426</v>
      </c>
      <c r="AJ258" t="s">
        <v>426</v>
      </c>
      <c r="AK258" t="s">
        <v>426</v>
      </c>
      <c r="AL258" t="s">
        <v>426</v>
      </c>
      <c r="AM258" t="s">
        <v>426</v>
      </c>
      <c r="AN258" t="s">
        <v>426</v>
      </c>
      <c r="AO258" t="s">
        <v>426</v>
      </c>
      <c r="AP258" s="10" t="s">
        <v>426</v>
      </c>
    </row>
    <row r="259" spans="1:42" ht="16" x14ac:dyDescent="0.2">
      <c r="A259" s="2">
        <v>44985</v>
      </c>
      <c r="B259" t="s">
        <v>60</v>
      </c>
      <c r="C259" s="7">
        <v>1304.2</v>
      </c>
      <c r="D259" t="s">
        <v>26</v>
      </c>
      <c r="E259">
        <v>1730</v>
      </c>
      <c r="F259">
        <v>1705</v>
      </c>
      <c r="G259">
        <v>2237</v>
      </c>
      <c r="J259" t="s">
        <v>24</v>
      </c>
      <c r="L259" t="s">
        <v>22</v>
      </c>
      <c r="M259" t="s">
        <v>30</v>
      </c>
      <c r="O259" t="s">
        <v>22</v>
      </c>
      <c r="P259" t="s">
        <v>30</v>
      </c>
      <c r="R259" t="s">
        <v>25</v>
      </c>
      <c r="S259" t="s">
        <v>438</v>
      </c>
      <c r="U259" s="8">
        <v>1304.2</v>
      </c>
      <c r="W259" s="9" t="s">
        <v>426</v>
      </c>
      <c r="X259" s="7">
        <v>-1304.2</v>
      </c>
      <c r="Y259" s="10" t="s">
        <v>426</v>
      </c>
      <c r="AA259" s="9" t="s">
        <v>426</v>
      </c>
      <c r="AB259" t="s">
        <v>426</v>
      </c>
      <c r="AC259" s="10" t="s">
        <v>426</v>
      </c>
      <c r="AE259" s="9" t="s">
        <v>426</v>
      </c>
      <c r="AF259" t="s">
        <v>426</v>
      </c>
      <c r="AG259" s="10" t="s">
        <v>426</v>
      </c>
      <c r="AI259" s="9" t="s">
        <v>426</v>
      </c>
      <c r="AJ259" t="s">
        <v>426</v>
      </c>
      <c r="AK259" t="s">
        <v>426</v>
      </c>
      <c r="AL259" t="s">
        <v>426</v>
      </c>
      <c r="AM259" t="s">
        <v>426</v>
      </c>
      <c r="AN259" t="s">
        <v>426</v>
      </c>
      <c r="AO259" t="s">
        <v>426</v>
      </c>
      <c r="AP259" s="10" t="s">
        <v>426</v>
      </c>
    </row>
    <row r="260" spans="1:42" ht="16" x14ac:dyDescent="0.2">
      <c r="A260" s="2">
        <v>44985</v>
      </c>
      <c r="B260" t="s">
        <v>33</v>
      </c>
      <c r="C260" s="7">
        <v>2847.87</v>
      </c>
      <c r="D260" t="s">
        <v>26</v>
      </c>
      <c r="E260">
        <v>2551</v>
      </c>
      <c r="F260">
        <v>1730</v>
      </c>
      <c r="G260">
        <v>2233</v>
      </c>
      <c r="H260" t="s">
        <v>157</v>
      </c>
      <c r="J260" t="s">
        <v>24</v>
      </c>
      <c r="L260" t="s">
        <v>19</v>
      </c>
      <c r="M260" t="s">
        <v>20</v>
      </c>
      <c r="N260" t="s">
        <v>21</v>
      </c>
      <c r="O260" t="s">
        <v>22</v>
      </c>
      <c r="P260" t="s">
        <v>30</v>
      </c>
      <c r="R260" t="s">
        <v>25</v>
      </c>
      <c r="S260" t="s">
        <v>438</v>
      </c>
      <c r="U260" s="8">
        <v>-2847.87</v>
      </c>
      <c r="W260" s="9" t="s">
        <v>426</v>
      </c>
      <c r="X260" t="s">
        <v>426</v>
      </c>
      <c r="Y260" s="10" t="s">
        <v>426</v>
      </c>
      <c r="AA260" s="11">
        <v>2847.87</v>
      </c>
      <c r="AB260" t="s">
        <v>426</v>
      </c>
      <c r="AC260" s="10" t="s">
        <v>426</v>
      </c>
      <c r="AE260" s="9" t="s">
        <v>426</v>
      </c>
      <c r="AF260" t="s">
        <v>426</v>
      </c>
      <c r="AG260" s="10" t="s">
        <v>426</v>
      </c>
      <c r="AI260" s="9" t="s">
        <v>426</v>
      </c>
      <c r="AJ260" t="s">
        <v>426</v>
      </c>
      <c r="AK260" t="s">
        <v>426</v>
      </c>
      <c r="AL260" t="s">
        <v>426</v>
      </c>
      <c r="AM260" t="s">
        <v>426</v>
      </c>
      <c r="AN260" s="7">
        <v>2847.87</v>
      </c>
      <c r="AO260" t="s">
        <v>426</v>
      </c>
      <c r="AP260" s="10" t="s">
        <v>426</v>
      </c>
    </row>
    <row r="261" spans="1:42" ht="16" x14ac:dyDescent="0.2">
      <c r="A261" s="2">
        <v>44985</v>
      </c>
      <c r="B261" t="s">
        <v>33</v>
      </c>
      <c r="C261" s="7">
        <v>2158.59</v>
      </c>
      <c r="D261" t="s">
        <v>26</v>
      </c>
      <c r="E261">
        <v>2551</v>
      </c>
      <c r="F261">
        <v>1730</v>
      </c>
      <c r="G261">
        <v>2234</v>
      </c>
      <c r="H261" t="s">
        <v>156</v>
      </c>
      <c r="J261" t="s">
        <v>24</v>
      </c>
      <c r="L261" t="s">
        <v>19</v>
      </c>
      <c r="M261" t="s">
        <v>20</v>
      </c>
      <c r="N261" t="s">
        <v>21</v>
      </c>
      <c r="O261" t="s">
        <v>22</v>
      </c>
      <c r="P261" t="s">
        <v>30</v>
      </c>
      <c r="R261" t="s">
        <v>25</v>
      </c>
      <c r="S261" t="s">
        <v>438</v>
      </c>
      <c r="U261" s="8">
        <v>-2158.59</v>
      </c>
      <c r="W261" s="9" t="s">
        <v>426</v>
      </c>
      <c r="X261" t="s">
        <v>426</v>
      </c>
      <c r="Y261" s="10" t="s">
        <v>426</v>
      </c>
      <c r="AA261" s="11">
        <v>2158.59</v>
      </c>
      <c r="AB261" t="s">
        <v>426</v>
      </c>
      <c r="AC261" s="10" t="s">
        <v>426</v>
      </c>
      <c r="AE261" s="9" t="s">
        <v>426</v>
      </c>
      <c r="AF261" t="s">
        <v>426</v>
      </c>
      <c r="AG261" s="10" t="s">
        <v>426</v>
      </c>
      <c r="AI261" s="9" t="s">
        <v>426</v>
      </c>
      <c r="AJ261" t="s">
        <v>426</v>
      </c>
      <c r="AK261" t="s">
        <v>426</v>
      </c>
      <c r="AL261" t="s">
        <v>426</v>
      </c>
      <c r="AM261" t="s">
        <v>426</v>
      </c>
      <c r="AN261" s="7">
        <v>2158.59</v>
      </c>
      <c r="AO261" t="s">
        <v>426</v>
      </c>
      <c r="AP261" s="10" t="s">
        <v>426</v>
      </c>
    </row>
    <row r="262" spans="1:42" ht="16" x14ac:dyDescent="0.2">
      <c r="A262" s="2">
        <v>44985</v>
      </c>
      <c r="B262" t="s">
        <v>33</v>
      </c>
      <c r="C262" s="7">
        <v>2988.56</v>
      </c>
      <c r="D262" t="s">
        <v>26</v>
      </c>
      <c r="E262">
        <v>2551</v>
      </c>
      <c r="F262">
        <v>1730</v>
      </c>
      <c r="G262">
        <v>2238</v>
      </c>
      <c r="H262" t="s">
        <v>158</v>
      </c>
      <c r="J262" t="s">
        <v>24</v>
      </c>
      <c r="L262" t="s">
        <v>19</v>
      </c>
      <c r="M262" t="s">
        <v>20</v>
      </c>
      <c r="N262" t="s">
        <v>21</v>
      </c>
      <c r="O262" t="s">
        <v>22</v>
      </c>
      <c r="P262" t="s">
        <v>30</v>
      </c>
      <c r="R262" t="s">
        <v>25</v>
      </c>
      <c r="S262" t="s">
        <v>438</v>
      </c>
      <c r="U262" s="8">
        <v>-2988.56</v>
      </c>
      <c r="W262" s="9" t="s">
        <v>426</v>
      </c>
      <c r="X262" t="s">
        <v>426</v>
      </c>
      <c r="Y262" s="10" t="s">
        <v>426</v>
      </c>
      <c r="AA262" s="11">
        <v>2988.56</v>
      </c>
      <c r="AB262" t="s">
        <v>426</v>
      </c>
      <c r="AC262" s="10" t="s">
        <v>426</v>
      </c>
      <c r="AE262" s="9" t="s">
        <v>426</v>
      </c>
      <c r="AF262" t="s">
        <v>426</v>
      </c>
      <c r="AG262" s="10" t="s">
        <v>426</v>
      </c>
      <c r="AI262" s="9" t="s">
        <v>426</v>
      </c>
      <c r="AJ262" t="s">
        <v>426</v>
      </c>
      <c r="AK262" t="s">
        <v>426</v>
      </c>
      <c r="AL262" t="s">
        <v>426</v>
      </c>
      <c r="AM262" t="s">
        <v>426</v>
      </c>
      <c r="AN262" s="7">
        <v>2988.56</v>
      </c>
      <c r="AO262" t="s">
        <v>426</v>
      </c>
      <c r="AP262" s="10" t="s">
        <v>426</v>
      </c>
    </row>
    <row r="263" spans="1:42" ht="16" x14ac:dyDescent="0.2">
      <c r="A263" s="2">
        <v>44985</v>
      </c>
      <c r="B263" t="s">
        <v>31</v>
      </c>
      <c r="C263" s="7">
        <v>695.28</v>
      </c>
      <c r="D263" t="s">
        <v>26</v>
      </c>
      <c r="E263">
        <v>2555</v>
      </c>
      <c r="F263">
        <v>1730</v>
      </c>
      <c r="G263">
        <v>2239</v>
      </c>
      <c r="H263" t="s">
        <v>158</v>
      </c>
      <c r="J263" t="s">
        <v>24</v>
      </c>
      <c r="L263" t="s">
        <v>19</v>
      </c>
      <c r="M263" t="s">
        <v>20</v>
      </c>
      <c r="N263" t="s">
        <v>21</v>
      </c>
      <c r="O263" t="s">
        <v>22</v>
      </c>
      <c r="P263" t="s">
        <v>30</v>
      </c>
      <c r="R263" t="s">
        <v>25</v>
      </c>
      <c r="S263" t="s">
        <v>438</v>
      </c>
      <c r="U263" s="8">
        <v>-695.28</v>
      </c>
      <c r="W263" s="9" t="s">
        <v>426</v>
      </c>
      <c r="X263" t="s">
        <v>426</v>
      </c>
      <c r="Y263" s="10" t="s">
        <v>426</v>
      </c>
      <c r="AA263" s="9" t="s">
        <v>426</v>
      </c>
      <c r="AB263" s="7">
        <v>695.28</v>
      </c>
      <c r="AC263" s="10" t="s">
        <v>426</v>
      </c>
      <c r="AE263" s="9" t="s">
        <v>426</v>
      </c>
      <c r="AF263" t="s">
        <v>426</v>
      </c>
      <c r="AG263" s="10" t="s">
        <v>426</v>
      </c>
      <c r="AI263" s="9" t="s">
        <v>426</v>
      </c>
      <c r="AJ263" t="s">
        <v>426</v>
      </c>
      <c r="AK263" t="s">
        <v>426</v>
      </c>
      <c r="AL263" t="s">
        <v>426</v>
      </c>
      <c r="AM263" t="s">
        <v>426</v>
      </c>
      <c r="AN263" s="7">
        <v>695.28</v>
      </c>
      <c r="AO263" t="s">
        <v>426</v>
      </c>
      <c r="AP263" s="10" t="s">
        <v>426</v>
      </c>
    </row>
    <row r="264" spans="1:42" ht="16" x14ac:dyDescent="0.2">
      <c r="A264" s="2">
        <v>44985</v>
      </c>
      <c r="B264" t="s">
        <v>31</v>
      </c>
      <c r="C264" s="7">
        <v>662.55</v>
      </c>
      <c r="D264" t="s">
        <v>26</v>
      </c>
      <c r="E264">
        <v>2555</v>
      </c>
      <c r="F264">
        <v>1730</v>
      </c>
      <c r="G264">
        <v>2240</v>
      </c>
      <c r="H264" t="s">
        <v>157</v>
      </c>
      <c r="J264" t="s">
        <v>24</v>
      </c>
      <c r="L264" t="s">
        <v>19</v>
      </c>
      <c r="M264" t="s">
        <v>20</v>
      </c>
      <c r="N264" t="s">
        <v>21</v>
      </c>
      <c r="O264" t="s">
        <v>22</v>
      </c>
      <c r="P264" t="s">
        <v>30</v>
      </c>
      <c r="R264" t="s">
        <v>25</v>
      </c>
      <c r="S264" t="s">
        <v>438</v>
      </c>
      <c r="U264" s="8">
        <v>-662.55</v>
      </c>
      <c r="W264" s="9" t="s">
        <v>426</v>
      </c>
      <c r="X264" t="s">
        <v>426</v>
      </c>
      <c r="Y264" s="10" t="s">
        <v>426</v>
      </c>
      <c r="AA264" s="9" t="s">
        <v>426</v>
      </c>
      <c r="AB264" s="7">
        <v>662.55</v>
      </c>
      <c r="AC264" s="10" t="s">
        <v>426</v>
      </c>
      <c r="AE264" s="9" t="s">
        <v>426</v>
      </c>
      <c r="AF264" t="s">
        <v>426</v>
      </c>
      <c r="AG264" s="10" t="s">
        <v>426</v>
      </c>
      <c r="AI264" s="9" t="s">
        <v>426</v>
      </c>
      <c r="AJ264" t="s">
        <v>426</v>
      </c>
      <c r="AK264" t="s">
        <v>426</v>
      </c>
      <c r="AL264" t="s">
        <v>426</v>
      </c>
      <c r="AM264" t="s">
        <v>426</v>
      </c>
      <c r="AN264" s="7">
        <v>662.55</v>
      </c>
      <c r="AO264" t="s">
        <v>426</v>
      </c>
      <c r="AP264" s="10" t="s">
        <v>426</v>
      </c>
    </row>
    <row r="265" spans="1:42" ht="16" x14ac:dyDescent="0.2">
      <c r="A265" s="2">
        <v>44985</v>
      </c>
      <c r="B265" t="s">
        <v>31</v>
      </c>
      <c r="C265" s="7">
        <v>503.5</v>
      </c>
      <c r="D265" t="s">
        <v>26</v>
      </c>
      <c r="E265">
        <v>2555</v>
      </c>
      <c r="F265">
        <v>1730</v>
      </c>
      <c r="G265">
        <v>2241</v>
      </c>
      <c r="H265" t="s">
        <v>156</v>
      </c>
      <c r="J265" t="s">
        <v>24</v>
      </c>
      <c r="L265" t="s">
        <v>19</v>
      </c>
      <c r="M265" t="s">
        <v>20</v>
      </c>
      <c r="N265" t="s">
        <v>21</v>
      </c>
      <c r="O265" t="s">
        <v>22</v>
      </c>
      <c r="P265" t="s">
        <v>30</v>
      </c>
      <c r="R265" t="s">
        <v>25</v>
      </c>
      <c r="S265" t="s">
        <v>438</v>
      </c>
      <c r="U265" s="8">
        <v>-503.5</v>
      </c>
      <c r="W265" s="9" t="s">
        <v>426</v>
      </c>
      <c r="X265" t="s">
        <v>426</v>
      </c>
      <c r="Y265" s="10" t="s">
        <v>426</v>
      </c>
      <c r="AA265" s="9" t="s">
        <v>426</v>
      </c>
      <c r="AB265" s="7">
        <v>503.5</v>
      </c>
      <c r="AC265" s="10" t="s">
        <v>426</v>
      </c>
      <c r="AE265" s="9" t="s">
        <v>426</v>
      </c>
      <c r="AF265" t="s">
        <v>426</v>
      </c>
      <c r="AG265" s="10" t="s">
        <v>426</v>
      </c>
      <c r="AI265" s="9" t="s">
        <v>426</v>
      </c>
      <c r="AJ265" t="s">
        <v>426</v>
      </c>
      <c r="AK265" t="s">
        <v>426</v>
      </c>
      <c r="AL265" t="s">
        <v>426</v>
      </c>
      <c r="AM265" t="s">
        <v>426</v>
      </c>
      <c r="AN265" s="7">
        <v>503.5</v>
      </c>
      <c r="AO265" t="s">
        <v>426</v>
      </c>
      <c r="AP265" s="10" t="s">
        <v>426</v>
      </c>
    </row>
    <row r="266" spans="1:42" ht="16" x14ac:dyDescent="0.2">
      <c r="A266" s="2">
        <v>45000</v>
      </c>
      <c r="B266" t="s">
        <v>40</v>
      </c>
      <c r="C266" s="7">
        <v>1095.56</v>
      </c>
      <c r="D266" t="s">
        <v>18</v>
      </c>
      <c r="E266">
        <v>1700</v>
      </c>
      <c r="F266">
        <v>940</v>
      </c>
      <c r="G266">
        <v>2294</v>
      </c>
      <c r="I266" t="s">
        <v>175</v>
      </c>
      <c r="J266" t="s">
        <v>176</v>
      </c>
      <c r="K266" t="s">
        <v>175</v>
      </c>
      <c r="L266" t="s">
        <v>22</v>
      </c>
      <c r="M266" t="s">
        <v>30</v>
      </c>
      <c r="O266" t="s">
        <v>22</v>
      </c>
      <c r="P266" t="s">
        <v>23</v>
      </c>
      <c r="R266" t="s">
        <v>25</v>
      </c>
      <c r="S266" t="s">
        <v>438</v>
      </c>
      <c r="U266" s="10" t="s">
        <v>426</v>
      </c>
      <c r="W266" s="11">
        <v>1095.56</v>
      </c>
      <c r="X266" t="s">
        <v>426</v>
      </c>
      <c r="Y266" s="10" t="s">
        <v>426</v>
      </c>
      <c r="AA266" s="9" t="s">
        <v>426</v>
      </c>
      <c r="AB266" t="s">
        <v>426</v>
      </c>
      <c r="AC266" s="10" t="s">
        <v>426</v>
      </c>
      <c r="AE266" s="9" t="s">
        <v>426</v>
      </c>
      <c r="AF266" t="s">
        <v>426</v>
      </c>
      <c r="AG266" s="10" t="s">
        <v>426</v>
      </c>
      <c r="AI266" s="9" t="s">
        <v>426</v>
      </c>
      <c r="AJ266" t="s">
        <v>426</v>
      </c>
      <c r="AK266" t="s">
        <v>426</v>
      </c>
      <c r="AL266" t="s">
        <v>426</v>
      </c>
      <c r="AM266" t="s">
        <v>426</v>
      </c>
      <c r="AN266" t="s">
        <v>426</v>
      </c>
      <c r="AO266" t="s">
        <v>426</v>
      </c>
      <c r="AP266" s="10" t="s">
        <v>426</v>
      </c>
    </row>
    <row r="267" spans="1:42" ht="16" x14ac:dyDescent="0.2">
      <c r="B267" t="s">
        <v>427</v>
      </c>
      <c r="U267" s="8">
        <f>SUM(U239:U266)</f>
        <v>4.5474735088646412E-13</v>
      </c>
      <c r="W267" s="11">
        <f>SUM(W239:W266)</f>
        <v>0</v>
      </c>
      <c r="X267" s="12">
        <f>SUM(X239:X266)</f>
        <v>0</v>
      </c>
      <c r="Y267" s="8">
        <f>SUM(Y239:Y266)</f>
        <v>0</v>
      </c>
      <c r="AA267" s="11">
        <f>SUM(AA239:AA266)</f>
        <v>7995.02</v>
      </c>
      <c r="AB267" s="12">
        <f>SUM(AB239:AB266)</f>
        <v>1861.33</v>
      </c>
      <c r="AC267" s="8">
        <f>SUM(AC239:AC266)</f>
        <v>246.96</v>
      </c>
      <c r="AE267" s="11">
        <f>SUM(AE239:AE266)</f>
        <v>0</v>
      </c>
      <c r="AF267" s="12">
        <f>SUM(AF239:AF266)</f>
        <v>0</v>
      </c>
      <c r="AG267" s="8">
        <f>SUM(AG239:AG266)</f>
        <v>14.73</v>
      </c>
      <c r="AI267" s="11">
        <f t="shared" ref="AI267:AP267" si="12">SUM(AI239:AI266)</f>
        <v>0</v>
      </c>
      <c r="AJ267" s="12">
        <f t="shared" si="12"/>
        <v>14.73</v>
      </c>
      <c r="AK267" s="12">
        <f t="shared" si="12"/>
        <v>0</v>
      </c>
      <c r="AL267" s="12">
        <f t="shared" si="12"/>
        <v>18.55</v>
      </c>
      <c r="AM267" s="12">
        <f t="shared" si="12"/>
        <v>228.41</v>
      </c>
      <c r="AN267" s="12">
        <f t="shared" si="12"/>
        <v>10251.67</v>
      </c>
      <c r="AO267" s="12">
        <f t="shared" si="12"/>
        <v>0</v>
      </c>
      <c r="AP267" s="8">
        <f t="shared" si="12"/>
        <v>0</v>
      </c>
    </row>
    <row r="268" spans="1:42" ht="16" x14ac:dyDescent="0.2">
      <c r="B268" s="3" t="s">
        <v>428</v>
      </c>
      <c r="U268" s="13">
        <f>U267+U237</f>
        <v>-5.9685589803848416E-12</v>
      </c>
      <c r="W268" s="14">
        <f>W267+W237</f>
        <v>0</v>
      </c>
      <c r="X268" s="15">
        <f>X267+X237</f>
        <v>0</v>
      </c>
      <c r="Y268" s="13">
        <f>Y267+Y237</f>
        <v>0</v>
      </c>
      <c r="AA268" s="9"/>
      <c r="AC268" s="10"/>
      <c r="AE268" s="9"/>
      <c r="AG268" s="10"/>
      <c r="AI268" s="9"/>
      <c r="AP268" s="10"/>
    </row>
    <row r="269" spans="1:42" x14ac:dyDescent="0.2">
      <c r="U269" s="10"/>
      <c r="W269" s="9"/>
      <c r="Y269" s="10"/>
      <c r="AA269" s="9"/>
      <c r="AC269" s="10"/>
      <c r="AE269" s="9"/>
      <c r="AG269" s="10"/>
      <c r="AI269" s="9"/>
      <c r="AP269" s="10"/>
    </row>
    <row r="270" spans="1:42" ht="16" x14ac:dyDescent="0.2">
      <c r="A270" s="2">
        <v>45012</v>
      </c>
      <c r="B270" t="s">
        <v>177</v>
      </c>
      <c r="C270" s="7">
        <v>5282.6</v>
      </c>
      <c r="D270" t="s">
        <v>18</v>
      </c>
      <c r="E270">
        <v>1712</v>
      </c>
      <c r="F270">
        <v>940</v>
      </c>
      <c r="G270">
        <v>2933</v>
      </c>
      <c r="I270" t="s">
        <v>178</v>
      </c>
      <c r="J270" t="s">
        <v>179</v>
      </c>
      <c r="K270" t="s">
        <v>178</v>
      </c>
      <c r="L270" t="s">
        <v>22</v>
      </c>
      <c r="M270" t="s">
        <v>30</v>
      </c>
      <c r="O270" t="s">
        <v>22</v>
      </c>
      <c r="P270" t="s">
        <v>23</v>
      </c>
      <c r="R270" t="s">
        <v>25</v>
      </c>
      <c r="S270" t="s">
        <v>439</v>
      </c>
      <c r="U270" s="10" t="s">
        <v>426</v>
      </c>
      <c r="W270" s="9" t="s">
        <v>426</v>
      </c>
      <c r="X270" t="s">
        <v>426</v>
      </c>
      <c r="Y270" s="8">
        <v>5282.6</v>
      </c>
      <c r="AA270" s="9" t="s">
        <v>426</v>
      </c>
      <c r="AB270" t="s">
        <v>426</v>
      </c>
      <c r="AC270" s="10" t="s">
        <v>426</v>
      </c>
      <c r="AE270" s="9" t="s">
        <v>426</v>
      </c>
      <c r="AF270" t="s">
        <v>426</v>
      </c>
      <c r="AG270" s="10" t="s">
        <v>426</v>
      </c>
      <c r="AI270" s="9" t="s">
        <v>426</v>
      </c>
      <c r="AJ270" t="s">
        <v>426</v>
      </c>
      <c r="AK270" t="s">
        <v>426</v>
      </c>
      <c r="AL270" t="s">
        <v>426</v>
      </c>
      <c r="AM270" t="s">
        <v>426</v>
      </c>
      <c r="AN270" t="s">
        <v>426</v>
      </c>
      <c r="AO270" t="s">
        <v>426</v>
      </c>
      <c r="AP270" s="10" t="s">
        <v>426</v>
      </c>
    </row>
    <row r="271" spans="1:42" ht="16" x14ac:dyDescent="0.2">
      <c r="A271" s="2">
        <v>45014</v>
      </c>
      <c r="B271" t="s">
        <v>76</v>
      </c>
      <c r="C271" s="7">
        <v>941.16</v>
      </c>
      <c r="D271" t="s">
        <v>18</v>
      </c>
      <c r="E271">
        <v>1705</v>
      </c>
      <c r="F271">
        <v>940</v>
      </c>
      <c r="G271">
        <v>2320</v>
      </c>
      <c r="I271" t="s">
        <v>180</v>
      </c>
      <c r="J271" t="s">
        <v>181</v>
      </c>
      <c r="K271" t="s">
        <v>180</v>
      </c>
      <c r="L271" t="s">
        <v>22</v>
      </c>
      <c r="M271" t="s">
        <v>30</v>
      </c>
      <c r="O271" t="s">
        <v>22</v>
      </c>
      <c r="P271" t="s">
        <v>23</v>
      </c>
      <c r="R271" t="s">
        <v>25</v>
      </c>
      <c r="S271" t="s">
        <v>439</v>
      </c>
      <c r="U271" s="10" t="s">
        <v>426</v>
      </c>
      <c r="W271" s="9" t="s">
        <v>426</v>
      </c>
      <c r="X271" s="7">
        <v>941.16</v>
      </c>
      <c r="Y271" s="10" t="s">
        <v>426</v>
      </c>
      <c r="AA271" s="9" t="s">
        <v>426</v>
      </c>
      <c r="AB271" t="s">
        <v>426</v>
      </c>
      <c r="AC271" s="10" t="s">
        <v>426</v>
      </c>
      <c r="AE271" s="9" t="s">
        <v>426</v>
      </c>
      <c r="AF271" t="s">
        <v>426</v>
      </c>
      <c r="AG271" s="10" t="s">
        <v>426</v>
      </c>
      <c r="AI271" s="9" t="s">
        <v>426</v>
      </c>
      <c r="AJ271" t="s">
        <v>426</v>
      </c>
      <c r="AK271" t="s">
        <v>426</v>
      </c>
      <c r="AL271" t="s">
        <v>426</v>
      </c>
      <c r="AM271" t="s">
        <v>426</v>
      </c>
      <c r="AN271" t="s">
        <v>426</v>
      </c>
      <c r="AO271" t="s">
        <v>426</v>
      </c>
      <c r="AP271" s="10" t="s">
        <v>426</v>
      </c>
    </row>
    <row r="272" spans="1:42" ht="16" x14ac:dyDescent="0.2">
      <c r="A272" s="2">
        <v>45014</v>
      </c>
      <c r="B272" t="s">
        <v>52</v>
      </c>
      <c r="C272" s="7">
        <v>2537.0300000000002</v>
      </c>
      <c r="D272" t="s">
        <v>18</v>
      </c>
      <c r="E272">
        <v>1705</v>
      </c>
      <c r="F272">
        <v>940</v>
      </c>
      <c r="G272">
        <v>2321</v>
      </c>
      <c r="I272" t="s">
        <v>182</v>
      </c>
      <c r="J272" t="s">
        <v>183</v>
      </c>
      <c r="K272" t="s">
        <v>182</v>
      </c>
      <c r="L272" t="s">
        <v>22</v>
      </c>
      <c r="M272" t="s">
        <v>30</v>
      </c>
      <c r="O272" t="s">
        <v>22</v>
      </c>
      <c r="P272" t="s">
        <v>23</v>
      </c>
      <c r="R272" t="s">
        <v>25</v>
      </c>
      <c r="S272" t="s">
        <v>439</v>
      </c>
      <c r="U272" s="10" t="s">
        <v>426</v>
      </c>
      <c r="W272" s="9" t="s">
        <v>426</v>
      </c>
      <c r="X272" s="7">
        <v>2537.0300000000002</v>
      </c>
      <c r="Y272" s="10" t="s">
        <v>426</v>
      </c>
      <c r="AA272" s="9" t="s">
        <v>426</v>
      </c>
      <c r="AB272" t="s">
        <v>426</v>
      </c>
      <c r="AC272" s="10" t="s">
        <v>426</v>
      </c>
      <c r="AE272" s="9" t="s">
        <v>426</v>
      </c>
      <c r="AF272" t="s">
        <v>426</v>
      </c>
      <c r="AG272" s="10" t="s">
        <v>426</v>
      </c>
      <c r="AI272" s="9" t="s">
        <v>426</v>
      </c>
      <c r="AJ272" t="s">
        <v>426</v>
      </c>
      <c r="AK272" t="s">
        <v>426</v>
      </c>
      <c r="AL272" t="s">
        <v>426</v>
      </c>
      <c r="AM272" t="s">
        <v>426</v>
      </c>
      <c r="AN272" t="s">
        <v>426</v>
      </c>
      <c r="AO272" t="s">
        <v>426</v>
      </c>
      <c r="AP272" s="10" t="s">
        <v>426</v>
      </c>
    </row>
    <row r="273" spans="1:42" ht="16" x14ac:dyDescent="0.2">
      <c r="A273" s="2">
        <v>45016</v>
      </c>
      <c r="B273" t="s">
        <v>184</v>
      </c>
      <c r="C273" s="7">
        <v>265.8</v>
      </c>
      <c r="D273" t="s">
        <v>26</v>
      </c>
      <c r="E273">
        <v>703</v>
      </c>
      <c r="F273">
        <v>1730</v>
      </c>
      <c r="G273">
        <v>2301</v>
      </c>
      <c r="J273" t="s">
        <v>24</v>
      </c>
      <c r="L273" t="s">
        <v>22</v>
      </c>
      <c r="M273" t="s">
        <v>23</v>
      </c>
      <c r="O273" t="s">
        <v>22</v>
      </c>
      <c r="P273" t="s">
        <v>30</v>
      </c>
      <c r="R273" t="s">
        <v>25</v>
      </c>
      <c r="S273" t="s">
        <v>439</v>
      </c>
      <c r="U273" s="8">
        <v>-265.8</v>
      </c>
      <c r="W273" s="9" t="s">
        <v>426</v>
      </c>
      <c r="X273" t="s">
        <v>426</v>
      </c>
      <c r="Y273" s="10" t="s">
        <v>426</v>
      </c>
      <c r="AA273" s="9" t="s">
        <v>426</v>
      </c>
      <c r="AB273" t="s">
        <v>426</v>
      </c>
      <c r="AC273" s="10" t="s">
        <v>426</v>
      </c>
      <c r="AE273" s="9" t="s">
        <v>426</v>
      </c>
      <c r="AF273" t="s">
        <v>426</v>
      </c>
      <c r="AG273" s="10" t="s">
        <v>426</v>
      </c>
      <c r="AI273" s="9" t="s">
        <v>426</v>
      </c>
      <c r="AJ273" t="s">
        <v>426</v>
      </c>
      <c r="AK273" t="s">
        <v>426</v>
      </c>
      <c r="AL273" t="s">
        <v>426</v>
      </c>
      <c r="AM273" t="s">
        <v>426</v>
      </c>
      <c r="AN273" t="s">
        <v>426</v>
      </c>
      <c r="AO273" t="s">
        <v>426</v>
      </c>
      <c r="AP273" s="10" t="s">
        <v>426</v>
      </c>
    </row>
    <row r="274" spans="1:42" ht="16" x14ac:dyDescent="0.2">
      <c r="A274" s="2">
        <v>45016</v>
      </c>
      <c r="B274" t="s">
        <v>32</v>
      </c>
      <c r="C274" s="7">
        <v>724.15</v>
      </c>
      <c r="D274" t="s">
        <v>26</v>
      </c>
      <c r="E274">
        <v>1730</v>
      </c>
      <c r="F274">
        <v>1700</v>
      </c>
      <c r="G274">
        <v>2302</v>
      </c>
      <c r="J274" t="s">
        <v>24</v>
      </c>
      <c r="L274" t="s">
        <v>22</v>
      </c>
      <c r="M274" t="s">
        <v>30</v>
      </c>
      <c r="O274" t="s">
        <v>22</v>
      </c>
      <c r="P274" t="s">
        <v>30</v>
      </c>
      <c r="R274" t="s">
        <v>25</v>
      </c>
      <c r="S274" t="s">
        <v>439</v>
      </c>
      <c r="U274" s="8">
        <v>724.15</v>
      </c>
      <c r="W274" s="11">
        <v>-724.15</v>
      </c>
      <c r="X274" t="s">
        <v>426</v>
      </c>
      <c r="Y274" s="10" t="s">
        <v>426</v>
      </c>
      <c r="AA274" s="9" t="s">
        <v>426</v>
      </c>
      <c r="AB274" t="s">
        <v>426</v>
      </c>
      <c r="AC274" s="10" t="s">
        <v>426</v>
      </c>
      <c r="AE274" s="9" t="s">
        <v>426</v>
      </c>
      <c r="AF274" t="s">
        <v>426</v>
      </c>
      <c r="AG274" s="10" t="s">
        <v>426</v>
      </c>
      <c r="AI274" s="9" t="s">
        <v>426</v>
      </c>
      <c r="AJ274" t="s">
        <v>426</v>
      </c>
      <c r="AK274" t="s">
        <v>426</v>
      </c>
      <c r="AL274" t="s">
        <v>426</v>
      </c>
      <c r="AM274" t="s">
        <v>426</v>
      </c>
      <c r="AN274" t="s">
        <v>426</v>
      </c>
      <c r="AO274" t="s">
        <v>426</v>
      </c>
      <c r="AP274" s="10" t="s">
        <v>426</v>
      </c>
    </row>
    <row r="275" spans="1:42" ht="16" x14ac:dyDescent="0.2">
      <c r="A275" s="2">
        <v>45016</v>
      </c>
      <c r="B275" t="s">
        <v>60</v>
      </c>
      <c r="C275" s="7">
        <v>2173.9899999999998</v>
      </c>
      <c r="D275" t="s">
        <v>26</v>
      </c>
      <c r="E275">
        <v>1730</v>
      </c>
      <c r="F275">
        <v>1705</v>
      </c>
      <c r="G275">
        <v>2303</v>
      </c>
      <c r="J275" t="s">
        <v>24</v>
      </c>
      <c r="L275" t="s">
        <v>22</v>
      </c>
      <c r="M275" t="s">
        <v>30</v>
      </c>
      <c r="O275" t="s">
        <v>22</v>
      </c>
      <c r="P275" t="s">
        <v>30</v>
      </c>
      <c r="R275" t="s">
        <v>25</v>
      </c>
      <c r="S275" t="s">
        <v>439</v>
      </c>
      <c r="U275" s="8">
        <v>2173.9899999999998</v>
      </c>
      <c r="W275" s="9" t="s">
        <v>426</v>
      </c>
      <c r="X275" s="7">
        <v>-2173.9899999999998</v>
      </c>
      <c r="Y275" s="10" t="s">
        <v>426</v>
      </c>
      <c r="AA275" s="9" t="s">
        <v>426</v>
      </c>
      <c r="AB275" t="s">
        <v>426</v>
      </c>
      <c r="AC275" s="10" t="s">
        <v>426</v>
      </c>
      <c r="AE275" s="9" t="s">
        <v>426</v>
      </c>
      <c r="AF275" t="s">
        <v>426</v>
      </c>
      <c r="AG275" s="10" t="s">
        <v>426</v>
      </c>
      <c r="AI275" s="9" t="s">
        <v>426</v>
      </c>
      <c r="AJ275" t="s">
        <v>426</v>
      </c>
      <c r="AK275" t="s">
        <v>426</v>
      </c>
      <c r="AL275" t="s">
        <v>426</v>
      </c>
      <c r="AM275" t="s">
        <v>426</v>
      </c>
      <c r="AN275" t="s">
        <v>426</v>
      </c>
      <c r="AO275" t="s">
        <v>426</v>
      </c>
      <c r="AP275" s="10" t="s">
        <v>426</v>
      </c>
    </row>
    <row r="276" spans="1:42" ht="16" x14ac:dyDescent="0.2">
      <c r="A276" s="2">
        <v>45016</v>
      </c>
      <c r="B276" t="s">
        <v>29</v>
      </c>
      <c r="C276" s="7">
        <v>3274.37</v>
      </c>
      <c r="D276" t="s">
        <v>26</v>
      </c>
      <c r="E276">
        <v>1730</v>
      </c>
      <c r="F276">
        <v>1712</v>
      </c>
      <c r="G276">
        <v>2304</v>
      </c>
      <c r="J276" t="s">
        <v>24</v>
      </c>
      <c r="L276" t="s">
        <v>22</v>
      </c>
      <c r="M276" t="s">
        <v>30</v>
      </c>
      <c r="O276" t="s">
        <v>22</v>
      </c>
      <c r="P276" t="s">
        <v>30</v>
      </c>
      <c r="R276" t="s">
        <v>25</v>
      </c>
      <c r="S276" t="s">
        <v>439</v>
      </c>
      <c r="U276" s="8">
        <v>3274.37</v>
      </c>
      <c r="W276" s="9" t="s">
        <v>426</v>
      </c>
      <c r="X276" t="s">
        <v>426</v>
      </c>
      <c r="Y276" s="8">
        <v>-3274.37</v>
      </c>
      <c r="AA276" s="9" t="s">
        <v>426</v>
      </c>
      <c r="AB276" t="s">
        <v>426</v>
      </c>
      <c r="AC276" s="10" t="s">
        <v>426</v>
      </c>
      <c r="AE276" s="9" t="s">
        <v>426</v>
      </c>
      <c r="AF276" t="s">
        <v>426</v>
      </c>
      <c r="AG276" s="10" t="s">
        <v>426</v>
      </c>
      <c r="AI276" s="9" t="s">
        <v>426</v>
      </c>
      <c r="AJ276" t="s">
        <v>426</v>
      </c>
      <c r="AK276" t="s">
        <v>426</v>
      </c>
      <c r="AL276" t="s">
        <v>426</v>
      </c>
      <c r="AM276" t="s">
        <v>426</v>
      </c>
      <c r="AN276" t="s">
        <v>426</v>
      </c>
      <c r="AO276" t="s">
        <v>426</v>
      </c>
      <c r="AP276" s="10" t="s">
        <v>426</v>
      </c>
    </row>
    <row r="277" spans="1:42" ht="16" x14ac:dyDescent="0.2">
      <c r="A277" s="2">
        <v>45016</v>
      </c>
      <c r="B277" t="s">
        <v>143</v>
      </c>
      <c r="C277" s="7">
        <v>265.8</v>
      </c>
      <c r="D277" t="s">
        <v>26</v>
      </c>
      <c r="E277">
        <v>1730</v>
      </c>
      <c r="F277">
        <v>2000</v>
      </c>
      <c r="G277">
        <v>2305</v>
      </c>
      <c r="H277" t="s">
        <v>157</v>
      </c>
      <c r="J277" t="s">
        <v>24</v>
      </c>
      <c r="L277" t="s">
        <v>22</v>
      </c>
      <c r="M277" t="s">
        <v>30</v>
      </c>
      <c r="O277" t="s">
        <v>19</v>
      </c>
      <c r="P277" t="s">
        <v>27</v>
      </c>
      <c r="Q277" t="s">
        <v>21</v>
      </c>
      <c r="R277" t="s">
        <v>25</v>
      </c>
      <c r="S277" t="s">
        <v>439</v>
      </c>
      <c r="U277" s="8">
        <v>265.8</v>
      </c>
      <c r="W277" s="9" t="s">
        <v>426</v>
      </c>
      <c r="X277" t="s">
        <v>426</v>
      </c>
      <c r="Y277" s="10" t="s">
        <v>426</v>
      </c>
      <c r="AA277" s="9" t="s">
        <v>426</v>
      </c>
      <c r="AB277" t="s">
        <v>426</v>
      </c>
      <c r="AC277" s="10" t="s">
        <v>426</v>
      </c>
      <c r="AE277" s="9" t="s">
        <v>426</v>
      </c>
      <c r="AF277" t="s">
        <v>426</v>
      </c>
      <c r="AG277" s="10" t="s">
        <v>426</v>
      </c>
      <c r="AI277" s="9" t="s">
        <v>426</v>
      </c>
      <c r="AJ277" t="s">
        <v>426</v>
      </c>
      <c r="AK277" t="s">
        <v>426</v>
      </c>
      <c r="AL277" t="s">
        <v>426</v>
      </c>
      <c r="AM277" t="s">
        <v>426</v>
      </c>
      <c r="AN277" s="7">
        <v>265.8</v>
      </c>
      <c r="AO277" t="s">
        <v>426</v>
      </c>
      <c r="AP277" s="10" t="s">
        <v>426</v>
      </c>
    </row>
    <row r="278" spans="1:42" ht="16" x14ac:dyDescent="0.2">
      <c r="A278" s="2">
        <v>45016</v>
      </c>
      <c r="B278" t="s">
        <v>29</v>
      </c>
      <c r="C278" s="7">
        <v>2008.23</v>
      </c>
      <c r="D278" t="s">
        <v>26</v>
      </c>
      <c r="E278">
        <v>1730</v>
      </c>
      <c r="F278">
        <v>1712</v>
      </c>
      <c r="G278">
        <v>2308</v>
      </c>
      <c r="J278" t="s">
        <v>24</v>
      </c>
      <c r="L278" t="s">
        <v>22</v>
      </c>
      <c r="M278" t="s">
        <v>30</v>
      </c>
      <c r="O278" t="s">
        <v>22</v>
      </c>
      <c r="P278" t="s">
        <v>30</v>
      </c>
      <c r="R278" t="s">
        <v>25</v>
      </c>
      <c r="S278" t="s">
        <v>439</v>
      </c>
      <c r="U278" s="8">
        <v>2008.23</v>
      </c>
      <c r="W278" s="9" t="s">
        <v>426</v>
      </c>
      <c r="X278" t="s">
        <v>426</v>
      </c>
      <c r="Y278" s="8">
        <v>-2008.23</v>
      </c>
      <c r="AA278" s="9" t="s">
        <v>426</v>
      </c>
      <c r="AB278" t="s">
        <v>426</v>
      </c>
      <c r="AC278" s="10" t="s">
        <v>426</v>
      </c>
      <c r="AE278" s="9" t="s">
        <v>426</v>
      </c>
      <c r="AF278" t="s">
        <v>426</v>
      </c>
      <c r="AG278" s="10" t="s">
        <v>426</v>
      </c>
      <c r="AI278" s="9" t="s">
        <v>426</v>
      </c>
      <c r="AJ278" t="s">
        <v>426</v>
      </c>
      <c r="AK278" t="s">
        <v>426</v>
      </c>
      <c r="AL278" t="s">
        <v>426</v>
      </c>
      <c r="AM278" t="s">
        <v>426</v>
      </c>
      <c r="AN278" t="s">
        <v>426</v>
      </c>
      <c r="AO278" t="s">
        <v>426</v>
      </c>
      <c r="AP278" s="10" t="s">
        <v>426</v>
      </c>
    </row>
    <row r="279" spans="1:42" ht="16" x14ac:dyDescent="0.2">
      <c r="A279" s="2">
        <v>45016</v>
      </c>
      <c r="B279" t="s">
        <v>32</v>
      </c>
      <c r="C279" s="7">
        <v>371.41</v>
      </c>
      <c r="D279" t="s">
        <v>26</v>
      </c>
      <c r="E279">
        <v>1730</v>
      </c>
      <c r="F279">
        <v>1700</v>
      </c>
      <c r="G279">
        <v>2309</v>
      </c>
      <c r="J279" t="s">
        <v>24</v>
      </c>
      <c r="L279" t="s">
        <v>22</v>
      </c>
      <c r="M279" t="s">
        <v>30</v>
      </c>
      <c r="O279" t="s">
        <v>22</v>
      </c>
      <c r="P279" t="s">
        <v>30</v>
      </c>
      <c r="R279" t="s">
        <v>25</v>
      </c>
      <c r="S279" t="s">
        <v>439</v>
      </c>
      <c r="U279" s="8">
        <v>371.41</v>
      </c>
      <c r="W279" s="11">
        <v>-371.41</v>
      </c>
      <c r="X279" t="s">
        <v>426</v>
      </c>
      <c r="Y279" s="10" t="s">
        <v>426</v>
      </c>
      <c r="AA279" s="9" t="s">
        <v>426</v>
      </c>
      <c r="AB279" t="s">
        <v>426</v>
      </c>
      <c r="AC279" s="10" t="s">
        <v>426</v>
      </c>
      <c r="AE279" s="9" t="s">
        <v>426</v>
      </c>
      <c r="AF279" t="s">
        <v>426</v>
      </c>
      <c r="AG279" s="10" t="s">
        <v>426</v>
      </c>
      <c r="AI279" s="9" t="s">
        <v>426</v>
      </c>
      <c r="AJ279" t="s">
        <v>426</v>
      </c>
      <c r="AK279" t="s">
        <v>426</v>
      </c>
      <c r="AL279" t="s">
        <v>426</v>
      </c>
      <c r="AM279" t="s">
        <v>426</v>
      </c>
      <c r="AN279" t="s">
        <v>426</v>
      </c>
      <c r="AO279" t="s">
        <v>426</v>
      </c>
      <c r="AP279" s="10" t="s">
        <v>426</v>
      </c>
    </row>
    <row r="280" spans="1:42" ht="16" x14ac:dyDescent="0.2">
      <c r="A280" s="2">
        <v>45016</v>
      </c>
      <c r="B280" t="s">
        <v>60</v>
      </c>
      <c r="C280" s="7">
        <v>1304.2</v>
      </c>
      <c r="D280" t="s">
        <v>26</v>
      </c>
      <c r="E280">
        <v>1730</v>
      </c>
      <c r="F280">
        <v>1705</v>
      </c>
      <c r="G280">
        <v>2310</v>
      </c>
      <c r="J280" t="s">
        <v>24</v>
      </c>
      <c r="L280" t="s">
        <v>22</v>
      </c>
      <c r="M280" t="s">
        <v>30</v>
      </c>
      <c r="O280" t="s">
        <v>22</v>
      </c>
      <c r="P280" t="s">
        <v>30</v>
      </c>
      <c r="R280" t="s">
        <v>25</v>
      </c>
      <c r="S280" t="s">
        <v>439</v>
      </c>
      <c r="U280" s="8">
        <v>1304.2</v>
      </c>
      <c r="W280" s="9" t="s">
        <v>426</v>
      </c>
      <c r="X280" s="7">
        <v>-1304.2</v>
      </c>
      <c r="Y280" s="10" t="s">
        <v>426</v>
      </c>
      <c r="AA280" s="9" t="s">
        <v>426</v>
      </c>
      <c r="AB280" t="s">
        <v>426</v>
      </c>
      <c r="AC280" s="10" t="s">
        <v>426</v>
      </c>
      <c r="AE280" s="9" t="s">
        <v>426</v>
      </c>
      <c r="AF280" t="s">
        <v>426</v>
      </c>
      <c r="AG280" s="10" t="s">
        <v>426</v>
      </c>
      <c r="AI280" s="9" t="s">
        <v>426</v>
      </c>
      <c r="AJ280" t="s">
        <v>426</v>
      </c>
      <c r="AK280" t="s">
        <v>426</v>
      </c>
      <c r="AL280" t="s">
        <v>426</v>
      </c>
      <c r="AM280" t="s">
        <v>426</v>
      </c>
      <c r="AN280" t="s">
        <v>426</v>
      </c>
      <c r="AO280" t="s">
        <v>426</v>
      </c>
      <c r="AP280" s="10" t="s">
        <v>426</v>
      </c>
    </row>
    <row r="281" spans="1:42" ht="16" x14ac:dyDescent="0.2">
      <c r="A281" s="2">
        <v>45016</v>
      </c>
      <c r="B281" t="s">
        <v>33</v>
      </c>
      <c r="C281" s="7">
        <v>2847.87</v>
      </c>
      <c r="D281" t="s">
        <v>26</v>
      </c>
      <c r="E281">
        <v>2551</v>
      </c>
      <c r="F281">
        <v>1730</v>
      </c>
      <c r="G281">
        <v>2306</v>
      </c>
      <c r="H281" t="s">
        <v>157</v>
      </c>
      <c r="J281" t="s">
        <v>24</v>
      </c>
      <c r="L281" t="s">
        <v>19</v>
      </c>
      <c r="M281" t="s">
        <v>20</v>
      </c>
      <c r="N281" t="s">
        <v>21</v>
      </c>
      <c r="O281" t="s">
        <v>22</v>
      </c>
      <c r="P281" t="s">
        <v>30</v>
      </c>
      <c r="R281" t="s">
        <v>25</v>
      </c>
      <c r="S281" t="s">
        <v>439</v>
      </c>
      <c r="U281" s="8">
        <v>-2847.87</v>
      </c>
      <c r="W281" s="9" t="s">
        <v>426</v>
      </c>
      <c r="X281" t="s">
        <v>426</v>
      </c>
      <c r="Y281" s="10" t="s">
        <v>426</v>
      </c>
      <c r="AA281" s="11">
        <v>2847.87</v>
      </c>
      <c r="AB281" t="s">
        <v>426</v>
      </c>
      <c r="AC281" s="10" t="s">
        <v>426</v>
      </c>
      <c r="AE281" s="9" t="s">
        <v>426</v>
      </c>
      <c r="AF281" t="s">
        <v>426</v>
      </c>
      <c r="AG281" s="10" t="s">
        <v>426</v>
      </c>
      <c r="AI281" s="9" t="s">
        <v>426</v>
      </c>
      <c r="AJ281" t="s">
        <v>426</v>
      </c>
      <c r="AK281" t="s">
        <v>426</v>
      </c>
      <c r="AL281" t="s">
        <v>426</v>
      </c>
      <c r="AM281" t="s">
        <v>426</v>
      </c>
      <c r="AN281" s="7">
        <v>2847.87</v>
      </c>
      <c r="AO281" t="s">
        <v>426</v>
      </c>
      <c r="AP281" s="10" t="s">
        <v>426</v>
      </c>
    </row>
    <row r="282" spans="1:42" ht="16" x14ac:dyDescent="0.2">
      <c r="A282" s="2">
        <v>45016</v>
      </c>
      <c r="B282" t="s">
        <v>33</v>
      </c>
      <c r="C282" s="7">
        <v>2158.59</v>
      </c>
      <c r="D282" t="s">
        <v>26</v>
      </c>
      <c r="E282">
        <v>2551</v>
      </c>
      <c r="F282">
        <v>1730</v>
      </c>
      <c r="G282">
        <v>2307</v>
      </c>
      <c r="H282" t="s">
        <v>156</v>
      </c>
      <c r="J282" t="s">
        <v>24</v>
      </c>
      <c r="L282" t="s">
        <v>19</v>
      </c>
      <c r="M282" t="s">
        <v>20</v>
      </c>
      <c r="N282" t="s">
        <v>21</v>
      </c>
      <c r="O282" t="s">
        <v>22</v>
      </c>
      <c r="P282" t="s">
        <v>30</v>
      </c>
      <c r="R282" t="s">
        <v>25</v>
      </c>
      <c r="S282" t="s">
        <v>439</v>
      </c>
      <c r="U282" s="8">
        <v>-2158.59</v>
      </c>
      <c r="W282" s="9" t="s">
        <v>426</v>
      </c>
      <c r="X282" t="s">
        <v>426</v>
      </c>
      <c r="Y282" s="10" t="s">
        <v>426</v>
      </c>
      <c r="AA282" s="11">
        <v>2158.59</v>
      </c>
      <c r="AB282" t="s">
        <v>426</v>
      </c>
      <c r="AC282" s="10" t="s">
        <v>426</v>
      </c>
      <c r="AE282" s="9" t="s">
        <v>426</v>
      </c>
      <c r="AF282" t="s">
        <v>426</v>
      </c>
      <c r="AG282" s="10" t="s">
        <v>426</v>
      </c>
      <c r="AI282" s="9" t="s">
        <v>426</v>
      </c>
      <c r="AJ282" t="s">
        <v>426</v>
      </c>
      <c r="AK282" t="s">
        <v>426</v>
      </c>
      <c r="AL282" t="s">
        <v>426</v>
      </c>
      <c r="AM282" t="s">
        <v>426</v>
      </c>
      <c r="AN282" s="7">
        <v>2158.59</v>
      </c>
      <c r="AO282" t="s">
        <v>426</v>
      </c>
      <c r="AP282" s="10" t="s">
        <v>426</v>
      </c>
    </row>
    <row r="283" spans="1:42" ht="16" x14ac:dyDescent="0.2">
      <c r="A283" s="2">
        <v>45016</v>
      </c>
      <c r="B283" t="s">
        <v>33</v>
      </c>
      <c r="C283" s="7">
        <v>2988.56</v>
      </c>
      <c r="D283" t="s">
        <v>26</v>
      </c>
      <c r="E283">
        <v>2551</v>
      </c>
      <c r="F283">
        <v>1730</v>
      </c>
      <c r="G283">
        <v>2311</v>
      </c>
      <c r="H283" t="s">
        <v>158</v>
      </c>
      <c r="J283" t="s">
        <v>24</v>
      </c>
      <c r="L283" t="s">
        <v>19</v>
      </c>
      <c r="M283" t="s">
        <v>20</v>
      </c>
      <c r="N283" t="s">
        <v>21</v>
      </c>
      <c r="O283" t="s">
        <v>22</v>
      </c>
      <c r="P283" t="s">
        <v>30</v>
      </c>
      <c r="R283" t="s">
        <v>25</v>
      </c>
      <c r="S283" t="s">
        <v>439</v>
      </c>
      <c r="U283" s="8">
        <v>-2988.56</v>
      </c>
      <c r="W283" s="9" t="s">
        <v>426</v>
      </c>
      <c r="X283" t="s">
        <v>426</v>
      </c>
      <c r="Y283" s="10" t="s">
        <v>426</v>
      </c>
      <c r="AA283" s="11">
        <v>2988.56</v>
      </c>
      <c r="AB283" t="s">
        <v>426</v>
      </c>
      <c r="AC283" s="10" t="s">
        <v>426</v>
      </c>
      <c r="AE283" s="9" t="s">
        <v>426</v>
      </c>
      <c r="AF283" t="s">
        <v>426</v>
      </c>
      <c r="AG283" s="10" t="s">
        <v>426</v>
      </c>
      <c r="AI283" s="9" t="s">
        <v>426</v>
      </c>
      <c r="AJ283" t="s">
        <v>426</v>
      </c>
      <c r="AK283" t="s">
        <v>426</v>
      </c>
      <c r="AL283" t="s">
        <v>426</v>
      </c>
      <c r="AM283" t="s">
        <v>426</v>
      </c>
      <c r="AN283" s="7">
        <v>2988.56</v>
      </c>
      <c r="AO283" t="s">
        <v>426</v>
      </c>
      <c r="AP283" s="10" t="s">
        <v>426</v>
      </c>
    </row>
    <row r="284" spans="1:42" ht="16" x14ac:dyDescent="0.2">
      <c r="A284" s="2">
        <v>45016</v>
      </c>
      <c r="B284" t="s">
        <v>31</v>
      </c>
      <c r="C284" s="7">
        <v>695.28</v>
      </c>
      <c r="D284" t="s">
        <v>26</v>
      </c>
      <c r="E284">
        <v>2555</v>
      </c>
      <c r="F284">
        <v>1730</v>
      </c>
      <c r="G284">
        <v>2312</v>
      </c>
      <c r="H284" t="s">
        <v>158</v>
      </c>
      <c r="J284" t="s">
        <v>24</v>
      </c>
      <c r="L284" t="s">
        <v>19</v>
      </c>
      <c r="M284" t="s">
        <v>20</v>
      </c>
      <c r="N284" t="s">
        <v>21</v>
      </c>
      <c r="O284" t="s">
        <v>22</v>
      </c>
      <c r="P284" t="s">
        <v>30</v>
      </c>
      <c r="R284" t="s">
        <v>25</v>
      </c>
      <c r="S284" t="s">
        <v>439</v>
      </c>
      <c r="U284" s="8">
        <v>-695.28</v>
      </c>
      <c r="W284" s="9" t="s">
        <v>426</v>
      </c>
      <c r="X284" t="s">
        <v>426</v>
      </c>
      <c r="Y284" s="10" t="s">
        <v>426</v>
      </c>
      <c r="AA284" s="9" t="s">
        <v>426</v>
      </c>
      <c r="AB284" s="7">
        <v>695.28</v>
      </c>
      <c r="AC284" s="10" t="s">
        <v>426</v>
      </c>
      <c r="AE284" s="9" t="s">
        <v>426</v>
      </c>
      <c r="AF284" t="s">
        <v>426</v>
      </c>
      <c r="AG284" s="10" t="s">
        <v>426</v>
      </c>
      <c r="AI284" s="9" t="s">
        <v>426</v>
      </c>
      <c r="AJ284" t="s">
        <v>426</v>
      </c>
      <c r="AK284" t="s">
        <v>426</v>
      </c>
      <c r="AL284" t="s">
        <v>426</v>
      </c>
      <c r="AM284" t="s">
        <v>426</v>
      </c>
      <c r="AN284" s="7">
        <v>695.28</v>
      </c>
      <c r="AO284" t="s">
        <v>426</v>
      </c>
      <c r="AP284" s="10" t="s">
        <v>426</v>
      </c>
    </row>
    <row r="285" spans="1:42" ht="16" x14ac:dyDescent="0.2">
      <c r="A285" s="2">
        <v>45016</v>
      </c>
      <c r="B285" t="s">
        <v>31</v>
      </c>
      <c r="C285" s="7">
        <v>662.55</v>
      </c>
      <c r="D285" t="s">
        <v>26</v>
      </c>
      <c r="E285">
        <v>2555</v>
      </c>
      <c r="F285">
        <v>1730</v>
      </c>
      <c r="G285">
        <v>2313</v>
      </c>
      <c r="H285" t="s">
        <v>157</v>
      </c>
      <c r="J285" t="s">
        <v>24</v>
      </c>
      <c r="L285" t="s">
        <v>19</v>
      </c>
      <c r="M285" t="s">
        <v>20</v>
      </c>
      <c r="N285" t="s">
        <v>21</v>
      </c>
      <c r="O285" t="s">
        <v>22</v>
      </c>
      <c r="P285" t="s">
        <v>30</v>
      </c>
      <c r="R285" t="s">
        <v>25</v>
      </c>
      <c r="S285" t="s">
        <v>439</v>
      </c>
      <c r="U285" s="8">
        <v>-662.55</v>
      </c>
      <c r="W285" s="9" t="s">
        <v>426</v>
      </c>
      <c r="X285" t="s">
        <v>426</v>
      </c>
      <c r="Y285" s="10" t="s">
        <v>426</v>
      </c>
      <c r="AA285" s="9" t="s">
        <v>426</v>
      </c>
      <c r="AB285" s="7">
        <v>662.55</v>
      </c>
      <c r="AC285" s="10" t="s">
        <v>426</v>
      </c>
      <c r="AE285" s="9" t="s">
        <v>426</v>
      </c>
      <c r="AF285" t="s">
        <v>426</v>
      </c>
      <c r="AG285" s="10" t="s">
        <v>426</v>
      </c>
      <c r="AI285" s="9" t="s">
        <v>426</v>
      </c>
      <c r="AJ285" t="s">
        <v>426</v>
      </c>
      <c r="AK285" t="s">
        <v>426</v>
      </c>
      <c r="AL285" t="s">
        <v>426</v>
      </c>
      <c r="AM285" t="s">
        <v>426</v>
      </c>
      <c r="AN285" s="7">
        <v>662.55</v>
      </c>
      <c r="AO285" t="s">
        <v>426</v>
      </c>
      <c r="AP285" s="10" t="s">
        <v>426</v>
      </c>
    </row>
    <row r="286" spans="1:42" ht="16" x14ac:dyDescent="0.2">
      <c r="A286" s="2">
        <v>45016</v>
      </c>
      <c r="B286" t="s">
        <v>31</v>
      </c>
      <c r="C286" s="7">
        <v>503.5</v>
      </c>
      <c r="D286" t="s">
        <v>26</v>
      </c>
      <c r="E286">
        <v>2555</v>
      </c>
      <c r="F286">
        <v>1730</v>
      </c>
      <c r="G286">
        <v>2314</v>
      </c>
      <c r="H286" t="s">
        <v>156</v>
      </c>
      <c r="J286" t="s">
        <v>24</v>
      </c>
      <c r="L286" t="s">
        <v>19</v>
      </c>
      <c r="M286" t="s">
        <v>20</v>
      </c>
      <c r="N286" t="s">
        <v>21</v>
      </c>
      <c r="O286" t="s">
        <v>22</v>
      </c>
      <c r="P286" t="s">
        <v>30</v>
      </c>
      <c r="R286" t="s">
        <v>25</v>
      </c>
      <c r="S286" t="s">
        <v>439</v>
      </c>
      <c r="U286" s="8">
        <v>-503.5</v>
      </c>
      <c r="W286" s="9" t="s">
        <v>426</v>
      </c>
      <c r="X286" t="s">
        <v>426</v>
      </c>
      <c r="Y286" s="10" t="s">
        <v>426</v>
      </c>
      <c r="AA286" s="9" t="s">
        <v>426</v>
      </c>
      <c r="AB286" s="7">
        <v>503.5</v>
      </c>
      <c r="AC286" s="10" t="s">
        <v>426</v>
      </c>
      <c r="AE286" s="9" t="s">
        <v>426</v>
      </c>
      <c r="AF286" t="s">
        <v>426</v>
      </c>
      <c r="AG286" s="10" t="s">
        <v>426</v>
      </c>
      <c r="AI286" s="9" t="s">
        <v>426</v>
      </c>
      <c r="AJ286" t="s">
        <v>426</v>
      </c>
      <c r="AK286" t="s">
        <v>426</v>
      </c>
      <c r="AL286" t="s">
        <v>426</v>
      </c>
      <c r="AM286" t="s">
        <v>426</v>
      </c>
      <c r="AN286" s="7">
        <v>503.5</v>
      </c>
      <c r="AO286" t="s">
        <v>426</v>
      </c>
      <c r="AP286" s="10" t="s">
        <v>426</v>
      </c>
    </row>
    <row r="287" spans="1:42" ht="16" x14ac:dyDescent="0.2">
      <c r="A287" s="2">
        <v>45033</v>
      </c>
      <c r="B287" t="s">
        <v>40</v>
      </c>
      <c r="C287" s="7">
        <v>1095.56</v>
      </c>
      <c r="D287" t="s">
        <v>18</v>
      </c>
      <c r="E287">
        <v>1700</v>
      </c>
      <c r="F287">
        <v>940</v>
      </c>
      <c r="G287">
        <v>2370</v>
      </c>
      <c r="I287" t="s">
        <v>185</v>
      </c>
      <c r="J287" t="s">
        <v>186</v>
      </c>
      <c r="K287" t="s">
        <v>185</v>
      </c>
      <c r="L287" t="s">
        <v>22</v>
      </c>
      <c r="M287" t="s">
        <v>30</v>
      </c>
      <c r="O287" t="s">
        <v>22</v>
      </c>
      <c r="P287" t="s">
        <v>23</v>
      </c>
      <c r="R287" t="s">
        <v>25</v>
      </c>
      <c r="S287" t="s">
        <v>439</v>
      </c>
      <c r="U287" s="10" t="s">
        <v>426</v>
      </c>
      <c r="W287" s="11">
        <v>1095.56</v>
      </c>
      <c r="X287" t="s">
        <v>426</v>
      </c>
      <c r="Y287" s="10" t="s">
        <v>426</v>
      </c>
      <c r="AA287" s="9" t="s">
        <v>426</v>
      </c>
      <c r="AB287" t="s">
        <v>426</v>
      </c>
      <c r="AC287" s="10" t="s">
        <v>426</v>
      </c>
      <c r="AE287" s="9" t="s">
        <v>426</v>
      </c>
      <c r="AF287" t="s">
        <v>426</v>
      </c>
      <c r="AG287" s="10" t="s">
        <v>426</v>
      </c>
      <c r="AI287" s="9" t="s">
        <v>426</v>
      </c>
      <c r="AJ287" t="s">
        <v>426</v>
      </c>
      <c r="AK287" t="s">
        <v>426</v>
      </c>
      <c r="AL287" t="s">
        <v>426</v>
      </c>
      <c r="AM287" t="s">
        <v>426</v>
      </c>
      <c r="AN287" t="s">
        <v>426</v>
      </c>
      <c r="AO287" t="s">
        <v>426</v>
      </c>
      <c r="AP287" s="10" t="s">
        <v>426</v>
      </c>
    </row>
    <row r="288" spans="1:42" ht="16" x14ac:dyDescent="0.2">
      <c r="B288" t="s">
        <v>427</v>
      </c>
      <c r="U288" s="8">
        <f>SUM(U270:U287)</f>
        <v>4.5474735088646412E-13</v>
      </c>
      <c r="W288" s="11">
        <f>SUM(W270:W287)</f>
        <v>0</v>
      </c>
      <c r="X288" s="12">
        <f>SUM(X270:X287)</f>
        <v>0</v>
      </c>
      <c r="Y288" s="8">
        <f>SUM(Y270:Y287)</f>
        <v>0</v>
      </c>
      <c r="AA288" s="11">
        <f>SUM(AA270:AA287)</f>
        <v>7995.02</v>
      </c>
      <c r="AB288" s="12">
        <f>SUM(AB270:AB287)</f>
        <v>1861.33</v>
      </c>
      <c r="AC288" s="8">
        <f>SUM(AC270:AC287)</f>
        <v>0</v>
      </c>
      <c r="AE288" s="11">
        <f>SUM(AE270:AE287)</f>
        <v>0</v>
      </c>
      <c r="AF288" s="12">
        <f>SUM(AF270:AF287)</f>
        <v>0</v>
      </c>
      <c r="AG288" s="8">
        <f>SUM(AG270:AG287)</f>
        <v>0</v>
      </c>
      <c r="AI288" s="11">
        <f t="shared" ref="AI288:AP288" si="13">SUM(AI270:AI287)</f>
        <v>0</v>
      </c>
      <c r="AJ288" s="12">
        <f t="shared" si="13"/>
        <v>0</v>
      </c>
      <c r="AK288" s="12">
        <f t="shared" si="13"/>
        <v>0</v>
      </c>
      <c r="AL288" s="12">
        <f t="shared" si="13"/>
        <v>0</v>
      </c>
      <c r="AM288" s="12">
        <f t="shared" si="13"/>
        <v>0</v>
      </c>
      <c r="AN288" s="12">
        <f t="shared" si="13"/>
        <v>10122.15</v>
      </c>
      <c r="AO288" s="12">
        <f t="shared" si="13"/>
        <v>0</v>
      </c>
      <c r="AP288" s="8">
        <f t="shared" si="13"/>
        <v>0</v>
      </c>
    </row>
    <row r="289" spans="1:42" ht="16" x14ac:dyDescent="0.2">
      <c r="B289" s="3" t="s">
        <v>428</v>
      </c>
      <c r="U289" s="13">
        <f>U288+U268</f>
        <v>-5.5138116294983774E-12</v>
      </c>
      <c r="W289" s="14">
        <f>W288+W268</f>
        <v>0</v>
      </c>
      <c r="X289" s="15">
        <f>X288+X268</f>
        <v>0</v>
      </c>
      <c r="Y289" s="13">
        <f>Y288+Y268</f>
        <v>0</v>
      </c>
      <c r="AA289" s="9"/>
      <c r="AC289" s="10"/>
      <c r="AE289" s="9"/>
      <c r="AG289" s="10"/>
      <c r="AI289" s="9"/>
      <c r="AP289" s="10"/>
    </row>
    <row r="290" spans="1:42" x14ac:dyDescent="0.2">
      <c r="U290" s="10"/>
      <c r="W290" s="9"/>
      <c r="Y290" s="10"/>
      <c r="AA290" s="9"/>
      <c r="AC290" s="10"/>
      <c r="AE290" s="9"/>
      <c r="AG290" s="10"/>
      <c r="AI290" s="9"/>
      <c r="AP290" s="10"/>
    </row>
    <row r="291" spans="1:42" ht="16" x14ac:dyDescent="0.2">
      <c r="A291" s="2">
        <v>45041</v>
      </c>
      <c r="B291" t="s">
        <v>187</v>
      </c>
      <c r="C291" s="7">
        <v>5292.93</v>
      </c>
      <c r="D291" t="s">
        <v>18</v>
      </c>
      <c r="E291">
        <v>1712</v>
      </c>
      <c r="F291">
        <v>940</v>
      </c>
      <c r="G291">
        <v>2934</v>
      </c>
      <c r="I291" t="s">
        <v>188</v>
      </c>
      <c r="J291" t="s">
        <v>189</v>
      </c>
      <c r="K291" t="s">
        <v>188</v>
      </c>
      <c r="L291" t="s">
        <v>22</v>
      </c>
      <c r="M291" t="s">
        <v>30</v>
      </c>
      <c r="O291" t="s">
        <v>22</v>
      </c>
      <c r="P291" t="s">
        <v>23</v>
      </c>
      <c r="R291" t="s">
        <v>25</v>
      </c>
      <c r="S291" t="s">
        <v>440</v>
      </c>
      <c r="U291" s="10" t="s">
        <v>426</v>
      </c>
      <c r="W291" s="9" t="s">
        <v>426</v>
      </c>
      <c r="X291" t="s">
        <v>426</v>
      </c>
      <c r="Y291" s="8">
        <v>5292.93</v>
      </c>
      <c r="AA291" s="9" t="s">
        <v>426</v>
      </c>
      <c r="AB291" t="s">
        <v>426</v>
      </c>
      <c r="AC291" s="10" t="s">
        <v>426</v>
      </c>
      <c r="AE291" s="9" t="s">
        <v>426</v>
      </c>
      <c r="AF291" t="s">
        <v>426</v>
      </c>
      <c r="AG291" s="10" t="s">
        <v>426</v>
      </c>
      <c r="AI291" s="9" t="s">
        <v>426</v>
      </c>
      <c r="AJ291" t="s">
        <v>426</v>
      </c>
      <c r="AK291" t="s">
        <v>426</v>
      </c>
      <c r="AL291" t="s">
        <v>426</v>
      </c>
      <c r="AM291" t="s">
        <v>426</v>
      </c>
      <c r="AN291" t="s">
        <v>426</v>
      </c>
      <c r="AO291" t="s">
        <v>426</v>
      </c>
      <c r="AP291" s="10" t="s">
        <v>426</v>
      </c>
    </row>
    <row r="292" spans="1:42" ht="16" x14ac:dyDescent="0.2">
      <c r="A292" s="2">
        <v>45042</v>
      </c>
      <c r="B292" t="s">
        <v>76</v>
      </c>
      <c r="C292" s="7">
        <v>941.16</v>
      </c>
      <c r="D292" t="s">
        <v>18</v>
      </c>
      <c r="E292">
        <v>1705</v>
      </c>
      <c r="F292">
        <v>940</v>
      </c>
      <c r="G292">
        <v>2390</v>
      </c>
      <c r="I292" t="s">
        <v>190</v>
      </c>
      <c r="J292" t="s">
        <v>191</v>
      </c>
      <c r="K292" t="s">
        <v>190</v>
      </c>
      <c r="L292" t="s">
        <v>22</v>
      </c>
      <c r="M292" t="s">
        <v>30</v>
      </c>
      <c r="O292" t="s">
        <v>22</v>
      </c>
      <c r="P292" t="s">
        <v>23</v>
      </c>
      <c r="R292" t="s">
        <v>25</v>
      </c>
      <c r="S292" t="s">
        <v>440</v>
      </c>
      <c r="U292" s="10" t="s">
        <v>426</v>
      </c>
      <c r="W292" s="9" t="s">
        <v>426</v>
      </c>
      <c r="X292" s="7">
        <v>941.16</v>
      </c>
      <c r="Y292" s="10" t="s">
        <v>426</v>
      </c>
      <c r="AA292" s="9" t="s">
        <v>426</v>
      </c>
      <c r="AB292" t="s">
        <v>426</v>
      </c>
      <c r="AC292" s="10" t="s">
        <v>426</v>
      </c>
      <c r="AE292" s="9" t="s">
        <v>426</v>
      </c>
      <c r="AF292" t="s">
        <v>426</v>
      </c>
      <c r="AG292" s="10" t="s">
        <v>426</v>
      </c>
      <c r="AI292" s="9" t="s">
        <v>426</v>
      </c>
      <c r="AJ292" t="s">
        <v>426</v>
      </c>
      <c r="AK292" t="s">
        <v>426</v>
      </c>
      <c r="AL292" t="s">
        <v>426</v>
      </c>
      <c r="AM292" t="s">
        <v>426</v>
      </c>
      <c r="AN292" t="s">
        <v>426</v>
      </c>
      <c r="AO292" t="s">
        <v>426</v>
      </c>
      <c r="AP292" s="10" t="s">
        <v>426</v>
      </c>
    </row>
    <row r="293" spans="1:42" ht="16" x14ac:dyDescent="0.2">
      <c r="A293" s="2">
        <v>45042</v>
      </c>
      <c r="B293" t="s">
        <v>52</v>
      </c>
      <c r="C293" s="7">
        <v>2537.0300000000002</v>
      </c>
      <c r="D293" t="s">
        <v>18</v>
      </c>
      <c r="E293">
        <v>1705</v>
      </c>
      <c r="F293">
        <v>940</v>
      </c>
      <c r="G293">
        <v>2389</v>
      </c>
      <c r="I293" t="s">
        <v>192</v>
      </c>
      <c r="J293" t="s">
        <v>193</v>
      </c>
      <c r="K293" t="s">
        <v>192</v>
      </c>
      <c r="L293" t="s">
        <v>22</v>
      </c>
      <c r="M293" t="s">
        <v>30</v>
      </c>
      <c r="O293" t="s">
        <v>22</v>
      </c>
      <c r="P293" t="s">
        <v>23</v>
      </c>
      <c r="R293" t="s">
        <v>25</v>
      </c>
      <c r="S293" t="s">
        <v>440</v>
      </c>
      <c r="U293" s="10" t="s">
        <v>426</v>
      </c>
      <c r="W293" s="9" t="s">
        <v>426</v>
      </c>
      <c r="X293" s="7">
        <v>2537.0300000000002</v>
      </c>
      <c r="Y293" s="10" t="s">
        <v>426</v>
      </c>
      <c r="AA293" s="9" t="s">
        <v>426</v>
      </c>
      <c r="AB293" t="s">
        <v>426</v>
      </c>
      <c r="AC293" s="10" t="s">
        <v>426</v>
      </c>
      <c r="AE293" s="9" t="s">
        <v>426</v>
      </c>
      <c r="AF293" t="s">
        <v>426</v>
      </c>
      <c r="AG293" s="10" t="s">
        <v>426</v>
      </c>
      <c r="AI293" s="9" t="s">
        <v>426</v>
      </c>
      <c r="AJ293" t="s">
        <v>426</v>
      </c>
      <c r="AK293" t="s">
        <v>426</v>
      </c>
      <c r="AL293" t="s">
        <v>426</v>
      </c>
      <c r="AM293" t="s">
        <v>426</v>
      </c>
      <c r="AN293" t="s">
        <v>426</v>
      </c>
      <c r="AO293" t="s">
        <v>426</v>
      </c>
      <c r="AP293" s="10" t="s">
        <v>426</v>
      </c>
    </row>
    <row r="294" spans="1:42" ht="16" x14ac:dyDescent="0.2">
      <c r="A294" s="2">
        <v>45046</v>
      </c>
      <c r="B294" t="s">
        <v>32</v>
      </c>
      <c r="C294" s="7">
        <v>716.92</v>
      </c>
      <c r="D294" t="s">
        <v>26</v>
      </c>
      <c r="E294">
        <v>1730</v>
      </c>
      <c r="F294">
        <v>1700</v>
      </c>
      <c r="G294">
        <v>2374</v>
      </c>
      <c r="J294" t="s">
        <v>24</v>
      </c>
      <c r="L294" t="s">
        <v>22</v>
      </c>
      <c r="M294" t="s">
        <v>30</v>
      </c>
      <c r="O294" t="s">
        <v>22</v>
      </c>
      <c r="P294" t="s">
        <v>30</v>
      </c>
      <c r="R294" t="s">
        <v>25</v>
      </c>
      <c r="S294" t="s">
        <v>440</v>
      </c>
      <c r="U294" s="8">
        <v>716.92</v>
      </c>
      <c r="W294" s="11">
        <v>-716.92</v>
      </c>
      <c r="X294" t="s">
        <v>426</v>
      </c>
      <c r="Y294" s="10" t="s">
        <v>426</v>
      </c>
      <c r="AA294" s="9" t="s">
        <v>426</v>
      </c>
      <c r="AB294" t="s">
        <v>426</v>
      </c>
      <c r="AC294" s="10" t="s">
        <v>426</v>
      </c>
      <c r="AE294" s="9" t="s">
        <v>426</v>
      </c>
      <c r="AF294" t="s">
        <v>426</v>
      </c>
      <c r="AG294" s="10" t="s">
        <v>426</v>
      </c>
      <c r="AI294" s="9" t="s">
        <v>426</v>
      </c>
      <c r="AJ294" t="s">
        <v>426</v>
      </c>
      <c r="AK294" t="s">
        <v>426</v>
      </c>
      <c r="AL294" t="s">
        <v>426</v>
      </c>
      <c r="AM294" t="s">
        <v>426</v>
      </c>
      <c r="AN294" t="s">
        <v>426</v>
      </c>
      <c r="AO294" t="s">
        <v>426</v>
      </c>
      <c r="AP294" s="10" t="s">
        <v>426</v>
      </c>
    </row>
    <row r="295" spans="1:42" ht="16" x14ac:dyDescent="0.2">
      <c r="A295" s="2">
        <v>45046</v>
      </c>
      <c r="B295" t="s">
        <v>60</v>
      </c>
      <c r="C295" s="7">
        <v>2173.9899999999998</v>
      </c>
      <c r="D295" t="s">
        <v>26</v>
      </c>
      <c r="E295">
        <v>1730</v>
      </c>
      <c r="F295">
        <v>1705</v>
      </c>
      <c r="G295">
        <v>2375</v>
      </c>
      <c r="J295" t="s">
        <v>24</v>
      </c>
      <c r="L295" t="s">
        <v>22</v>
      </c>
      <c r="M295" t="s">
        <v>30</v>
      </c>
      <c r="O295" t="s">
        <v>22</v>
      </c>
      <c r="P295" t="s">
        <v>30</v>
      </c>
      <c r="R295" t="s">
        <v>25</v>
      </c>
      <c r="S295" t="s">
        <v>440</v>
      </c>
      <c r="U295" s="8">
        <v>2173.9899999999998</v>
      </c>
      <c r="W295" s="9" t="s">
        <v>426</v>
      </c>
      <c r="X295" s="7">
        <v>-2173.9899999999998</v>
      </c>
      <c r="Y295" s="10" t="s">
        <v>426</v>
      </c>
      <c r="AA295" s="9" t="s">
        <v>426</v>
      </c>
      <c r="AB295" t="s">
        <v>426</v>
      </c>
      <c r="AC295" s="10" t="s">
        <v>426</v>
      </c>
      <c r="AE295" s="9" t="s">
        <v>426</v>
      </c>
      <c r="AF295" t="s">
        <v>426</v>
      </c>
      <c r="AG295" s="10" t="s">
        <v>426</v>
      </c>
      <c r="AI295" s="9" t="s">
        <v>426</v>
      </c>
      <c r="AJ295" t="s">
        <v>426</v>
      </c>
      <c r="AK295" t="s">
        <v>426</v>
      </c>
      <c r="AL295" t="s">
        <v>426</v>
      </c>
      <c r="AM295" t="s">
        <v>426</v>
      </c>
      <c r="AN295" t="s">
        <v>426</v>
      </c>
      <c r="AO295" t="s">
        <v>426</v>
      </c>
      <c r="AP295" s="10" t="s">
        <v>426</v>
      </c>
    </row>
    <row r="296" spans="1:42" ht="16" x14ac:dyDescent="0.2">
      <c r="A296" s="2">
        <v>45046</v>
      </c>
      <c r="B296" t="s">
        <v>29</v>
      </c>
      <c r="C296" s="7">
        <v>3281.6</v>
      </c>
      <c r="D296" t="s">
        <v>26</v>
      </c>
      <c r="E296">
        <v>1730</v>
      </c>
      <c r="F296">
        <v>1712</v>
      </c>
      <c r="G296">
        <v>2376</v>
      </c>
      <c r="J296" t="s">
        <v>24</v>
      </c>
      <c r="L296" t="s">
        <v>22</v>
      </c>
      <c r="M296" t="s">
        <v>30</v>
      </c>
      <c r="O296" t="s">
        <v>22</v>
      </c>
      <c r="P296" t="s">
        <v>30</v>
      </c>
      <c r="R296" t="s">
        <v>25</v>
      </c>
      <c r="S296" t="s">
        <v>440</v>
      </c>
      <c r="U296" s="8">
        <v>3281.6</v>
      </c>
      <c r="W296" s="9" t="s">
        <v>426</v>
      </c>
      <c r="X296" t="s">
        <v>426</v>
      </c>
      <c r="Y296" s="8">
        <v>-3281.6</v>
      </c>
      <c r="AA296" s="9" t="s">
        <v>426</v>
      </c>
      <c r="AB296" t="s">
        <v>426</v>
      </c>
      <c r="AC296" s="10" t="s">
        <v>426</v>
      </c>
      <c r="AE296" s="9" t="s">
        <v>426</v>
      </c>
      <c r="AF296" t="s">
        <v>426</v>
      </c>
      <c r="AG296" s="10" t="s">
        <v>426</v>
      </c>
      <c r="AI296" s="9" t="s">
        <v>426</v>
      </c>
      <c r="AJ296" t="s">
        <v>426</v>
      </c>
      <c r="AK296" t="s">
        <v>426</v>
      </c>
      <c r="AL296" t="s">
        <v>426</v>
      </c>
      <c r="AM296" t="s">
        <v>426</v>
      </c>
      <c r="AN296" t="s">
        <v>426</v>
      </c>
      <c r="AO296" t="s">
        <v>426</v>
      </c>
      <c r="AP296" s="10" t="s">
        <v>426</v>
      </c>
    </row>
    <row r="297" spans="1:42" ht="16" x14ac:dyDescent="0.2">
      <c r="A297" s="2">
        <v>45046</v>
      </c>
      <c r="B297" t="s">
        <v>29</v>
      </c>
      <c r="C297" s="7">
        <v>2011.33</v>
      </c>
      <c r="D297" t="s">
        <v>26</v>
      </c>
      <c r="E297">
        <v>1730</v>
      </c>
      <c r="F297">
        <v>1712</v>
      </c>
      <c r="G297">
        <v>2379</v>
      </c>
      <c r="J297" t="s">
        <v>24</v>
      </c>
      <c r="L297" t="s">
        <v>22</v>
      </c>
      <c r="M297" t="s">
        <v>30</v>
      </c>
      <c r="O297" t="s">
        <v>22</v>
      </c>
      <c r="P297" t="s">
        <v>30</v>
      </c>
      <c r="R297" t="s">
        <v>25</v>
      </c>
      <c r="S297" t="s">
        <v>440</v>
      </c>
      <c r="U297" s="8">
        <v>2011.33</v>
      </c>
      <c r="W297" s="9" t="s">
        <v>426</v>
      </c>
      <c r="X297" t="s">
        <v>426</v>
      </c>
      <c r="Y297" s="8">
        <v>-2011.33</v>
      </c>
      <c r="AA297" s="9" t="s">
        <v>426</v>
      </c>
      <c r="AB297" t="s">
        <v>426</v>
      </c>
      <c r="AC297" s="10" t="s">
        <v>426</v>
      </c>
      <c r="AE297" s="9" t="s">
        <v>426</v>
      </c>
      <c r="AF297" t="s">
        <v>426</v>
      </c>
      <c r="AG297" s="10" t="s">
        <v>426</v>
      </c>
      <c r="AI297" s="9" t="s">
        <v>426</v>
      </c>
      <c r="AJ297" t="s">
        <v>426</v>
      </c>
      <c r="AK297" t="s">
        <v>426</v>
      </c>
      <c r="AL297" t="s">
        <v>426</v>
      </c>
      <c r="AM297" t="s">
        <v>426</v>
      </c>
      <c r="AN297" t="s">
        <v>426</v>
      </c>
      <c r="AO297" t="s">
        <v>426</v>
      </c>
      <c r="AP297" s="10" t="s">
        <v>426</v>
      </c>
    </row>
    <row r="298" spans="1:42" ht="16" x14ac:dyDescent="0.2">
      <c r="A298" s="2">
        <v>45046</v>
      </c>
      <c r="B298" t="s">
        <v>32</v>
      </c>
      <c r="C298" s="7">
        <v>368.31</v>
      </c>
      <c r="D298" t="s">
        <v>26</v>
      </c>
      <c r="E298">
        <v>1730</v>
      </c>
      <c r="F298">
        <v>1700</v>
      </c>
      <c r="G298">
        <v>2380</v>
      </c>
      <c r="J298" t="s">
        <v>24</v>
      </c>
      <c r="L298" t="s">
        <v>22</v>
      </c>
      <c r="M298" t="s">
        <v>30</v>
      </c>
      <c r="O298" t="s">
        <v>22</v>
      </c>
      <c r="P298" t="s">
        <v>30</v>
      </c>
      <c r="R298" t="s">
        <v>25</v>
      </c>
      <c r="S298" t="s">
        <v>440</v>
      </c>
      <c r="U298" s="8">
        <v>368.31</v>
      </c>
      <c r="W298" s="11">
        <v>-368.31</v>
      </c>
      <c r="X298" t="s">
        <v>426</v>
      </c>
      <c r="Y298" s="10" t="s">
        <v>426</v>
      </c>
      <c r="AA298" s="9" t="s">
        <v>426</v>
      </c>
      <c r="AB298" t="s">
        <v>426</v>
      </c>
      <c r="AC298" s="10" t="s">
        <v>426</v>
      </c>
      <c r="AE298" s="9" t="s">
        <v>426</v>
      </c>
      <c r="AF298" t="s">
        <v>426</v>
      </c>
      <c r="AG298" s="10" t="s">
        <v>426</v>
      </c>
      <c r="AI298" s="9" t="s">
        <v>426</v>
      </c>
      <c r="AJ298" t="s">
        <v>426</v>
      </c>
      <c r="AK298" t="s">
        <v>426</v>
      </c>
      <c r="AL298" t="s">
        <v>426</v>
      </c>
      <c r="AM298" t="s">
        <v>426</v>
      </c>
      <c r="AN298" t="s">
        <v>426</v>
      </c>
      <c r="AO298" t="s">
        <v>426</v>
      </c>
      <c r="AP298" s="10" t="s">
        <v>426</v>
      </c>
    </row>
    <row r="299" spans="1:42" ht="16" x14ac:dyDescent="0.2">
      <c r="A299" s="2">
        <v>45046</v>
      </c>
      <c r="B299" t="s">
        <v>60</v>
      </c>
      <c r="C299" s="7">
        <v>1304.2</v>
      </c>
      <c r="D299" t="s">
        <v>26</v>
      </c>
      <c r="E299">
        <v>1730</v>
      </c>
      <c r="F299">
        <v>1705</v>
      </c>
      <c r="G299">
        <v>2381</v>
      </c>
      <c r="J299" t="s">
        <v>24</v>
      </c>
      <c r="L299" t="s">
        <v>22</v>
      </c>
      <c r="M299" t="s">
        <v>30</v>
      </c>
      <c r="O299" t="s">
        <v>22</v>
      </c>
      <c r="P299" t="s">
        <v>30</v>
      </c>
      <c r="R299" t="s">
        <v>25</v>
      </c>
      <c r="S299" t="s">
        <v>440</v>
      </c>
      <c r="U299" s="8">
        <v>1304.2</v>
      </c>
      <c r="W299" s="9" t="s">
        <v>426</v>
      </c>
      <c r="X299" s="7">
        <v>-1304.2</v>
      </c>
      <c r="Y299" s="10" t="s">
        <v>426</v>
      </c>
      <c r="AA299" s="9" t="s">
        <v>426</v>
      </c>
      <c r="AB299" t="s">
        <v>426</v>
      </c>
      <c r="AC299" s="10" t="s">
        <v>426</v>
      </c>
      <c r="AE299" s="9" t="s">
        <v>426</v>
      </c>
      <c r="AF299" t="s">
        <v>426</v>
      </c>
      <c r="AG299" s="10" t="s">
        <v>426</v>
      </c>
      <c r="AI299" s="9" t="s">
        <v>426</v>
      </c>
      <c r="AJ299" t="s">
        <v>426</v>
      </c>
      <c r="AK299" t="s">
        <v>426</v>
      </c>
      <c r="AL299" t="s">
        <v>426</v>
      </c>
      <c r="AM299" t="s">
        <v>426</v>
      </c>
      <c r="AN299" t="s">
        <v>426</v>
      </c>
      <c r="AO299" t="s">
        <v>426</v>
      </c>
      <c r="AP299" s="10" t="s">
        <v>426</v>
      </c>
    </row>
    <row r="300" spans="1:42" ht="16" x14ac:dyDescent="0.2">
      <c r="A300" s="2">
        <v>45046</v>
      </c>
      <c r="B300" t="s">
        <v>33</v>
      </c>
      <c r="C300" s="7">
        <v>2847.87</v>
      </c>
      <c r="D300" t="s">
        <v>26</v>
      </c>
      <c r="E300">
        <v>2551</v>
      </c>
      <c r="F300">
        <v>1730</v>
      </c>
      <c r="G300">
        <v>2377</v>
      </c>
      <c r="H300" t="s">
        <v>157</v>
      </c>
      <c r="J300" t="s">
        <v>24</v>
      </c>
      <c r="L300" t="s">
        <v>19</v>
      </c>
      <c r="M300" t="s">
        <v>20</v>
      </c>
      <c r="N300" t="s">
        <v>21</v>
      </c>
      <c r="O300" t="s">
        <v>22</v>
      </c>
      <c r="P300" t="s">
        <v>30</v>
      </c>
      <c r="R300" t="s">
        <v>25</v>
      </c>
      <c r="S300" t="s">
        <v>440</v>
      </c>
      <c r="U300" s="8">
        <v>-2847.87</v>
      </c>
      <c r="W300" s="9" t="s">
        <v>426</v>
      </c>
      <c r="X300" t="s">
        <v>426</v>
      </c>
      <c r="Y300" s="10" t="s">
        <v>426</v>
      </c>
      <c r="AA300" s="11">
        <v>2847.87</v>
      </c>
      <c r="AB300" t="s">
        <v>426</v>
      </c>
      <c r="AC300" s="10" t="s">
        <v>426</v>
      </c>
      <c r="AE300" s="9" t="s">
        <v>426</v>
      </c>
      <c r="AF300" t="s">
        <v>426</v>
      </c>
      <c r="AG300" s="10" t="s">
        <v>426</v>
      </c>
      <c r="AI300" s="9" t="s">
        <v>426</v>
      </c>
      <c r="AJ300" t="s">
        <v>426</v>
      </c>
      <c r="AK300" t="s">
        <v>426</v>
      </c>
      <c r="AL300" t="s">
        <v>426</v>
      </c>
      <c r="AM300" t="s">
        <v>426</v>
      </c>
      <c r="AN300" s="7">
        <v>2847.87</v>
      </c>
      <c r="AO300" t="s">
        <v>426</v>
      </c>
      <c r="AP300" s="10" t="s">
        <v>426</v>
      </c>
    </row>
    <row r="301" spans="1:42" ht="16" x14ac:dyDescent="0.2">
      <c r="A301" s="2">
        <v>45046</v>
      </c>
      <c r="B301" t="s">
        <v>33</v>
      </c>
      <c r="C301" s="7">
        <v>2158.59</v>
      </c>
      <c r="D301" t="s">
        <v>26</v>
      </c>
      <c r="E301">
        <v>2551</v>
      </c>
      <c r="F301">
        <v>1730</v>
      </c>
      <c r="G301">
        <v>2378</v>
      </c>
      <c r="H301" t="s">
        <v>156</v>
      </c>
      <c r="J301" t="s">
        <v>24</v>
      </c>
      <c r="L301" t="s">
        <v>19</v>
      </c>
      <c r="M301" t="s">
        <v>20</v>
      </c>
      <c r="N301" t="s">
        <v>21</v>
      </c>
      <c r="O301" t="s">
        <v>22</v>
      </c>
      <c r="P301" t="s">
        <v>30</v>
      </c>
      <c r="R301" t="s">
        <v>25</v>
      </c>
      <c r="S301" t="s">
        <v>440</v>
      </c>
      <c r="U301" s="8">
        <v>-2158.59</v>
      </c>
      <c r="W301" s="9" t="s">
        <v>426</v>
      </c>
      <c r="X301" t="s">
        <v>426</v>
      </c>
      <c r="Y301" s="10" t="s">
        <v>426</v>
      </c>
      <c r="AA301" s="11">
        <v>2158.59</v>
      </c>
      <c r="AB301" t="s">
        <v>426</v>
      </c>
      <c r="AC301" s="10" t="s">
        <v>426</v>
      </c>
      <c r="AE301" s="9" t="s">
        <v>426</v>
      </c>
      <c r="AF301" t="s">
        <v>426</v>
      </c>
      <c r="AG301" s="10" t="s">
        <v>426</v>
      </c>
      <c r="AI301" s="9" t="s">
        <v>426</v>
      </c>
      <c r="AJ301" t="s">
        <v>426</v>
      </c>
      <c r="AK301" t="s">
        <v>426</v>
      </c>
      <c r="AL301" t="s">
        <v>426</v>
      </c>
      <c r="AM301" t="s">
        <v>426</v>
      </c>
      <c r="AN301" s="7">
        <v>2158.59</v>
      </c>
      <c r="AO301" t="s">
        <v>426</v>
      </c>
      <c r="AP301" s="10" t="s">
        <v>426</v>
      </c>
    </row>
    <row r="302" spans="1:42" ht="16" x14ac:dyDescent="0.2">
      <c r="A302" s="2">
        <v>45046</v>
      </c>
      <c r="B302" t="s">
        <v>33</v>
      </c>
      <c r="C302" s="7">
        <v>2988.56</v>
      </c>
      <c r="D302" t="s">
        <v>26</v>
      </c>
      <c r="E302">
        <v>2551</v>
      </c>
      <c r="F302">
        <v>1730</v>
      </c>
      <c r="G302">
        <v>2382</v>
      </c>
      <c r="H302" t="s">
        <v>158</v>
      </c>
      <c r="J302" t="s">
        <v>24</v>
      </c>
      <c r="L302" t="s">
        <v>19</v>
      </c>
      <c r="M302" t="s">
        <v>20</v>
      </c>
      <c r="N302" t="s">
        <v>21</v>
      </c>
      <c r="O302" t="s">
        <v>22</v>
      </c>
      <c r="P302" t="s">
        <v>30</v>
      </c>
      <c r="R302" t="s">
        <v>25</v>
      </c>
      <c r="S302" t="s">
        <v>440</v>
      </c>
      <c r="U302" s="8">
        <v>-2988.56</v>
      </c>
      <c r="W302" s="9" t="s">
        <v>426</v>
      </c>
      <c r="X302" t="s">
        <v>426</v>
      </c>
      <c r="Y302" s="10" t="s">
        <v>426</v>
      </c>
      <c r="AA302" s="11">
        <v>2988.56</v>
      </c>
      <c r="AB302" t="s">
        <v>426</v>
      </c>
      <c r="AC302" s="10" t="s">
        <v>426</v>
      </c>
      <c r="AE302" s="9" t="s">
        <v>426</v>
      </c>
      <c r="AF302" t="s">
        <v>426</v>
      </c>
      <c r="AG302" s="10" t="s">
        <v>426</v>
      </c>
      <c r="AI302" s="9" t="s">
        <v>426</v>
      </c>
      <c r="AJ302" t="s">
        <v>426</v>
      </c>
      <c r="AK302" t="s">
        <v>426</v>
      </c>
      <c r="AL302" t="s">
        <v>426</v>
      </c>
      <c r="AM302" t="s">
        <v>426</v>
      </c>
      <c r="AN302" s="7">
        <v>2988.56</v>
      </c>
      <c r="AO302" t="s">
        <v>426</v>
      </c>
      <c r="AP302" s="10" t="s">
        <v>426</v>
      </c>
    </row>
    <row r="303" spans="1:42" ht="16" x14ac:dyDescent="0.2">
      <c r="A303" s="2">
        <v>45046</v>
      </c>
      <c r="B303" t="s">
        <v>31</v>
      </c>
      <c r="C303" s="7">
        <v>695.28</v>
      </c>
      <c r="D303" t="s">
        <v>26</v>
      </c>
      <c r="E303">
        <v>2555</v>
      </c>
      <c r="F303">
        <v>1730</v>
      </c>
      <c r="G303">
        <v>2383</v>
      </c>
      <c r="H303" t="s">
        <v>158</v>
      </c>
      <c r="J303" t="s">
        <v>24</v>
      </c>
      <c r="L303" t="s">
        <v>19</v>
      </c>
      <c r="M303" t="s">
        <v>20</v>
      </c>
      <c r="N303" t="s">
        <v>21</v>
      </c>
      <c r="O303" t="s">
        <v>22</v>
      </c>
      <c r="P303" t="s">
        <v>30</v>
      </c>
      <c r="R303" t="s">
        <v>25</v>
      </c>
      <c r="S303" t="s">
        <v>440</v>
      </c>
      <c r="U303" s="8">
        <v>-695.28</v>
      </c>
      <c r="W303" s="9" t="s">
        <v>426</v>
      </c>
      <c r="X303" t="s">
        <v>426</v>
      </c>
      <c r="Y303" s="10" t="s">
        <v>426</v>
      </c>
      <c r="AA303" s="9" t="s">
        <v>426</v>
      </c>
      <c r="AB303" s="7">
        <v>695.28</v>
      </c>
      <c r="AC303" s="10" t="s">
        <v>426</v>
      </c>
      <c r="AE303" s="9" t="s">
        <v>426</v>
      </c>
      <c r="AF303" t="s">
        <v>426</v>
      </c>
      <c r="AG303" s="10" t="s">
        <v>426</v>
      </c>
      <c r="AI303" s="9" t="s">
        <v>426</v>
      </c>
      <c r="AJ303" t="s">
        <v>426</v>
      </c>
      <c r="AK303" t="s">
        <v>426</v>
      </c>
      <c r="AL303" t="s">
        <v>426</v>
      </c>
      <c r="AM303" t="s">
        <v>426</v>
      </c>
      <c r="AN303" s="7">
        <v>695.28</v>
      </c>
      <c r="AO303" t="s">
        <v>426</v>
      </c>
      <c r="AP303" s="10" t="s">
        <v>426</v>
      </c>
    </row>
    <row r="304" spans="1:42" ht="16" x14ac:dyDescent="0.2">
      <c r="A304" s="2">
        <v>45046</v>
      </c>
      <c r="B304" t="s">
        <v>31</v>
      </c>
      <c r="C304" s="7">
        <v>662.55</v>
      </c>
      <c r="D304" t="s">
        <v>26</v>
      </c>
      <c r="E304">
        <v>2555</v>
      </c>
      <c r="F304">
        <v>1730</v>
      </c>
      <c r="G304">
        <v>2384</v>
      </c>
      <c r="H304" t="s">
        <v>157</v>
      </c>
      <c r="J304" t="s">
        <v>24</v>
      </c>
      <c r="L304" t="s">
        <v>19</v>
      </c>
      <c r="M304" t="s">
        <v>20</v>
      </c>
      <c r="N304" t="s">
        <v>21</v>
      </c>
      <c r="O304" t="s">
        <v>22</v>
      </c>
      <c r="P304" t="s">
        <v>30</v>
      </c>
      <c r="R304" t="s">
        <v>25</v>
      </c>
      <c r="S304" t="s">
        <v>440</v>
      </c>
      <c r="U304" s="8">
        <v>-662.55</v>
      </c>
      <c r="W304" s="9" t="s">
        <v>426</v>
      </c>
      <c r="X304" t="s">
        <v>426</v>
      </c>
      <c r="Y304" s="10" t="s">
        <v>426</v>
      </c>
      <c r="AA304" s="9" t="s">
        <v>426</v>
      </c>
      <c r="AB304" s="7">
        <v>662.55</v>
      </c>
      <c r="AC304" s="10" t="s">
        <v>426</v>
      </c>
      <c r="AE304" s="9" t="s">
        <v>426</v>
      </c>
      <c r="AF304" t="s">
        <v>426</v>
      </c>
      <c r="AG304" s="10" t="s">
        <v>426</v>
      </c>
      <c r="AI304" s="9" t="s">
        <v>426</v>
      </c>
      <c r="AJ304" t="s">
        <v>426</v>
      </c>
      <c r="AK304" t="s">
        <v>426</v>
      </c>
      <c r="AL304" t="s">
        <v>426</v>
      </c>
      <c r="AM304" t="s">
        <v>426</v>
      </c>
      <c r="AN304" s="7">
        <v>662.55</v>
      </c>
      <c r="AO304" t="s">
        <v>426</v>
      </c>
      <c r="AP304" s="10" t="s">
        <v>426</v>
      </c>
    </row>
    <row r="305" spans="1:42" ht="16" x14ac:dyDescent="0.2">
      <c r="A305" s="2">
        <v>45046</v>
      </c>
      <c r="B305" t="s">
        <v>31</v>
      </c>
      <c r="C305" s="7">
        <v>503.5</v>
      </c>
      <c r="D305" t="s">
        <v>26</v>
      </c>
      <c r="E305">
        <v>2555</v>
      </c>
      <c r="F305">
        <v>1730</v>
      </c>
      <c r="G305">
        <v>2385</v>
      </c>
      <c r="H305" t="s">
        <v>156</v>
      </c>
      <c r="J305" t="s">
        <v>24</v>
      </c>
      <c r="L305" t="s">
        <v>19</v>
      </c>
      <c r="M305" t="s">
        <v>20</v>
      </c>
      <c r="N305" t="s">
        <v>21</v>
      </c>
      <c r="O305" t="s">
        <v>22</v>
      </c>
      <c r="P305" t="s">
        <v>30</v>
      </c>
      <c r="R305" t="s">
        <v>25</v>
      </c>
      <c r="S305" t="s">
        <v>440</v>
      </c>
      <c r="U305" s="8">
        <v>-503.5</v>
      </c>
      <c r="W305" s="9" t="s">
        <v>426</v>
      </c>
      <c r="X305" t="s">
        <v>426</v>
      </c>
      <c r="Y305" s="10" t="s">
        <v>426</v>
      </c>
      <c r="AA305" s="9" t="s">
        <v>426</v>
      </c>
      <c r="AB305" s="7">
        <v>503.5</v>
      </c>
      <c r="AC305" s="10" t="s">
        <v>426</v>
      </c>
      <c r="AE305" s="9" t="s">
        <v>426</v>
      </c>
      <c r="AF305" t="s">
        <v>426</v>
      </c>
      <c r="AG305" s="10" t="s">
        <v>426</v>
      </c>
      <c r="AI305" s="9" t="s">
        <v>426</v>
      </c>
      <c r="AJ305" t="s">
        <v>426</v>
      </c>
      <c r="AK305" t="s">
        <v>426</v>
      </c>
      <c r="AL305" t="s">
        <v>426</v>
      </c>
      <c r="AM305" t="s">
        <v>426</v>
      </c>
      <c r="AN305" s="7">
        <v>503.5</v>
      </c>
      <c r="AO305" t="s">
        <v>426</v>
      </c>
      <c r="AP305" s="10" t="s">
        <v>426</v>
      </c>
    </row>
    <row r="306" spans="1:42" ht="16" x14ac:dyDescent="0.2">
      <c r="A306" s="2">
        <v>45061</v>
      </c>
      <c r="B306" t="s">
        <v>40</v>
      </c>
      <c r="C306" s="7">
        <v>1085.23</v>
      </c>
      <c r="D306" t="s">
        <v>18</v>
      </c>
      <c r="E306">
        <v>1700</v>
      </c>
      <c r="F306">
        <v>940</v>
      </c>
      <c r="G306">
        <v>2403</v>
      </c>
      <c r="I306" t="s">
        <v>194</v>
      </c>
      <c r="J306" t="s">
        <v>195</v>
      </c>
      <c r="K306" t="s">
        <v>194</v>
      </c>
      <c r="L306" t="s">
        <v>22</v>
      </c>
      <c r="M306" t="s">
        <v>30</v>
      </c>
      <c r="O306" t="s">
        <v>22</v>
      </c>
      <c r="P306" t="s">
        <v>23</v>
      </c>
      <c r="R306" t="s">
        <v>25</v>
      </c>
      <c r="S306" t="s">
        <v>440</v>
      </c>
      <c r="U306" s="10" t="s">
        <v>426</v>
      </c>
      <c r="W306" s="11">
        <v>1085.23</v>
      </c>
      <c r="X306" t="s">
        <v>426</v>
      </c>
      <c r="Y306" s="10" t="s">
        <v>426</v>
      </c>
      <c r="AA306" s="9" t="s">
        <v>426</v>
      </c>
      <c r="AB306" t="s">
        <v>426</v>
      </c>
      <c r="AC306" s="10" t="s">
        <v>426</v>
      </c>
      <c r="AE306" s="9" t="s">
        <v>426</v>
      </c>
      <c r="AF306" t="s">
        <v>426</v>
      </c>
      <c r="AG306" s="10" t="s">
        <v>426</v>
      </c>
      <c r="AI306" s="9" t="s">
        <v>426</v>
      </c>
      <c r="AJ306" t="s">
        <v>426</v>
      </c>
      <c r="AK306" t="s">
        <v>426</v>
      </c>
      <c r="AL306" t="s">
        <v>426</v>
      </c>
      <c r="AM306" t="s">
        <v>426</v>
      </c>
      <c r="AN306" t="s">
        <v>426</v>
      </c>
      <c r="AO306" t="s">
        <v>426</v>
      </c>
      <c r="AP306" s="10" t="s">
        <v>426</v>
      </c>
    </row>
    <row r="307" spans="1:42" ht="16" x14ac:dyDescent="0.2">
      <c r="B307" t="s">
        <v>427</v>
      </c>
      <c r="U307" s="8">
        <f>SUM(U291:U306)</f>
        <v>4.5474735088646412E-13</v>
      </c>
      <c r="W307" s="11">
        <f>SUM(W291:W306)</f>
        <v>0</v>
      </c>
      <c r="X307" s="12">
        <f>SUM(X291:X306)</f>
        <v>0</v>
      </c>
      <c r="Y307" s="8">
        <f>SUM(Y291:Y306)</f>
        <v>0</v>
      </c>
      <c r="AA307" s="11">
        <f>SUM(AA291:AA306)</f>
        <v>7995.02</v>
      </c>
      <c r="AB307" s="12">
        <f>SUM(AB291:AB306)</f>
        <v>1861.33</v>
      </c>
      <c r="AC307" s="8">
        <f>SUM(AC291:AC306)</f>
        <v>0</v>
      </c>
      <c r="AE307" s="11">
        <f>SUM(AE291:AE306)</f>
        <v>0</v>
      </c>
      <c r="AF307" s="12">
        <f>SUM(AF291:AF306)</f>
        <v>0</v>
      </c>
      <c r="AG307" s="8">
        <f>SUM(AG291:AG306)</f>
        <v>0</v>
      </c>
      <c r="AI307" s="11">
        <f t="shared" ref="AI307:AP307" si="14">SUM(AI291:AI306)</f>
        <v>0</v>
      </c>
      <c r="AJ307" s="12">
        <f t="shared" si="14"/>
        <v>0</v>
      </c>
      <c r="AK307" s="12">
        <f t="shared" si="14"/>
        <v>0</v>
      </c>
      <c r="AL307" s="12">
        <f t="shared" si="14"/>
        <v>0</v>
      </c>
      <c r="AM307" s="12">
        <f t="shared" si="14"/>
        <v>0</v>
      </c>
      <c r="AN307" s="12">
        <f t="shared" si="14"/>
        <v>9856.35</v>
      </c>
      <c r="AO307" s="12">
        <f t="shared" si="14"/>
        <v>0</v>
      </c>
      <c r="AP307" s="8">
        <f t="shared" si="14"/>
        <v>0</v>
      </c>
    </row>
    <row r="308" spans="1:42" ht="16" x14ac:dyDescent="0.2">
      <c r="B308" s="3" t="s">
        <v>428</v>
      </c>
      <c r="U308" s="13">
        <f>U307+U289</f>
        <v>-5.0590642786119133E-12</v>
      </c>
      <c r="W308" s="14">
        <f>W307+W289</f>
        <v>0</v>
      </c>
      <c r="X308" s="15">
        <f>X307+X289</f>
        <v>0</v>
      </c>
      <c r="Y308" s="13">
        <f>Y307+Y289</f>
        <v>0</v>
      </c>
      <c r="AA308" s="9"/>
      <c r="AC308" s="10"/>
      <c r="AE308" s="9"/>
      <c r="AG308" s="10"/>
      <c r="AI308" s="9"/>
      <c r="AP308" s="10"/>
    </row>
    <row r="309" spans="1:42" x14ac:dyDescent="0.2">
      <c r="U309" s="10"/>
      <c r="W309" s="9"/>
      <c r="Y309" s="10"/>
      <c r="AA309" s="9"/>
      <c r="AC309" s="10"/>
      <c r="AE309" s="9"/>
      <c r="AG309" s="10"/>
      <c r="AI309" s="9"/>
      <c r="AP309" s="10"/>
    </row>
    <row r="310" spans="1:42" ht="16" x14ac:dyDescent="0.2">
      <c r="A310" s="2">
        <v>45061</v>
      </c>
      <c r="B310" t="s">
        <v>196</v>
      </c>
      <c r="C310" s="7">
        <v>17.89</v>
      </c>
      <c r="D310" t="s">
        <v>18</v>
      </c>
      <c r="E310">
        <v>2558</v>
      </c>
      <c r="F310">
        <v>940</v>
      </c>
      <c r="G310">
        <v>2434</v>
      </c>
      <c r="H310" t="s">
        <v>146</v>
      </c>
      <c r="I310" t="s">
        <v>197</v>
      </c>
      <c r="J310" t="s">
        <v>198</v>
      </c>
      <c r="K310" t="s">
        <v>197</v>
      </c>
      <c r="L310" t="s">
        <v>19</v>
      </c>
      <c r="M310" t="s">
        <v>20</v>
      </c>
      <c r="N310" t="s">
        <v>21</v>
      </c>
      <c r="O310" t="s">
        <v>22</v>
      </c>
      <c r="P310" t="s">
        <v>23</v>
      </c>
      <c r="R310" t="s">
        <v>25</v>
      </c>
      <c r="S310" t="s">
        <v>441</v>
      </c>
      <c r="U310" s="10" t="s">
        <v>426</v>
      </c>
      <c r="W310" s="9" t="s">
        <v>426</v>
      </c>
      <c r="X310" t="s">
        <v>426</v>
      </c>
      <c r="Y310" s="10" t="s">
        <v>426</v>
      </c>
      <c r="AA310" s="9" t="s">
        <v>426</v>
      </c>
      <c r="AB310" t="s">
        <v>426</v>
      </c>
      <c r="AC310" s="8">
        <v>17.89</v>
      </c>
      <c r="AE310" s="9" t="s">
        <v>426</v>
      </c>
      <c r="AF310" t="s">
        <v>426</v>
      </c>
      <c r="AG310" s="10" t="s">
        <v>426</v>
      </c>
      <c r="AI310" s="9" t="s">
        <v>426</v>
      </c>
      <c r="AJ310" t="s">
        <v>426</v>
      </c>
      <c r="AK310" t="s">
        <v>426</v>
      </c>
      <c r="AL310" t="s">
        <v>426</v>
      </c>
      <c r="AM310" t="s">
        <v>426</v>
      </c>
      <c r="AN310" s="7">
        <v>17.89</v>
      </c>
      <c r="AO310" t="s">
        <v>426</v>
      </c>
      <c r="AP310" s="10" t="s">
        <v>426</v>
      </c>
    </row>
    <row r="311" spans="1:42" ht="16" x14ac:dyDescent="0.2">
      <c r="A311" s="2">
        <v>45061</v>
      </c>
      <c r="B311" t="s">
        <v>199</v>
      </c>
      <c r="C311" s="7">
        <v>95.62</v>
      </c>
      <c r="D311" t="s">
        <v>18</v>
      </c>
      <c r="E311">
        <v>2558</v>
      </c>
      <c r="F311">
        <v>940</v>
      </c>
      <c r="G311">
        <v>2435</v>
      </c>
      <c r="H311" t="s">
        <v>158</v>
      </c>
      <c r="I311" t="s">
        <v>197</v>
      </c>
      <c r="J311" t="s">
        <v>198</v>
      </c>
      <c r="K311" t="s">
        <v>197</v>
      </c>
      <c r="L311" t="s">
        <v>19</v>
      </c>
      <c r="M311" t="s">
        <v>20</v>
      </c>
      <c r="N311" t="s">
        <v>21</v>
      </c>
      <c r="O311" t="s">
        <v>22</v>
      </c>
      <c r="P311" t="s">
        <v>23</v>
      </c>
      <c r="R311" t="s">
        <v>25</v>
      </c>
      <c r="S311" t="s">
        <v>441</v>
      </c>
      <c r="U311" s="10" t="s">
        <v>426</v>
      </c>
      <c r="W311" s="9" t="s">
        <v>426</v>
      </c>
      <c r="X311" t="s">
        <v>426</v>
      </c>
      <c r="Y311" s="10" t="s">
        <v>426</v>
      </c>
      <c r="AA311" s="9" t="s">
        <v>426</v>
      </c>
      <c r="AB311" t="s">
        <v>426</v>
      </c>
      <c r="AC311" s="8">
        <v>95.62</v>
      </c>
      <c r="AE311" s="9" t="s">
        <v>426</v>
      </c>
      <c r="AF311" t="s">
        <v>426</v>
      </c>
      <c r="AG311" s="10" t="s">
        <v>426</v>
      </c>
      <c r="AI311" s="9" t="s">
        <v>426</v>
      </c>
      <c r="AJ311" t="s">
        <v>426</v>
      </c>
      <c r="AK311" t="s">
        <v>426</v>
      </c>
      <c r="AL311" t="s">
        <v>426</v>
      </c>
      <c r="AM311" t="s">
        <v>426</v>
      </c>
      <c r="AN311" s="7">
        <v>95.62</v>
      </c>
      <c r="AO311" t="s">
        <v>426</v>
      </c>
      <c r="AP311" s="10" t="s">
        <v>426</v>
      </c>
    </row>
    <row r="312" spans="1:42" ht="16" x14ac:dyDescent="0.2">
      <c r="A312" s="2">
        <v>45061</v>
      </c>
      <c r="B312" t="s">
        <v>200</v>
      </c>
      <c r="C312" s="7">
        <v>96.63</v>
      </c>
      <c r="D312" t="s">
        <v>18</v>
      </c>
      <c r="E312">
        <v>2558</v>
      </c>
      <c r="F312">
        <v>940</v>
      </c>
      <c r="G312">
        <v>2436</v>
      </c>
      <c r="H312" t="s">
        <v>157</v>
      </c>
      <c r="I312" t="s">
        <v>197</v>
      </c>
      <c r="J312" t="s">
        <v>198</v>
      </c>
      <c r="K312" t="s">
        <v>197</v>
      </c>
      <c r="L312" t="s">
        <v>19</v>
      </c>
      <c r="M312" t="s">
        <v>20</v>
      </c>
      <c r="N312" t="s">
        <v>21</v>
      </c>
      <c r="O312" t="s">
        <v>22</v>
      </c>
      <c r="P312" t="s">
        <v>23</v>
      </c>
      <c r="R312" t="s">
        <v>25</v>
      </c>
      <c r="S312" t="s">
        <v>441</v>
      </c>
      <c r="U312" s="10" t="s">
        <v>426</v>
      </c>
      <c r="W312" s="9" t="s">
        <v>426</v>
      </c>
      <c r="X312" t="s">
        <v>426</v>
      </c>
      <c r="Y312" s="10" t="s">
        <v>426</v>
      </c>
      <c r="AA312" s="9" t="s">
        <v>426</v>
      </c>
      <c r="AB312" t="s">
        <v>426</v>
      </c>
      <c r="AC312" s="8">
        <v>96.63</v>
      </c>
      <c r="AE312" s="9" t="s">
        <v>426</v>
      </c>
      <c r="AF312" t="s">
        <v>426</v>
      </c>
      <c r="AG312" s="10" t="s">
        <v>426</v>
      </c>
      <c r="AI312" s="9" t="s">
        <v>426</v>
      </c>
      <c r="AJ312" t="s">
        <v>426</v>
      </c>
      <c r="AK312" t="s">
        <v>426</v>
      </c>
      <c r="AL312" t="s">
        <v>426</v>
      </c>
      <c r="AM312" t="s">
        <v>426</v>
      </c>
      <c r="AN312" s="7">
        <v>96.63</v>
      </c>
      <c r="AO312" t="s">
        <v>426</v>
      </c>
      <c r="AP312" s="10" t="s">
        <v>426</v>
      </c>
    </row>
    <row r="313" spans="1:42" ht="16" x14ac:dyDescent="0.2">
      <c r="A313" s="2">
        <v>45061</v>
      </c>
      <c r="B313" t="s">
        <v>201</v>
      </c>
      <c r="C313" s="7">
        <v>54.71</v>
      </c>
      <c r="D313" t="s">
        <v>18</v>
      </c>
      <c r="E313">
        <v>2558</v>
      </c>
      <c r="F313">
        <v>940</v>
      </c>
      <c r="G313">
        <v>2437</v>
      </c>
      <c r="H313" t="s">
        <v>156</v>
      </c>
      <c r="I313" t="s">
        <v>197</v>
      </c>
      <c r="J313" t="s">
        <v>198</v>
      </c>
      <c r="K313" t="s">
        <v>197</v>
      </c>
      <c r="L313" t="s">
        <v>19</v>
      </c>
      <c r="M313" t="s">
        <v>20</v>
      </c>
      <c r="N313" t="s">
        <v>21</v>
      </c>
      <c r="O313" t="s">
        <v>22</v>
      </c>
      <c r="P313" t="s">
        <v>23</v>
      </c>
      <c r="R313" t="s">
        <v>25</v>
      </c>
      <c r="S313" t="s">
        <v>441</v>
      </c>
      <c r="U313" s="10" t="s">
        <v>426</v>
      </c>
      <c r="W313" s="9" t="s">
        <v>426</v>
      </c>
      <c r="X313" t="s">
        <v>426</v>
      </c>
      <c r="Y313" s="10" t="s">
        <v>426</v>
      </c>
      <c r="AA313" s="9" t="s">
        <v>426</v>
      </c>
      <c r="AB313" t="s">
        <v>426</v>
      </c>
      <c r="AC313" s="8">
        <v>54.71</v>
      </c>
      <c r="AE313" s="9" t="s">
        <v>426</v>
      </c>
      <c r="AF313" t="s">
        <v>426</v>
      </c>
      <c r="AG313" s="10" t="s">
        <v>426</v>
      </c>
      <c r="AI313" s="9" t="s">
        <v>426</v>
      </c>
      <c r="AJ313" t="s">
        <v>426</v>
      </c>
      <c r="AK313" t="s">
        <v>426</v>
      </c>
      <c r="AL313" t="s">
        <v>426</v>
      </c>
      <c r="AM313" t="s">
        <v>426</v>
      </c>
      <c r="AN313" s="7">
        <v>54.71</v>
      </c>
      <c r="AO313" t="s">
        <v>426</v>
      </c>
      <c r="AP313" s="10" t="s">
        <v>426</v>
      </c>
    </row>
    <row r="314" spans="1:42" ht="16" x14ac:dyDescent="0.2">
      <c r="A314" s="2">
        <v>45061</v>
      </c>
      <c r="B314" t="s">
        <v>206</v>
      </c>
      <c r="C314" s="7">
        <v>17.89</v>
      </c>
      <c r="D314" t="s">
        <v>18</v>
      </c>
      <c r="E314">
        <v>2558</v>
      </c>
      <c r="F314">
        <v>940</v>
      </c>
      <c r="G314">
        <v>2442</v>
      </c>
      <c r="H314" t="s">
        <v>146</v>
      </c>
      <c r="I314" t="s">
        <v>207</v>
      </c>
      <c r="J314" t="s">
        <v>208</v>
      </c>
      <c r="K314" t="s">
        <v>207</v>
      </c>
      <c r="L314" t="s">
        <v>19</v>
      </c>
      <c r="M314" t="s">
        <v>20</v>
      </c>
      <c r="N314" t="s">
        <v>21</v>
      </c>
      <c r="O314" t="s">
        <v>22</v>
      </c>
      <c r="P314" t="s">
        <v>23</v>
      </c>
      <c r="R314" t="s">
        <v>25</v>
      </c>
      <c r="S314" t="s">
        <v>441</v>
      </c>
      <c r="U314" s="10" t="s">
        <v>426</v>
      </c>
      <c r="W314" s="9" t="s">
        <v>426</v>
      </c>
      <c r="X314" t="s">
        <v>426</v>
      </c>
      <c r="Y314" s="10" t="s">
        <v>426</v>
      </c>
      <c r="AA314" s="9" t="s">
        <v>426</v>
      </c>
      <c r="AB314" t="s">
        <v>426</v>
      </c>
      <c r="AC314" s="8">
        <v>17.89</v>
      </c>
      <c r="AE314" s="9" t="s">
        <v>426</v>
      </c>
      <c r="AF314" t="s">
        <v>426</v>
      </c>
      <c r="AG314" s="10" t="s">
        <v>426</v>
      </c>
      <c r="AI314" s="9" t="s">
        <v>426</v>
      </c>
      <c r="AJ314" t="s">
        <v>426</v>
      </c>
      <c r="AK314" t="s">
        <v>426</v>
      </c>
      <c r="AL314" t="s">
        <v>426</v>
      </c>
      <c r="AM314" t="s">
        <v>426</v>
      </c>
      <c r="AN314" s="7">
        <v>17.89</v>
      </c>
      <c r="AO314" t="s">
        <v>426</v>
      </c>
      <c r="AP314" s="10" t="s">
        <v>426</v>
      </c>
    </row>
    <row r="315" spans="1:42" ht="16" x14ac:dyDescent="0.2">
      <c r="A315" s="2">
        <v>45061</v>
      </c>
      <c r="B315" t="s">
        <v>202</v>
      </c>
      <c r="C315" s="7">
        <v>7.12</v>
      </c>
      <c r="D315" t="s">
        <v>18</v>
      </c>
      <c r="E315">
        <v>6751</v>
      </c>
      <c r="F315">
        <v>940</v>
      </c>
      <c r="G315">
        <v>2438</v>
      </c>
      <c r="H315" t="s">
        <v>113</v>
      </c>
      <c r="I315" t="s">
        <v>197</v>
      </c>
      <c r="J315" t="s">
        <v>198</v>
      </c>
      <c r="K315" t="s">
        <v>197</v>
      </c>
      <c r="L315" t="s">
        <v>19</v>
      </c>
      <c r="M315" t="s">
        <v>20</v>
      </c>
      <c r="N315" t="s">
        <v>95</v>
      </c>
      <c r="O315" t="s">
        <v>22</v>
      </c>
      <c r="P315" t="s">
        <v>23</v>
      </c>
      <c r="R315" t="s">
        <v>25</v>
      </c>
      <c r="S315" t="s">
        <v>441</v>
      </c>
      <c r="U315" s="10" t="s">
        <v>426</v>
      </c>
      <c r="W315" s="9" t="s">
        <v>426</v>
      </c>
      <c r="X315" t="s">
        <v>426</v>
      </c>
      <c r="Y315" s="10" t="s">
        <v>426</v>
      </c>
      <c r="AA315" s="9" t="s">
        <v>426</v>
      </c>
      <c r="AB315" t="s">
        <v>426</v>
      </c>
      <c r="AC315" s="10" t="s">
        <v>426</v>
      </c>
      <c r="AE315" s="9" t="s">
        <v>426</v>
      </c>
      <c r="AF315" t="s">
        <v>426</v>
      </c>
      <c r="AG315" s="8">
        <v>7.12</v>
      </c>
      <c r="AI315" s="9" t="s">
        <v>426</v>
      </c>
      <c r="AJ315" s="7">
        <v>7.12</v>
      </c>
      <c r="AK315" t="s">
        <v>426</v>
      </c>
      <c r="AL315" t="s">
        <v>426</v>
      </c>
      <c r="AM315" t="s">
        <v>426</v>
      </c>
      <c r="AN315" t="s">
        <v>426</v>
      </c>
      <c r="AO315" t="s">
        <v>426</v>
      </c>
      <c r="AP315" s="10" t="s">
        <v>426</v>
      </c>
    </row>
    <row r="316" spans="1:42" ht="16" x14ac:dyDescent="0.2">
      <c r="A316" s="2">
        <v>45061</v>
      </c>
      <c r="B316" t="s">
        <v>203</v>
      </c>
      <c r="C316" s="7">
        <v>6.12</v>
      </c>
      <c r="D316" t="s">
        <v>18</v>
      </c>
      <c r="E316">
        <v>6751</v>
      </c>
      <c r="F316">
        <v>940</v>
      </c>
      <c r="G316">
        <v>2439</v>
      </c>
      <c r="H316" t="s">
        <v>110</v>
      </c>
      <c r="I316" t="s">
        <v>197</v>
      </c>
      <c r="J316" t="s">
        <v>198</v>
      </c>
      <c r="K316" t="s">
        <v>197</v>
      </c>
      <c r="L316" t="s">
        <v>19</v>
      </c>
      <c r="M316" t="s">
        <v>20</v>
      </c>
      <c r="N316" t="s">
        <v>95</v>
      </c>
      <c r="O316" t="s">
        <v>22</v>
      </c>
      <c r="P316" t="s">
        <v>23</v>
      </c>
      <c r="R316" t="s">
        <v>25</v>
      </c>
      <c r="S316" t="s">
        <v>441</v>
      </c>
      <c r="U316" s="10" t="s">
        <v>426</v>
      </c>
      <c r="W316" s="9" t="s">
        <v>426</v>
      </c>
      <c r="X316" t="s">
        <v>426</v>
      </c>
      <c r="Y316" s="10" t="s">
        <v>426</v>
      </c>
      <c r="AA316" s="9" t="s">
        <v>426</v>
      </c>
      <c r="AB316" t="s">
        <v>426</v>
      </c>
      <c r="AC316" s="10" t="s">
        <v>426</v>
      </c>
      <c r="AE316" s="9" t="s">
        <v>426</v>
      </c>
      <c r="AF316" t="s">
        <v>426</v>
      </c>
      <c r="AG316" s="8">
        <v>6.12</v>
      </c>
      <c r="AI316" s="9" t="s">
        <v>426</v>
      </c>
      <c r="AJ316" s="7">
        <v>6.12</v>
      </c>
      <c r="AK316" t="s">
        <v>426</v>
      </c>
      <c r="AL316" t="s">
        <v>426</v>
      </c>
      <c r="AM316" t="s">
        <v>426</v>
      </c>
      <c r="AN316" t="s">
        <v>426</v>
      </c>
      <c r="AO316" t="s">
        <v>426</v>
      </c>
      <c r="AP316" s="10" t="s">
        <v>426</v>
      </c>
    </row>
    <row r="317" spans="1:42" ht="16" x14ac:dyDescent="0.2">
      <c r="A317" s="2">
        <v>45061</v>
      </c>
      <c r="B317" t="s">
        <v>204</v>
      </c>
      <c r="C317" s="7">
        <v>1.49</v>
      </c>
      <c r="D317" t="s">
        <v>18</v>
      </c>
      <c r="E317">
        <v>6751</v>
      </c>
      <c r="F317">
        <v>940</v>
      </c>
      <c r="G317">
        <v>2440</v>
      </c>
      <c r="H317" t="s">
        <v>112</v>
      </c>
      <c r="I317" t="s">
        <v>197</v>
      </c>
      <c r="J317" t="s">
        <v>198</v>
      </c>
      <c r="K317" t="s">
        <v>197</v>
      </c>
      <c r="L317" t="s">
        <v>19</v>
      </c>
      <c r="M317" t="s">
        <v>20</v>
      </c>
      <c r="N317" t="s">
        <v>95</v>
      </c>
      <c r="O317" t="s">
        <v>22</v>
      </c>
      <c r="P317" t="s">
        <v>23</v>
      </c>
      <c r="R317" t="s">
        <v>25</v>
      </c>
      <c r="S317" t="s">
        <v>441</v>
      </c>
      <c r="U317" s="10" t="s">
        <v>426</v>
      </c>
      <c r="W317" s="9" t="s">
        <v>426</v>
      </c>
      <c r="X317" t="s">
        <v>426</v>
      </c>
      <c r="Y317" s="10" t="s">
        <v>426</v>
      </c>
      <c r="AA317" s="9" t="s">
        <v>426</v>
      </c>
      <c r="AB317" t="s">
        <v>426</v>
      </c>
      <c r="AC317" s="10" t="s">
        <v>426</v>
      </c>
      <c r="AE317" s="9" t="s">
        <v>426</v>
      </c>
      <c r="AF317" t="s">
        <v>426</v>
      </c>
      <c r="AG317" s="8">
        <v>1.49</v>
      </c>
      <c r="AI317" s="9" t="s">
        <v>426</v>
      </c>
      <c r="AJ317" s="7">
        <v>1.49</v>
      </c>
      <c r="AK317" t="s">
        <v>426</v>
      </c>
      <c r="AL317" t="s">
        <v>426</v>
      </c>
      <c r="AM317" t="s">
        <v>426</v>
      </c>
      <c r="AN317" t="s">
        <v>426</v>
      </c>
      <c r="AO317" t="s">
        <v>426</v>
      </c>
      <c r="AP317" s="10" t="s">
        <v>426</v>
      </c>
    </row>
    <row r="318" spans="1:42" ht="16" x14ac:dyDescent="0.2">
      <c r="A318" s="2">
        <v>45061</v>
      </c>
      <c r="B318" t="s">
        <v>205</v>
      </c>
      <c r="C318" s="7">
        <v>1.07</v>
      </c>
      <c r="D318" t="s">
        <v>18</v>
      </c>
      <c r="E318">
        <v>6751</v>
      </c>
      <c r="F318">
        <v>940</v>
      </c>
      <c r="G318">
        <v>2441</v>
      </c>
      <c r="H318" t="s">
        <v>96</v>
      </c>
      <c r="I318" t="s">
        <v>197</v>
      </c>
      <c r="J318" t="s">
        <v>198</v>
      </c>
      <c r="K318" t="s">
        <v>197</v>
      </c>
      <c r="L318" t="s">
        <v>19</v>
      </c>
      <c r="M318" t="s">
        <v>20</v>
      </c>
      <c r="N318" t="s">
        <v>95</v>
      </c>
      <c r="O318" t="s">
        <v>22</v>
      </c>
      <c r="P318" t="s">
        <v>23</v>
      </c>
      <c r="R318" t="s">
        <v>25</v>
      </c>
      <c r="S318" t="s">
        <v>441</v>
      </c>
      <c r="U318" s="10" t="s">
        <v>426</v>
      </c>
      <c r="W318" s="9" t="s">
        <v>426</v>
      </c>
      <c r="X318" t="s">
        <v>426</v>
      </c>
      <c r="Y318" s="10" t="s">
        <v>426</v>
      </c>
      <c r="AA318" s="9" t="s">
        <v>426</v>
      </c>
      <c r="AB318" t="s">
        <v>426</v>
      </c>
      <c r="AC318" s="10" t="s">
        <v>426</v>
      </c>
      <c r="AE318" s="9" t="s">
        <v>426</v>
      </c>
      <c r="AF318" t="s">
        <v>426</v>
      </c>
      <c r="AG318" s="8">
        <v>1.07</v>
      </c>
      <c r="AI318" s="9" t="s">
        <v>426</v>
      </c>
      <c r="AJ318" s="7">
        <v>1.07</v>
      </c>
      <c r="AK318" t="s">
        <v>426</v>
      </c>
      <c r="AL318" t="s">
        <v>426</v>
      </c>
      <c r="AM318" t="s">
        <v>426</v>
      </c>
      <c r="AN318" t="s">
        <v>426</v>
      </c>
      <c r="AO318" t="s">
        <v>426</v>
      </c>
      <c r="AP318" s="10" t="s">
        <v>426</v>
      </c>
    </row>
    <row r="319" spans="1:42" ht="16" x14ac:dyDescent="0.2">
      <c r="A319" s="2">
        <v>45061</v>
      </c>
      <c r="B319" t="s">
        <v>209</v>
      </c>
      <c r="C319" s="7">
        <v>1.07</v>
      </c>
      <c r="D319" t="s">
        <v>18</v>
      </c>
      <c r="E319">
        <v>6751</v>
      </c>
      <c r="F319">
        <v>940</v>
      </c>
      <c r="G319">
        <v>2444</v>
      </c>
      <c r="H319" t="s">
        <v>96</v>
      </c>
      <c r="I319" t="s">
        <v>207</v>
      </c>
      <c r="J319" t="s">
        <v>208</v>
      </c>
      <c r="K319" t="s">
        <v>207</v>
      </c>
      <c r="L319" t="s">
        <v>19</v>
      </c>
      <c r="M319" t="s">
        <v>20</v>
      </c>
      <c r="N319" t="s">
        <v>95</v>
      </c>
      <c r="O319" t="s">
        <v>22</v>
      </c>
      <c r="P319" t="s">
        <v>23</v>
      </c>
      <c r="R319" t="s">
        <v>25</v>
      </c>
      <c r="S319" t="s">
        <v>441</v>
      </c>
      <c r="U319" s="10" t="s">
        <v>426</v>
      </c>
      <c r="W319" s="9" t="s">
        <v>426</v>
      </c>
      <c r="X319" t="s">
        <v>426</v>
      </c>
      <c r="Y319" s="10" t="s">
        <v>426</v>
      </c>
      <c r="AA319" s="9" t="s">
        <v>426</v>
      </c>
      <c r="AB319" t="s">
        <v>426</v>
      </c>
      <c r="AC319" s="10" t="s">
        <v>426</v>
      </c>
      <c r="AE319" s="9" t="s">
        <v>426</v>
      </c>
      <c r="AF319" t="s">
        <v>426</v>
      </c>
      <c r="AG319" s="8">
        <v>1.07</v>
      </c>
      <c r="AI319" s="9" t="s">
        <v>426</v>
      </c>
      <c r="AJ319" s="7">
        <v>1.07</v>
      </c>
      <c r="AK319" t="s">
        <v>426</v>
      </c>
      <c r="AL319" t="s">
        <v>426</v>
      </c>
      <c r="AM319" t="s">
        <v>426</v>
      </c>
      <c r="AN319" t="s">
        <v>426</v>
      </c>
      <c r="AO319" t="s">
        <v>426</v>
      </c>
      <c r="AP319" s="10" t="s">
        <v>426</v>
      </c>
    </row>
    <row r="320" spans="1:42" ht="16" x14ac:dyDescent="0.2">
      <c r="A320" s="2">
        <v>45072</v>
      </c>
      <c r="B320" t="s">
        <v>76</v>
      </c>
      <c r="C320" s="7">
        <v>949.15</v>
      </c>
      <c r="D320" t="s">
        <v>18</v>
      </c>
      <c r="E320">
        <v>1705</v>
      </c>
      <c r="F320">
        <v>940</v>
      </c>
      <c r="G320">
        <v>2451</v>
      </c>
      <c r="I320" t="s">
        <v>213</v>
      </c>
      <c r="J320" t="s">
        <v>214</v>
      </c>
      <c r="K320" t="s">
        <v>213</v>
      </c>
      <c r="L320" t="s">
        <v>22</v>
      </c>
      <c r="M320" t="s">
        <v>30</v>
      </c>
      <c r="O320" t="s">
        <v>22</v>
      </c>
      <c r="P320" t="s">
        <v>23</v>
      </c>
      <c r="R320" t="s">
        <v>25</v>
      </c>
      <c r="S320" t="s">
        <v>441</v>
      </c>
      <c r="U320" s="10" t="s">
        <v>426</v>
      </c>
      <c r="W320" s="9" t="s">
        <v>426</v>
      </c>
      <c r="X320" s="7">
        <v>949.15</v>
      </c>
      <c r="Y320" s="10" t="s">
        <v>426</v>
      </c>
      <c r="AA320" s="9" t="s">
        <v>426</v>
      </c>
      <c r="AB320" t="s">
        <v>426</v>
      </c>
      <c r="AC320" s="10" t="s">
        <v>426</v>
      </c>
      <c r="AE320" s="9" t="s">
        <v>426</v>
      </c>
      <c r="AF320" t="s">
        <v>426</v>
      </c>
      <c r="AG320" s="10" t="s">
        <v>426</v>
      </c>
      <c r="AI320" s="9" t="s">
        <v>426</v>
      </c>
      <c r="AJ320" t="s">
        <v>426</v>
      </c>
      <c r="AK320" t="s">
        <v>426</v>
      </c>
      <c r="AL320" t="s">
        <v>426</v>
      </c>
      <c r="AM320" t="s">
        <v>426</v>
      </c>
      <c r="AN320" t="s">
        <v>426</v>
      </c>
      <c r="AO320" t="s">
        <v>426</v>
      </c>
      <c r="AP320" s="10" t="s">
        <v>426</v>
      </c>
    </row>
    <row r="321" spans="1:42" ht="16" x14ac:dyDescent="0.2">
      <c r="A321" s="2">
        <v>45072</v>
      </c>
      <c r="B321" t="s">
        <v>52</v>
      </c>
      <c r="C321" s="7">
        <v>2537.0300000000002</v>
      </c>
      <c r="D321" t="s">
        <v>18</v>
      </c>
      <c r="E321">
        <v>1705</v>
      </c>
      <c r="F321">
        <v>940</v>
      </c>
      <c r="G321">
        <v>2450</v>
      </c>
      <c r="I321" t="s">
        <v>215</v>
      </c>
      <c r="J321" t="s">
        <v>216</v>
      </c>
      <c r="K321" t="s">
        <v>215</v>
      </c>
      <c r="L321" t="s">
        <v>22</v>
      </c>
      <c r="M321" t="s">
        <v>30</v>
      </c>
      <c r="O321" t="s">
        <v>22</v>
      </c>
      <c r="P321" t="s">
        <v>23</v>
      </c>
      <c r="R321" t="s">
        <v>25</v>
      </c>
      <c r="S321" t="s">
        <v>441</v>
      </c>
      <c r="U321" s="10" t="s">
        <v>426</v>
      </c>
      <c r="W321" s="9" t="s">
        <v>426</v>
      </c>
      <c r="X321" s="7">
        <v>2537.0300000000002</v>
      </c>
      <c r="Y321" s="10" t="s">
        <v>426</v>
      </c>
      <c r="AA321" s="9" t="s">
        <v>426</v>
      </c>
      <c r="AB321" t="s">
        <v>426</v>
      </c>
      <c r="AC321" s="10" t="s">
        <v>426</v>
      </c>
      <c r="AE321" s="9" t="s">
        <v>426</v>
      </c>
      <c r="AF321" t="s">
        <v>426</v>
      </c>
      <c r="AG321" s="10" t="s">
        <v>426</v>
      </c>
      <c r="AI321" s="9" t="s">
        <v>426</v>
      </c>
      <c r="AJ321" t="s">
        <v>426</v>
      </c>
      <c r="AK321" t="s">
        <v>426</v>
      </c>
      <c r="AL321" t="s">
        <v>426</v>
      </c>
      <c r="AM321" t="s">
        <v>426</v>
      </c>
      <c r="AN321" t="s">
        <v>426</v>
      </c>
      <c r="AO321" t="s">
        <v>426</v>
      </c>
      <c r="AP321" s="10" t="s">
        <v>426</v>
      </c>
    </row>
    <row r="322" spans="1:42" ht="16" x14ac:dyDescent="0.2">
      <c r="A322" s="2">
        <v>45072</v>
      </c>
      <c r="B322" t="s">
        <v>210</v>
      </c>
      <c r="C322" s="7">
        <v>5285.14</v>
      </c>
      <c r="D322" t="s">
        <v>18</v>
      </c>
      <c r="E322">
        <v>1712</v>
      </c>
      <c r="F322">
        <v>940</v>
      </c>
      <c r="G322">
        <v>2456</v>
      </c>
      <c r="I322" t="s">
        <v>211</v>
      </c>
      <c r="J322" t="s">
        <v>212</v>
      </c>
      <c r="K322" t="s">
        <v>211</v>
      </c>
      <c r="L322" t="s">
        <v>22</v>
      </c>
      <c r="M322" t="s">
        <v>30</v>
      </c>
      <c r="O322" t="s">
        <v>22</v>
      </c>
      <c r="P322" t="s">
        <v>23</v>
      </c>
      <c r="R322" t="s">
        <v>25</v>
      </c>
      <c r="S322" t="s">
        <v>441</v>
      </c>
      <c r="U322" s="10" t="s">
        <v>426</v>
      </c>
      <c r="W322" s="9" t="s">
        <v>426</v>
      </c>
      <c r="X322" t="s">
        <v>426</v>
      </c>
      <c r="Y322" s="8">
        <v>5285.14</v>
      </c>
      <c r="AA322" s="9" t="s">
        <v>426</v>
      </c>
      <c r="AB322" t="s">
        <v>426</v>
      </c>
      <c r="AC322" s="10" t="s">
        <v>426</v>
      </c>
      <c r="AE322" s="9" t="s">
        <v>426</v>
      </c>
      <c r="AF322" t="s">
        <v>426</v>
      </c>
      <c r="AG322" s="10" t="s">
        <v>426</v>
      </c>
      <c r="AI322" s="9" t="s">
        <v>426</v>
      </c>
      <c r="AJ322" t="s">
        <v>426</v>
      </c>
      <c r="AK322" t="s">
        <v>426</v>
      </c>
      <c r="AL322" t="s">
        <v>426</v>
      </c>
      <c r="AM322" t="s">
        <v>426</v>
      </c>
      <c r="AN322" t="s">
        <v>426</v>
      </c>
      <c r="AO322" t="s">
        <v>426</v>
      </c>
      <c r="AP322" s="10" t="s">
        <v>426</v>
      </c>
    </row>
    <row r="323" spans="1:42" ht="16" x14ac:dyDescent="0.2">
      <c r="A323" s="2">
        <v>45077</v>
      </c>
      <c r="B323" t="s">
        <v>32</v>
      </c>
      <c r="C323" s="7">
        <v>722.34</v>
      </c>
      <c r="D323" t="s">
        <v>26</v>
      </c>
      <c r="E323">
        <v>1730</v>
      </c>
      <c r="F323">
        <v>1700</v>
      </c>
      <c r="G323">
        <v>2404</v>
      </c>
      <c r="J323" t="s">
        <v>24</v>
      </c>
      <c r="L323" t="s">
        <v>22</v>
      </c>
      <c r="M323" t="s">
        <v>30</v>
      </c>
      <c r="O323" t="s">
        <v>22</v>
      </c>
      <c r="P323" t="s">
        <v>30</v>
      </c>
      <c r="R323" t="s">
        <v>25</v>
      </c>
      <c r="S323" t="s">
        <v>441</v>
      </c>
      <c r="U323" s="8">
        <v>722.34</v>
      </c>
      <c r="W323" s="11">
        <v>-722.34</v>
      </c>
      <c r="X323" t="s">
        <v>426</v>
      </c>
      <c r="Y323" s="10" t="s">
        <v>426</v>
      </c>
      <c r="AA323" s="9" t="s">
        <v>426</v>
      </c>
      <c r="AB323" t="s">
        <v>426</v>
      </c>
      <c r="AC323" s="10" t="s">
        <v>426</v>
      </c>
      <c r="AE323" s="9" t="s">
        <v>426</v>
      </c>
      <c r="AF323" t="s">
        <v>426</v>
      </c>
      <c r="AG323" s="10" t="s">
        <v>426</v>
      </c>
      <c r="AI323" s="9" t="s">
        <v>426</v>
      </c>
      <c r="AJ323" t="s">
        <v>426</v>
      </c>
      <c r="AK323" t="s">
        <v>426</v>
      </c>
      <c r="AL323" t="s">
        <v>426</v>
      </c>
      <c r="AM323" t="s">
        <v>426</v>
      </c>
      <c r="AN323" t="s">
        <v>426</v>
      </c>
      <c r="AO323" t="s">
        <v>426</v>
      </c>
      <c r="AP323" s="10" t="s">
        <v>426</v>
      </c>
    </row>
    <row r="324" spans="1:42" ht="16" x14ac:dyDescent="0.2">
      <c r="A324" s="2">
        <v>45077</v>
      </c>
      <c r="B324" t="s">
        <v>60</v>
      </c>
      <c r="C324" s="7">
        <v>2181.98</v>
      </c>
      <c r="D324" t="s">
        <v>26</v>
      </c>
      <c r="E324">
        <v>1730</v>
      </c>
      <c r="F324">
        <v>1705</v>
      </c>
      <c r="G324">
        <v>2405</v>
      </c>
      <c r="J324" t="s">
        <v>24</v>
      </c>
      <c r="L324" t="s">
        <v>22</v>
      </c>
      <c r="M324" t="s">
        <v>30</v>
      </c>
      <c r="O324" t="s">
        <v>22</v>
      </c>
      <c r="P324" t="s">
        <v>30</v>
      </c>
      <c r="R324" t="s">
        <v>25</v>
      </c>
      <c r="S324" t="s">
        <v>441</v>
      </c>
      <c r="U324" s="8">
        <v>2181.98</v>
      </c>
      <c r="W324" s="9" t="s">
        <v>426</v>
      </c>
      <c r="X324" s="7">
        <v>-2181.98</v>
      </c>
      <c r="Y324" s="10" t="s">
        <v>426</v>
      </c>
      <c r="AA324" s="9" t="s">
        <v>426</v>
      </c>
      <c r="AB324" t="s">
        <v>426</v>
      </c>
      <c r="AC324" s="10" t="s">
        <v>426</v>
      </c>
      <c r="AE324" s="9" t="s">
        <v>426</v>
      </c>
      <c r="AF324" t="s">
        <v>426</v>
      </c>
      <c r="AG324" s="10" t="s">
        <v>426</v>
      </c>
      <c r="AI324" s="9" t="s">
        <v>426</v>
      </c>
      <c r="AJ324" t="s">
        <v>426</v>
      </c>
      <c r="AK324" t="s">
        <v>426</v>
      </c>
      <c r="AL324" t="s">
        <v>426</v>
      </c>
      <c r="AM324" t="s">
        <v>426</v>
      </c>
      <c r="AN324" t="s">
        <v>426</v>
      </c>
      <c r="AO324" t="s">
        <v>426</v>
      </c>
      <c r="AP324" s="10" t="s">
        <v>426</v>
      </c>
    </row>
    <row r="325" spans="1:42" ht="16" x14ac:dyDescent="0.2">
      <c r="A325" s="2">
        <v>45077</v>
      </c>
      <c r="B325" t="s">
        <v>29</v>
      </c>
      <c r="C325" s="7">
        <v>3276.18</v>
      </c>
      <c r="D325" t="s">
        <v>26</v>
      </c>
      <c r="E325">
        <v>1730</v>
      </c>
      <c r="F325">
        <v>1712</v>
      </c>
      <c r="G325">
        <v>2406</v>
      </c>
      <c r="J325" t="s">
        <v>24</v>
      </c>
      <c r="L325" t="s">
        <v>22</v>
      </c>
      <c r="M325" t="s">
        <v>30</v>
      </c>
      <c r="O325" t="s">
        <v>22</v>
      </c>
      <c r="P325" t="s">
        <v>30</v>
      </c>
      <c r="R325" t="s">
        <v>25</v>
      </c>
      <c r="S325" t="s">
        <v>441</v>
      </c>
      <c r="U325" s="8">
        <v>3276.18</v>
      </c>
      <c r="W325" s="9" t="s">
        <v>426</v>
      </c>
      <c r="X325" t="s">
        <v>426</v>
      </c>
      <c r="Y325" s="8">
        <v>-3276.18</v>
      </c>
      <c r="AA325" s="9" t="s">
        <v>426</v>
      </c>
      <c r="AB325" t="s">
        <v>426</v>
      </c>
      <c r="AC325" s="10" t="s">
        <v>426</v>
      </c>
      <c r="AE325" s="9" t="s">
        <v>426</v>
      </c>
      <c r="AF325" t="s">
        <v>426</v>
      </c>
      <c r="AG325" s="10" t="s">
        <v>426</v>
      </c>
      <c r="AI325" s="9" t="s">
        <v>426</v>
      </c>
      <c r="AJ325" t="s">
        <v>426</v>
      </c>
      <c r="AK325" t="s">
        <v>426</v>
      </c>
      <c r="AL325" t="s">
        <v>426</v>
      </c>
      <c r="AM325" t="s">
        <v>426</v>
      </c>
      <c r="AN325" t="s">
        <v>426</v>
      </c>
      <c r="AO325" t="s">
        <v>426</v>
      </c>
      <c r="AP325" s="10" t="s">
        <v>426</v>
      </c>
    </row>
    <row r="326" spans="1:42" ht="16" x14ac:dyDescent="0.2">
      <c r="A326" s="2">
        <v>45077</v>
      </c>
      <c r="B326" t="s">
        <v>29</v>
      </c>
      <c r="C326" s="7">
        <v>2008.96</v>
      </c>
      <c r="D326" t="s">
        <v>26</v>
      </c>
      <c r="E326">
        <v>1730</v>
      </c>
      <c r="F326">
        <v>1712</v>
      </c>
      <c r="G326">
        <v>2409</v>
      </c>
      <c r="J326" t="s">
        <v>24</v>
      </c>
      <c r="L326" t="s">
        <v>22</v>
      </c>
      <c r="M326" t="s">
        <v>30</v>
      </c>
      <c r="O326" t="s">
        <v>22</v>
      </c>
      <c r="P326" t="s">
        <v>30</v>
      </c>
      <c r="R326" t="s">
        <v>25</v>
      </c>
      <c r="S326" t="s">
        <v>441</v>
      </c>
      <c r="U326" s="8">
        <v>2008.96</v>
      </c>
      <c r="W326" s="9" t="s">
        <v>426</v>
      </c>
      <c r="X326" t="s">
        <v>426</v>
      </c>
      <c r="Y326" s="8">
        <v>-2008.96</v>
      </c>
      <c r="AA326" s="9" t="s">
        <v>426</v>
      </c>
      <c r="AB326" t="s">
        <v>426</v>
      </c>
      <c r="AC326" s="10" t="s">
        <v>426</v>
      </c>
      <c r="AE326" s="9" t="s">
        <v>426</v>
      </c>
      <c r="AF326" t="s">
        <v>426</v>
      </c>
      <c r="AG326" s="10" t="s">
        <v>426</v>
      </c>
      <c r="AI326" s="9" t="s">
        <v>426</v>
      </c>
      <c r="AJ326" t="s">
        <v>426</v>
      </c>
      <c r="AK326" t="s">
        <v>426</v>
      </c>
      <c r="AL326" t="s">
        <v>426</v>
      </c>
      <c r="AM326" t="s">
        <v>426</v>
      </c>
      <c r="AN326" t="s">
        <v>426</v>
      </c>
      <c r="AO326" t="s">
        <v>426</v>
      </c>
      <c r="AP326" s="10" t="s">
        <v>426</v>
      </c>
    </row>
    <row r="327" spans="1:42" ht="16" x14ac:dyDescent="0.2">
      <c r="A327" s="2">
        <v>45077</v>
      </c>
      <c r="B327" t="s">
        <v>32</v>
      </c>
      <c r="C327" s="7">
        <v>370.68</v>
      </c>
      <c r="D327" t="s">
        <v>26</v>
      </c>
      <c r="E327">
        <v>1730</v>
      </c>
      <c r="F327">
        <v>1700</v>
      </c>
      <c r="G327">
        <v>2410</v>
      </c>
      <c r="J327" t="s">
        <v>24</v>
      </c>
      <c r="L327" t="s">
        <v>22</v>
      </c>
      <c r="M327" t="s">
        <v>30</v>
      </c>
      <c r="O327" t="s">
        <v>22</v>
      </c>
      <c r="P327" t="s">
        <v>30</v>
      </c>
      <c r="R327" t="s">
        <v>25</v>
      </c>
      <c r="S327" t="s">
        <v>441</v>
      </c>
      <c r="U327" s="8">
        <v>370.68</v>
      </c>
      <c r="W327" s="11">
        <v>-370.68</v>
      </c>
      <c r="X327" t="s">
        <v>426</v>
      </c>
      <c r="Y327" s="10" t="s">
        <v>426</v>
      </c>
      <c r="AA327" s="9" t="s">
        <v>426</v>
      </c>
      <c r="AB327" t="s">
        <v>426</v>
      </c>
      <c r="AC327" s="10" t="s">
        <v>426</v>
      </c>
      <c r="AE327" s="9" t="s">
        <v>426</v>
      </c>
      <c r="AF327" t="s">
        <v>426</v>
      </c>
      <c r="AG327" s="10" t="s">
        <v>426</v>
      </c>
      <c r="AI327" s="9" t="s">
        <v>426</v>
      </c>
      <c r="AJ327" t="s">
        <v>426</v>
      </c>
      <c r="AK327" t="s">
        <v>426</v>
      </c>
      <c r="AL327" t="s">
        <v>426</v>
      </c>
      <c r="AM327" t="s">
        <v>426</v>
      </c>
      <c r="AN327" t="s">
        <v>426</v>
      </c>
      <c r="AO327" t="s">
        <v>426</v>
      </c>
      <c r="AP327" s="10" t="s">
        <v>426</v>
      </c>
    </row>
    <row r="328" spans="1:42" ht="16" x14ac:dyDescent="0.2">
      <c r="A328" s="2">
        <v>45077</v>
      </c>
      <c r="B328" t="s">
        <v>60</v>
      </c>
      <c r="C328" s="7">
        <v>1304.2</v>
      </c>
      <c r="D328" t="s">
        <v>26</v>
      </c>
      <c r="E328">
        <v>1730</v>
      </c>
      <c r="F328">
        <v>1705</v>
      </c>
      <c r="G328">
        <v>2411</v>
      </c>
      <c r="J328" t="s">
        <v>24</v>
      </c>
      <c r="L328" t="s">
        <v>22</v>
      </c>
      <c r="M328" t="s">
        <v>30</v>
      </c>
      <c r="O328" t="s">
        <v>22</v>
      </c>
      <c r="P328" t="s">
        <v>30</v>
      </c>
      <c r="R328" t="s">
        <v>25</v>
      </c>
      <c r="S328" t="s">
        <v>441</v>
      </c>
      <c r="U328" s="8">
        <v>1304.2</v>
      </c>
      <c r="W328" s="9" t="s">
        <v>426</v>
      </c>
      <c r="X328" s="7">
        <v>-1304.2</v>
      </c>
      <c r="Y328" s="10" t="s">
        <v>426</v>
      </c>
      <c r="AA328" s="9" t="s">
        <v>426</v>
      </c>
      <c r="AB328" t="s">
        <v>426</v>
      </c>
      <c r="AC328" s="10" t="s">
        <v>426</v>
      </c>
      <c r="AE328" s="9" t="s">
        <v>426</v>
      </c>
      <c r="AF328" t="s">
        <v>426</v>
      </c>
      <c r="AG328" s="10" t="s">
        <v>426</v>
      </c>
      <c r="AI328" s="9" t="s">
        <v>426</v>
      </c>
      <c r="AJ328" t="s">
        <v>426</v>
      </c>
      <c r="AK328" t="s">
        <v>426</v>
      </c>
      <c r="AL328" t="s">
        <v>426</v>
      </c>
      <c r="AM328" t="s">
        <v>426</v>
      </c>
      <c r="AN328" t="s">
        <v>426</v>
      </c>
      <c r="AO328" t="s">
        <v>426</v>
      </c>
      <c r="AP328" s="10" t="s">
        <v>426</v>
      </c>
    </row>
    <row r="329" spans="1:42" ht="16" x14ac:dyDescent="0.2">
      <c r="A329" s="2">
        <v>45077</v>
      </c>
      <c r="B329" t="s">
        <v>217</v>
      </c>
      <c r="C329" s="7">
        <v>2847.87</v>
      </c>
      <c r="D329" t="s">
        <v>26</v>
      </c>
      <c r="E329">
        <v>2551</v>
      </c>
      <c r="F329">
        <v>1730</v>
      </c>
      <c r="G329">
        <v>2407</v>
      </c>
      <c r="H329" t="s">
        <v>157</v>
      </c>
      <c r="J329" t="s">
        <v>24</v>
      </c>
      <c r="L329" t="s">
        <v>19</v>
      </c>
      <c r="M329" t="s">
        <v>20</v>
      </c>
      <c r="N329" t="s">
        <v>21</v>
      </c>
      <c r="O329" t="s">
        <v>22</v>
      </c>
      <c r="P329" t="s">
        <v>30</v>
      </c>
      <c r="R329" t="s">
        <v>25</v>
      </c>
      <c r="S329" t="s">
        <v>441</v>
      </c>
      <c r="U329" s="8">
        <v>-2847.87</v>
      </c>
      <c r="W329" s="9" t="s">
        <v>426</v>
      </c>
      <c r="X329" t="s">
        <v>426</v>
      </c>
      <c r="Y329" s="10" t="s">
        <v>426</v>
      </c>
      <c r="AA329" s="11">
        <v>2847.87</v>
      </c>
      <c r="AB329" t="s">
        <v>426</v>
      </c>
      <c r="AC329" s="10" t="s">
        <v>426</v>
      </c>
      <c r="AE329" s="9" t="s">
        <v>426</v>
      </c>
      <c r="AF329" t="s">
        <v>426</v>
      </c>
      <c r="AG329" s="10" t="s">
        <v>426</v>
      </c>
      <c r="AI329" s="9" t="s">
        <v>426</v>
      </c>
      <c r="AJ329" t="s">
        <v>426</v>
      </c>
      <c r="AK329" t="s">
        <v>426</v>
      </c>
      <c r="AL329" t="s">
        <v>426</v>
      </c>
      <c r="AM329" t="s">
        <v>426</v>
      </c>
      <c r="AN329" s="7">
        <v>2847.87</v>
      </c>
      <c r="AO329" t="s">
        <v>426</v>
      </c>
      <c r="AP329" s="10" t="s">
        <v>426</v>
      </c>
    </row>
    <row r="330" spans="1:42" ht="16" x14ac:dyDescent="0.2">
      <c r="A330" s="2">
        <v>45077</v>
      </c>
      <c r="B330" t="s">
        <v>217</v>
      </c>
      <c r="C330" s="7">
        <v>2158.59</v>
      </c>
      <c r="D330" t="s">
        <v>26</v>
      </c>
      <c r="E330">
        <v>2551</v>
      </c>
      <c r="F330">
        <v>1730</v>
      </c>
      <c r="G330">
        <v>2408</v>
      </c>
      <c r="H330" t="s">
        <v>156</v>
      </c>
      <c r="J330" t="s">
        <v>24</v>
      </c>
      <c r="L330" t="s">
        <v>19</v>
      </c>
      <c r="M330" t="s">
        <v>20</v>
      </c>
      <c r="N330" t="s">
        <v>21</v>
      </c>
      <c r="O330" t="s">
        <v>22</v>
      </c>
      <c r="P330" t="s">
        <v>30</v>
      </c>
      <c r="R330" t="s">
        <v>25</v>
      </c>
      <c r="S330" t="s">
        <v>441</v>
      </c>
      <c r="U330" s="8">
        <v>-2158.59</v>
      </c>
      <c r="W330" s="9" t="s">
        <v>426</v>
      </c>
      <c r="X330" t="s">
        <v>426</v>
      </c>
      <c r="Y330" s="10" t="s">
        <v>426</v>
      </c>
      <c r="AA330" s="11">
        <v>2158.59</v>
      </c>
      <c r="AB330" t="s">
        <v>426</v>
      </c>
      <c r="AC330" s="10" t="s">
        <v>426</v>
      </c>
      <c r="AE330" s="9" t="s">
        <v>426</v>
      </c>
      <c r="AF330" t="s">
        <v>426</v>
      </c>
      <c r="AG330" s="10" t="s">
        <v>426</v>
      </c>
      <c r="AI330" s="9" t="s">
        <v>426</v>
      </c>
      <c r="AJ330" t="s">
        <v>426</v>
      </c>
      <c r="AK330" t="s">
        <v>426</v>
      </c>
      <c r="AL330" t="s">
        <v>426</v>
      </c>
      <c r="AM330" t="s">
        <v>426</v>
      </c>
      <c r="AN330" s="7">
        <v>2158.59</v>
      </c>
      <c r="AO330" t="s">
        <v>426</v>
      </c>
      <c r="AP330" s="10" t="s">
        <v>426</v>
      </c>
    </row>
    <row r="331" spans="1:42" ht="16" x14ac:dyDescent="0.2">
      <c r="A331" s="2">
        <v>45077</v>
      </c>
      <c r="B331" t="s">
        <v>217</v>
      </c>
      <c r="C331" s="7">
        <v>2988.56</v>
      </c>
      <c r="D331" t="s">
        <v>26</v>
      </c>
      <c r="E331">
        <v>2551</v>
      </c>
      <c r="F331">
        <v>1730</v>
      </c>
      <c r="G331">
        <v>2412</v>
      </c>
      <c r="H331" t="s">
        <v>158</v>
      </c>
      <c r="J331" t="s">
        <v>24</v>
      </c>
      <c r="L331" t="s">
        <v>19</v>
      </c>
      <c r="M331" t="s">
        <v>20</v>
      </c>
      <c r="N331" t="s">
        <v>21</v>
      </c>
      <c r="O331" t="s">
        <v>22</v>
      </c>
      <c r="P331" t="s">
        <v>30</v>
      </c>
      <c r="R331" t="s">
        <v>25</v>
      </c>
      <c r="S331" t="s">
        <v>441</v>
      </c>
      <c r="U331" s="8">
        <v>-2988.56</v>
      </c>
      <c r="W331" s="9" t="s">
        <v>426</v>
      </c>
      <c r="X331" t="s">
        <v>426</v>
      </c>
      <c r="Y331" s="10" t="s">
        <v>426</v>
      </c>
      <c r="AA331" s="11">
        <v>2988.56</v>
      </c>
      <c r="AB331" t="s">
        <v>426</v>
      </c>
      <c r="AC331" s="10" t="s">
        <v>426</v>
      </c>
      <c r="AE331" s="9" t="s">
        <v>426</v>
      </c>
      <c r="AF331" t="s">
        <v>426</v>
      </c>
      <c r="AG331" s="10" t="s">
        <v>426</v>
      </c>
      <c r="AI331" s="9" t="s">
        <v>426</v>
      </c>
      <c r="AJ331" t="s">
        <v>426</v>
      </c>
      <c r="AK331" t="s">
        <v>426</v>
      </c>
      <c r="AL331" t="s">
        <v>426</v>
      </c>
      <c r="AM331" t="s">
        <v>426</v>
      </c>
      <c r="AN331" s="7">
        <v>2988.56</v>
      </c>
      <c r="AO331" t="s">
        <v>426</v>
      </c>
      <c r="AP331" s="10" t="s">
        <v>426</v>
      </c>
    </row>
    <row r="332" spans="1:42" ht="16" x14ac:dyDescent="0.2">
      <c r="A332" s="2">
        <v>45077</v>
      </c>
      <c r="B332" t="s">
        <v>31</v>
      </c>
      <c r="C332" s="7">
        <v>695.28</v>
      </c>
      <c r="D332" t="s">
        <v>26</v>
      </c>
      <c r="E332">
        <v>2555</v>
      </c>
      <c r="F332">
        <v>1730</v>
      </c>
      <c r="G332">
        <v>2413</v>
      </c>
      <c r="H332" t="s">
        <v>158</v>
      </c>
      <c r="J332" t="s">
        <v>24</v>
      </c>
      <c r="L332" t="s">
        <v>19</v>
      </c>
      <c r="M332" t="s">
        <v>20</v>
      </c>
      <c r="N332" t="s">
        <v>21</v>
      </c>
      <c r="O332" t="s">
        <v>22</v>
      </c>
      <c r="P332" t="s">
        <v>30</v>
      </c>
      <c r="R332" t="s">
        <v>25</v>
      </c>
      <c r="S332" t="s">
        <v>441</v>
      </c>
      <c r="U332" s="8">
        <v>-695.28</v>
      </c>
      <c r="W332" s="9" t="s">
        <v>426</v>
      </c>
      <c r="X332" t="s">
        <v>426</v>
      </c>
      <c r="Y332" s="10" t="s">
        <v>426</v>
      </c>
      <c r="AA332" s="9" t="s">
        <v>426</v>
      </c>
      <c r="AB332" s="7">
        <v>695.28</v>
      </c>
      <c r="AC332" s="10" t="s">
        <v>426</v>
      </c>
      <c r="AE332" s="9" t="s">
        <v>426</v>
      </c>
      <c r="AF332" t="s">
        <v>426</v>
      </c>
      <c r="AG332" s="10" t="s">
        <v>426</v>
      </c>
      <c r="AI332" s="9" t="s">
        <v>426</v>
      </c>
      <c r="AJ332" t="s">
        <v>426</v>
      </c>
      <c r="AK332" t="s">
        <v>426</v>
      </c>
      <c r="AL332" t="s">
        <v>426</v>
      </c>
      <c r="AM332" t="s">
        <v>426</v>
      </c>
      <c r="AN332" s="7">
        <v>695.28</v>
      </c>
      <c r="AO332" t="s">
        <v>426</v>
      </c>
      <c r="AP332" s="10" t="s">
        <v>426</v>
      </c>
    </row>
    <row r="333" spans="1:42" ht="16" x14ac:dyDescent="0.2">
      <c r="A333" s="2">
        <v>45077</v>
      </c>
      <c r="B333" t="s">
        <v>31</v>
      </c>
      <c r="C333" s="7">
        <v>662.55</v>
      </c>
      <c r="D333" t="s">
        <v>26</v>
      </c>
      <c r="E333">
        <v>2555</v>
      </c>
      <c r="F333">
        <v>1730</v>
      </c>
      <c r="G333">
        <v>2414</v>
      </c>
      <c r="H333" t="s">
        <v>157</v>
      </c>
      <c r="J333" t="s">
        <v>24</v>
      </c>
      <c r="L333" t="s">
        <v>19</v>
      </c>
      <c r="M333" t="s">
        <v>20</v>
      </c>
      <c r="N333" t="s">
        <v>21</v>
      </c>
      <c r="O333" t="s">
        <v>22</v>
      </c>
      <c r="P333" t="s">
        <v>30</v>
      </c>
      <c r="R333" t="s">
        <v>25</v>
      </c>
      <c r="S333" t="s">
        <v>441</v>
      </c>
      <c r="U333" s="8">
        <v>-662.55</v>
      </c>
      <c r="W333" s="9" t="s">
        <v>426</v>
      </c>
      <c r="X333" t="s">
        <v>426</v>
      </c>
      <c r="Y333" s="10" t="s">
        <v>426</v>
      </c>
      <c r="AA333" s="9" t="s">
        <v>426</v>
      </c>
      <c r="AB333" s="7">
        <v>662.55</v>
      </c>
      <c r="AC333" s="10" t="s">
        <v>426</v>
      </c>
      <c r="AE333" s="9" t="s">
        <v>426</v>
      </c>
      <c r="AF333" t="s">
        <v>426</v>
      </c>
      <c r="AG333" s="10" t="s">
        <v>426</v>
      </c>
      <c r="AI333" s="9" t="s">
        <v>426</v>
      </c>
      <c r="AJ333" t="s">
        <v>426</v>
      </c>
      <c r="AK333" t="s">
        <v>426</v>
      </c>
      <c r="AL333" t="s">
        <v>426</v>
      </c>
      <c r="AM333" t="s">
        <v>426</v>
      </c>
      <c r="AN333" s="7">
        <v>662.55</v>
      </c>
      <c r="AO333" t="s">
        <v>426</v>
      </c>
      <c r="AP333" s="10" t="s">
        <v>426</v>
      </c>
    </row>
    <row r="334" spans="1:42" ht="16" x14ac:dyDescent="0.2">
      <c r="A334" s="2">
        <v>45077</v>
      </c>
      <c r="B334" t="s">
        <v>31</v>
      </c>
      <c r="C334" s="7">
        <v>511.49</v>
      </c>
      <c r="D334" t="s">
        <v>26</v>
      </c>
      <c r="E334">
        <v>2555</v>
      </c>
      <c r="F334">
        <v>1730</v>
      </c>
      <c r="G334">
        <v>2415</v>
      </c>
      <c r="H334" t="s">
        <v>156</v>
      </c>
      <c r="J334" t="s">
        <v>24</v>
      </c>
      <c r="L334" t="s">
        <v>19</v>
      </c>
      <c r="M334" t="s">
        <v>20</v>
      </c>
      <c r="N334" t="s">
        <v>21</v>
      </c>
      <c r="O334" t="s">
        <v>22</v>
      </c>
      <c r="P334" t="s">
        <v>30</v>
      </c>
      <c r="R334" t="s">
        <v>25</v>
      </c>
      <c r="S334" t="s">
        <v>441</v>
      </c>
      <c r="U334" s="8">
        <v>-511.49</v>
      </c>
      <c r="W334" s="9" t="s">
        <v>426</v>
      </c>
      <c r="X334" t="s">
        <v>426</v>
      </c>
      <c r="Y334" s="10" t="s">
        <v>426</v>
      </c>
      <c r="AA334" s="9" t="s">
        <v>426</v>
      </c>
      <c r="AB334" s="7">
        <v>511.49</v>
      </c>
      <c r="AC334" s="10" t="s">
        <v>426</v>
      </c>
      <c r="AE334" s="9" t="s">
        <v>426</v>
      </c>
      <c r="AF334" t="s">
        <v>426</v>
      </c>
      <c r="AG334" s="10" t="s">
        <v>426</v>
      </c>
      <c r="AI334" s="9" t="s">
        <v>426</v>
      </c>
      <c r="AJ334" t="s">
        <v>426</v>
      </c>
      <c r="AK334" t="s">
        <v>426</v>
      </c>
      <c r="AL334" t="s">
        <v>426</v>
      </c>
      <c r="AM334" t="s">
        <v>426</v>
      </c>
      <c r="AN334" s="7">
        <v>511.49</v>
      </c>
      <c r="AO334" t="s">
        <v>426</v>
      </c>
      <c r="AP334" s="10" t="s">
        <v>426</v>
      </c>
    </row>
    <row r="335" spans="1:42" ht="16" x14ac:dyDescent="0.2">
      <c r="A335" s="2">
        <v>45092</v>
      </c>
      <c r="B335" t="s">
        <v>40</v>
      </c>
      <c r="C335" s="7">
        <v>1093.02</v>
      </c>
      <c r="D335" t="s">
        <v>18</v>
      </c>
      <c r="E335">
        <v>1700</v>
      </c>
      <c r="F335">
        <v>940</v>
      </c>
      <c r="G335">
        <v>2471</v>
      </c>
      <c r="I335" t="s">
        <v>218</v>
      </c>
      <c r="J335" t="s">
        <v>219</v>
      </c>
      <c r="K335" t="s">
        <v>218</v>
      </c>
      <c r="L335" t="s">
        <v>22</v>
      </c>
      <c r="M335" t="s">
        <v>30</v>
      </c>
      <c r="O335" t="s">
        <v>22</v>
      </c>
      <c r="P335" t="s">
        <v>23</v>
      </c>
      <c r="R335" t="s">
        <v>25</v>
      </c>
      <c r="S335" t="s">
        <v>441</v>
      </c>
      <c r="U335" s="10" t="s">
        <v>426</v>
      </c>
      <c r="W335" s="11">
        <v>1093.02</v>
      </c>
      <c r="X335" t="s">
        <v>426</v>
      </c>
      <c r="Y335" s="10" t="s">
        <v>426</v>
      </c>
      <c r="AA335" s="9" t="s">
        <v>426</v>
      </c>
      <c r="AB335" t="s">
        <v>426</v>
      </c>
      <c r="AC335" s="10" t="s">
        <v>426</v>
      </c>
      <c r="AE335" s="9" t="s">
        <v>426</v>
      </c>
      <c r="AF335" t="s">
        <v>426</v>
      </c>
      <c r="AG335" s="10" t="s">
        <v>426</v>
      </c>
      <c r="AI335" s="9" t="s">
        <v>426</v>
      </c>
      <c r="AJ335" t="s">
        <v>426</v>
      </c>
      <c r="AK335" t="s">
        <v>426</v>
      </c>
      <c r="AL335" t="s">
        <v>426</v>
      </c>
      <c r="AM335" t="s">
        <v>426</v>
      </c>
      <c r="AN335" t="s">
        <v>426</v>
      </c>
      <c r="AO335" t="s">
        <v>426</v>
      </c>
      <c r="AP335" s="10" t="s">
        <v>426</v>
      </c>
    </row>
    <row r="336" spans="1:42" ht="16" x14ac:dyDescent="0.2">
      <c r="B336" t="s">
        <v>427</v>
      </c>
      <c r="U336" s="8">
        <f>SUM(U310:U335)</f>
        <v>0</v>
      </c>
      <c r="W336" s="11">
        <f>SUM(W310:W335)</f>
        <v>0</v>
      </c>
      <c r="X336" s="12">
        <f>SUM(X310:X335)</f>
        <v>0</v>
      </c>
      <c r="Y336" s="8">
        <f>SUM(Y310:Y335)</f>
        <v>0</v>
      </c>
      <c r="AA336" s="11">
        <f>SUM(AA310:AA335)</f>
        <v>7995.02</v>
      </c>
      <c r="AB336" s="12">
        <f>SUM(AB310:AB335)</f>
        <v>1869.32</v>
      </c>
      <c r="AC336" s="8">
        <f>SUM(AC310:AC335)</f>
        <v>282.73999999999995</v>
      </c>
      <c r="AE336" s="11">
        <f>SUM(AE310:AE335)</f>
        <v>0</v>
      </c>
      <c r="AF336" s="12">
        <f>SUM(AF310:AF335)</f>
        <v>0</v>
      </c>
      <c r="AG336" s="8">
        <f>SUM(AG310:AG335)</f>
        <v>16.87</v>
      </c>
      <c r="AI336" s="11">
        <f t="shared" ref="AI336:AP336" si="15">SUM(AI310:AI335)</f>
        <v>0</v>
      </c>
      <c r="AJ336" s="12">
        <f t="shared" si="15"/>
        <v>16.87</v>
      </c>
      <c r="AK336" s="12">
        <f t="shared" si="15"/>
        <v>0</v>
      </c>
      <c r="AL336" s="12">
        <f t="shared" si="15"/>
        <v>0</v>
      </c>
      <c r="AM336" s="12">
        <f t="shared" si="15"/>
        <v>0</v>
      </c>
      <c r="AN336" s="12">
        <f t="shared" si="15"/>
        <v>10147.08</v>
      </c>
      <c r="AO336" s="12">
        <f t="shared" si="15"/>
        <v>0</v>
      </c>
      <c r="AP336" s="8">
        <f t="shared" si="15"/>
        <v>0</v>
      </c>
    </row>
    <row r="337" spans="1:42" ht="16" x14ac:dyDescent="0.2">
      <c r="B337" s="3" t="s">
        <v>428</v>
      </c>
      <c r="U337" s="13">
        <f>U336+U308</f>
        <v>-5.0590642786119133E-12</v>
      </c>
      <c r="W337" s="14">
        <f>W336+W308</f>
        <v>0</v>
      </c>
      <c r="X337" s="15">
        <f>X336+X308</f>
        <v>0</v>
      </c>
      <c r="Y337" s="13">
        <f>Y336+Y308</f>
        <v>0</v>
      </c>
      <c r="AA337" s="9"/>
      <c r="AC337" s="10"/>
      <c r="AE337" s="9"/>
      <c r="AG337" s="10"/>
      <c r="AI337" s="9"/>
      <c r="AP337" s="10"/>
    </row>
    <row r="338" spans="1:42" x14ac:dyDescent="0.2">
      <c r="U338" s="10"/>
      <c r="W338" s="9"/>
      <c r="Y338" s="10"/>
      <c r="AA338" s="9"/>
      <c r="AC338" s="10"/>
      <c r="AE338" s="9"/>
      <c r="AG338" s="10"/>
      <c r="AI338" s="9"/>
      <c r="AP338" s="10"/>
    </row>
    <row r="339" spans="1:42" ht="16" x14ac:dyDescent="0.2">
      <c r="A339" s="2">
        <v>45103</v>
      </c>
      <c r="B339" t="s">
        <v>220</v>
      </c>
      <c r="C339" s="7">
        <v>7331.14</v>
      </c>
      <c r="D339" t="s">
        <v>18</v>
      </c>
      <c r="E339">
        <v>1712</v>
      </c>
      <c r="F339">
        <v>940</v>
      </c>
      <c r="G339">
        <v>2481</v>
      </c>
      <c r="I339" t="s">
        <v>221</v>
      </c>
      <c r="J339" t="s">
        <v>222</v>
      </c>
      <c r="K339" t="s">
        <v>221</v>
      </c>
      <c r="L339" t="s">
        <v>22</v>
      </c>
      <c r="M339" t="s">
        <v>30</v>
      </c>
      <c r="O339" t="s">
        <v>22</v>
      </c>
      <c r="P339" t="s">
        <v>23</v>
      </c>
      <c r="R339" t="s">
        <v>25</v>
      </c>
      <c r="S339" t="s">
        <v>442</v>
      </c>
      <c r="U339" s="10" t="s">
        <v>426</v>
      </c>
      <c r="W339" s="9" t="s">
        <v>426</v>
      </c>
      <c r="X339" t="s">
        <v>426</v>
      </c>
      <c r="Y339" s="8">
        <v>7331.14</v>
      </c>
      <c r="AA339" s="9" t="s">
        <v>426</v>
      </c>
      <c r="AB339" t="s">
        <v>426</v>
      </c>
      <c r="AC339" s="10" t="s">
        <v>426</v>
      </c>
      <c r="AE339" s="9" t="s">
        <v>426</v>
      </c>
      <c r="AF339" t="s">
        <v>426</v>
      </c>
      <c r="AG339" s="10" t="s">
        <v>426</v>
      </c>
      <c r="AI339" s="9" t="s">
        <v>426</v>
      </c>
      <c r="AJ339" t="s">
        <v>426</v>
      </c>
      <c r="AK339" t="s">
        <v>426</v>
      </c>
      <c r="AL339" t="s">
        <v>426</v>
      </c>
      <c r="AM339" t="s">
        <v>426</v>
      </c>
      <c r="AN339" t="s">
        <v>426</v>
      </c>
      <c r="AO339" t="s">
        <v>426</v>
      </c>
      <c r="AP339" s="10" t="s">
        <v>426</v>
      </c>
    </row>
    <row r="340" spans="1:42" ht="16" x14ac:dyDescent="0.2">
      <c r="A340" s="2">
        <v>45105</v>
      </c>
      <c r="B340" t="s">
        <v>52</v>
      </c>
      <c r="C340" s="7">
        <v>2537.0300000000002</v>
      </c>
      <c r="D340" t="s">
        <v>18</v>
      </c>
      <c r="E340">
        <v>1705</v>
      </c>
      <c r="F340">
        <v>940</v>
      </c>
      <c r="G340">
        <v>2483</v>
      </c>
      <c r="I340" t="s">
        <v>223</v>
      </c>
      <c r="J340" t="s">
        <v>224</v>
      </c>
      <c r="K340" t="s">
        <v>223</v>
      </c>
      <c r="L340" t="s">
        <v>22</v>
      </c>
      <c r="M340" t="s">
        <v>30</v>
      </c>
      <c r="O340" t="s">
        <v>22</v>
      </c>
      <c r="P340" t="s">
        <v>23</v>
      </c>
      <c r="R340" t="s">
        <v>25</v>
      </c>
      <c r="S340" t="s">
        <v>442</v>
      </c>
      <c r="U340" s="10" t="s">
        <v>426</v>
      </c>
      <c r="W340" s="9" t="s">
        <v>426</v>
      </c>
      <c r="X340" s="7">
        <v>2537.0300000000002</v>
      </c>
      <c r="Y340" s="10" t="s">
        <v>426</v>
      </c>
      <c r="AA340" s="9" t="s">
        <v>426</v>
      </c>
      <c r="AB340" t="s">
        <v>426</v>
      </c>
      <c r="AC340" s="10" t="s">
        <v>426</v>
      </c>
      <c r="AE340" s="9" t="s">
        <v>426</v>
      </c>
      <c r="AF340" t="s">
        <v>426</v>
      </c>
      <c r="AG340" s="10" t="s">
        <v>426</v>
      </c>
      <c r="AI340" s="9" t="s">
        <v>426</v>
      </c>
      <c r="AJ340" t="s">
        <v>426</v>
      </c>
      <c r="AK340" t="s">
        <v>426</v>
      </c>
      <c r="AL340" t="s">
        <v>426</v>
      </c>
      <c r="AM340" t="s">
        <v>426</v>
      </c>
      <c r="AN340" t="s">
        <v>426</v>
      </c>
      <c r="AO340" t="s">
        <v>426</v>
      </c>
      <c r="AP340" s="10" t="s">
        <v>426</v>
      </c>
    </row>
    <row r="341" spans="1:42" ht="16" x14ac:dyDescent="0.2">
      <c r="A341" s="2">
        <v>45105</v>
      </c>
      <c r="B341" t="s">
        <v>76</v>
      </c>
      <c r="C341" s="7">
        <v>949.15</v>
      </c>
      <c r="D341" t="s">
        <v>18</v>
      </c>
      <c r="E341">
        <v>1705</v>
      </c>
      <c r="F341">
        <v>940</v>
      </c>
      <c r="G341">
        <v>2482</v>
      </c>
      <c r="I341" t="s">
        <v>225</v>
      </c>
      <c r="J341" t="s">
        <v>226</v>
      </c>
      <c r="K341" t="s">
        <v>225</v>
      </c>
      <c r="L341" t="s">
        <v>22</v>
      </c>
      <c r="M341" t="s">
        <v>30</v>
      </c>
      <c r="O341" t="s">
        <v>22</v>
      </c>
      <c r="P341" t="s">
        <v>23</v>
      </c>
      <c r="R341" t="s">
        <v>25</v>
      </c>
      <c r="S341" t="s">
        <v>442</v>
      </c>
      <c r="U341" s="10" t="s">
        <v>426</v>
      </c>
      <c r="W341" s="9" t="s">
        <v>426</v>
      </c>
      <c r="X341" s="7">
        <v>949.15</v>
      </c>
      <c r="Y341" s="10" t="s">
        <v>426</v>
      </c>
      <c r="AA341" s="9" t="s">
        <v>426</v>
      </c>
      <c r="AB341" t="s">
        <v>426</v>
      </c>
      <c r="AC341" s="10" t="s">
        <v>426</v>
      </c>
      <c r="AE341" s="9" t="s">
        <v>426</v>
      </c>
      <c r="AF341" t="s">
        <v>426</v>
      </c>
      <c r="AG341" s="10" t="s">
        <v>426</v>
      </c>
      <c r="AI341" s="9" t="s">
        <v>426</v>
      </c>
      <c r="AJ341" t="s">
        <v>426</v>
      </c>
      <c r="AK341" t="s">
        <v>426</v>
      </c>
      <c r="AL341" t="s">
        <v>426</v>
      </c>
      <c r="AM341" t="s">
        <v>426</v>
      </c>
      <c r="AN341" t="s">
        <v>426</v>
      </c>
      <c r="AO341" t="s">
        <v>426</v>
      </c>
      <c r="AP341" s="10" t="s">
        <v>426</v>
      </c>
    </row>
    <row r="342" spans="1:42" ht="16" x14ac:dyDescent="0.2">
      <c r="A342" s="2">
        <v>45107</v>
      </c>
      <c r="B342" t="s">
        <v>227</v>
      </c>
      <c r="C342" s="7">
        <v>43.17</v>
      </c>
      <c r="D342" t="s">
        <v>26</v>
      </c>
      <c r="E342">
        <v>703</v>
      </c>
      <c r="F342">
        <v>1730</v>
      </c>
      <c r="G342">
        <v>2564</v>
      </c>
      <c r="J342" t="s">
        <v>24</v>
      </c>
      <c r="L342" t="s">
        <v>22</v>
      </c>
      <c r="M342" t="s">
        <v>23</v>
      </c>
      <c r="O342" t="s">
        <v>22</v>
      </c>
      <c r="P342" t="s">
        <v>30</v>
      </c>
      <c r="R342" t="s">
        <v>25</v>
      </c>
      <c r="S342" t="s">
        <v>442</v>
      </c>
      <c r="U342" s="8">
        <v>-43.17</v>
      </c>
      <c r="W342" s="9" t="s">
        <v>426</v>
      </c>
      <c r="X342" t="s">
        <v>426</v>
      </c>
      <c r="Y342" s="10" t="s">
        <v>426</v>
      </c>
      <c r="AA342" s="9" t="s">
        <v>426</v>
      </c>
      <c r="AB342" t="s">
        <v>426</v>
      </c>
      <c r="AC342" s="10" t="s">
        <v>426</v>
      </c>
      <c r="AE342" s="9" t="s">
        <v>426</v>
      </c>
      <c r="AF342" t="s">
        <v>426</v>
      </c>
      <c r="AG342" s="10" t="s">
        <v>426</v>
      </c>
      <c r="AI342" s="9" t="s">
        <v>426</v>
      </c>
      <c r="AJ342" t="s">
        <v>426</v>
      </c>
      <c r="AK342" t="s">
        <v>426</v>
      </c>
      <c r="AL342" t="s">
        <v>426</v>
      </c>
      <c r="AM342" t="s">
        <v>426</v>
      </c>
      <c r="AN342" t="s">
        <v>426</v>
      </c>
      <c r="AO342" t="s">
        <v>426</v>
      </c>
      <c r="AP342" s="10" t="s">
        <v>426</v>
      </c>
    </row>
    <row r="343" spans="1:42" ht="16" x14ac:dyDescent="0.2">
      <c r="A343" s="2">
        <v>45107</v>
      </c>
      <c r="B343" t="s">
        <v>228</v>
      </c>
      <c r="C343" s="7">
        <v>139.46</v>
      </c>
      <c r="D343" t="s">
        <v>26</v>
      </c>
      <c r="E343">
        <v>703</v>
      </c>
      <c r="F343">
        <v>1730</v>
      </c>
      <c r="G343">
        <v>2565</v>
      </c>
      <c r="J343" t="s">
        <v>24</v>
      </c>
      <c r="L343" t="s">
        <v>22</v>
      </c>
      <c r="M343" t="s">
        <v>23</v>
      </c>
      <c r="O343" t="s">
        <v>22</v>
      </c>
      <c r="P343" t="s">
        <v>30</v>
      </c>
      <c r="R343" t="s">
        <v>25</v>
      </c>
      <c r="S343" t="s">
        <v>442</v>
      </c>
      <c r="U343" s="8">
        <v>-139.46</v>
      </c>
      <c r="W343" s="9" t="s">
        <v>426</v>
      </c>
      <c r="X343" t="s">
        <v>426</v>
      </c>
      <c r="Y343" s="10" t="s">
        <v>426</v>
      </c>
      <c r="AA343" s="9" t="s">
        <v>426</v>
      </c>
      <c r="AB343" t="s">
        <v>426</v>
      </c>
      <c r="AC343" s="10" t="s">
        <v>426</v>
      </c>
      <c r="AE343" s="9" t="s">
        <v>426</v>
      </c>
      <c r="AF343" t="s">
        <v>426</v>
      </c>
      <c r="AG343" s="10" t="s">
        <v>426</v>
      </c>
      <c r="AI343" s="9" t="s">
        <v>426</v>
      </c>
      <c r="AJ343" t="s">
        <v>426</v>
      </c>
      <c r="AK343" t="s">
        <v>426</v>
      </c>
      <c r="AL343" t="s">
        <v>426</v>
      </c>
      <c r="AM343" t="s">
        <v>426</v>
      </c>
      <c r="AN343" t="s">
        <v>426</v>
      </c>
      <c r="AO343" t="s">
        <v>426</v>
      </c>
      <c r="AP343" s="10" t="s">
        <v>426</v>
      </c>
    </row>
    <row r="344" spans="1:42" ht="16" x14ac:dyDescent="0.2">
      <c r="A344" s="2">
        <v>45107</v>
      </c>
      <c r="B344" t="s">
        <v>32</v>
      </c>
      <c r="C344" s="7">
        <v>722.34</v>
      </c>
      <c r="D344" t="s">
        <v>26</v>
      </c>
      <c r="E344">
        <v>1730</v>
      </c>
      <c r="F344">
        <v>1700</v>
      </c>
      <c r="G344">
        <v>2566</v>
      </c>
      <c r="J344" t="s">
        <v>24</v>
      </c>
      <c r="L344" t="s">
        <v>22</v>
      </c>
      <c r="M344" t="s">
        <v>30</v>
      </c>
      <c r="O344" t="s">
        <v>22</v>
      </c>
      <c r="P344" t="s">
        <v>30</v>
      </c>
      <c r="R344" t="s">
        <v>25</v>
      </c>
      <c r="S344" t="s">
        <v>442</v>
      </c>
      <c r="U344" s="8">
        <v>722.34</v>
      </c>
      <c r="W344" s="11">
        <v>-722.34</v>
      </c>
      <c r="X344" t="s">
        <v>426</v>
      </c>
      <c r="Y344" s="10" t="s">
        <v>426</v>
      </c>
      <c r="AA344" s="9" t="s">
        <v>426</v>
      </c>
      <c r="AB344" t="s">
        <v>426</v>
      </c>
      <c r="AC344" s="10" t="s">
        <v>426</v>
      </c>
      <c r="AE344" s="9" t="s">
        <v>426</v>
      </c>
      <c r="AF344" t="s">
        <v>426</v>
      </c>
      <c r="AG344" s="10" t="s">
        <v>426</v>
      </c>
      <c r="AI344" s="9" t="s">
        <v>426</v>
      </c>
      <c r="AJ344" t="s">
        <v>426</v>
      </c>
      <c r="AK344" t="s">
        <v>426</v>
      </c>
      <c r="AL344" t="s">
        <v>426</v>
      </c>
      <c r="AM344" t="s">
        <v>426</v>
      </c>
      <c r="AN344" t="s">
        <v>426</v>
      </c>
      <c r="AO344" t="s">
        <v>426</v>
      </c>
      <c r="AP344" s="10" t="s">
        <v>426</v>
      </c>
    </row>
    <row r="345" spans="1:42" ht="16" x14ac:dyDescent="0.2">
      <c r="A345" s="2">
        <v>45107</v>
      </c>
      <c r="B345" t="s">
        <v>60</v>
      </c>
      <c r="C345" s="7">
        <v>2181.98</v>
      </c>
      <c r="D345" t="s">
        <v>26</v>
      </c>
      <c r="E345">
        <v>1730</v>
      </c>
      <c r="F345">
        <v>1705</v>
      </c>
      <c r="G345">
        <v>2567</v>
      </c>
      <c r="J345" t="s">
        <v>24</v>
      </c>
      <c r="L345" t="s">
        <v>22</v>
      </c>
      <c r="M345" t="s">
        <v>30</v>
      </c>
      <c r="O345" t="s">
        <v>22</v>
      </c>
      <c r="P345" t="s">
        <v>30</v>
      </c>
      <c r="R345" t="s">
        <v>25</v>
      </c>
      <c r="S345" t="s">
        <v>442</v>
      </c>
      <c r="U345" s="8">
        <v>2181.98</v>
      </c>
      <c r="W345" s="9" t="s">
        <v>426</v>
      </c>
      <c r="X345" s="7">
        <v>-2181.98</v>
      </c>
      <c r="Y345" s="10" t="s">
        <v>426</v>
      </c>
      <c r="AA345" s="9" t="s">
        <v>426</v>
      </c>
      <c r="AB345" t="s">
        <v>426</v>
      </c>
      <c r="AC345" s="10" t="s">
        <v>426</v>
      </c>
      <c r="AE345" s="9" t="s">
        <v>426</v>
      </c>
      <c r="AF345" t="s">
        <v>426</v>
      </c>
      <c r="AG345" s="10" t="s">
        <v>426</v>
      </c>
      <c r="AI345" s="9" t="s">
        <v>426</v>
      </c>
      <c r="AJ345" t="s">
        <v>426</v>
      </c>
      <c r="AK345" t="s">
        <v>426</v>
      </c>
      <c r="AL345" t="s">
        <v>426</v>
      </c>
      <c r="AM345" t="s">
        <v>426</v>
      </c>
      <c r="AN345" t="s">
        <v>426</v>
      </c>
      <c r="AO345" t="s">
        <v>426</v>
      </c>
      <c r="AP345" s="10" t="s">
        <v>426</v>
      </c>
    </row>
    <row r="346" spans="1:42" ht="16" x14ac:dyDescent="0.2">
      <c r="A346" s="2">
        <v>45107</v>
      </c>
      <c r="B346" t="s">
        <v>29</v>
      </c>
      <c r="C346" s="7">
        <v>4516.18</v>
      </c>
      <c r="D346" t="s">
        <v>26</v>
      </c>
      <c r="E346">
        <v>1730</v>
      </c>
      <c r="F346">
        <v>1712</v>
      </c>
      <c r="G346">
        <v>2568</v>
      </c>
      <c r="J346" t="s">
        <v>24</v>
      </c>
      <c r="L346" t="s">
        <v>22</v>
      </c>
      <c r="M346" t="s">
        <v>30</v>
      </c>
      <c r="O346" t="s">
        <v>22</v>
      </c>
      <c r="P346" t="s">
        <v>30</v>
      </c>
      <c r="R346" t="s">
        <v>25</v>
      </c>
      <c r="S346" t="s">
        <v>442</v>
      </c>
      <c r="U346" s="8">
        <v>4516.18</v>
      </c>
      <c r="W346" s="9" t="s">
        <v>426</v>
      </c>
      <c r="X346" t="s">
        <v>426</v>
      </c>
      <c r="Y346" s="8">
        <v>-4516.18</v>
      </c>
      <c r="AA346" s="9" t="s">
        <v>426</v>
      </c>
      <c r="AB346" t="s">
        <v>426</v>
      </c>
      <c r="AC346" s="10" t="s">
        <v>426</v>
      </c>
      <c r="AE346" s="9" t="s">
        <v>426</v>
      </c>
      <c r="AF346" t="s">
        <v>426</v>
      </c>
      <c r="AG346" s="10" t="s">
        <v>426</v>
      </c>
      <c r="AI346" s="9" t="s">
        <v>426</v>
      </c>
      <c r="AJ346" t="s">
        <v>426</v>
      </c>
      <c r="AK346" t="s">
        <v>426</v>
      </c>
      <c r="AL346" t="s">
        <v>426</v>
      </c>
      <c r="AM346" t="s">
        <v>426</v>
      </c>
      <c r="AN346" t="s">
        <v>426</v>
      </c>
      <c r="AO346" t="s">
        <v>426</v>
      </c>
      <c r="AP346" s="10" t="s">
        <v>426</v>
      </c>
    </row>
    <row r="347" spans="1:42" ht="16" x14ac:dyDescent="0.2">
      <c r="A347" s="2">
        <v>45107</v>
      </c>
      <c r="B347" t="s">
        <v>143</v>
      </c>
      <c r="C347" s="7">
        <v>43.17</v>
      </c>
      <c r="D347" t="s">
        <v>26</v>
      </c>
      <c r="E347">
        <v>1730</v>
      </c>
      <c r="F347">
        <v>2000</v>
      </c>
      <c r="G347">
        <v>2569</v>
      </c>
      <c r="H347" t="s">
        <v>156</v>
      </c>
      <c r="J347" t="s">
        <v>24</v>
      </c>
      <c r="L347" t="s">
        <v>22</v>
      </c>
      <c r="M347" t="s">
        <v>30</v>
      </c>
      <c r="O347" t="s">
        <v>19</v>
      </c>
      <c r="P347" t="s">
        <v>27</v>
      </c>
      <c r="Q347" t="s">
        <v>21</v>
      </c>
      <c r="R347" t="s">
        <v>25</v>
      </c>
      <c r="S347" t="s">
        <v>442</v>
      </c>
      <c r="U347" s="8">
        <v>43.17</v>
      </c>
      <c r="W347" s="9" t="s">
        <v>426</v>
      </c>
      <c r="X347" t="s">
        <v>426</v>
      </c>
      <c r="Y347" s="10" t="s">
        <v>426</v>
      </c>
      <c r="AA347" s="9" t="s">
        <v>426</v>
      </c>
      <c r="AB347" t="s">
        <v>426</v>
      </c>
      <c r="AC347" s="10" t="s">
        <v>426</v>
      </c>
      <c r="AE347" s="9" t="s">
        <v>426</v>
      </c>
      <c r="AF347" t="s">
        <v>426</v>
      </c>
      <c r="AG347" s="10" t="s">
        <v>426</v>
      </c>
      <c r="AI347" s="9" t="s">
        <v>426</v>
      </c>
      <c r="AJ347" t="s">
        <v>426</v>
      </c>
      <c r="AK347" t="s">
        <v>426</v>
      </c>
      <c r="AL347" t="s">
        <v>426</v>
      </c>
      <c r="AM347" t="s">
        <v>426</v>
      </c>
      <c r="AN347" s="7">
        <v>43.17</v>
      </c>
      <c r="AO347" t="s">
        <v>426</v>
      </c>
      <c r="AP347" s="10" t="s">
        <v>426</v>
      </c>
    </row>
    <row r="348" spans="1:42" s="30" customFormat="1" ht="16" x14ac:dyDescent="0.2">
      <c r="A348" s="29">
        <v>45107</v>
      </c>
      <c r="B348" s="30" t="s">
        <v>29</v>
      </c>
      <c r="C348" s="31">
        <v>2814.96</v>
      </c>
      <c r="D348" s="30" t="s">
        <v>26</v>
      </c>
      <c r="E348" s="30">
        <v>1730</v>
      </c>
      <c r="F348" s="32">
        <v>1700</v>
      </c>
      <c r="G348" s="30">
        <v>2572</v>
      </c>
      <c r="J348" s="30" t="s">
        <v>24</v>
      </c>
      <c r="L348" s="30" t="s">
        <v>22</v>
      </c>
      <c r="M348" s="30" t="s">
        <v>30</v>
      </c>
      <c r="O348" s="30" t="s">
        <v>22</v>
      </c>
      <c r="P348" s="30" t="s">
        <v>30</v>
      </c>
      <c r="R348" s="30" t="s">
        <v>25</v>
      </c>
      <c r="S348" s="30" t="s">
        <v>442</v>
      </c>
      <c r="U348" s="33">
        <v>0</v>
      </c>
      <c r="V348" s="32" t="s">
        <v>461</v>
      </c>
      <c r="W348" s="34" t="s">
        <v>426</v>
      </c>
      <c r="X348" s="30" t="s">
        <v>426</v>
      </c>
      <c r="Y348" s="35" t="s">
        <v>426</v>
      </c>
      <c r="AA348" s="34" t="s">
        <v>426</v>
      </c>
      <c r="AB348" s="30" t="s">
        <v>426</v>
      </c>
      <c r="AC348" s="35" t="s">
        <v>426</v>
      </c>
      <c r="AE348" s="34" t="s">
        <v>426</v>
      </c>
      <c r="AF348" s="30" t="s">
        <v>426</v>
      </c>
      <c r="AG348" s="35" t="s">
        <v>426</v>
      </c>
      <c r="AI348" s="34" t="s">
        <v>426</v>
      </c>
      <c r="AJ348" s="30" t="s">
        <v>426</v>
      </c>
      <c r="AK348" s="30" t="s">
        <v>426</v>
      </c>
      <c r="AL348" s="30" t="s">
        <v>426</v>
      </c>
      <c r="AM348" s="30" t="s">
        <v>426</v>
      </c>
      <c r="AN348" s="30" t="s">
        <v>426</v>
      </c>
      <c r="AO348" s="30" t="s">
        <v>426</v>
      </c>
      <c r="AP348" s="35" t="s">
        <v>426</v>
      </c>
    </row>
    <row r="349" spans="1:42" s="44" customFormat="1" ht="16" x14ac:dyDescent="0.2">
      <c r="A349" s="43">
        <v>45107</v>
      </c>
      <c r="B349" s="44" t="s">
        <v>29</v>
      </c>
      <c r="C349" s="45">
        <v>2814.96</v>
      </c>
      <c r="D349" s="44" t="s">
        <v>26</v>
      </c>
      <c r="E349" s="44">
        <v>1730</v>
      </c>
      <c r="F349" s="44">
        <v>1700</v>
      </c>
      <c r="G349" s="44">
        <v>2572</v>
      </c>
      <c r="J349" s="44" t="s">
        <v>24</v>
      </c>
      <c r="L349" s="44" t="s">
        <v>22</v>
      </c>
      <c r="M349" s="44" t="s">
        <v>30</v>
      </c>
      <c r="O349" s="44" t="s">
        <v>22</v>
      </c>
      <c r="P349" s="44" t="s">
        <v>30</v>
      </c>
      <c r="R349" s="44" t="s">
        <v>25</v>
      </c>
      <c r="S349" s="44" t="s">
        <v>442</v>
      </c>
      <c r="U349" s="46">
        <v>2814.96</v>
      </c>
      <c r="V349" s="44" t="s">
        <v>458</v>
      </c>
      <c r="W349" s="49" t="s">
        <v>426</v>
      </c>
      <c r="X349" s="44" t="s">
        <v>426</v>
      </c>
      <c r="Y349" s="46">
        <v>-2814.96</v>
      </c>
      <c r="AA349" s="49" t="s">
        <v>426</v>
      </c>
      <c r="AB349" s="44" t="s">
        <v>426</v>
      </c>
      <c r="AC349" s="48" t="s">
        <v>426</v>
      </c>
      <c r="AE349" s="49" t="s">
        <v>426</v>
      </c>
      <c r="AF349" s="44" t="s">
        <v>426</v>
      </c>
      <c r="AG349" s="48" t="s">
        <v>426</v>
      </c>
      <c r="AI349" s="49" t="s">
        <v>426</v>
      </c>
      <c r="AJ349" s="44" t="s">
        <v>426</v>
      </c>
      <c r="AK349" s="44" t="s">
        <v>426</v>
      </c>
      <c r="AL349" s="44" t="s">
        <v>426</v>
      </c>
      <c r="AM349" s="44" t="s">
        <v>426</v>
      </c>
      <c r="AN349" s="44" t="s">
        <v>426</v>
      </c>
      <c r="AO349" s="44" t="s">
        <v>426</v>
      </c>
      <c r="AP349" s="48" t="s">
        <v>426</v>
      </c>
    </row>
    <row r="350" spans="1:42" s="30" customFormat="1" ht="16" x14ac:dyDescent="0.2">
      <c r="A350" s="29">
        <v>45107</v>
      </c>
      <c r="B350" s="30" t="s">
        <v>32</v>
      </c>
      <c r="C350" s="31">
        <v>370.68</v>
      </c>
      <c r="D350" s="30" t="s">
        <v>26</v>
      </c>
      <c r="E350" s="30">
        <v>1730</v>
      </c>
      <c r="F350" s="32">
        <v>1705</v>
      </c>
      <c r="G350" s="30">
        <v>2573</v>
      </c>
      <c r="J350" s="30" t="s">
        <v>24</v>
      </c>
      <c r="L350" s="30" t="s">
        <v>22</v>
      </c>
      <c r="M350" s="30" t="s">
        <v>30</v>
      </c>
      <c r="O350" s="30" t="s">
        <v>22</v>
      </c>
      <c r="P350" s="30" t="s">
        <v>30</v>
      </c>
      <c r="R350" s="30" t="s">
        <v>25</v>
      </c>
      <c r="S350" s="30" t="s">
        <v>442</v>
      </c>
      <c r="U350" s="33">
        <v>0</v>
      </c>
      <c r="V350" s="32" t="s">
        <v>461</v>
      </c>
      <c r="W350" s="34" t="s">
        <v>426</v>
      </c>
      <c r="X350" s="30" t="s">
        <v>426</v>
      </c>
      <c r="Y350" s="35" t="s">
        <v>426</v>
      </c>
      <c r="AA350" s="34" t="s">
        <v>426</v>
      </c>
      <c r="AB350" s="30" t="s">
        <v>426</v>
      </c>
      <c r="AC350" s="35" t="s">
        <v>426</v>
      </c>
      <c r="AE350" s="34" t="s">
        <v>426</v>
      </c>
      <c r="AF350" s="30" t="s">
        <v>426</v>
      </c>
      <c r="AG350" s="35" t="s">
        <v>426</v>
      </c>
      <c r="AI350" s="34" t="s">
        <v>426</v>
      </c>
      <c r="AJ350" s="30" t="s">
        <v>426</v>
      </c>
      <c r="AK350" s="30" t="s">
        <v>426</v>
      </c>
      <c r="AL350" s="30" t="s">
        <v>426</v>
      </c>
      <c r="AM350" s="30" t="s">
        <v>426</v>
      </c>
      <c r="AN350" s="30" t="s">
        <v>426</v>
      </c>
      <c r="AO350" s="30" t="s">
        <v>426</v>
      </c>
      <c r="AP350" s="35" t="s">
        <v>426</v>
      </c>
    </row>
    <row r="351" spans="1:42" s="44" customFormat="1" ht="16" x14ac:dyDescent="0.2">
      <c r="A351" s="43">
        <v>45107</v>
      </c>
      <c r="B351" s="44" t="s">
        <v>32</v>
      </c>
      <c r="C351" s="45">
        <v>370.68</v>
      </c>
      <c r="D351" s="44" t="s">
        <v>26</v>
      </c>
      <c r="E351" s="44">
        <v>1730</v>
      </c>
      <c r="F351" s="44">
        <v>1705</v>
      </c>
      <c r="G351" s="44">
        <v>2573</v>
      </c>
      <c r="J351" s="44" t="s">
        <v>24</v>
      </c>
      <c r="L351" s="44" t="s">
        <v>22</v>
      </c>
      <c r="M351" s="44" t="s">
        <v>30</v>
      </c>
      <c r="O351" s="44" t="s">
        <v>22</v>
      </c>
      <c r="P351" s="44" t="s">
        <v>30</v>
      </c>
      <c r="R351" s="44" t="s">
        <v>25</v>
      </c>
      <c r="S351" s="44" t="s">
        <v>442</v>
      </c>
      <c r="U351" s="46">
        <v>370.68</v>
      </c>
      <c r="V351" s="44" t="s">
        <v>460</v>
      </c>
      <c r="W351" s="47">
        <v>-370.68</v>
      </c>
      <c r="X351" s="44" t="s">
        <v>426</v>
      </c>
      <c r="Y351" s="48" t="s">
        <v>426</v>
      </c>
      <c r="AA351" s="49" t="s">
        <v>426</v>
      </c>
      <c r="AB351" s="44" t="s">
        <v>426</v>
      </c>
      <c r="AC351" s="48" t="s">
        <v>426</v>
      </c>
      <c r="AE351" s="49" t="s">
        <v>426</v>
      </c>
      <c r="AF351" s="44" t="s">
        <v>426</v>
      </c>
      <c r="AG351" s="48" t="s">
        <v>426</v>
      </c>
      <c r="AI351" s="49" t="s">
        <v>426</v>
      </c>
      <c r="AJ351" s="44" t="s">
        <v>426</v>
      </c>
      <c r="AK351" s="44" t="s">
        <v>426</v>
      </c>
      <c r="AL351" s="44" t="s">
        <v>426</v>
      </c>
      <c r="AM351" s="44" t="s">
        <v>426</v>
      </c>
      <c r="AN351" s="44" t="s">
        <v>426</v>
      </c>
      <c r="AO351" s="44" t="s">
        <v>426</v>
      </c>
      <c r="AP351" s="48" t="s">
        <v>426</v>
      </c>
    </row>
    <row r="352" spans="1:42" s="30" customFormat="1" ht="16" x14ac:dyDescent="0.2">
      <c r="A352" s="29">
        <v>45107</v>
      </c>
      <c r="B352" s="30" t="s">
        <v>60</v>
      </c>
      <c r="C352" s="31">
        <v>1304.2</v>
      </c>
      <c r="D352" s="30" t="s">
        <v>26</v>
      </c>
      <c r="E352" s="30">
        <v>1730</v>
      </c>
      <c r="F352" s="32">
        <v>1712</v>
      </c>
      <c r="G352" s="30">
        <v>2574</v>
      </c>
      <c r="J352" s="30" t="s">
        <v>24</v>
      </c>
      <c r="L352" s="30" t="s">
        <v>22</v>
      </c>
      <c r="M352" s="30" t="s">
        <v>30</v>
      </c>
      <c r="O352" s="30" t="s">
        <v>22</v>
      </c>
      <c r="P352" s="30" t="s">
        <v>30</v>
      </c>
      <c r="R352" s="30" t="s">
        <v>25</v>
      </c>
      <c r="S352" s="30" t="s">
        <v>442</v>
      </c>
      <c r="U352" s="33">
        <v>0</v>
      </c>
      <c r="V352" s="32" t="s">
        <v>461</v>
      </c>
      <c r="W352" s="34" t="s">
        <v>426</v>
      </c>
      <c r="X352" s="30" t="s">
        <v>426</v>
      </c>
      <c r="Y352" s="35" t="s">
        <v>426</v>
      </c>
      <c r="AA352" s="34" t="s">
        <v>426</v>
      </c>
      <c r="AB352" s="30" t="s">
        <v>426</v>
      </c>
      <c r="AC352" s="35" t="s">
        <v>426</v>
      </c>
      <c r="AE352" s="34" t="s">
        <v>426</v>
      </c>
      <c r="AF352" s="30" t="s">
        <v>426</v>
      </c>
      <c r="AG352" s="35" t="s">
        <v>426</v>
      </c>
      <c r="AI352" s="34" t="s">
        <v>426</v>
      </c>
      <c r="AJ352" s="30" t="s">
        <v>426</v>
      </c>
      <c r="AK352" s="30" t="s">
        <v>426</v>
      </c>
      <c r="AL352" s="30" t="s">
        <v>426</v>
      </c>
      <c r="AM352" s="30" t="s">
        <v>426</v>
      </c>
      <c r="AN352" s="30" t="s">
        <v>426</v>
      </c>
      <c r="AO352" s="30" t="s">
        <v>426</v>
      </c>
      <c r="AP352" s="35" t="s">
        <v>426</v>
      </c>
    </row>
    <row r="353" spans="1:42" s="44" customFormat="1" ht="16" x14ac:dyDescent="0.2">
      <c r="A353" s="43">
        <v>45107</v>
      </c>
      <c r="B353" s="44" t="s">
        <v>60</v>
      </c>
      <c r="C353" s="45">
        <v>1304.2</v>
      </c>
      <c r="D353" s="44" t="s">
        <v>26</v>
      </c>
      <c r="E353" s="44">
        <v>1730</v>
      </c>
      <c r="F353" s="44">
        <v>1712</v>
      </c>
      <c r="G353" s="44">
        <v>2574</v>
      </c>
      <c r="J353" s="44" t="s">
        <v>24</v>
      </c>
      <c r="L353" s="44" t="s">
        <v>22</v>
      </c>
      <c r="M353" s="44" t="s">
        <v>30</v>
      </c>
      <c r="O353" s="44" t="s">
        <v>22</v>
      </c>
      <c r="P353" s="44" t="s">
        <v>30</v>
      </c>
      <c r="R353" s="44" t="s">
        <v>25</v>
      </c>
      <c r="S353" s="44" t="s">
        <v>442</v>
      </c>
      <c r="U353" s="46">
        <v>1304.2</v>
      </c>
      <c r="V353" s="44" t="s">
        <v>458</v>
      </c>
      <c r="W353" s="49" t="s">
        <v>426</v>
      </c>
      <c r="X353" s="45">
        <v>-1304.2</v>
      </c>
      <c r="Y353" s="48" t="s">
        <v>426</v>
      </c>
      <c r="AA353" s="49" t="s">
        <v>426</v>
      </c>
      <c r="AB353" s="44" t="s">
        <v>426</v>
      </c>
      <c r="AC353" s="48" t="s">
        <v>426</v>
      </c>
      <c r="AE353" s="49" t="s">
        <v>426</v>
      </c>
      <c r="AF353" s="44" t="s">
        <v>426</v>
      </c>
      <c r="AG353" s="48" t="s">
        <v>426</v>
      </c>
      <c r="AI353" s="49" t="s">
        <v>426</v>
      </c>
      <c r="AJ353" s="44" t="s">
        <v>426</v>
      </c>
      <c r="AK353" s="44" t="s">
        <v>426</v>
      </c>
      <c r="AL353" s="44" t="s">
        <v>426</v>
      </c>
      <c r="AM353" s="44" t="s">
        <v>426</v>
      </c>
      <c r="AN353" s="44" t="s">
        <v>426</v>
      </c>
      <c r="AO353" s="44" t="s">
        <v>426</v>
      </c>
      <c r="AP353" s="48" t="s">
        <v>426</v>
      </c>
    </row>
    <row r="354" spans="1:42" ht="16" x14ac:dyDescent="0.2">
      <c r="A354" s="2">
        <v>45107</v>
      </c>
      <c r="B354" t="s">
        <v>229</v>
      </c>
      <c r="C354" s="7">
        <v>139.46</v>
      </c>
      <c r="D354" t="s">
        <v>26</v>
      </c>
      <c r="E354">
        <v>1730</v>
      </c>
      <c r="F354">
        <v>2551</v>
      </c>
      <c r="G354">
        <v>2575</v>
      </c>
      <c r="H354" t="s">
        <v>158</v>
      </c>
      <c r="J354" t="s">
        <v>24</v>
      </c>
      <c r="L354" t="s">
        <v>22</v>
      </c>
      <c r="M354" t="s">
        <v>30</v>
      </c>
      <c r="O354" t="s">
        <v>19</v>
      </c>
      <c r="P354" t="s">
        <v>20</v>
      </c>
      <c r="Q354" t="s">
        <v>21</v>
      </c>
      <c r="R354" t="s">
        <v>25</v>
      </c>
      <c r="S354" t="s">
        <v>442</v>
      </c>
      <c r="U354" s="8">
        <v>139.46</v>
      </c>
      <c r="W354" s="9" t="s">
        <v>426</v>
      </c>
      <c r="X354" t="s">
        <v>426</v>
      </c>
      <c r="Y354" s="10" t="s">
        <v>426</v>
      </c>
      <c r="AA354" s="11">
        <v>-139.46</v>
      </c>
      <c r="AB354" t="s">
        <v>426</v>
      </c>
      <c r="AC354" s="10" t="s">
        <v>426</v>
      </c>
      <c r="AE354" s="9" t="s">
        <v>426</v>
      </c>
      <c r="AF354" t="s">
        <v>426</v>
      </c>
      <c r="AG354" s="10" t="s">
        <v>426</v>
      </c>
      <c r="AI354" s="9" t="s">
        <v>426</v>
      </c>
      <c r="AJ354" t="s">
        <v>426</v>
      </c>
      <c r="AK354" t="s">
        <v>426</v>
      </c>
      <c r="AL354" t="s">
        <v>426</v>
      </c>
      <c r="AM354" t="s">
        <v>426</v>
      </c>
      <c r="AN354" s="7">
        <v>-139.46</v>
      </c>
      <c r="AO354" t="s">
        <v>426</v>
      </c>
      <c r="AP354" s="10" t="s">
        <v>426</v>
      </c>
    </row>
    <row r="355" spans="1:42" ht="16" x14ac:dyDescent="0.2">
      <c r="A355" s="2">
        <v>45107</v>
      </c>
      <c r="B355" t="s">
        <v>33</v>
      </c>
      <c r="C355" s="7">
        <v>3467.87</v>
      </c>
      <c r="D355" t="s">
        <v>26</v>
      </c>
      <c r="E355">
        <v>2551</v>
      </c>
      <c r="F355">
        <v>1730</v>
      </c>
      <c r="G355">
        <v>2570</v>
      </c>
      <c r="H355" t="s">
        <v>157</v>
      </c>
      <c r="J355" t="s">
        <v>24</v>
      </c>
      <c r="L355" t="s">
        <v>19</v>
      </c>
      <c r="M355" t="s">
        <v>20</v>
      </c>
      <c r="N355" t="s">
        <v>21</v>
      </c>
      <c r="O355" t="s">
        <v>22</v>
      </c>
      <c r="P355" t="s">
        <v>30</v>
      </c>
      <c r="R355" t="s">
        <v>25</v>
      </c>
      <c r="S355" t="s">
        <v>442</v>
      </c>
      <c r="U355" s="8">
        <v>-3467.87</v>
      </c>
      <c r="W355" s="9" t="s">
        <v>426</v>
      </c>
      <c r="X355" t="s">
        <v>426</v>
      </c>
      <c r="Y355" s="10" t="s">
        <v>426</v>
      </c>
      <c r="AA355" s="11">
        <v>3467.87</v>
      </c>
      <c r="AB355" t="s">
        <v>426</v>
      </c>
      <c r="AC355" s="10" t="s">
        <v>426</v>
      </c>
      <c r="AE355" s="9" t="s">
        <v>426</v>
      </c>
      <c r="AF355" t="s">
        <v>426</v>
      </c>
      <c r="AG355" s="10" t="s">
        <v>426</v>
      </c>
      <c r="AI355" s="9" t="s">
        <v>426</v>
      </c>
      <c r="AJ355" t="s">
        <v>426</v>
      </c>
      <c r="AK355" t="s">
        <v>426</v>
      </c>
      <c r="AL355" t="s">
        <v>426</v>
      </c>
      <c r="AM355" t="s">
        <v>426</v>
      </c>
      <c r="AN355" s="7">
        <v>3467.87</v>
      </c>
      <c r="AO355" t="s">
        <v>426</v>
      </c>
      <c r="AP355" s="10" t="s">
        <v>426</v>
      </c>
    </row>
    <row r="356" spans="1:42" ht="16" x14ac:dyDescent="0.2">
      <c r="A356" s="2">
        <v>45107</v>
      </c>
      <c r="B356" t="s">
        <v>33</v>
      </c>
      <c r="C356" s="7">
        <v>2778.59</v>
      </c>
      <c r="D356" t="s">
        <v>26</v>
      </c>
      <c r="E356">
        <v>2551</v>
      </c>
      <c r="F356">
        <v>1730</v>
      </c>
      <c r="G356">
        <v>2571</v>
      </c>
      <c r="H356" t="s">
        <v>156</v>
      </c>
      <c r="J356" t="s">
        <v>24</v>
      </c>
      <c r="L356" t="s">
        <v>19</v>
      </c>
      <c r="M356" t="s">
        <v>20</v>
      </c>
      <c r="N356" t="s">
        <v>21</v>
      </c>
      <c r="O356" t="s">
        <v>22</v>
      </c>
      <c r="P356" t="s">
        <v>30</v>
      </c>
      <c r="R356" t="s">
        <v>25</v>
      </c>
      <c r="S356" t="s">
        <v>442</v>
      </c>
      <c r="U356" s="8">
        <v>-2778.59</v>
      </c>
      <c r="W356" s="9" t="s">
        <v>426</v>
      </c>
      <c r="X356" t="s">
        <v>426</v>
      </c>
      <c r="Y356" s="10" t="s">
        <v>426</v>
      </c>
      <c r="AA356" s="11">
        <v>2778.59</v>
      </c>
      <c r="AB356" t="s">
        <v>426</v>
      </c>
      <c r="AC356" s="10" t="s">
        <v>426</v>
      </c>
      <c r="AE356" s="9" t="s">
        <v>426</v>
      </c>
      <c r="AF356" t="s">
        <v>426</v>
      </c>
      <c r="AG356" s="10" t="s">
        <v>426</v>
      </c>
      <c r="AI356" s="9" t="s">
        <v>426</v>
      </c>
      <c r="AJ356" t="s">
        <v>426</v>
      </c>
      <c r="AK356" t="s">
        <v>426</v>
      </c>
      <c r="AL356" t="s">
        <v>426</v>
      </c>
      <c r="AM356" t="s">
        <v>426</v>
      </c>
      <c r="AN356" s="7">
        <v>2778.59</v>
      </c>
      <c r="AO356" t="s">
        <v>426</v>
      </c>
      <c r="AP356" s="10" t="s">
        <v>426</v>
      </c>
    </row>
    <row r="357" spans="1:42" ht="16" x14ac:dyDescent="0.2">
      <c r="A357" s="2">
        <v>45107</v>
      </c>
      <c r="B357" t="s">
        <v>230</v>
      </c>
      <c r="C357" s="7">
        <v>806</v>
      </c>
      <c r="D357" t="s">
        <v>26</v>
      </c>
      <c r="E357">
        <v>2551</v>
      </c>
      <c r="F357">
        <v>1730</v>
      </c>
      <c r="G357">
        <v>2576</v>
      </c>
      <c r="H357" t="s">
        <v>158</v>
      </c>
      <c r="J357" t="s">
        <v>24</v>
      </c>
      <c r="L357" t="s">
        <v>19</v>
      </c>
      <c r="M357" t="s">
        <v>20</v>
      </c>
      <c r="N357" t="s">
        <v>21</v>
      </c>
      <c r="O357" t="s">
        <v>22</v>
      </c>
      <c r="P357" t="s">
        <v>30</v>
      </c>
      <c r="R357" t="s">
        <v>25</v>
      </c>
      <c r="S357" t="s">
        <v>442</v>
      </c>
      <c r="U357" s="8">
        <v>-806</v>
      </c>
      <c r="W357" s="9" t="s">
        <v>426</v>
      </c>
      <c r="X357" t="s">
        <v>426</v>
      </c>
      <c r="Y357" s="10" t="s">
        <v>426</v>
      </c>
      <c r="AA357" s="11">
        <v>806</v>
      </c>
      <c r="AB357" t="s">
        <v>426</v>
      </c>
      <c r="AC357" s="10" t="s">
        <v>426</v>
      </c>
      <c r="AE357" s="9" t="s">
        <v>426</v>
      </c>
      <c r="AF357" t="s">
        <v>426</v>
      </c>
      <c r="AG357" s="10" t="s">
        <v>426</v>
      </c>
      <c r="AI357" s="9" t="s">
        <v>426</v>
      </c>
      <c r="AJ357" t="s">
        <v>426</v>
      </c>
      <c r="AK357" t="s">
        <v>426</v>
      </c>
      <c r="AL357" t="s">
        <v>426</v>
      </c>
      <c r="AM357" t="s">
        <v>426</v>
      </c>
      <c r="AN357" s="7">
        <v>806</v>
      </c>
      <c r="AO357" t="s">
        <v>426</v>
      </c>
      <c r="AP357" s="10" t="s">
        <v>426</v>
      </c>
    </row>
    <row r="358" spans="1:42" ht="16" x14ac:dyDescent="0.2">
      <c r="A358" s="2">
        <v>45107</v>
      </c>
      <c r="B358" t="s">
        <v>33</v>
      </c>
      <c r="C358" s="7">
        <v>2988.56</v>
      </c>
      <c r="D358" t="s">
        <v>26</v>
      </c>
      <c r="E358">
        <v>2551</v>
      </c>
      <c r="F358">
        <v>1730</v>
      </c>
      <c r="G358">
        <v>2577</v>
      </c>
      <c r="H358" t="s">
        <v>158</v>
      </c>
      <c r="J358" t="s">
        <v>24</v>
      </c>
      <c r="L358" t="s">
        <v>19</v>
      </c>
      <c r="M358" t="s">
        <v>20</v>
      </c>
      <c r="N358" t="s">
        <v>21</v>
      </c>
      <c r="O358" t="s">
        <v>22</v>
      </c>
      <c r="P358" t="s">
        <v>30</v>
      </c>
      <c r="R358" t="s">
        <v>25</v>
      </c>
      <c r="S358" t="s">
        <v>442</v>
      </c>
      <c r="U358" s="8">
        <v>-2988.56</v>
      </c>
      <c r="W358" s="9" t="s">
        <v>426</v>
      </c>
      <c r="X358" t="s">
        <v>426</v>
      </c>
      <c r="Y358" s="10" t="s">
        <v>426</v>
      </c>
      <c r="AA358" s="11">
        <v>2988.56</v>
      </c>
      <c r="AB358" t="s">
        <v>426</v>
      </c>
      <c r="AC358" s="10" t="s">
        <v>426</v>
      </c>
      <c r="AE358" s="9" t="s">
        <v>426</v>
      </c>
      <c r="AF358" t="s">
        <v>426</v>
      </c>
      <c r="AG358" s="10" t="s">
        <v>426</v>
      </c>
      <c r="AI358" s="9" t="s">
        <v>426</v>
      </c>
      <c r="AJ358" t="s">
        <v>426</v>
      </c>
      <c r="AK358" t="s">
        <v>426</v>
      </c>
      <c r="AL358" t="s">
        <v>426</v>
      </c>
      <c r="AM358" t="s">
        <v>426</v>
      </c>
      <c r="AN358" s="7">
        <v>2988.56</v>
      </c>
      <c r="AO358" t="s">
        <v>426</v>
      </c>
      <c r="AP358" s="10" t="s">
        <v>426</v>
      </c>
    </row>
    <row r="359" spans="1:42" ht="16" x14ac:dyDescent="0.2">
      <c r="A359" s="2">
        <v>45107</v>
      </c>
      <c r="B359" t="s">
        <v>31</v>
      </c>
      <c r="C359" s="7">
        <v>695.28</v>
      </c>
      <c r="D359" t="s">
        <v>26</v>
      </c>
      <c r="E359">
        <v>2555</v>
      </c>
      <c r="F359">
        <v>1730</v>
      </c>
      <c r="G359">
        <v>2578</v>
      </c>
      <c r="H359" t="s">
        <v>158</v>
      </c>
      <c r="J359" t="s">
        <v>24</v>
      </c>
      <c r="L359" t="s">
        <v>19</v>
      </c>
      <c r="M359" t="s">
        <v>20</v>
      </c>
      <c r="N359" t="s">
        <v>21</v>
      </c>
      <c r="O359" t="s">
        <v>22</v>
      </c>
      <c r="P359" t="s">
        <v>30</v>
      </c>
      <c r="R359" t="s">
        <v>25</v>
      </c>
      <c r="S359" t="s">
        <v>442</v>
      </c>
      <c r="U359" s="8">
        <v>-695.28</v>
      </c>
      <c r="W359" s="9" t="s">
        <v>426</v>
      </c>
      <c r="X359" t="s">
        <v>426</v>
      </c>
      <c r="Y359" s="10" t="s">
        <v>426</v>
      </c>
      <c r="AA359" s="9" t="s">
        <v>426</v>
      </c>
      <c r="AB359" s="7">
        <v>695.28</v>
      </c>
      <c r="AC359" s="10" t="s">
        <v>426</v>
      </c>
      <c r="AE359" s="9" t="s">
        <v>426</v>
      </c>
      <c r="AF359" t="s">
        <v>426</v>
      </c>
      <c r="AG359" s="10" t="s">
        <v>426</v>
      </c>
      <c r="AI359" s="9" t="s">
        <v>426</v>
      </c>
      <c r="AJ359" t="s">
        <v>426</v>
      </c>
      <c r="AK359" t="s">
        <v>426</v>
      </c>
      <c r="AL359" t="s">
        <v>426</v>
      </c>
      <c r="AM359" t="s">
        <v>426</v>
      </c>
      <c r="AN359" s="7">
        <v>695.28</v>
      </c>
      <c r="AO359" t="s">
        <v>426</v>
      </c>
      <c r="AP359" s="10" t="s">
        <v>426</v>
      </c>
    </row>
    <row r="360" spans="1:42" ht="16" x14ac:dyDescent="0.2">
      <c r="A360" s="2">
        <v>45107</v>
      </c>
      <c r="B360" t="s">
        <v>31</v>
      </c>
      <c r="C360" s="7">
        <v>662.55</v>
      </c>
      <c r="D360" t="s">
        <v>26</v>
      </c>
      <c r="E360">
        <v>2555</v>
      </c>
      <c r="F360">
        <v>1730</v>
      </c>
      <c r="G360">
        <v>2579</v>
      </c>
      <c r="H360" t="s">
        <v>157</v>
      </c>
      <c r="J360" t="s">
        <v>24</v>
      </c>
      <c r="L360" t="s">
        <v>19</v>
      </c>
      <c r="M360" t="s">
        <v>20</v>
      </c>
      <c r="N360" t="s">
        <v>21</v>
      </c>
      <c r="O360" t="s">
        <v>22</v>
      </c>
      <c r="P360" t="s">
        <v>30</v>
      </c>
      <c r="R360" t="s">
        <v>25</v>
      </c>
      <c r="S360" t="s">
        <v>442</v>
      </c>
      <c r="U360" s="8">
        <v>-662.55</v>
      </c>
      <c r="W360" s="9" t="s">
        <v>426</v>
      </c>
      <c r="X360" t="s">
        <v>426</v>
      </c>
      <c r="Y360" s="10" t="s">
        <v>426</v>
      </c>
      <c r="AA360" s="9" t="s">
        <v>426</v>
      </c>
      <c r="AB360" s="7">
        <v>662.55</v>
      </c>
      <c r="AC360" s="10" t="s">
        <v>426</v>
      </c>
      <c r="AE360" s="9" t="s">
        <v>426</v>
      </c>
      <c r="AF360" t="s">
        <v>426</v>
      </c>
      <c r="AG360" s="10" t="s">
        <v>426</v>
      </c>
      <c r="AI360" s="9" t="s">
        <v>426</v>
      </c>
      <c r="AJ360" t="s">
        <v>426</v>
      </c>
      <c r="AK360" t="s">
        <v>426</v>
      </c>
      <c r="AL360" t="s">
        <v>426</v>
      </c>
      <c r="AM360" t="s">
        <v>426</v>
      </c>
      <c r="AN360" s="7">
        <v>662.55</v>
      </c>
      <c r="AO360" t="s">
        <v>426</v>
      </c>
      <c r="AP360" s="10" t="s">
        <v>426</v>
      </c>
    </row>
    <row r="361" spans="1:42" ht="16" x14ac:dyDescent="0.2">
      <c r="A361" s="2">
        <v>45107</v>
      </c>
      <c r="B361" t="s">
        <v>31</v>
      </c>
      <c r="C361" s="7">
        <v>511.49</v>
      </c>
      <c r="D361" t="s">
        <v>26</v>
      </c>
      <c r="E361">
        <v>2555</v>
      </c>
      <c r="F361">
        <v>1730</v>
      </c>
      <c r="G361">
        <v>2580</v>
      </c>
      <c r="H361" t="s">
        <v>156</v>
      </c>
      <c r="J361" t="s">
        <v>24</v>
      </c>
      <c r="L361" t="s">
        <v>19</v>
      </c>
      <c r="M361" t="s">
        <v>20</v>
      </c>
      <c r="N361" t="s">
        <v>21</v>
      </c>
      <c r="O361" t="s">
        <v>22</v>
      </c>
      <c r="P361" t="s">
        <v>30</v>
      </c>
      <c r="R361" t="s">
        <v>25</v>
      </c>
      <c r="S361" t="s">
        <v>442</v>
      </c>
      <c r="U361" s="8">
        <v>-511.49</v>
      </c>
      <c r="W361" s="9" t="s">
        <v>426</v>
      </c>
      <c r="X361" t="s">
        <v>426</v>
      </c>
      <c r="Y361" s="10" t="s">
        <v>426</v>
      </c>
      <c r="AA361" s="9" t="s">
        <v>426</v>
      </c>
      <c r="AB361" s="7">
        <v>511.49</v>
      </c>
      <c r="AC361" s="10" t="s">
        <v>426</v>
      </c>
      <c r="AE361" s="9" t="s">
        <v>426</v>
      </c>
      <c r="AF361" t="s">
        <v>426</v>
      </c>
      <c r="AG361" s="10" t="s">
        <v>426</v>
      </c>
      <c r="AI361" s="9" t="s">
        <v>426</v>
      </c>
      <c r="AJ361" t="s">
        <v>426</v>
      </c>
      <c r="AK361" t="s">
        <v>426</v>
      </c>
      <c r="AL361" t="s">
        <v>426</v>
      </c>
      <c r="AM361" t="s">
        <v>426</v>
      </c>
      <c r="AN361" s="7">
        <v>511.49</v>
      </c>
      <c r="AO361" t="s">
        <v>426</v>
      </c>
      <c r="AP361" s="10" t="s">
        <v>426</v>
      </c>
    </row>
    <row r="362" spans="1:42" ht="16" x14ac:dyDescent="0.2">
      <c r="A362" s="2">
        <v>45120</v>
      </c>
      <c r="B362" t="s">
        <v>40</v>
      </c>
      <c r="C362" s="7">
        <v>1093.02</v>
      </c>
      <c r="D362" t="s">
        <v>18</v>
      </c>
      <c r="E362">
        <v>1700</v>
      </c>
      <c r="F362">
        <v>940</v>
      </c>
      <c r="G362">
        <v>2504</v>
      </c>
      <c r="I362" t="s">
        <v>231</v>
      </c>
      <c r="J362" t="s">
        <v>232</v>
      </c>
      <c r="K362" t="s">
        <v>231</v>
      </c>
      <c r="L362" t="s">
        <v>22</v>
      </c>
      <c r="M362" t="s">
        <v>30</v>
      </c>
      <c r="O362" t="s">
        <v>22</v>
      </c>
      <c r="P362" t="s">
        <v>23</v>
      </c>
      <c r="R362" t="s">
        <v>25</v>
      </c>
      <c r="S362" t="s">
        <v>442</v>
      </c>
      <c r="U362" s="10" t="s">
        <v>426</v>
      </c>
      <c r="W362" s="11">
        <v>1093.02</v>
      </c>
      <c r="X362" t="s">
        <v>426</v>
      </c>
      <c r="Y362" s="10" t="s">
        <v>426</v>
      </c>
      <c r="AA362" s="9" t="s">
        <v>426</v>
      </c>
      <c r="AB362" t="s">
        <v>426</v>
      </c>
      <c r="AC362" s="10" t="s">
        <v>426</v>
      </c>
      <c r="AE362" s="9" t="s">
        <v>426</v>
      </c>
      <c r="AF362" t="s">
        <v>426</v>
      </c>
      <c r="AG362" s="10" t="s">
        <v>426</v>
      </c>
      <c r="AI362" s="9" t="s">
        <v>426</v>
      </c>
      <c r="AJ362" t="s">
        <v>426</v>
      </c>
      <c r="AK362" t="s">
        <v>426</v>
      </c>
      <c r="AL362" t="s">
        <v>426</v>
      </c>
      <c r="AM362" t="s">
        <v>426</v>
      </c>
      <c r="AN362" t="s">
        <v>426</v>
      </c>
      <c r="AO362" t="s">
        <v>426</v>
      </c>
      <c r="AP362" s="10" t="s">
        <v>426</v>
      </c>
    </row>
    <row r="363" spans="1:42" ht="16" x14ac:dyDescent="0.2">
      <c r="B363" t="s">
        <v>427</v>
      </c>
      <c r="U363" s="8">
        <f>SUM(U339:U362)</f>
        <v>1.1368683772161603E-12</v>
      </c>
      <c r="W363" s="11">
        <f>SUM(W339:W362)</f>
        <v>0</v>
      </c>
      <c r="X363" s="12">
        <f>SUM(X339:X362)</f>
        <v>0</v>
      </c>
      <c r="Y363" s="8">
        <f>SUM(Y339:Y362)</f>
        <v>0</v>
      </c>
      <c r="AA363" s="11">
        <f>SUM(AA339:AA362)</f>
        <v>9901.56</v>
      </c>
      <c r="AB363" s="12">
        <f>SUM(AB339:AB362)</f>
        <v>1869.32</v>
      </c>
      <c r="AC363" s="8">
        <f>SUM(AC339:AC362)</f>
        <v>0</v>
      </c>
      <c r="AE363" s="11">
        <f>SUM(AE339:AE362)</f>
        <v>0</v>
      </c>
      <c r="AF363" s="12">
        <f>SUM(AF339:AF362)</f>
        <v>0</v>
      </c>
      <c r="AG363" s="8">
        <f>SUM(AG339:AG362)</f>
        <v>0</v>
      </c>
      <c r="AI363" s="11">
        <f t="shared" ref="AI363:AP363" si="16">SUM(AI339:AI362)</f>
        <v>0</v>
      </c>
      <c r="AJ363" s="12">
        <f t="shared" si="16"/>
        <v>0</v>
      </c>
      <c r="AK363" s="12">
        <f t="shared" si="16"/>
        <v>0</v>
      </c>
      <c r="AL363" s="12">
        <f t="shared" si="16"/>
        <v>0</v>
      </c>
      <c r="AM363" s="12">
        <f t="shared" si="16"/>
        <v>0</v>
      </c>
      <c r="AN363" s="12">
        <f t="shared" si="16"/>
        <v>11814.05</v>
      </c>
      <c r="AO363" s="12">
        <f t="shared" si="16"/>
        <v>0</v>
      </c>
      <c r="AP363" s="8">
        <f t="shared" si="16"/>
        <v>0</v>
      </c>
    </row>
    <row r="364" spans="1:42" ht="16" x14ac:dyDescent="0.2">
      <c r="B364" s="3" t="s">
        <v>428</v>
      </c>
      <c r="U364" s="13">
        <f>U363+U337</f>
        <v>-3.922195901395753E-12</v>
      </c>
      <c r="W364" s="14">
        <f>W363+W337</f>
        <v>0</v>
      </c>
      <c r="X364" s="15">
        <f>X363+X337</f>
        <v>0</v>
      </c>
      <c r="Y364" s="13">
        <f>Y363+Y337</f>
        <v>0</v>
      </c>
      <c r="AA364" s="9"/>
      <c r="AC364" s="10"/>
      <c r="AE364" s="9"/>
      <c r="AG364" s="10"/>
      <c r="AI364" s="9"/>
      <c r="AP364" s="10"/>
    </row>
    <row r="365" spans="1:42" x14ac:dyDescent="0.2">
      <c r="U365" s="10"/>
      <c r="W365" s="9"/>
      <c r="Y365" s="10"/>
      <c r="AA365" s="9"/>
      <c r="AC365" s="10"/>
      <c r="AE365" s="9"/>
      <c r="AG365" s="10"/>
      <c r="AI365" s="9"/>
      <c r="AP365" s="10"/>
    </row>
    <row r="366" spans="1:42" ht="16" x14ac:dyDescent="0.2">
      <c r="A366" s="2">
        <v>45134</v>
      </c>
      <c r="B366" t="s">
        <v>76</v>
      </c>
      <c r="C366" s="7">
        <v>949.15</v>
      </c>
      <c r="D366" t="s">
        <v>18</v>
      </c>
      <c r="E366">
        <v>1705</v>
      </c>
      <c r="F366">
        <v>940</v>
      </c>
      <c r="G366">
        <v>2516</v>
      </c>
      <c r="I366" t="s">
        <v>233</v>
      </c>
      <c r="J366" t="s">
        <v>234</v>
      </c>
      <c r="K366" t="s">
        <v>233</v>
      </c>
      <c r="L366" t="s">
        <v>22</v>
      </c>
      <c r="M366" t="s">
        <v>30</v>
      </c>
      <c r="O366" t="s">
        <v>22</v>
      </c>
      <c r="P366" t="s">
        <v>23</v>
      </c>
      <c r="R366" t="s">
        <v>25</v>
      </c>
      <c r="S366" t="s">
        <v>443</v>
      </c>
      <c r="U366" s="10" t="s">
        <v>426</v>
      </c>
      <c r="W366" s="9" t="s">
        <v>426</v>
      </c>
      <c r="X366" s="7">
        <v>949.15</v>
      </c>
      <c r="Y366" s="10" t="s">
        <v>426</v>
      </c>
      <c r="AA366" s="9" t="s">
        <v>426</v>
      </c>
      <c r="AB366" t="s">
        <v>426</v>
      </c>
      <c r="AC366" s="10" t="s">
        <v>426</v>
      </c>
      <c r="AE366" s="9" t="s">
        <v>426</v>
      </c>
      <c r="AF366" t="s">
        <v>426</v>
      </c>
      <c r="AG366" s="10" t="s">
        <v>426</v>
      </c>
      <c r="AI366" s="9" t="s">
        <v>426</v>
      </c>
      <c r="AJ366" t="s">
        <v>426</v>
      </c>
      <c r="AK366" t="s">
        <v>426</v>
      </c>
      <c r="AL366" t="s">
        <v>426</v>
      </c>
      <c r="AM366" t="s">
        <v>426</v>
      </c>
      <c r="AN366" t="s">
        <v>426</v>
      </c>
      <c r="AO366" t="s">
        <v>426</v>
      </c>
      <c r="AP366" s="10" t="s">
        <v>426</v>
      </c>
    </row>
    <row r="367" spans="1:42" ht="16" x14ac:dyDescent="0.2">
      <c r="A367" s="2">
        <v>45134</v>
      </c>
      <c r="B367" t="s">
        <v>52</v>
      </c>
      <c r="C367" s="7">
        <v>2537.0300000000002</v>
      </c>
      <c r="D367" t="s">
        <v>18</v>
      </c>
      <c r="E367">
        <v>1705</v>
      </c>
      <c r="F367">
        <v>940</v>
      </c>
      <c r="G367">
        <v>2517</v>
      </c>
      <c r="I367" t="s">
        <v>235</v>
      </c>
      <c r="J367" t="s">
        <v>236</v>
      </c>
      <c r="K367" t="s">
        <v>235</v>
      </c>
      <c r="L367" t="s">
        <v>22</v>
      </c>
      <c r="M367" t="s">
        <v>30</v>
      </c>
      <c r="O367" t="s">
        <v>22</v>
      </c>
      <c r="P367" t="s">
        <v>23</v>
      </c>
      <c r="R367" t="s">
        <v>25</v>
      </c>
      <c r="S367" t="s">
        <v>443</v>
      </c>
      <c r="U367" s="10" t="s">
        <v>426</v>
      </c>
      <c r="W367" s="9" t="s">
        <v>426</v>
      </c>
      <c r="X367" s="7">
        <v>2537.0300000000002</v>
      </c>
      <c r="Y367" s="10" t="s">
        <v>426</v>
      </c>
      <c r="AA367" s="9" t="s">
        <v>426</v>
      </c>
      <c r="AB367" t="s">
        <v>426</v>
      </c>
      <c r="AC367" s="10" t="s">
        <v>426</v>
      </c>
      <c r="AE367" s="9" t="s">
        <v>426</v>
      </c>
      <c r="AF367" t="s">
        <v>426</v>
      </c>
      <c r="AG367" s="10" t="s">
        <v>426</v>
      </c>
      <c r="AI367" s="9" t="s">
        <v>426</v>
      </c>
      <c r="AJ367" t="s">
        <v>426</v>
      </c>
      <c r="AK367" t="s">
        <v>426</v>
      </c>
      <c r="AL367" t="s">
        <v>426</v>
      </c>
      <c r="AM367" t="s">
        <v>426</v>
      </c>
      <c r="AN367" t="s">
        <v>426</v>
      </c>
      <c r="AO367" t="s">
        <v>426</v>
      </c>
      <c r="AP367" s="10" t="s">
        <v>426</v>
      </c>
    </row>
    <row r="368" spans="1:42" ht="16" x14ac:dyDescent="0.2">
      <c r="A368" s="2">
        <v>45138</v>
      </c>
      <c r="B368" t="s">
        <v>32</v>
      </c>
      <c r="C368" s="7">
        <v>1152.57</v>
      </c>
      <c r="D368" t="s">
        <v>26</v>
      </c>
      <c r="E368">
        <v>1730</v>
      </c>
      <c r="F368">
        <v>1700</v>
      </c>
      <c r="G368">
        <v>2581</v>
      </c>
      <c r="J368" t="s">
        <v>24</v>
      </c>
      <c r="L368" t="s">
        <v>22</v>
      </c>
      <c r="M368" t="s">
        <v>30</v>
      </c>
      <c r="O368" t="s">
        <v>22</v>
      </c>
      <c r="P368" t="s">
        <v>30</v>
      </c>
      <c r="R368" t="s">
        <v>25</v>
      </c>
      <c r="S368" t="s">
        <v>443</v>
      </c>
      <c r="U368" s="8">
        <v>1152.57</v>
      </c>
      <c r="W368" s="11">
        <v>-1152.57</v>
      </c>
      <c r="X368" t="s">
        <v>426</v>
      </c>
      <c r="Y368" s="10" t="s">
        <v>426</v>
      </c>
      <c r="AA368" s="9" t="s">
        <v>426</v>
      </c>
      <c r="AB368" t="s">
        <v>426</v>
      </c>
      <c r="AC368" s="10" t="s">
        <v>426</v>
      </c>
      <c r="AE368" s="9" t="s">
        <v>426</v>
      </c>
      <c r="AF368" t="s">
        <v>426</v>
      </c>
      <c r="AG368" s="10" t="s">
        <v>426</v>
      </c>
      <c r="AI368" s="9" t="s">
        <v>426</v>
      </c>
      <c r="AJ368" t="s">
        <v>426</v>
      </c>
      <c r="AK368" t="s">
        <v>426</v>
      </c>
      <c r="AL368" t="s">
        <v>426</v>
      </c>
      <c r="AM368" t="s">
        <v>426</v>
      </c>
      <c r="AN368" t="s">
        <v>426</v>
      </c>
      <c r="AO368" t="s">
        <v>426</v>
      </c>
      <c r="AP368" s="10" t="s">
        <v>426</v>
      </c>
    </row>
    <row r="369" spans="1:42" ht="16" x14ac:dyDescent="0.2">
      <c r="A369" s="2">
        <v>45138</v>
      </c>
      <c r="B369" t="s">
        <v>60</v>
      </c>
      <c r="C369" s="7">
        <v>2892.87</v>
      </c>
      <c r="D369" t="s">
        <v>26</v>
      </c>
      <c r="E369">
        <v>1730</v>
      </c>
      <c r="F369">
        <v>1705</v>
      </c>
      <c r="G369">
        <v>2582</v>
      </c>
      <c r="J369" t="s">
        <v>24</v>
      </c>
      <c r="L369" t="s">
        <v>22</v>
      </c>
      <c r="M369" t="s">
        <v>30</v>
      </c>
      <c r="O369" t="s">
        <v>22</v>
      </c>
      <c r="P369" t="s">
        <v>30</v>
      </c>
      <c r="R369" t="s">
        <v>25</v>
      </c>
      <c r="S369" t="s">
        <v>443</v>
      </c>
      <c r="U369" s="8">
        <v>2892.87</v>
      </c>
      <c r="W369" s="9" t="s">
        <v>426</v>
      </c>
      <c r="X369" s="7">
        <v>-2892.87</v>
      </c>
      <c r="Y369" s="10" t="s">
        <v>426</v>
      </c>
      <c r="AA369" s="9" t="s">
        <v>426</v>
      </c>
      <c r="AB369" t="s">
        <v>426</v>
      </c>
      <c r="AC369" s="10" t="s">
        <v>426</v>
      </c>
      <c r="AE369" s="9" t="s">
        <v>426</v>
      </c>
      <c r="AF369" t="s">
        <v>426</v>
      </c>
      <c r="AG369" s="10" t="s">
        <v>426</v>
      </c>
      <c r="AI369" s="9" t="s">
        <v>426</v>
      </c>
      <c r="AJ369" t="s">
        <v>426</v>
      </c>
      <c r="AK369" t="s">
        <v>426</v>
      </c>
      <c r="AL369" t="s">
        <v>426</v>
      </c>
      <c r="AM369" t="s">
        <v>426</v>
      </c>
      <c r="AN369" t="s">
        <v>426</v>
      </c>
      <c r="AO369" t="s">
        <v>426</v>
      </c>
      <c r="AP369" s="10" t="s">
        <v>426</v>
      </c>
    </row>
    <row r="370" spans="1:42" ht="16" x14ac:dyDescent="0.2">
      <c r="A370" s="2">
        <v>45138</v>
      </c>
      <c r="B370" t="s">
        <v>29</v>
      </c>
      <c r="C370" s="7">
        <v>4386.46</v>
      </c>
      <c r="D370" t="s">
        <v>26</v>
      </c>
      <c r="E370">
        <v>1730</v>
      </c>
      <c r="F370">
        <v>1712</v>
      </c>
      <c r="G370">
        <v>2583</v>
      </c>
      <c r="J370" t="s">
        <v>24</v>
      </c>
      <c r="L370" t="s">
        <v>22</v>
      </c>
      <c r="M370" t="s">
        <v>30</v>
      </c>
      <c r="O370" t="s">
        <v>22</v>
      </c>
      <c r="P370" t="s">
        <v>30</v>
      </c>
      <c r="R370" t="s">
        <v>25</v>
      </c>
      <c r="S370" t="s">
        <v>443</v>
      </c>
      <c r="U370" s="8">
        <v>4386.46</v>
      </c>
      <c r="W370" s="9" t="s">
        <v>426</v>
      </c>
      <c r="X370" t="s">
        <v>426</v>
      </c>
      <c r="Y370" s="8">
        <v>-4386.46</v>
      </c>
      <c r="AA370" s="9" t="s">
        <v>426</v>
      </c>
      <c r="AB370" t="s">
        <v>426</v>
      </c>
      <c r="AC370" s="10" t="s">
        <v>426</v>
      </c>
      <c r="AE370" s="9" t="s">
        <v>426</v>
      </c>
      <c r="AF370" t="s">
        <v>426</v>
      </c>
      <c r="AG370" s="10" t="s">
        <v>426</v>
      </c>
      <c r="AI370" s="9" t="s">
        <v>426</v>
      </c>
      <c r="AJ370" t="s">
        <v>426</v>
      </c>
      <c r="AK370" t="s">
        <v>426</v>
      </c>
      <c r="AL370" t="s">
        <v>426</v>
      </c>
      <c r="AM370" t="s">
        <v>426</v>
      </c>
      <c r="AN370" t="s">
        <v>426</v>
      </c>
      <c r="AO370" t="s">
        <v>426</v>
      </c>
      <c r="AP370" s="10" t="s">
        <v>426</v>
      </c>
    </row>
    <row r="371" spans="1:42" ht="16" x14ac:dyDescent="0.2">
      <c r="A371" s="2">
        <v>45138</v>
      </c>
      <c r="B371" t="s">
        <v>29</v>
      </c>
      <c r="C371" s="7">
        <v>2480.96</v>
      </c>
      <c r="D371" t="s">
        <v>26</v>
      </c>
      <c r="E371">
        <v>1730</v>
      </c>
      <c r="F371">
        <v>1712</v>
      </c>
      <c r="G371">
        <v>2943</v>
      </c>
      <c r="J371" t="s">
        <v>24</v>
      </c>
      <c r="L371" t="s">
        <v>22</v>
      </c>
      <c r="M371" t="s">
        <v>30</v>
      </c>
      <c r="O371" t="s">
        <v>22</v>
      </c>
      <c r="P371" t="s">
        <v>30</v>
      </c>
      <c r="R371" t="s">
        <v>25</v>
      </c>
      <c r="S371" t="s">
        <v>443</v>
      </c>
      <c r="U371" s="8">
        <v>2480.96</v>
      </c>
      <c r="W371" s="9" t="s">
        <v>426</v>
      </c>
      <c r="X371" t="s">
        <v>426</v>
      </c>
      <c r="Y371" s="8">
        <v>-2480.96</v>
      </c>
      <c r="AA371" s="9" t="s">
        <v>426</v>
      </c>
      <c r="AB371" t="s">
        <v>426</v>
      </c>
      <c r="AC371" s="10" t="s">
        <v>426</v>
      </c>
      <c r="AE371" s="9" t="s">
        <v>426</v>
      </c>
      <c r="AF371" t="s">
        <v>426</v>
      </c>
      <c r="AG371" s="10" t="s">
        <v>426</v>
      </c>
      <c r="AI371" s="9" t="s">
        <v>426</v>
      </c>
      <c r="AJ371" t="s">
        <v>426</v>
      </c>
      <c r="AK371" t="s">
        <v>426</v>
      </c>
      <c r="AL371" t="s">
        <v>426</v>
      </c>
      <c r="AM371" t="s">
        <v>426</v>
      </c>
      <c r="AN371" t="s">
        <v>426</v>
      </c>
      <c r="AO371" t="s">
        <v>426</v>
      </c>
      <c r="AP371" s="10" t="s">
        <v>426</v>
      </c>
    </row>
    <row r="372" spans="1:42" ht="16" x14ac:dyDescent="0.2">
      <c r="A372" s="2">
        <v>45138</v>
      </c>
      <c r="B372" t="s">
        <v>32</v>
      </c>
      <c r="C372" s="7">
        <v>518.65</v>
      </c>
      <c r="D372" t="s">
        <v>26</v>
      </c>
      <c r="E372">
        <v>1730</v>
      </c>
      <c r="F372">
        <v>1700</v>
      </c>
      <c r="G372">
        <v>2944</v>
      </c>
      <c r="J372" t="s">
        <v>24</v>
      </c>
      <c r="L372" t="s">
        <v>22</v>
      </c>
      <c r="M372" t="s">
        <v>30</v>
      </c>
      <c r="O372" t="s">
        <v>22</v>
      </c>
      <c r="P372" t="s">
        <v>30</v>
      </c>
      <c r="R372" t="s">
        <v>25</v>
      </c>
      <c r="S372" t="s">
        <v>443</v>
      </c>
      <c r="U372" s="8">
        <v>518.65</v>
      </c>
      <c r="W372" s="11">
        <v>-518.65</v>
      </c>
      <c r="X372" t="s">
        <v>426</v>
      </c>
      <c r="Y372" s="10" t="s">
        <v>426</v>
      </c>
      <c r="AA372" s="9" t="s">
        <v>426</v>
      </c>
      <c r="AB372" t="s">
        <v>426</v>
      </c>
      <c r="AC372" s="10" t="s">
        <v>426</v>
      </c>
      <c r="AE372" s="9" t="s">
        <v>426</v>
      </c>
      <c r="AF372" t="s">
        <v>426</v>
      </c>
      <c r="AG372" s="10" t="s">
        <v>426</v>
      </c>
      <c r="AI372" s="9" t="s">
        <v>426</v>
      </c>
      <c r="AJ372" t="s">
        <v>426</v>
      </c>
      <c r="AK372" t="s">
        <v>426</v>
      </c>
      <c r="AL372" t="s">
        <v>426</v>
      </c>
      <c r="AM372" t="s">
        <v>426</v>
      </c>
      <c r="AN372" t="s">
        <v>426</v>
      </c>
      <c r="AO372" t="s">
        <v>426</v>
      </c>
      <c r="AP372" s="10" t="s">
        <v>426</v>
      </c>
    </row>
    <row r="373" spans="1:42" ht="16" x14ac:dyDescent="0.2">
      <c r="A373" s="2">
        <v>45138</v>
      </c>
      <c r="B373" t="s">
        <v>32</v>
      </c>
      <c r="C373" s="7">
        <v>1580.3</v>
      </c>
      <c r="D373" t="s">
        <v>26</v>
      </c>
      <c r="E373">
        <v>1730</v>
      </c>
      <c r="F373">
        <v>1705</v>
      </c>
      <c r="G373">
        <v>2945</v>
      </c>
      <c r="J373" t="s">
        <v>24</v>
      </c>
      <c r="L373" t="s">
        <v>22</v>
      </c>
      <c r="M373" t="s">
        <v>30</v>
      </c>
      <c r="O373" t="s">
        <v>22</v>
      </c>
      <c r="P373" t="s">
        <v>30</v>
      </c>
      <c r="R373" t="s">
        <v>25</v>
      </c>
      <c r="S373" t="s">
        <v>443</v>
      </c>
      <c r="U373" s="8">
        <v>1580.3</v>
      </c>
      <c r="W373" s="9" t="s">
        <v>426</v>
      </c>
      <c r="X373" s="7">
        <v>-1580.3</v>
      </c>
      <c r="Y373" s="10" t="s">
        <v>426</v>
      </c>
      <c r="AA373" s="9" t="s">
        <v>426</v>
      </c>
      <c r="AB373" t="s">
        <v>426</v>
      </c>
      <c r="AC373" s="10" t="s">
        <v>426</v>
      </c>
      <c r="AE373" s="9" t="s">
        <v>426</v>
      </c>
      <c r="AF373" t="s">
        <v>426</v>
      </c>
      <c r="AG373" s="10" t="s">
        <v>426</v>
      </c>
      <c r="AI373" s="9" t="s">
        <v>426</v>
      </c>
      <c r="AJ373" t="s">
        <v>426</v>
      </c>
      <c r="AK373" t="s">
        <v>426</v>
      </c>
      <c r="AL373" t="s">
        <v>426</v>
      </c>
      <c r="AM373" t="s">
        <v>426</v>
      </c>
      <c r="AN373" t="s">
        <v>426</v>
      </c>
      <c r="AO373" t="s">
        <v>426</v>
      </c>
      <c r="AP373" s="10" t="s">
        <v>426</v>
      </c>
    </row>
    <row r="374" spans="1:42" ht="16" x14ac:dyDescent="0.2">
      <c r="A374" s="2">
        <v>45138</v>
      </c>
      <c r="B374" t="s">
        <v>33</v>
      </c>
      <c r="C374" s="7">
        <v>2957.87</v>
      </c>
      <c r="D374" t="s">
        <v>26</v>
      </c>
      <c r="E374">
        <v>2551</v>
      </c>
      <c r="F374">
        <v>1730</v>
      </c>
      <c r="G374">
        <v>2585</v>
      </c>
      <c r="H374" t="s">
        <v>157</v>
      </c>
      <c r="J374" t="s">
        <v>24</v>
      </c>
      <c r="L374" t="s">
        <v>19</v>
      </c>
      <c r="M374" t="s">
        <v>20</v>
      </c>
      <c r="N374" t="s">
        <v>21</v>
      </c>
      <c r="O374" t="s">
        <v>22</v>
      </c>
      <c r="P374" t="s">
        <v>30</v>
      </c>
      <c r="R374" t="s">
        <v>25</v>
      </c>
      <c r="S374" t="s">
        <v>443</v>
      </c>
      <c r="U374" s="8">
        <v>-2957.87</v>
      </c>
      <c r="W374" s="9" t="s">
        <v>426</v>
      </c>
      <c r="X374" t="s">
        <v>426</v>
      </c>
      <c r="Y374" s="10" t="s">
        <v>426</v>
      </c>
      <c r="AA374" s="11">
        <v>2957.87</v>
      </c>
      <c r="AB374" t="s">
        <v>426</v>
      </c>
      <c r="AC374" s="10" t="s">
        <v>426</v>
      </c>
      <c r="AE374" s="9" t="s">
        <v>426</v>
      </c>
      <c r="AF374" t="s">
        <v>426</v>
      </c>
      <c r="AG374" s="10" t="s">
        <v>426</v>
      </c>
      <c r="AI374" s="9" t="s">
        <v>426</v>
      </c>
      <c r="AJ374" t="s">
        <v>426</v>
      </c>
      <c r="AK374" t="s">
        <v>426</v>
      </c>
      <c r="AL374" t="s">
        <v>426</v>
      </c>
      <c r="AM374" t="s">
        <v>426</v>
      </c>
      <c r="AN374" s="7">
        <v>2957.87</v>
      </c>
      <c r="AO374" t="s">
        <v>426</v>
      </c>
      <c r="AP374" s="10" t="s">
        <v>426</v>
      </c>
    </row>
    <row r="375" spans="1:42" ht="16" x14ac:dyDescent="0.2">
      <c r="A375" s="2">
        <v>45138</v>
      </c>
      <c r="B375" t="s">
        <v>33</v>
      </c>
      <c r="C375" s="7">
        <v>2268.59</v>
      </c>
      <c r="D375" t="s">
        <v>26</v>
      </c>
      <c r="E375">
        <v>2551</v>
      </c>
      <c r="F375">
        <v>1730</v>
      </c>
      <c r="G375">
        <v>2586</v>
      </c>
      <c r="H375" t="s">
        <v>156</v>
      </c>
      <c r="J375" t="s">
        <v>24</v>
      </c>
      <c r="L375" t="s">
        <v>19</v>
      </c>
      <c r="M375" t="s">
        <v>20</v>
      </c>
      <c r="N375" t="s">
        <v>21</v>
      </c>
      <c r="O375" t="s">
        <v>22</v>
      </c>
      <c r="P375" t="s">
        <v>30</v>
      </c>
      <c r="R375" t="s">
        <v>25</v>
      </c>
      <c r="S375" t="s">
        <v>443</v>
      </c>
      <c r="U375" s="8">
        <v>-2268.59</v>
      </c>
      <c r="W375" s="9" t="s">
        <v>426</v>
      </c>
      <c r="X375" t="s">
        <v>426</v>
      </c>
      <c r="Y375" s="10" t="s">
        <v>426</v>
      </c>
      <c r="AA375" s="11">
        <v>2268.59</v>
      </c>
      <c r="AB375" t="s">
        <v>426</v>
      </c>
      <c r="AC375" s="10" t="s">
        <v>426</v>
      </c>
      <c r="AE375" s="9" t="s">
        <v>426</v>
      </c>
      <c r="AF375" t="s">
        <v>426</v>
      </c>
      <c r="AG375" s="10" t="s">
        <v>426</v>
      </c>
      <c r="AI375" s="9" t="s">
        <v>426</v>
      </c>
      <c r="AJ375" t="s">
        <v>426</v>
      </c>
      <c r="AK375" t="s">
        <v>426</v>
      </c>
      <c r="AL375" t="s">
        <v>426</v>
      </c>
      <c r="AM375" t="s">
        <v>426</v>
      </c>
      <c r="AN375" s="7">
        <v>2268.59</v>
      </c>
      <c r="AO375" t="s">
        <v>426</v>
      </c>
      <c r="AP375" s="10" t="s">
        <v>426</v>
      </c>
    </row>
    <row r="376" spans="1:42" ht="16" x14ac:dyDescent="0.2">
      <c r="A376" s="2">
        <v>45138</v>
      </c>
      <c r="B376" t="s">
        <v>230</v>
      </c>
      <c r="C376" s="7">
        <v>143</v>
      </c>
      <c r="D376" t="s">
        <v>26</v>
      </c>
      <c r="E376">
        <v>2551</v>
      </c>
      <c r="F376">
        <v>1730</v>
      </c>
      <c r="G376">
        <v>2588</v>
      </c>
      <c r="H376" t="s">
        <v>158</v>
      </c>
      <c r="J376" t="s">
        <v>24</v>
      </c>
      <c r="L376" t="s">
        <v>19</v>
      </c>
      <c r="M376" t="s">
        <v>20</v>
      </c>
      <c r="N376" t="s">
        <v>21</v>
      </c>
      <c r="O376" t="s">
        <v>22</v>
      </c>
      <c r="P376" t="s">
        <v>30</v>
      </c>
      <c r="R376" t="s">
        <v>25</v>
      </c>
      <c r="S376" t="s">
        <v>443</v>
      </c>
      <c r="U376" s="8">
        <v>-143</v>
      </c>
      <c r="W376" s="9" t="s">
        <v>426</v>
      </c>
      <c r="X376" t="s">
        <v>426</v>
      </c>
      <c r="Y376" s="10" t="s">
        <v>426</v>
      </c>
      <c r="AA376" s="11">
        <v>143</v>
      </c>
      <c r="AB376" t="s">
        <v>426</v>
      </c>
      <c r="AC376" s="10" t="s">
        <v>426</v>
      </c>
      <c r="AE376" s="9" t="s">
        <v>426</v>
      </c>
      <c r="AF376" t="s">
        <v>426</v>
      </c>
      <c r="AG376" s="10" t="s">
        <v>426</v>
      </c>
      <c r="AI376" s="9" t="s">
        <v>426</v>
      </c>
      <c r="AJ376" t="s">
        <v>426</v>
      </c>
      <c r="AK376" t="s">
        <v>426</v>
      </c>
      <c r="AL376" t="s">
        <v>426</v>
      </c>
      <c r="AM376" t="s">
        <v>426</v>
      </c>
      <c r="AN376" s="7">
        <v>143</v>
      </c>
      <c r="AO376" t="s">
        <v>426</v>
      </c>
      <c r="AP376" s="10" t="s">
        <v>426</v>
      </c>
    </row>
    <row r="377" spans="1:42" ht="16" x14ac:dyDescent="0.2">
      <c r="A377" s="2">
        <v>45138</v>
      </c>
      <c r="B377" t="s">
        <v>33</v>
      </c>
      <c r="C377" s="7">
        <v>2988.56</v>
      </c>
      <c r="D377" t="s">
        <v>26</v>
      </c>
      <c r="E377">
        <v>2551</v>
      </c>
      <c r="F377">
        <v>1730</v>
      </c>
      <c r="G377">
        <v>2589</v>
      </c>
      <c r="H377" t="s">
        <v>158</v>
      </c>
      <c r="J377" t="s">
        <v>24</v>
      </c>
      <c r="L377" t="s">
        <v>19</v>
      </c>
      <c r="M377" t="s">
        <v>20</v>
      </c>
      <c r="N377" t="s">
        <v>21</v>
      </c>
      <c r="O377" t="s">
        <v>22</v>
      </c>
      <c r="P377" t="s">
        <v>30</v>
      </c>
      <c r="R377" t="s">
        <v>25</v>
      </c>
      <c r="S377" t="s">
        <v>443</v>
      </c>
      <c r="U377" s="8">
        <v>-2988.56</v>
      </c>
      <c r="W377" s="9" t="s">
        <v>426</v>
      </c>
      <c r="X377" t="s">
        <v>426</v>
      </c>
      <c r="Y377" s="10" t="s">
        <v>426</v>
      </c>
      <c r="AA377" s="11">
        <v>2988.56</v>
      </c>
      <c r="AB377" t="s">
        <v>426</v>
      </c>
      <c r="AC377" s="10" t="s">
        <v>426</v>
      </c>
      <c r="AE377" s="9" t="s">
        <v>426</v>
      </c>
      <c r="AF377" t="s">
        <v>426</v>
      </c>
      <c r="AG377" s="10" t="s">
        <v>426</v>
      </c>
      <c r="AI377" s="9" t="s">
        <v>426</v>
      </c>
      <c r="AJ377" t="s">
        <v>426</v>
      </c>
      <c r="AK377" t="s">
        <v>426</v>
      </c>
      <c r="AL377" t="s">
        <v>426</v>
      </c>
      <c r="AM377" t="s">
        <v>426</v>
      </c>
      <c r="AN377" s="7">
        <v>2988.56</v>
      </c>
      <c r="AO377" t="s">
        <v>426</v>
      </c>
      <c r="AP377" s="10" t="s">
        <v>426</v>
      </c>
    </row>
    <row r="378" spans="1:42" ht="16" x14ac:dyDescent="0.2">
      <c r="A378" s="2">
        <v>45138</v>
      </c>
      <c r="B378" t="s">
        <v>31</v>
      </c>
      <c r="C378" s="7">
        <v>700.51</v>
      </c>
      <c r="D378" t="s">
        <v>26</v>
      </c>
      <c r="E378">
        <v>2555</v>
      </c>
      <c r="F378">
        <v>1730</v>
      </c>
      <c r="G378">
        <v>2592</v>
      </c>
      <c r="H378" t="s">
        <v>158</v>
      </c>
      <c r="J378" t="s">
        <v>24</v>
      </c>
      <c r="L378" t="s">
        <v>19</v>
      </c>
      <c r="M378" t="s">
        <v>20</v>
      </c>
      <c r="N378" t="s">
        <v>21</v>
      </c>
      <c r="O378" t="s">
        <v>22</v>
      </c>
      <c r="P378" t="s">
        <v>30</v>
      </c>
      <c r="R378" t="s">
        <v>25</v>
      </c>
      <c r="S378" t="s">
        <v>443</v>
      </c>
      <c r="U378" s="8">
        <v>-700.51</v>
      </c>
      <c r="W378" s="9" t="s">
        <v>426</v>
      </c>
      <c r="X378" t="s">
        <v>426</v>
      </c>
      <c r="Y378" s="10" t="s">
        <v>426</v>
      </c>
      <c r="AA378" s="9" t="s">
        <v>426</v>
      </c>
      <c r="AB378" s="7">
        <v>700.51</v>
      </c>
      <c r="AC378" s="10" t="s">
        <v>426</v>
      </c>
      <c r="AE378" s="9" t="s">
        <v>426</v>
      </c>
      <c r="AF378" t="s">
        <v>426</v>
      </c>
      <c r="AG378" s="10" t="s">
        <v>426</v>
      </c>
      <c r="AI378" s="9" t="s">
        <v>426</v>
      </c>
      <c r="AJ378" t="s">
        <v>426</v>
      </c>
      <c r="AK378" t="s">
        <v>426</v>
      </c>
      <c r="AL378" t="s">
        <v>426</v>
      </c>
      <c r="AM378" t="s">
        <v>426</v>
      </c>
      <c r="AN378" s="7">
        <v>700.51</v>
      </c>
      <c r="AO378" t="s">
        <v>426</v>
      </c>
      <c r="AP378" s="10" t="s">
        <v>426</v>
      </c>
    </row>
    <row r="379" spans="1:42" ht="16" x14ac:dyDescent="0.2">
      <c r="A379" s="2">
        <v>45138</v>
      </c>
      <c r="B379" t="s">
        <v>31</v>
      </c>
      <c r="C379" s="7">
        <v>667.53</v>
      </c>
      <c r="D379" t="s">
        <v>26</v>
      </c>
      <c r="E379">
        <v>2555</v>
      </c>
      <c r="F379">
        <v>1730</v>
      </c>
      <c r="G379">
        <v>2593</v>
      </c>
      <c r="H379" t="s">
        <v>157</v>
      </c>
      <c r="J379" t="s">
        <v>24</v>
      </c>
      <c r="L379" t="s">
        <v>19</v>
      </c>
      <c r="M379" t="s">
        <v>20</v>
      </c>
      <c r="N379" t="s">
        <v>21</v>
      </c>
      <c r="O379" t="s">
        <v>22</v>
      </c>
      <c r="P379" t="s">
        <v>30</v>
      </c>
      <c r="R379" t="s">
        <v>25</v>
      </c>
      <c r="S379" t="s">
        <v>443</v>
      </c>
      <c r="U379" s="8">
        <v>-667.53</v>
      </c>
      <c r="W379" s="9" t="s">
        <v>426</v>
      </c>
      <c r="X379" t="s">
        <v>426</v>
      </c>
      <c r="Y379" s="10" t="s">
        <v>426</v>
      </c>
      <c r="AA379" s="9" t="s">
        <v>426</v>
      </c>
      <c r="AB379" s="7">
        <v>667.53</v>
      </c>
      <c r="AC379" s="10" t="s">
        <v>426</v>
      </c>
      <c r="AE379" s="9" t="s">
        <v>426</v>
      </c>
      <c r="AF379" t="s">
        <v>426</v>
      </c>
      <c r="AG379" s="10" t="s">
        <v>426</v>
      </c>
      <c r="AI379" s="9" t="s">
        <v>426</v>
      </c>
      <c r="AJ379" t="s">
        <v>426</v>
      </c>
      <c r="AK379" t="s">
        <v>426</v>
      </c>
      <c r="AL379" t="s">
        <v>426</v>
      </c>
      <c r="AM379" t="s">
        <v>426</v>
      </c>
      <c r="AN379" s="7">
        <v>667.53</v>
      </c>
      <c r="AO379" t="s">
        <v>426</v>
      </c>
      <c r="AP379" s="10" t="s">
        <v>426</v>
      </c>
    </row>
    <row r="380" spans="1:42" ht="16" x14ac:dyDescent="0.2">
      <c r="A380" s="2">
        <v>45138</v>
      </c>
      <c r="B380" t="s">
        <v>31</v>
      </c>
      <c r="C380" s="7">
        <v>515.27</v>
      </c>
      <c r="D380" t="s">
        <v>26</v>
      </c>
      <c r="E380">
        <v>2555</v>
      </c>
      <c r="F380">
        <v>1730</v>
      </c>
      <c r="G380">
        <v>2594</v>
      </c>
      <c r="H380" t="s">
        <v>156</v>
      </c>
      <c r="J380" t="s">
        <v>24</v>
      </c>
      <c r="L380" t="s">
        <v>19</v>
      </c>
      <c r="M380" t="s">
        <v>20</v>
      </c>
      <c r="N380" t="s">
        <v>21</v>
      </c>
      <c r="O380" t="s">
        <v>22</v>
      </c>
      <c r="P380" t="s">
        <v>30</v>
      </c>
      <c r="R380" t="s">
        <v>25</v>
      </c>
      <c r="S380" t="s">
        <v>443</v>
      </c>
      <c r="U380" s="8">
        <v>-515.27</v>
      </c>
      <c r="W380" s="9" t="s">
        <v>426</v>
      </c>
      <c r="X380" t="s">
        <v>426</v>
      </c>
      <c r="Y380" s="10" t="s">
        <v>426</v>
      </c>
      <c r="AA380" s="9" t="s">
        <v>426</v>
      </c>
      <c r="AB380" s="7">
        <v>515.27</v>
      </c>
      <c r="AC380" s="10" t="s">
        <v>426</v>
      </c>
      <c r="AE380" s="9" t="s">
        <v>426</v>
      </c>
      <c r="AF380" t="s">
        <v>426</v>
      </c>
      <c r="AG380" s="10" t="s">
        <v>426</v>
      </c>
      <c r="AI380" s="9" t="s">
        <v>426</v>
      </c>
      <c r="AJ380" t="s">
        <v>426</v>
      </c>
      <c r="AK380" t="s">
        <v>426</v>
      </c>
      <c r="AL380" t="s">
        <v>426</v>
      </c>
      <c r="AM380" t="s">
        <v>426</v>
      </c>
      <c r="AN380" s="7">
        <v>515.27</v>
      </c>
      <c r="AO380" t="s">
        <v>426</v>
      </c>
      <c r="AP380" s="10" t="s">
        <v>426</v>
      </c>
    </row>
    <row r="381" spans="1:42" ht="16" x14ac:dyDescent="0.2">
      <c r="A381" s="2">
        <v>45138</v>
      </c>
      <c r="B381" t="s">
        <v>238</v>
      </c>
      <c r="C381" s="7">
        <v>27.5</v>
      </c>
      <c r="D381" t="s">
        <v>26</v>
      </c>
      <c r="E381">
        <v>4991</v>
      </c>
      <c r="F381">
        <v>1730</v>
      </c>
      <c r="G381">
        <v>2946</v>
      </c>
      <c r="J381" t="s">
        <v>24</v>
      </c>
      <c r="L381" t="s">
        <v>19</v>
      </c>
      <c r="M381" t="s">
        <v>20</v>
      </c>
      <c r="N381" t="s">
        <v>239</v>
      </c>
      <c r="O381" t="s">
        <v>22</v>
      </c>
      <c r="P381" t="s">
        <v>30</v>
      </c>
      <c r="R381" t="s">
        <v>25</v>
      </c>
      <c r="S381" t="s">
        <v>443</v>
      </c>
      <c r="U381" s="8">
        <v>-27.5</v>
      </c>
      <c r="W381" s="9" t="s">
        <v>426</v>
      </c>
      <c r="X381" t="s">
        <v>426</v>
      </c>
      <c r="Y381" s="10" t="s">
        <v>426</v>
      </c>
      <c r="AA381" s="9" t="s">
        <v>426</v>
      </c>
      <c r="AB381" t="s">
        <v>426</v>
      </c>
      <c r="AC381" s="10" t="s">
        <v>426</v>
      </c>
      <c r="AE381" s="9" t="s">
        <v>426</v>
      </c>
      <c r="AF381" t="s">
        <v>426</v>
      </c>
      <c r="AG381" s="10" t="s">
        <v>426</v>
      </c>
      <c r="AI381" s="9" t="s">
        <v>426</v>
      </c>
      <c r="AJ381" t="s">
        <v>426</v>
      </c>
      <c r="AK381" t="s">
        <v>426</v>
      </c>
      <c r="AL381" t="s">
        <v>426</v>
      </c>
      <c r="AM381" t="s">
        <v>426</v>
      </c>
      <c r="AN381" t="s">
        <v>426</v>
      </c>
      <c r="AO381" t="s">
        <v>426</v>
      </c>
      <c r="AP381" s="10" t="s">
        <v>426</v>
      </c>
    </row>
    <row r="382" spans="1:42" ht="16" x14ac:dyDescent="0.2">
      <c r="A382" s="2">
        <v>45138</v>
      </c>
      <c r="B382" t="s">
        <v>142</v>
      </c>
      <c r="C382" s="7">
        <v>583.54999999999995</v>
      </c>
      <c r="D382" t="s">
        <v>26</v>
      </c>
      <c r="E382">
        <v>6010</v>
      </c>
      <c r="F382">
        <v>1730</v>
      </c>
      <c r="G382">
        <v>2587</v>
      </c>
      <c r="H382" t="s">
        <v>113</v>
      </c>
      <c r="J382" t="s">
        <v>24</v>
      </c>
      <c r="L382" t="s">
        <v>19</v>
      </c>
      <c r="M382" t="s">
        <v>27</v>
      </c>
      <c r="N382" t="s">
        <v>237</v>
      </c>
      <c r="O382" t="s">
        <v>22</v>
      </c>
      <c r="P382" t="s">
        <v>30</v>
      </c>
      <c r="R382" t="s">
        <v>25</v>
      </c>
      <c r="S382" t="s">
        <v>443</v>
      </c>
      <c r="U382" s="8">
        <v>-583.54999999999995</v>
      </c>
      <c r="W382" s="9" t="s">
        <v>426</v>
      </c>
      <c r="X382" t="s">
        <v>426</v>
      </c>
      <c r="Y382" s="10" t="s">
        <v>426</v>
      </c>
      <c r="AA382" s="9" t="s">
        <v>426</v>
      </c>
      <c r="AB382" t="s">
        <v>426</v>
      </c>
      <c r="AC382" s="10" t="s">
        <v>426</v>
      </c>
      <c r="AE382" s="9" t="s">
        <v>426</v>
      </c>
      <c r="AF382" t="s">
        <v>426</v>
      </c>
      <c r="AG382" s="10" t="s">
        <v>426</v>
      </c>
      <c r="AI382" s="9" t="s">
        <v>426</v>
      </c>
      <c r="AJ382" s="7">
        <v>-583.54999999999995</v>
      </c>
      <c r="AK382" t="s">
        <v>426</v>
      </c>
      <c r="AL382" t="s">
        <v>426</v>
      </c>
      <c r="AM382" t="s">
        <v>426</v>
      </c>
      <c r="AN382" t="s">
        <v>426</v>
      </c>
      <c r="AO382" t="s">
        <v>426</v>
      </c>
      <c r="AP382" s="10" t="s">
        <v>426</v>
      </c>
    </row>
    <row r="383" spans="1:42" ht="16" x14ac:dyDescent="0.2">
      <c r="A383" s="2">
        <v>45138</v>
      </c>
      <c r="B383" t="s">
        <v>33</v>
      </c>
      <c r="C383" s="7">
        <v>1650.22</v>
      </c>
      <c r="D383" t="s">
        <v>26</v>
      </c>
      <c r="E383">
        <v>6700</v>
      </c>
      <c r="F383">
        <v>1730</v>
      </c>
      <c r="G383">
        <v>2584</v>
      </c>
      <c r="H383" t="s">
        <v>110</v>
      </c>
      <c r="J383" t="s">
        <v>24</v>
      </c>
      <c r="L383" t="s">
        <v>19</v>
      </c>
      <c r="M383" t="s">
        <v>20</v>
      </c>
      <c r="N383" t="s">
        <v>95</v>
      </c>
      <c r="O383" t="s">
        <v>22</v>
      </c>
      <c r="P383" t="s">
        <v>30</v>
      </c>
      <c r="R383" t="s">
        <v>25</v>
      </c>
      <c r="S383" t="s">
        <v>443</v>
      </c>
      <c r="U383" s="8">
        <v>-1650.22</v>
      </c>
      <c r="W383" s="9" t="s">
        <v>426</v>
      </c>
      <c r="X383" t="s">
        <v>426</v>
      </c>
      <c r="Y383" s="10" t="s">
        <v>426</v>
      </c>
      <c r="AA383" s="9" t="s">
        <v>426</v>
      </c>
      <c r="AB383" t="s">
        <v>426</v>
      </c>
      <c r="AC383" s="10" t="s">
        <v>426</v>
      </c>
      <c r="AE383" s="11">
        <v>1650.22</v>
      </c>
      <c r="AF383" t="s">
        <v>426</v>
      </c>
      <c r="AG383" s="10" t="s">
        <v>426</v>
      </c>
      <c r="AI383" s="9" t="s">
        <v>426</v>
      </c>
      <c r="AJ383" s="7">
        <v>1650.22</v>
      </c>
      <c r="AK383" t="s">
        <v>426</v>
      </c>
      <c r="AL383" t="s">
        <v>426</v>
      </c>
      <c r="AM383" t="s">
        <v>426</v>
      </c>
      <c r="AN383" t="s">
        <v>426</v>
      </c>
      <c r="AO383" t="s">
        <v>426</v>
      </c>
      <c r="AP383" s="10" t="s">
        <v>426</v>
      </c>
    </row>
    <row r="384" spans="1:42" ht="16" x14ac:dyDescent="0.2">
      <c r="A384" s="2">
        <v>45138</v>
      </c>
      <c r="B384" t="s">
        <v>31</v>
      </c>
      <c r="C384" s="7">
        <v>136.79</v>
      </c>
      <c r="D384" t="s">
        <v>26</v>
      </c>
      <c r="E384">
        <v>6750</v>
      </c>
      <c r="F384">
        <v>1730</v>
      </c>
      <c r="G384">
        <v>2590</v>
      </c>
      <c r="H384" t="s">
        <v>113</v>
      </c>
      <c r="J384" t="s">
        <v>24</v>
      </c>
      <c r="L384" t="s">
        <v>19</v>
      </c>
      <c r="M384" t="s">
        <v>20</v>
      </c>
      <c r="N384" t="s">
        <v>95</v>
      </c>
      <c r="O384" t="s">
        <v>22</v>
      </c>
      <c r="P384" t="s">
        <v>30</v>
      </c>
      <c r="R384" t="s">
        <v>25</v>
      </c>
      <c r="S384" t="s">
        <v>443</v>
      </c>
      <c r="U384" s="8">
        <v>-136.79</v>
      </c>
      <c r="W384" s="9" t="s">
        <v>426</v>
      </c>
      <c r="X384" t="s">
        <v>426</v>
      </c>
      <c r="Y384" s="10" t="s">
        <v>426</v>
      </c>
      <c r="AA384" s="9" t="s">
        <v>426</v>
      </c>
      <c r="AB384" t="s">
        <v>426</v>
      </c>
      <c r="AC384" s="10" t="s">
        <v>426</v>
      </c>
      <c r="AE384" s="9" t="s">
        <v>426</v>
      </c>
      <c r="AF384" s="7">
        <v>136.79</v>
      </c>
      <c r="AG384" s="10" t="s">
        <v>426</v>
      </c>
      <c r="AI384" s="9" t="s">
        <v>426</v>
      </c>
      <c r="AJ384" s="7">
        <v>136.79</v>
      </c>
      <c r="AK384" t="s">
        <v>426</v>
      </c>
      <c r="AL384" t="s">
        <v>426</v>
      </c>
      <c r="AM384" t="s">
        <v>426</v>
      </c>
      <c r="AN384" t="s">
        <v>426</v>
      </c>
      <c r="AO384" t="s">
        <v>426</v>
      </c>
      <c r="AP384" s="10" t="s">
        <v>426</v>
      </c>
    </row>
    <row r="385" spans="1:42" ht="16" x14ac:dyDescent="0.2">
      <c r="A385" s="2">
        <v>45138</v>
      </c>
      <c r="B385" t="s">
        <v>31</v>
      </c>
      <c r="C385" s="7">
        <v>372.42</v>
      </c>
      <c r="D385" t="s">
        <v>26</v>
      </c>
      <c r="E385">
        <v>6750</v>
      </c>
      <c r="F385">
        <v>1730</v>
      </c>
      <c r="G385">
        <v>2591</v>
      </c>
      <c r="H385" t="s">
        <v>110</v>
      </c>
      <c r="J385" t="s">
        <v>24</v>
      </c>
      <c r="L385" t="s">
        <v>19</v>
      </c>
      <c r="M385" t="s">
        <v>20</v>
      </c>
      <c r="N385" t="s">
        <v>95</v>
      </c>
      <c r="O385" t="s">
        <v>22</v>
      </c>
      <c r="P385" t="s">
        <v>30</v>
      </c>
      <c r="R385" t="s">
        <v>25</v>
      </c>
      <c r="S385" t="s">
        <v>443</v>
      </c>
      <c r="U385" s="8">
        <v>-372.42</v>
      </c>
      <c r="W385" s="9" t="s">
        <v>426</v>
      </c>
      <c r="X385" t="s">
        <v>426</v>
      </c>
      <c r="Y385" s="10" t="s">
        <v>426</v>
      </c>
      <c r="AA385" s="9" t="s">
        <v>426</v>
      </c>
      <c r="AB385" t="s">
        <v>426</v>
      </c>
      <c r="AC385" s="10" t="s">
        <v>426</v>
      </c>
      <c r="AE385" s="9" t="s">
        <v>426</v>
      </c>
      <c r="AF385" s="7">
        <v>372.42</v>
      </c>
      <c r="AG385" s="10" t="s">
        <v>426</v>
      </c>
      <c r="AI385" s="9" t="s">
        <v>426</v>
      </c>
      <c r="AJ385" s="7">
        <v>372.42</v>
      </c>
      <c r="AK385" t="s">
        <v>426</v>
      </c>
      <c r="AL385" t="s">
        <v>426</v>
      </c>
      <c r="AM385" t="s">
        <v>426</v>
      </c>
      <c r="AN385" t="s">
        <v>426</v>
      </c>
      <c r="AO385" t="s">
        <v>426</v>
      </c>
      <c r="AP385" s="10" t="s">
        <v>426</v>
      </c>
    </row>
    <row r="386" spans="1:42" ht="16" x14ac:dyDescent="0.2">
      <c r="A386" s="2">
        <v>45153</v>
      </c>
      <c r="B386" t="s">
        <v>40</v>
      </c>
      <c r="C386" s="7">
        <v>1671.22</v>
      </c>
      <c r="D386" t="s">
        <v>18</v>
      </c>
      <c r="E386">
        <v>1700</v>
      </c>
      <c r="F386">
        <v>940</v>
      </c>
      <c r="G386">
        <v>2527</v>
      </c>
      <c r="I386" t="s">
        <v>243</v>
      </c>
      <c r="J386" t="s">
        <v>244</v>
      </c>
      <c r="K386" t="s">
        <v>243</v>
      </c>
      <c r="L386" t="s">
        <v>22</v>
      </c>
      <c r="M386" t="s">
        <v>30</v>
      </c>
      <c r="O386" t="s">
        <v>22</v>
      </c>
      <c r="P386" t="s">
        <v>23</v>
      </c>
      <c r="R386" t="s">
        <v>25</v>
      </c>
      <c r="S386" t="s">
        <v>443</v>
      </c>
      <c r="U386" s="10" t="s">
        <v>426</v>
      </c>
      <c r="W386" s="11">
        <v>1671.22</v>
      </c>
      <c r="X386" t="s">
        <v>426</v>
      </c>
      <c r="Y386" s="10" t="s">
        <v>426</v>
      </c>
      <c r="AA386" s="9" t="s">
        <v>426</v>
      </c>
      <c r="AB386" t="s">
        <v>426</v>
      </c>
      <c r="AC386" s="10" t="s">
        <v>426</v>
      </c>
      <c r="AE386" s="9" t="s">
        <v>426</v>
      </c>
      <c r="AF386" t="s">
        <v>426</v>
      </c>
      <c r="AG386" s="10" t="s">
        <v>426</v>
      </c>
      <c r="AI386" s="9" t="s">
        <v>426</v>
      </c>
      <c r="AJ386" t="s">
        <v>426</v>
      </c>
      <c r="AK386" t="s">
        <v>426</v>
      </c>
      <c r="AL386" t="s">
        <v>426</v>
      </c>
      <c r="AM386" t="s">
        <v>426</v>
      </c>
      <c r="AN386" t="s">
        <v>426</v>
      </c>
      <c r="AO386" t="s">
        <v>426</v>
      </c>
      <c r="AP386" s="10" t="s">
        <v>426</v>
      </c>
    </row>
    <row r="387" spans="1:42" ht="16" x14ac:dyDescent="0.2">
      <c r="B387" t="s">
        <v>427</v>
      </c>
      <c r="U387" s="8">
        <f>SUM(U366:U386)</f>
        <v>-6.2527760746888816E-13</v>
      </c>
      <c r="W387" s="11">
        <f>SUM(W366:W386)</f>
        <v>0</v>
      </c>
      <c r="X387" s="12">
        <f>SUM(X366:X386)</f>
        <v>-986.98999999999955</v>
      </c>
      <c r="Y387" s="8">
        <f>SUM(Y366:Y386)</f>
        <v>-6867.42</v>
      </c>
      <c r="AA387" s="11">
        <f>SUM(AA366:AA386)</f>
        <v>8358.02</v>
      </c>
      <c r="AB387" s="12">
        <f>SUM(AB366:AB386)</f>
        <v>1883.31</v>
      </c>
      <c r="AC387" s="8">
        <f>SUM(AC366:AC386)</f>
        <v>0</v>
      </c>
      <c r="AE387" s="11">
        <f>SUM(AE366:AE386)</f>
        <v>1650.22</v>
      </c>
      <c r="AF387" s="12">
        <f>SUM(AF366:AF386)</f>
        <v>509.21000000000004</v>
      </c>
      <c r="AG387" s="8">
        <f>SUM(AG366:AG386)</f>
        <v>0</v>
      </c>
      <c r="AI387" s="11">
        <f t="shared" ref="AI387:AP387" si="17">SUM(AI366:AI386)</f>
        <v>0</v>
      </c>
      <c r="AJ387" s="12">
        <f t="shared" si="17"/>
        <v>1575.88</v>
      </c>
      <c r="AK387" s="12">
        <f t="shared" si="17"/>
        <v>0</v>
      </c>
      <c r="AL387" s="12">
        <f t="shared" si="17"/>
        <v>0</v>
      </c>
      <c r="AM387" s="12">
        <f t="shared" si="17"/>
        <v>0</v>
      </c>
      <c r="AN387" s="12">
        <f t="shared" si="17"/>
        <v>10241.330000000002</v>
      </c>
      <c r="AO387" s="12">
        <f t="shared" si="17"/>
        <v>0</v>
      </c>
      <c r="AP387" s="8">
        <f t="shared" si="17"/>
        <v>0</v>
      </c>
    </row>
    <row r="388" spans="1:42" ht="16" x14ac:dyDescent="0.2">
      <c r="B388" s="3" t="s">
        <v>428</v>
      </c>
      <c r="U388" s="13">
        <f>U387+U364</f>
        <v>-4.5474735088646412E-12</v>
      </c>
      <c r="W388" s="14">
        <f>W387+W364</f>
        <v>0</v>
      </c>
      <c r="X388" s="15">
        <f>X387+X364</f>
        <v>-986.98999999999955</v>
      </c>
      <c r="Y388" s="13">
        <f>Y387+Y364</f>
        <v>-6867.42</v>
      </c>
      <c r="AA388" s="9"/>
      <c r="AC388" s="10"/>
      <c r="AE388" s="9"/>
      <c r="AG388" s="10"/>
      <c r="AI388" s="9"/>
      <c r="AP388" s="10"/>
    </row>
    <row r="389" spans="1:42" x14ac:dyDescent="0.2">
      <c r="U389" s="10"/>
      <c r="W389" s="9"/>
      <c r="Y389" s="10"/>
      <c r="AA389" s="9"/>
      <c r="AC389" s="10"/>
      <c r="AE389" s="9"/>
      <c r="AG389" s="10"/>
      <c r="AI389" s="9"/>
      <c r="AP389" s="10"/>
    </row>
    <row r="390" spans="1:42" ht="16" x14ac:dyDescent="0.2">
      <c r="A390" s="2">
        <v>45147</v>
      </c>
      <c r="B390" t="s">
        <v>240</v>
      </c>
      <c r="C390" s="7">
        <v>6867.42</v>
      </c>
      <c r="D390" t="s">
        <v>18</v>
      </c>
      <c r="E390">
        <v>1712</v>
      </c>
      <c r="F390">
        <v>940</v>
      </c>
      <c r="G390">
        <v>2529</v>
      </c>
      <c r="I390" t="s">
        <v>241</v>
      </c>
      <c r="J390" t="s">
        <v>242</v>
      </c>
      <c r="K390" t="s">
        <v>241</v>
      </c>
      <c r="L390" t="s">
        <v>22</v>
      </c>
      <c r="M390" t="s">
        <v>30</v>
      </c>
      <c r="O390" t="s">
        <v>22</v>
      </c>
      <c r="P390" t="s">
        <v>23</v>
      </c>
      <c r="R390" t="s">
        <v>25</v>
      </c>
      <c r="S390" t="s">
        <v>444</v>
      </c>
      <c r="U390" s="10" t="s">
        <v>426</v>
      </c>
      <c r="W390" s="9" t="s">
        <v>426</v>
      </c>
      <c r="X390" t="s">
        <v>426</v>
      </c>
      <c r="Y390" s="8">
        <v>6867.42</v>
      </c>
      <c r="AA390" s="9" t="s">
        <v>426</v>
      </c>
      <c r="AB390" t="s">
        <v>426</v>
      </c>
      <c r="AC390" s="10" t="s">
        <v>426</v>
      </c>
      <c r="AE390" s="9" t="s">
        <v>426</v>
      </c>
      <c r="AF390" t="s">
        <v>426</v>
      </c>
      <c r="AG390" s="10" t="s">
        <v>426</v>
      </c>
      <c r="AI390" s="9" t="s">
        <v>426</v>
      </c>
      <c r="AJ390" t="s">
        <v>426</v>
      </c>
      <c r="AK390" t="s">
        <v>426</v>
      </c>
      <c r="AL390" t="s">
        <v>426</v>
      </c>
      <c r="AM390" t="s">
        <v>426</v>
      </c>
      <c r="AN390" t="s">
        <v>426</v>
      </c>
      <c r="AO390" t="s">
        <v>426</v>
      </c>
      <c r="AP390" s="10" t="s">
        <v>426</v>
      </c>
    </row>
    <row r="391" spans="1:42" ht="16" x14ac:dyDescent="0.2">
      <c r="A391" s="2">
        <v>45167</v>
      </c>
      <c r="B391" t="s">
        <v>52</v>
      </c>
      <c r="C391" s="7">
        <v>2537.0300000000002</v>
      </c>
      <c r="D391" t="s">
        <v>18</v>
      </c>
      <c r="E391">
        <v>1705</v>
      </c>
      <c r="F391">
        <v>940</v>
      </c>
      <c r="G391">
        <v>2549</v>
      </c>
      <c r="I391" t="s">
        <v>245</v>
      </c>
      <c r="J391" t="s">
        <v>246</v>
      </c>
      <c r="K391" t="s">
        <v>245</v>
      </c>
      <c r="L391" t="s">
        <v>22</v>
      </c>
      <c r="M391" t="s">
        <v>30</v>
      </c>
      <c r="O391" t="s">
        <v>22</v>
      </c>
      <c r="P391" t="s">
        <v>23</v>
      </c>
      <c r="R391" t="s">
        <v>25</v>
      </c>
      <c r="S391" t="s">
        <v>444</v>
      </c>
      <c r="U391" s="10" t="s">
        <v>426</v>
      </c>
      <c r="W391" s="9" t="s">
        <v>426</v>
      </c>
      <c r="X391" s="7">
        <v>2537.0300000000002</v>
      </c>
      <c r="Y391" s="10" t="s">
        <v>426</v>
      </c>
      <c r="AA391" s="9" t="s">
        <v>426</v>
      </c>
      <c r="AB391" t="s">
        <v>426</v>
      </c>
      <c r="AC391" s="10" t="s">
        <v>426</v>
      </c>
      <c r="AE391" s="9" t="s">
        <v>426</v>
      </c>
      <c r="AF391" t="s">
        <v>426</v>
      </c>
      <c r="AG391" s="10" t="s">
        <v>426</v>
      </c>
      <c r="AI391" s="9" t="s">
        <v>426</v>
      </c>
      <c r="AJ391" t="s">
        <v>426</v>
      </c>
      <c r="AK391" t="s">
        <v>426</v>
      </c>
      <c r="AL391" t="s">
        <v>426</v>
      </c>
      <c r="AM391" t="s">
        <v>426</v>
      </c>
      <c r="AN391" t="s">
        <v>426</v>
      </c>
      <c r="AO391" t="s">
        <v>426</v>
      </c>
      <c r="AP391" s="10" t="s">
        <v>426</v>
      </c>
    </row>
    <row r="392" spans="1:42" ht="16" x14ac:dyDescent="0.2">
      <c r="A392" s="2">
        <v>45167</v>
      </c>
      <c r="B392" t="s">
        <v>76</v>
      </c>
      <c r="C392" s="7">
        <v>964.27</v>
      </c>
      <c r="D392" t="s">
        <v>18</v>
      </c>
      <c r="E392">
        <v>1705</v>
      </c>
      <c r="F392">
        <v>940</v>
      </c>
      <c r="G392">
        <v>2550</v>
      </c>
      <c r="I392" t="s">
        <v>247</v>
      </c>
      <c r="J392" t="s">
        <v>248</v>
      </c>
      <c r="K392" t="s">
        <v>247</v>
      </c>
      <c r="L392" t="s">
        <v>22</v>
      </c>
      <c r="M392" t="s">
        <v>30</v>
      </c>
      <c r="O392" t="s">
        <v>22</v>
      </c>
      <c r="P392" t="s">
        <v>23</v>
      </c>
      <c r="R392" t="s">
        <v>25</v>
      </c>
      <c r="S392" t="s">
        <v>444</v>
      </c>
      <c r="U392" s="10" t="s">
        <v>426</v>
      </c>
      <c r="W392" s="9" t="s">
        <v>426</v>
      </c>
      <c r="X392" s="7">
        <v>964.27</v>
      </c>
      <c r="Y392" s="10" t="s">
        <v>426</v>
      </c>
      <c r="AA392" s="9" t="s">
        <v>426</v>
      </c>
      <c r="AB392" t="s">
        <v>426</v>
      </c>
      <c r="AC392" s="10" t="s">
        <v>426</v>
      </c>
      <c r="AE392" s="9" t="s">
        <v>426</v>
      </c>
      <c r="AF392" t="s">
        <v>426</v>
      </c>
      <c r="AG392" s="10" t="s">
        <v>426</v>
      </c>
      <c r="AI392" s="9" t="s">
        <v>426</v>
      </c>
      <c r="AJ392" t="s">
        <v>426</v>
      </c>
      <c r="AK392" t="s">
        <v>426</v>
      </c>
      <c r="AL392" t="s">
        <v>426</v>
      </c>
      <c r="AM392" t="s">
        <v>426</v>
      </c>
      <c r="AN392" t="s">
        <v>426</v>
      </c>
      <c r="AO392" t="s">
        <v>426</v>
      </c>
      <c r="AP392" s="10" t="s">
        <v>426</v>
      </c>
    </row>
    <row r="393" spans="1:42" ht="16" x14ac:dyDescent="0.2">
      <c r="A393" s="2">
        <v>45169</v>
      </c>
      <c r="B393" t="s">
        <v>52</v>
      </c>
      <c r="C393" s="7">
        <v>1016.36</v>
      </c>
      <c r="D393" t="s">
        <v>18</v>
      </c>
      <c r="E393">
        <v>1705</v>
      </c>
      <c r="F393">
        <v>940</v>
      </c>
      <c r="G393">
        <v>2560</v>
      </c>
      <c r="I393" t="s">
        <v>252</v>
      </c>
      <c r="J393" t="s">
        <v>253</v>
      </c>
      <c r="K393" t="s">
        <v>252</v>
      </c>
      <c r="L393" t="s">
        <v>22</v>
      </c>
      <c r="M393" t="s">
        <v>30</v>
      </c>
      <c r="O393" t="s">
        <v>22</v>
      </c>
      <c r="P393" t="s">
        <v>23</v>
      </c>
      <c r="R393" t="s">
        <v>25</v>
      </c>
      <c r="S393" t="s">
        <v>444</v>
      </c>
      <c r="U393" s="10" t="s">
        <v>426</v>
      </c>
      <c r="W393" s="9" t="s">
        <v>426</v>
      </c>
      <c r="X393" s="7">
        <v>1016.36</v>
      </c>
      <c r="Y393" s="10" t="s">
        <v>426</v>
      </c>
      <c r="AA393" s="9" t="s">
        <v>426</v>
      </c>
      <c r="AB393" t="s">
        <v>426</v>
      </c>
      <c r="AC393" s="10" t="s">
        <v>426</v>
      </c>
      <c r="AE393" s="9" t="s">
        <v>426</v>
      </c>
      <c r="AF393" t="s">
        <v>426</v>
      </c>
      <c r="AG393" s="10" t="s">
        <v>426</v>
      </c>
      <c r="AI393" s="9" t="s">
        <v>426</v>
      </c>
      <c r="AJ393" t="s">
        <v>426</v>
      </c>
      <c r="AK393" t="s">
        <v>426</v>
      </c>
      <c r="AL393" t="s">
        <v>426</v>
      </c>
      <c r="AM393" t="s">
        <v>426</v>
      </c>
      <c r="AN393" t="s">
        <v>426</v>
      </c>
      <c r="AO393" t="s">
        <v>426</v>
      </c>
      <c r="AP393" s="10" t="s">
        <v>426</v>
      </c>
    </row>
    <row r="394" spans="1:42" ht="16" x14ac:dyDescent="0.2">
      <c r="A394" s="2">
        <v>45169</v>
      </c>
      <c r="B394" t="s">
        <v>249</v>
      </c>
      <c r="C394" s="7">
        <v>5717.14</v>
      </c>
      <c r="D394" t="s">
        <v>18</v>
      </c>
      <c r="E394">
        <v>1712</v>
      </c>
      <c r="F394">
        <v>940</v>
      </c>
      <c r="G394">
        <v>2563</v>
      </c>
      <c r="I394" t="s">
        <v>250</v>
      </c>
      <c r="J394" t="s">
        <v>251</v>
      </c>
      <c r="K394" t="s">
        <v>250</v>
      </c>
      <c r="L394" t="s">
        <v>22</v>
      </c>
      <c r="M394" t="s">
        <v>30</v>
      </c>
      <c r="O394" t="s">
        <v>22</v>
      </c>
      <c r="P394" t="s">
        <v>23</v>
      </c>
      <c r="R394" t="s">
        <v>25</v>
      </c>
      <c r="S394" t="s">
        <v>444</v>
      </c>
      <c r="U394" s="10" t="s">
        <v>426</v>
      </c>
      <c r="W394" s="9" t="s">
        <v>426</v>
      </c>
      <c r="X394" t="s">
        <v>426</v>
      </c>
      <c r="Y394" s="8">
        <v>5717.14</v>
      </c>
      <c r="AA394" s="9" t="s">
        <v>426</v>
      </c>
      <c r="AB394" t="s">
        <v>426</v>
      </c>
      <c r="AC394" s="10" t="s">
        <v>426</v>
      </c>
      <c r="AE394" s="9" t="s">
        <v>426</v>
      </c>
      <c r="AF394" t="s">
        <v>426</v>
      </c>
      <c r="AG394" s="10" t="s">
        <v>426</v>
      </c>
      <c r="AI394" s="9" t="s">
        <v>426</v>
      </c>
      <c r="AJ394" t="s">
        <v>426</v>
      </c>
      <c r="AK394" t="s">
        <v>426</v>
      </c>
      <c r="AL394" t="s">
        <v>426</v>
      </c>
      <c r="AM394" t="s">
        <v>426</v>
      </c>
      <c r="AN394" t="s">
        <v>426</v>
      </c>
      <c r="AO394" t="s">
        <v>426</v>
      </c>
      <c r="AP394" s="10" t="s">
        <v>426</v>
      </c>
    </row>
    <row r="395" spans="1:42" ht="16" x14ac:dyDescent="0.2">
      <c r="A395" s="2">
        <v>45169</v>
      </c>
      <c r="B395" t="s">
        <v>32</v>
      </c>
      <c r="C395" s="7">
        <v>725.16</v>
      </c>
      <c r="D395" t="s">
        <v>26</v>
      </c>
      <c r="E395">
        <v>1730</v>
      </c>
      <c r="F395">
        <v>1700</v>
      </c>
      <c r="G395">
        <v>2595</v>
      </c>
      <c r="J395" t="s">
        <v>24</v>
      </c>
      <c r="L395" t="s">
        <v>22</v>
      </c>
      <c r="M395" t="s">
        <v>30</v>
      </c>
      <c r="O395" t="s">
        <v>22</v>
      </c>
      <c r="P395" t="s">
        <v>30</v>
      </c>
      <c r="R395" t="s">
        <v>25</v>
      </c>
      <c r="S395" t="s">
        <v>444</v>
      </c>
      <c r="U395" s="8">
        <v>725.16</v>
      </c>
      <c r="W395" s="11">
        <v>-725.16</v>
      </c>
      <c r="X395" t="s">
        <v>426</v>
      </c>
      <c r="Y395" s="10" t="s">
        <v>426</v>
      </c>
      <c r="AA395" s="9" t="s">
        <v>426</v>
      </c>
      <c r="AB395" t="s">
        <v>426</v>
      </c>
      <c r="AC395" s="10" t="s">
        <v>426</v>
      </c>
      <c r="AE395" s="9" t="s">
        <v>426</v>
      </c>
      <c r="AF395" t="s">
        <v>426</v>
      </c>
      <c r="AG395" s="10" t="s">
        <v>426</v>
      </c>
      <c r="AI395" s="9" t="s">
        <v>426</v>
      </c>
      <c r="AJ395" t="s">
        <v>426</v>
      </c>
      <c r="AK395" t="s">
        <v>426</v>
      </c>
      <c r="AL395" t="s">
        <v>426</v>
      </c>
      <c r="AM395" t="s">
        <v>426</v>
      </c>
      <c r="AN395" t="s">
        <v>426</v>
      </c>
      <c r="AO395" t="s">
        <v>426</v>
      </c>
      <c r="AP395" s="10" t="s">
        <v>426</v>
      </c>
    </row>
    <row r="396" spans="1:42" ht="16" x14ac:dyDescent="0.2">
      <c r="A396" s="2">
        <v>45169</v>
      </c>
      <c r="B396" t="s">
        <v>60</v>
      </c>
      <c r="C396" s="7">
        <v>2209.7199999999998</v>
      </c>
      <c r="D396" t="s">
        <v>26</v>
      </c>
      <c r="E396">
        <v>1730</v>
      </c>
      <c r="F396">
        <v>1705</v>
      </c>
      <c r="G396">
        <v>2596</v>
      </c>
      <c r="J396" t="s">
        <v>24</v>
      </c>
      <c r="L396" t="s">
        <v>22</v>
      </c>
      <c r="M396" t="s">
        <v>30</v>
      </c>
      <c r="O396" t="s">
        <v>22</v>
      </c>
      <c r="P396" t="s">
        <v>30</v>
      </c>
      <c r="R396" t="s">
        <v>25</v>
      </c>
      <c r="S396" t="s">
        <v>444</v>
      </c>
      <c r="U396" s="8">
        <v>2209.7199999999998</v>
      </c>
      <c r="W396" s="9" t="s">
        <v>426</v>
      </c>
      <c r="X396" s="7">
        <v>-2209.7199999999998</v>
      </c>
      <c r="Y396" s="10" t="s">
        <v>426</v>
      </c>
      <c r="AA396" s="9" t="s">
        <v>426</v>
      </c>
      <c r="AB396" t="s">
        <v>426</v>
      </c>
      <c r="AC396" s="10" t="s">
        <v>426</v>
      </c>
      <c r="AE396" s="9" t="s">
        <v>426</v>
      </c>
      <c r="AF396" t="s">
        <v>426</v>
      </c>
      <c r="AG396" s="10" t="s">
        <v>426</v>
      </c>
      <c r="AI396" s="9" t="s">
        <v>426</v>
      </c>
      <c r="AJ396" t="s">
        <v>426</v>
      </c>
      <c r="AK396" t="s">
        <v>426</v>
      </c>
      <c r="AL396" t="s">
        <v>426</v>
      </c>
      <c r="AM396" t="s">
        <v>426</v>
      </c>
      <c r="AN396" t="s">
        <v>426</v>
      </c>
      <c r="AO396" t="s">
        <v>426</v>
      </c>
      <c r="AP396" s="10" t="s">
        <v>426</v>
      </c>
    </row>
    <row r="397" spans="1:42" ht="16" x14ac:dyDescent="0.2">
      <c r="A397" s="2">
        <v>45169</v>
      </c>
      <c r="B397" t="s">
        <v>29</v>
      </c>
      <c r="C397" s="7">
        <v>3503.47</v>
      </c>
      <c r="D397" t="s">
        <v>26</v>
      </c>
      <c r="E397">
        <v>1730</v>
      </c>
      <c r="F397">
        <v>1712</v>
      </c>
      <c r="G397">
        <v>2597</v>
      </c>
      <c r="J397" t="s">
        <v>24</v>
      </c>
      <c r="L397" t="s">
        <v>22</v>
      </c>
      <c r="M397" t="s">
        <v>30</v>
      </c>
      <c r="O397" t="s">
        <v>22</v>
      </c>
      <c r="P397" t="s">
        <v>30</v>
      </c>
      <c r="R397" t="s">
        <v>25</v>
      </c>
      <c r="S397" t="s">
        <v>444</v>
      </c>
      <c r="U397" s="8">
        <v>3503.47</v>
      </c>
      <c r="W397" s="9" t="s">
        <v>426</v>
      </c>
      <c r="X397" t="s">
        <v>426</v>
      </c>
      <c r="Y397" s="8">
        <v>-3503.47</v>
      </c>
      <c r="AA397" s="9" t="s">
        <v>426</v>
      </c>
      <c r="AB397" t="s">
        <v>426</v>
      </c>
      <c r="AC397" s="10" t="s">
        <v>426</v>
      </c>
      <c r="AE397" s="9" t="s">
        <v>426</v>
      </c>
      <c r="AF397" t="s">
        <v>426</v>
      </c>
      <c r="AG397" s="10" t="s">
        <v>426</v>
      </c>
      <c r="AI397" s="9" t="s">
        <v>426</v>
      </c>
      <c r="AJ397" t="s">
        <v>426</v>
      </c>
      <c r="AK397" t="s">
        <v>426</v>
      </c>
      <c r="AL397" t="s">
        <v>426</v>
      </c>
      <c r="AM397" t="s">
        <v>426</v>
      </c>
      <c r="AN397" t="s">
        <v>426</v>
      </c>
      <c r="AO397" t="s">
        <v>426</v>
      </c>
      <c r="AP397" s="10" t="s">
        <v>426</v>
      </c>
    </row>
    <row r="398" spans="1:42" ht="16" x14ac:dyDescent="0.2">
      <c r="A398" s="2">
        <v>45169</v>
      </c>
      <c r="B398" t="s">
        <v>32</v>
      </c>
      <c r="C398" s="7">
        <v>412.92</v>
      </c>
      <c r="D398" t="s">
        <v>26</v>
      </c>
      <c r="E398">
        <v>1730</v>
      </c>
      <c r="F398">
        <v>1700</v>
      </c>
      <c r="G398">
        <v>2947</v>
      </c>
      <c r="J398" t="s">
        <v>24</v>
      </c>
      <c r="L398" t="s">
        <v>22</v>
      </c>
      <c r="M398" t="s">
        <v>30</v>
      </c>
      <c r="O398" t="s">
        <v>22</v>
      </c>
      <c r="P398" t="s">
        <v>30</v>
      </c>
      <c r="R398" t="s">
        <v>25</v>
      </c>
      <c r="S398" t="s">
        <v>444</v>
      </c>
      <c r="U398" s="8">
        <v>412.92</v>
      </c>
      <c r="W398" s="11">
        <v>-412.92</v>
      </c>
      <c r="X398" t="s">
        <v>426</v>
      </c>
      <c r="Y398" s="10" t="s">
        <v>426</v>
      </c>
      <c r="AA398" s="9" t="s">
        <v>426</v>
      </c>
      <c r="AB398" t="s">
        <v>426</v>
      </c>
      <c r="AC398" s="10" t="s">
        <v>426</v>
      </c>
      <c r="AE398" s="9" t="s">
        <v>426</v>
      </c>
      <c r="AF398" t="s">
        <v>426</v>
      </c>
      <c r="AG398" s="10" t="s">
        <v>426</v>
      </c>
      <c r="AI398" s="9" t="s">
        <v>426</v>
      </c>
      <c r="AJ398" t="s">
        <v>426</v>
      </c>
      <c r="AK398" t="s">
        <v>426</v>
      </c>
      <c r="AL398" t="s">
        <v>426</v>
      </c>
      <c r="AM398" t="s">
        <v>426</v>
      </c>
      <c r="AN398" t="s">
        <v>426</v>
      </c>
      <c r="AO398" t="s">
        <v>426</v>
      </c>
      <c r="AP398" s="10" t="s">
        <v>426</v>
      </c>
    </row>
    <row r="399" spans="1:42" ht="16" x14ac:dyDescent="0.2">
      <c r="A399" s="2">
        <v>45169</v>
      </c>
      <c r="B399" t="s">
        <v>32</v>
      </c>
      <c r="C399" s="7">
        <v>1386.04</v>
      </c>
      <c r="D399" t="s">
        <v>26</v>
      </c>
      <c r="E399">
        <v>1730</v>
      </c>
      <c r="F399">
        <v>1705</v>
      </c>
      <c r="G399">
        <v>2948</v>
      </c>
      <c r="J399" t="s">
        <v>24</v>
      </c>
      <c r="L399" t="s">
        <v>22</v>
      </c>
      <c r="M399" t="s">
        <v>30</v>
      </c>
      <c r="O399" t="s">
        <v>22</v>
      </c>
      <c r="P399" t="s">
        <v>30</v>
      </c>
      <c r="R399" t="s">
        <v>25</v>
      </c>
      <c r="S399" t="s">
        <v>444</v>
      </c>
      <c r="U399" s="8">
        <v>1386.04</v>
      </c>
      <c r="W399" s="9" t="s">
        <v>426</v>
      </c>
      <c r="X399" s="7">
        <v>-1386.04</v>
      </c>
      <c r="Y399" s="10" t="s">
        <v>426</v>
      </c>
      <c r="AA399" s="9" t="s">
        <v>426</v>
      </c>
      <c r="AB399" t="s">
        <v>426</v>
      </c>
      <c r="AC399" s="10" t="s">
        <v>426</v>
      </c>
      <c r="AE399" s="9" t="s">
        <v>426</v>
      </c>
      <c r="AF399" t="s">
        <v>426</v>
      </c>
      <c r="AG399" s="10" t="s">
        <v>426</v>
      </c>
      <c r="AI399" s="9" t="s">
        <v>426</v>
      </c>
      <c r="AJ399" t="s">
        <v>426</v>
      </c>
      <c r="AK399" t="s">
        <v>426</v>
      </c>
      <c r="AL399" t="s">
        <v>426</v>
      </c>
      <c r="AM399" t="s">
        <v>426</v>
      </c>
      <c r="AN399" t="s">
        <v>426</v>
      </c>
      <c r="AO399" t="s">
        <v>426</v>
      </c>
      <c r="AP399" s="10" t="s">
        <v>426</v>
      </c>
    </row>
    <row r="400" spans="1:42" ht="16" x14ac:dyDescent="0.2">
      <c r="A400" s="2">
        <v>45169</v>
      </c>
      <c r="B400" t="s">
        <v>29</v>
      </c>
      <c r="C400" s="7">
        <v>2213.67</v>
      </c>
      <c r="D400" t="s">
        <v>26</v>
      </c>
      <c r="E400">
        <v>1730</v>
      </c>
      <c r="F400">
        <v>1712</v>
      </c>
      <c r="G400">
        <v>2949</v>
      </c>
      <c r="J400" t="s">
        <v>24</v>
      </c>
      <c r="L400" t="s">
        <v>22</v>
      </c>
      <c r="M400" t="s">
        <v>30</v>
      </c>
      <c r="O400" t="s">
        <v>22</v>
      </c>
      <c r="P400" t="s">
        <v>30</v>
      </c>
      <c r="R400" t="s">
        <v>25</v>
      </c>
      <c r="S400" t="s">
        <v>444</v>
      </c>
      <c r="U400" s="8">
        <v>2213.67</v>
      </c>
      <c r="W400" s="9" t="s">
        <v>426</v>
      </c>
      <c r="X400" t="s">
        <v>426</v>
      </c>
      <c r="Y400" s="8">
        <v>-2213.67</v>
      </c>
      <c r="AA400" s="9" t="s">
        <v>426</v>
      </c>
      <c r="AB400" t="s">
        <v>426</v>
      </c>
      <c r="AC400" s="10" t="s">
        <v>426</v>
      </c>
      <c r="AE400" s="9" t="s">
        <v>426</v>
      </c>
      <c r="AF400" t="s">
        <v>426</v>
      </c>
      <c r="AG400" s="10" t="s">
        <v>426</v>
      </c>
      <c r="AI400" s="9" t="s">
        <v>426</v>
      </c>
      <c r="AJ400" t="s">
        <v>426</v>
      </c>
      <c r="AK400" t="s">
        <v>426</v>
      </c>
      <c r="AL400" t="s">
        <v>426</v>
      </c>
      <c r="AM400" t="s">
        <v>426</v>
      </c>
      <c r="AN400" t="s">
        <v>426</v>
      </c>
      <c r="AO400" t="s">
        <v>426</v>
      </c>
      <c r="AP400" s="10" t="s">
        <v>426</v>
      </c>
    </row>
    <row r="401" spans="1:42" ht="16" x14ac:dyDescent="0.2">
      <c r="A401" s="2">
        <v>45169</v>
      </c>
      <c r="B401" t="s">
        <v>33</v>
      </c>
      <c r="C401" s="7">
        <v>2957.87</v>
      </c>
      <c r="D401" t="s">
        <v>26</v>
      </c>
      <c r="E401">
        <v>2551</v>
      </c>
      <c r="F401">
        <v>1730</v>
      </c>
      <c r="G401">
        <v>2599</v>
      </c>
      <c r="H401" t="s">
        <v>157</v>
      </c>
      <c r="J401" t="s">
        <v>24</v>
      </c>
      <c r="L401" t="s">
        <v>19</v>
      </c>
      <c r="M401" t="s">
        <v>20</v>
      </c>
      <c r="N401" t="s">
        <v>21</v>
      </c>
      <c r="O401" t="s">
        <v>22</v>
      </c>
      <c r="P401" t="s">
        <v>30</v>
      </c>
      <c r="R401" t="s">
        <v>25</v>
      </c>
      <c r="S401" t="s">
        <v>444</v>
      </c>
      <c r="U401" s="8">
        <v>-2957.87</v>
      </c>
      <c r="W401" s="9" t="s">
        <v>426</v>
      </c>
      <c r="X401" t="s">
        <v>426</v>
      </c>
      <c r="Y401" s="10" t="s">
        <v>426</v>
      </c>
      <c r="AA401" s="11">
        <v>2957.87</v>
      </c>
      <c r="AB401" t="s">
        <v>426</v>
      </c>
      <c r="AC401" s="10" t="s">
        <v>426</v>
      </c>
      <c r="AE401" s="9" t="s">
        <v>426</v>
      </c>
      <c r="AF401" t="s">
        <v>426</v>
      </c>
      <c r="AG401" s="10" t="s">
        <v>426</v>
      </c>
      <c r="AI401" s="9" t="s">
        <v>426</v>
      </c>
      <c r="AJ401" t="s">
        <v>426</v>
      </c>
      <c r="AK401" t="s">
        <v>426</v>
      </c>
      <c r="AL401" t="s">
        <v>426</v>
      </c>
      <c r="AM401" t="s">
        <v>426</v>
      </c>
      <c r="AN401" s="7">
        <v>2957.87</v>
      </c>
      <c r="AO401" t="s">
        <v>426</v>
      </c>
      <c r="AP401" s="10" t="s">
        <v>426</v>
      </c>
    </row>
    <row r="402" spans="1:42" ht="16" x14ac:dyDescent="0.2">
      <c r="A402" s="2">
        <v>45169</v>
      </c>
      <c r="B402" t="s">
        <v>33</v>
      </c>
      <c r="C402" s="7">
        <v>2268.59</v>
      </c>
      <c r="D402" t="s">
        <v>26</v>
      </c>
      <c r="E402">
        <v>2551</v>
      </c>
      <c r="F402">
        <v>1730</v>
      </c>
      <c r="G402">
        <v>2600</v>
      </c>
      <c r="H402" t="s">
        <v>156</v>
      </c>
      <c r="J402" t="s">
        <v>24</v>
      </c>
      <c r="L402" t="s">
        <v>19</v>
      </c>
      <c r="M402" t="s">
        <v>20</v>
      </c>
      <c r="N402" t="s">
        <v>21</v>
      </c>
      <c r="O402" t="s">
        <v>22</v>
      </c>
      <c r="P402" t="s">
        <v>30</v>
      </c>
      <c r="R402" t="s">
        <v>25</v>
      </c>
      <c r="S402" t="s">
        <v>444</v>
      </c>
      <c r="U402" s="8">
        <v>-2268.59</v>
      </c>
      <c r="W402" s="9" t="s">
        <v>426</v>
      </c>
      <c r="X402" t="s">
        <v>426</v>
      </c>
      <c r="Y402" s="10" t="s">
        <v>426</v>
      </c>
      <c r="AA402" s="11">
        <v>2268.59</v>
      </c>
      <c r="AB402" t="s">
        <v>426</v>
      </c>
      <c r="AC402" s="10" t="s">
        <v>426</v>
      </c>
      <c r="AE402" s="9" t="s">
        <v>426</v>
      </c>
      <c r="AF402" t="s">
        <v>426</v>
      </c>
      <c r="AG402" s="10" t="s">
        <v>426</v>
      </c>
      <c r="AI402" s="9" t="s">
        <v>426</v>
      </c>
      <c r="AJ402" t="s">
        <v>426</v>
      </c>
      <c r="AK402" t="s">
        <v>426</v>
      </c>
      <c r="AL402" t="s">
        <v>426</v>
      </c>
      <c r="AM402" t="s">
        <v>426</v>
      </c>
      <c r="AN402" s="7">
        <v>2268.59</v>
      </c>
      <c r="AO402" t="s">
        <v>426</v>
      </c>
      <c r="AP402" s="10" t="s">
        <v>426</v>
      </c>
    </row>
    <row r="403" spans="1:42" ht="16" x14ac:dyDescent="0.2">
      <c r="A403" s="2">
        <v>45169</v>
      </c>
      <c r="B403" t="s">
        <v>230</v>
      </c>
      <c r="C403" s="7">
        <v>143</v>
      </c>
      <c r="D403" t="s">
        <v>26</v>
      </c>
      <c r="E403">
        <v>2551</v>
      </c>
      <c r="F403">
        <v>1730</v>
      </c>
      <c r="G403">
        <v>2602</v>
      </c>
      <c r="H403" t="s">
        <v>158</v>
      </c>
      <c r="J403" t="s">
        <v>24</v>
      </c>
      <c r="L403" t="s">
        <v>19</v>
      </c>
      <c r="M403" t="s">
        <v>20</v>
      </c>
      <c r="N403" t="s">
        <v>21</v>
      </c>
      <c r="O403" t="s">
        <v>22</v>
      </c>
      <c r="P403" t="s">
        <v>30</v>
      </c>
      <c r="R403" t="s">
        <v>25</v>
      </c>
      <c r="S403" t="s">
        <v>444</v>
      </c>
      <c r="U403" s="8">
        <v>-143</v>
      </c>
      <c r="W403" s="9" t="s">
        <v>426</v>
      </c>
      <c r="X403" t="s">
        <v>426</v>
      </c>
      <c r="Y403" s="10" t="s">
        <v>426</v>
      </c>
      <c r="AA403" s="11">
        <v>143</v>
      </c>
      <c r="AB403" t="s">
        <v>426</v>
      </c>
      <c r="AC403" s="10" t="s">
        <v>426</v>
      </c>
      <c r="AE403" s="9" t="s">
        <v>426</v>
      </c>
      <c r="AF403" t="s">
        <v>426</v>
      </c>
      <c r="AG403" s="10" t="s">
        <v>426</v>
      </c>
      <c r="AI403" s="9" t="s">
        <v>426</v>
      </c>
      <c r="AJ403" t="s">
        <v>426</v>
      </c>
      <c r="AK403" t="s">
        <v>426</v>
      </c>
      <c r="AL403" t="s">
        <v>426</v>
      </c>
      <c r="AM403" t="s">
        <v>426</v>
      </c>
      <c r="AN403" s="7">
        <v>143</v>
      </c>
      <c r="AO403" t="s">
        <v>426</v>
      </c>
      <c r="AP403" s="10" t="s">
        <v>426</v>
      </c>
    </row>
    <row r="404" spans="1:42" ht="16" x14ac:dyDescent="0.2">
      <c r="A404" s="2">
        <v>45169</v>
      </c>
      <c r="B404" t="s">
        <v>33</v>
      </c>
      <c r="C404" s="7">
        <v>2988.56</v>
      </c>
      <c r="D404" t="s">
        <v>26</v>
      </c>
      <c r="E404">
        <v>2551</v>
      </c>
      <c r="F404">
        <v>1730</v>
      </c>
      <c r="G404">
        <v>2603</v>
      </c>
      <c r="H404" t="s">
        <v>158</v>
      </c>
      <c r="J404" t="s">
        <v>24</v>
      </c>
      <c r="L404" t="s">
        <v>19</v>
      </c>
      <c r="M404" t="s">
        <v>20</v>
      </c>
      <c r="N404" t="s">
        <v>21</v>
      </c>
      <c r="O404" t="s">
        <v>22</v>
      </c>
      <c r="P404" t="s">
        <v>30</v>
      </c>
      <c r="R404" t="s">
        <v>25</v>
      </c>
      <c r="S404" t="s">
        <v>444</v>
      </c>
      <c r="U404" s="8">
        <v>-2988.56</v>
      </c>
      <c r="W404" s="9" t="s">
        <v>426</v>
      </c>
      <c r="X404" t="s">
        <v>426</v>
      </c>
      <c r="Y404" s="10" t="s">
        <v>426</v>
      </c>
      <c r="AA404" s="11">
        <v>2988.56</v>
      </c>
      <c r="AB404" t="s">
        <v>426</v>
      </c>
      <c r="AC404" s="10" t="s">
        <v>426</v>
      </c>
      <c r="AE404" s="9" t="s">
        <v>426</v>
      </c>
      <c r="AF404" t="s">
        <v>426</v>
      </c>
      <c r="AG404" s="10" t="s">
        <v>426</v>
      </c>
      <c r="AI404" s="9" t="s">
        <v>426</v>
      </c>
      <c r="AJ404" t="s">
        <v>426</v>
      </c>
      <c r="AK404" t="s">
        <v>426</v>
      </c>
      <c r="AL404" t="s">
        <v>426</v>
      </c>
      <c r="AM404" t="s">
        <v>426</v>
      </c>
      <c r="AN404" s="7">
        <v>2988.56</v>
      </c>
      <c r="AO404" t="s">
        <v>426</v>
      </c>
      <c r="AP404" s="10" t="s">
        <v>426</v>
      </c>
    </row>
    <row r="405" spans="1:42" ht="16" x14ac:dyDescent="0.2">
      <c r="A405" s="2">
        <v>45169</v>
      </c>
      <c r="B405" t="s">
        <v>31</v>
      </c>
      <c r="C405" s="7">
        <v>700.51</v>
      </c>
      <c r="D405" t="s">
        <v>26</v>
      </c>
      <c r="E405">
        <v>2555</v>
      </c>
      <c r="F405">
        <v>1730</v>
      </c>
      <c r="G405">
        <v>2606</v>
      </c>
      <c r="H405" t="s">
        <v>158</v>
      </c>
      <c r="J405" t="s">
        <v>24</v>
      </c>
      <c r="L405" t="s">
        <v>19</v>
      </c>
      <c r="M405" t="s">
        <v>20</v>
      </c>
      <c r="N405" t="s">
        <v>21</v>
      </c>
      <c r="O405" t="s">
        <v>22</v>
      </c>
      <c r="P405" t="s">
        <v>30</v>
      </c>
      <c r="R405" t="s">
        <v>25</v>
      </c>
      <c r="S405" t="s">
        <v>444</v>
      </c>
      <c r="U405" s="8">
        <v>-700.51</v>
      </c>
      <c r="W405" s="9" t="s">
        <v>426</v>
      </c>
      <c r="X405" t="s">
        <v>426</v>
      </c>
      <c r="Y405" s="10" t="s">
        <v>426</v>
      </c>
      <c r="AA405" s="9" t="s">
        <v>426</v>
      </c>
      <c r="AB405" s="7">
        <v>700.51</v>
      </c>
      <c r="AC405" s="10" t="s">
        <v>426</v>
      </c>
      <c r="AE405" s="9" t="s">
        <v>426</v>
      </c>
      <c r="AF405" t="s">
        <v>426</v>
      </c>
      <c r="AG405" s="10" t="s">
        <v>426</v>
      </c>
      <c r="AI405" s="9" t="s">
        <v>426</v>
      </c>
      <c r="AJ405" t="s">
        <v>426</v>
      </c>
      <c r="AK405" t="s">
        <v>426</v>
      </c>
      <c r="AL405" t="s">
        <v>426</v>
      </c>
      <c r="AM405" t="s">
        <v>426</v>
      </c>
      <c r="AN405" s="7">
        <v>700.51</v>
      </c>
      <c r="AO405" t="s">
        <v>426</v>
      </c>
      <c r="AP405" s="10" t="s">
        <v>426</v>
      </c>
    </row>
    <row r="406" spans="1:42" ht="16" x14ac:dyDescent="0.2">
      <c r="A406" s="2">
        <v>45169</v>
      </c>
      <c r="B406" t="s">
        <v>31</v>
      </c>
      <c r="C406" s="7">
        <v>667.53</v>
      </c>
      <c r="D406" t="s">
        <v>26</v>
      </c>
      <c r="E406">
        <v>2555</v>
      </c>
      <c r="F406">
        <v>1730</v>
      </c>
      <c r="G406">
        <v>2607</v>
      </c>
      <c r="H406" t="s">
        <v>157</v>
      </c>
      <c r="J406" t="s">
        <v>24</v>
      </c>
      <c r="L406" t="s">
        <v>19</v>
      </c>
      <c r="M406" t="s">
        <v>20</v>
      </c>
      <c r="N406" t="s">
        <v>21</v>
      </c>
      <c r="O406" t="s">
        <v>22</v>
      </c>
      <c r="P406" t="s">
        <v>30</v>
      </c>
      <c r="R406" t="s">
        <v>25</v>
      </c>
      <c r="S406" t="s">
        <v>444</v>
      </c>
      <c r="U406" s="8">
        <v>-667.53</v>
      </c>
      <c r="W406" s="9" t="s">
        <v>426</v>
      </c>
      <c r="X406" t="s">
        <v>426</v>
      </c>
      <c r="Y406" s="10" t="s">
        <v>426</v>
      </c>
      <c r="AA406" s="9" t="s">
        <v>426</v>
      </c>
      <c r="AB406" s="7">
        <v>667.53</v>
      </c>
      <c r="AC406" s="10" t="s">
        <v>426</v>
      </c>
      <c r="AE406" s="9" t="s">
        <v>426</v>
      </c>
      <c r="AF406" t="s">
        <v>426</v>
      </c>
      <c r="AG406" s="10" t="s">
        <v>426</v>
      </c>
      <c r="AI406" s="9" t="s">
        <v>426</v>
      </c>
      <c r="AJ406" t="s">
        <v>426</v>
      </c>
      <c r="AK406" t="s">
        <v>426</v>
      </c>
      <c r="AL406" t="s">
        <v>426</v>
      </c>
      <c r="AM406" t="s">
        <v>426</v>
      </c>
      <c r="AN406" s="7">
        <v>667.53</v>
      </c>
      <c r="AO406" t="s">
        <v>426</v>
      </c>
      <c r="AP406" s="10" t="s">
        <v>426</v>
      </c>
    </row>
    <row r="407" spans="1:42" ht="16" x14ac:dyDescent="0.2">
      <c r="A407" s="2">
        <v>45169</v>
      </c>
      <c r="B407" t="s">
        <v>31</v>
      </c>
      <c r="C407" s="7">
        <v>515.27</v>
      </c>
      <c r="D407" t="s">
        <v>26</v>
      </c>
      <c r="E407">
        <v>2555</v>
      </c>
      <c r="F407">
        <v>1730</v>
      </c>
      <c r="G407">
        <v>2608</v>
      </c>
      <c r="H407" t="s">
        <v>156</v>
      </c>
      <c r="J407" t="s">
        <v>24</v>
      </c>
      <c r="L407" t="s">
        <v>19</v>
      </c>
      <c r="M407" t="s">
        <v>20</v>
      </c>
      <c r="N407" t="s">
        <v>21</v>
      </c>
      <c r="O407" t="s">
        <v>22</v>
      </c>
      <c r="P407" t="s">
        <v>30</v>
      </c>
      <c r="R407" t="s">
        <v>25</v>
      </c>
      <c r="S407" t="s">
        <v>444</v>
      </c>
      <c r="U407" s="8">
        <v>-515.27</v>
      </c>
      <c r="W407" s="9" t="s">
        <v>426</v>
      </c>
      <c r="X407" t="s">
        <v>426</v>
      </c>
      <c r="Y407" s="10" t="s">
        <v>426</v>
      </c>
      <c r="AA407" s="9" t="s">
        <v>426</v>
      </c>
      <c r="AB407" s="7">
        <v>515.27</v>
      </c>
      <c r="AC407" s="10" t="s">
        <v>426</v>
      </c>
      <c r="AE407" s="9" t="s">
        <v>426</v>
      </c>
      <c r="AF407" t="s">
        <v>426</v>
      </c>
      <c r="AG407" s="10" t="s">
        <v>426</v>
      </c>
      <c r="AI407" s="9" t="s">
        <v>426</v>
      </c>
      <c r="AJ407" t="s">
        <v>426</v>
      </c>
      <c r="AK407" t="s">
        <v>426</v>
      </c>
      <c r="AL407" t="s">
        <v>426</v>
      </c>
      <c r="AM407" t="s">
        <v>426</v>
      </c>
      <c r="AN407" s="7">
        <v>515.27</v>
      </c>
      <c r="AO407" t="s">
        <v>426</v>
      </c>
      <c r="AP407" s="10" t="s">
        <v>426</v>
      </c>
    </row>
    <row r="408" spans="1:42" ht="16" x14ac:dyDescent="0.2">
      <c r="A408" s="2">
        <v>45169</v>
      </c>
      <c r="B408" t="s">
        <v>33</v>
      </c>
      <c r="C408" s="7">
        <v>23.59</v>
      </c>
      <c r="D408" t="s">
        <v>26</v>
      </c>
      <c r="E408">
        <v>6700</v>
      </c>
      <c r="F408">
        <v>1730</v>
      </c>
      <c r="G408">
        <v>2598</v>
      </c>
      <c r="H408" t="s">
        <v>110</v>
      </c>
      <c r="J408" t="s">
        <v>24</v>
      </c>
      <c r="L408" t="s">
        <v>19</v>
      </c>
      <c r="M408" t="s">
        <v>20</v>
      </c>
      <c r="N408" t="s">
        <v>95</v>
      </c>
      <c r="O408" t="s">
        <v>22</v>
      </c>
      <c r="P408" t="s">
        <v>30</v>
      </c>
      <c r="R408" t="s">
        <v>25</v>
      </c>
      <c r="S408" t="s">
        <v>444</v>
      </c>
      <c r="U408" s="8">
        <v>-23.59</v>
      </c>
      <c r="W408" s="9" t="s">
        <v>426</v>
      </c>
      <c r="X408" t="s">
        <v>426</v>
      </c>
      <c r="Y408" s="10" t="s">
        <v>426</v>
      </c>
      <c r="AA408" s="9" t="s">
        <v>426</v>
      </c>
      <c r="AB408" t="s">
        <v>426</v>
      </c>
      <c r="AC408" s="10" t="s">
        <v>426</v>
      </c>
      <c r="AE408" s="11">
        <v>23.59</v>
      </c>
      <c r="AF408" t="s">
        <v>426</v>
      </c>
      <c r="AG408" s="10" t="s">
        <v>426</v>
      </c>
      <c r="AI408" s="9" t="s">
        <v>426</v>
      </c>
      <c r="AJ408" s="7">
        <v>23.59</v>
      </c>
      <c r="AK408" t="s">
        <v>426</v>
      </c>
      <c r="AL408" t="s">
        <v>426</v>
      </c>
      <c r="AM408" t="s">
        <v>426</v>
      </c>
      <c r="AN408" t="s">
        <v>426</v>
      </c>
      <c r="AO408" t="s">
        <v>426</v>
      </c>
      <c r="AP408" s="10" t="s">
        <v>426</v>
      </c>
    </row>
    <row r="409" spans="1:42" ht="16" x14ac:dyDescent="0.2">
      <c r="A409" s="2">
        <v>45169</v>
      </c>
      <c r="B409" t="s">
        <v>254</v>
      </c>
      <c r="C409" s="7">
        <v>146.47999999999999</v>
      </c>
      <c r="D409" t="s">
        <v>26</v>
      </c>
      <c r="E409">
        <v>6700</v>
      </c>
      <c r="F409">
        <v>1730</v>
      </c>
      <c r="G409">
        <v>2958</v>
      </c>
      <c r="J409" t="s">
        <v>24</v>
      </c>
      <c r="L409" t="s">
        <v>19</v>
      </c>
      <c r="M409" t="s">
        <v>20</v>
      </c>
      <c r="N409" t="s">
        <v>95</v>
      </c>
      <c r="O409" t="s">
        <v>22</v>
      </c>
      <c r="P409" t="s">
        <v>30</v>
      </c>
      <c r="R409" t="s">
        <v>25</v>
      </c>
      <c r="S409" t="s">
        <v>444</v>
      </c>
      <c r="U409" s="8">
        <v>-146.47999999999999</v>
      </c>
      <c r="W409" s="9" t="s">
        <v>426</v>
      </c>
      <c r="X409" t="s">
        <v>426</v>
      </c>
      <c r="Y409" s="10" t="s">
        <v>426</v>
      </c>
      <c r="AA409" s="9" t="s">
        <v>426</v>
      </c>
      <c r="AB409" t="s">
        <v>426</v>
      </c>
      <c r="AC409" s="10" t="s">
        <v>426</v>
      </c>
      <c r="AE409" s="11">
        <v>146.47999999999999</v>
      </c>
      <c r="AF409" t="s">
        <v>426</v>
      </c>
      <c r="AG409" s="10" t="s">
        <v>426</v>
      </c>
      <c r="AI409" s="9" t="s">
        <v>426</v>
      </c>
      <c r="AJ409" t="s">
        <v>426</v>
      </c>
      <c r="AK409" t="s">
        <v>426</v>
      </c>
      <c r="AL409" t="s">
        <v>426</v>
      </c>
      <c r="AM409" t="s">
        <v>426</v>
      </c>
      <c r="AN409" t="s">
        <v>426</v>
      </c>
      <c r="AO409" t="s">
        <v>426</v>
      </c>
      <c r="AP409" s="10" t="s">
        <v>426</v>
      </c>
    </row>
    <row r="410" spans="1:42" ht="16" x14ac:dyDescent="0.2">
      <c r="A410" s="2">
        <v>45169</v>
      </c>
      <c r="B410" t="s">
        <v>31</v>
      </c>
      <c r="C410" s="7">
        <v>34.08</v>
      </c>
      <c r="D410" t="s">
        <v>26</v>
      </c>
      <c r="E410">
        <v>6750</v>
      </c>
      <c r="F410">
        <v>1730</v>
      </c>
      <c r="G410">
        <v>2604</v>
      </c>
      <c r="H410" t="s">
        <v>113</v>
      </c>
      <c r="J410" t="s">
        <v>24</v>
      </c>
      <c r="L410" t="s">
        <v>19</v>
      </c>
      <c r="M410" t="s">
        <v>20</v>
      </c>
      <c r="N410" t="s">
        <v>95</v>
      </c>
      <c r="O410" t="s">
        <v>22</v>
      </c>
      <c r="P410" t="s">
        <v>30</v>
      </c>
      <c r="R410" t="s">
        <v>25</v>
      </c>
      <c r="S410" t="s">
        <v>444</v>
      </c>
      <c r="U410" s="8">
        <v>-34.08</v>
      </c>
      <c r="W410" s="9" t="s">
        <v>426</v>
      </c>
      <c r="X410" t="s">
        <v>426</v>
      </c>
      <c r="Y410" s="10" t="s">
        <v>426</v>
      </c>
      <c r="AA410" s="9" t="s">
        <v>426</v>
      </c>
      <c r="AB410" t="s">
        <v>426</v>
      </c>
      <c r="AC410" s="10" t="s">
        <v>426</v>
      </c>
      <c r="AE410" s="9" t="s">
        <v>426</v>
      </c>
      <c r="AF410" s="7">
        <v>34.08</v>
      </c>
      <c r="AG410" s="10" t="s">
        <v>426</v>
      </c>
      <c r="AI410" s="9" t="s">
        <v>426</v>
      </c>
      <c r="AJ410" s="7">
        <v>34.08</v>
      </c>
      <c r="AK410" t="s">
        <v>426</v>
      </c>
      <c r="AL410" t="s">
        <v>426</v>
      </c>
      <c r="AM410" t="s">
        <v>426</v>
      </c>
      <c r="AN410" t="s">
        <v>426</v>
      </c>
      <c r="AO410" t="s">
        <v>426</v>
      </c>
      <c r="AP410" s="10" t="s">
        <v>426</v>
      </c>
    </row>
    <row r="411" spans="1:42" ht="16" x14ac:dyDescent="0.2">
      <c r="A411" s="2">
        <v>45169</v>
      </c>
      <c r="B411" t="s">
        <v>31</v>
      </c>
      <c r="C411" s="7">
        <v>5.5</v>
      </c>
      <c r="D411" t="s">
        <v>26</v>
      </c>
      <c r="E411">
        <v>6750</v>
      </c>
      <c r="F411">
        <v>1730</v>
      </c>
      <c r="G411">
        <v>2605</v>
      </c>
      <c r="H411" t="s">
        <v>110</v>
      </c>
      <c r="J411" t="s">
        <v>24</v>
      </c>
      <c r="L411" t="s">
        <v>19</v>
      </c>
      <c r="M411" t="s">
        <v>20</v>
      </c>
      <c r="N411" t="s">
        <v>95</v>
      </c>
      <c r="O411" t="s">
        <v>22</v>
      </c>
      <c r="P411" t="s">
        <v>30</v>
      </c>
      <c r="R411" t="s">
        <v>25</v>
      </c>
      <c r="S411" t="s">
        <v>444</v>
      </c>
      <c r="U411" s="8">
        <v>-5.5</v>
      </c>
      <c r="W411" s="9" t="s">
        <v>426</v>
      </c>
      <c r="X411" t="s">
        <v>426</v>
      </c>
      <c r="Y411" s="10" t="s">
        <v>426</v>
      </c>
      <c r="AA411" s="9" t="s">
        <v>426</v>
      </c>
      <c r="AB411" t="s">
        <v>426</v>
      </c>
      <c r="AC411" s="10" t="s">
        <v>426</v>
      </c>
      <c r="AE411" s="9" t="s">
        <v>426</v>
      </c>
      <c r="AF411" s="7">
        <v>5.5</v>
      </c>
      <c r="AG411" s="10" t="s">
        <v>426</v>
      </c>
      <c r="AI411" s="9" t="s">
        <v>426</v>
      </c>
      <c r="AJ411" s="7">
        <v>5.5</v>
      </c>
      <c r="AK411" t="s">
        <v>426</v>
      </c>
      <c r="AL411" t="s">
        <v>426</v>
      </c>
      <c r="AM411" t="s">
        <v>426</v>
      </c>
      <c r="AN411" t="s">
        <v>426</v>
      </c>
      <c r="AO411" t="s">
        <v>426</v>
      </c>
      <c r="AP411" s="10" t="s">
        <v>426</v>
      </c>
    </row>
    <row r="412" spans="1:42" ht="16" x14ac:dyDescent="0.2">
      <c r="A412" s="2">
        <v>45183</v>
      </c>
      <c r="B412" t="s">
        <v>40</v>
      </c>
      <c r="C412" s="7">
        <v>1138.08</v>
      </c>
      <c r="D412" t="s">
        <v>18</v>
      </c>
      <c r="E412">
        <v>1700</v>
      </c>
      <c r="F412">
        <v>940</v>
      </c>
      <c r="G412">
        <v>2639</v>
      </c>
      <c r="I412" t="s">
        <v>257</v>
      </c>
      <c r="J412" t="s">
        <v>258</v>
      </c>
      <c r="K412" t="s">
        <v>257</v>
      </c>
      <c r="L412" t="s">
        <v>22</v>
      </c>
      <c r="M412" t="s">
        <v>30</v>
      </c>
      <c r="O412" t="s">
        <v>22</v>
      </c>
      <c r="P412" t="s">
        <v>23</v>
      </c>
      <c r="R412" t="s">
        <v>25</v>
      </c>
      <c r="S412" t="s">
        <v>444</v>
      </c>
      <c r="U412" s="10" t="s">
        <v>426</v>
      </c>
      <c r="W412" s="11">
        <v>1138.08</v>
      </c>
      <c r="X412" t="s">
        <v>426</v>
      </c>
      <c r="Y412" s="10" t="s">
        <v>426</v>
      </c>
      <c r="AA412" s="9" t="s">
        <v>426</v>
      </c>
      <c r="AB412" t="s">
        <v>426</v>
      </c>
      <c r="AC412" s="10" t="s">
        <v>426</v>
      </c>
      <c r="AE412" s="9" t="s">
        <v>426</v>
      </c>
      <c r="AF412" t="s">
        <v>426</v>
      </c>
      <c r="AG412" s="10" t="s">
        <v>426</v>
      </c>
      <c r="AI412" s="9" t="s">
        <v>426</v>
      </c>
      <c r="AJ412" t="s">
        <v>426</v>
      </c>
      <c r="AK412" t="s">
        <v>426</v>
      </c>
      <c r="AL412" t="s">
        <v>426</v>
      </c>
      <c r="AM412" t="s">
        <v>426</v>
      </c>
      <c r="AN412" t="s">
        <v>426</v>
      </c>
      <c r="AO412" t="s">
        <v>426</v>
      </c>
      <c r="AP412" s="10" t="s">
        <v>426</v>
      </c>
    </row>
    <row r="413" spans="1:42" ht="16" x14ac:dyDescent="0.2">
      <c r="B413" t="s">
        <v>427</v>
      </c>
      <c r="U413" s="8">
        <f>SUM(U390:U412)</f>
        <v>-3.5527136788005009E-13</v>
      </c>
      <c r="W413" s="11">
        <f>SUM(W390:W412)</f>
        <v>0</v>
      </c>
      <c r="X413" s="12">
        <f>SUM(X390:X412)</f>
        <v>921.90000000000009</v>
      </c>
      <c r="Y413" s="8">
        <f>SUM(Y390:Y412)</f>
        <v>6867.4200000000019</v>
      </c>
      <c r="AA413" s="11">
        <f>SUM(AA390:AA412)</f>
        <v>8358.02</v>
      </c>
      <c r="AB413" s="12">
        <f>SUM(AB390:AB412)</f>
        <v>1883.31</v>
      </c>
      <c r="AC413" s="8">
        <f>SUM(AC390:AC412)</f>
        <v>0</v>
      </c>
      <c r="AE413" s="11">
        <f>SUM(AE390:AE412)</f>
        <v>170.07</v>
      </c>
      <c r="AF413" s="12">
        <f>SUM(AF390:AF412)</f>
        <v>39.58</v>
      </c>
      <c r="AG413" s="8">
        <f>SUM(AG390:AG412)</f>
        <v>0</v>
      </c>
      <c r="AI413" s="11">
        <f t="shared" ref="AI413:AP413" si="18">SUM(AI390:AI412)</f>
        <v>0</v>
      </c>
      <c r="AJ413" s="12">
        <f t="shared" si="18"/>
        <v>63.17</v>
      </c>
      <c r="AK413" s="12">
        <f t="shared" si="18"/>
        <v>0</v>
      </c>
      <c r="AL413" s="12">
        <f t="shared" si="18"/>
        <v>0</v>
      </c>
      <c r="AM413" s="12">
        <f t="shared" si="18"/>
        <v>0</v>
      </c>
      <c r="AN413" s="12">
        <f t="shared" si="18"/>
        <v>10241.330000000002</v>
      </c>
      <c r="AO413" s="12">
        <f t="shared" si="18"/>
        <v>0</v>
      </c>
      <c r="AP413" s="8">
        <f t="shared" si="18"/>
        <v>0</v>
      </c>
    </row>
    <row r="414" spans="1:42" ht="16" x14ac:dyDescent="0.2">
      <c r="B414" s="3" t="s">
        <v>428</v>
      </c>
      <c r="U414" s="13">
        <f>U413+U388</f>
        <v>-4.9027448767446913E-12</v>
      </c>
      <c r="W414" s="14">
        <f>W413+W388</f>
        <v>0</v>
      </c>
      <c r="X414" s="15">
        <f>X413+X388</f>
        <v>-65.089999999999463</v>
      </c>
      <c r="Y414" s="13">
        <f>Y413+Y388</f>
        <v>0</v>
      </c>
      <c r="AA414" s="9"/>
      <c r="AC414" s="10"/>
      <c r="AE414" s="9"/>
      <c r="AG414" s="10"/>
      <c r="AI414" s="9"/>
      <c r="AP414" s="10"/>
    </row>
    <row r="415" spans="1:42" x14ac:dyDescent="0.2">
      <c r="U415" s="10"/>
      <c r="W415" s="9"/>
      <c r="Y415" s="10"/>
      <c r="AA415" s="9"/>
      <c r="AC415" s="10"/>
      <c r="AE415" s="9"/>
      <c r="AG415" s="10"/>
      <c r="AI415" s="9"/>
      <c r="AP415" s="10"/>
    </row>
    <row r="416" spans="1:42" ht="16" x14ac:dyDescent="0.2">
      <c r="A416" s="2">
        <v>45175</v>
      </c>
      <c r="B416" t="s">
        <v>52</v>
      </c>
      <c r="C416" s="7">
        <v>65.09</v>
      </c>
      <c r="D416" t="s">
        <v>18</v>
      </c>
      <c r="E416">
        <v>1705</v>
      </c>
      <c r="F416">
        <v>940</v>
      </c>
      <c r="G416">
        <v>2610</v>
      </c>
      <c r="I416" t="s">
        <v>255</v>
      </c>
      <c r="J416" t="s">
        <v>256</v>
      </c>
      <c r="K416" t="s">
        <v>255</v>
      </c>
      <c r="L416" t="s">
        <v>22</v>
      </c>
      <c r="M416" t="s">
        <v>30</v>
      </c>
      <c r="O416" t="s">
        <v>22</v>
      </c>
      <c r="P416" t="s">
        <v>23</v>
      </c>
      <c r="R416" t="s">
        <v>25</v>
      </c>
      <c r="S416" t="s">
        <v>445</v>
      </c>
      <c r="U416" s="10" t="s">
        <v>426</v>
      </c>
      <c r="W416" s="9" t="s">
        <v>426</v>
      </c>
      <c r="X416" s="7">
        <v>65.09</v>
      </c>
      <c r="Y416" s="10" t="s">
        <v>426</v>
      </c>
      <c r="AA416" s="9" t="s">
        <v>426</v>
      </c>
      <c r="AB416" t="s">
        <v>426</v>
      </c>
      <c r="AC416" s="10" t="s">
        <v>426</v>
      </c>
      <c r="AE416" s="9" t="s">
        <v>426</v>
      </c>
      <c r="AF416" t="s">
        <v>426</v>
      </c>
      <c r="AG416" s="10" t="s">
        <v>426</v>
      </c>
      <c r="AI416" s="9" t="s">
        <v>426</v>
      </c>
      <c r="AJ416" t="s">
        <v>426</v>
      </c>
      <c r="AK416" t="s">
        <v>426</v>
      </c>
      <c r="AL416" t="s">
        <v>426</v>
      </c>
      <c r="AM416" t="s">
        <v>426</v>
      </c>
      <c r="AN416" t="s">
        <v>426</v>
      </c>
      <c r="AO416" t="s">
        <v>426</v>
      </c>
      <c r="AP416" s="10" t="s">
        <v>426</v>
      </c>
    </row>
    <row r="417" spans="1:42" ht="16" x14ac:dyDescent="0.2">
      <c r="A417" s="2">
        <v>45191</v>
      </c>
      <c r="B417" t="s">
        <v>100</v>
      </c>
      <c r="C417" s="7">
        <v>7654.41</v>
      </c>
      <c r="D417" t="s">
        <v>18</v>
      </c>
      <c r="E417">
        <v>1712</v>
      </c>
      <c r="F417">
        <v>940</v>
      </c>
      <c r="G417">
        <v>2653</v>
      </c>
      <c r="I417" t="s">
        <v>259</v>
      </c>
      <c r="J417" t="s">
        <v>260</v>
      </c>
      <c r="K417" t="s">
        <v>259</v>
      </c>
      <c r="L417" t="s">
        <v>22</v>
      </c>
      <c r="M417" t="s">
        <v>30</v>
      </c>
      <c r="O417" t="s">
        <v>22</v>
      </c>
      <c r="P417" t="s">
        <v>23</v>
      </c>
      <c r="R417" t="s">
        <v>25</v>
      </c>
      <c r="S417" t="s">
        <v>445</v>
      </c>
      <c r="U417" s="10" t="s">
        <v>426</v>
      </c>
      <c r="W417" s="9" t="s">
        <v>426</v>
      </c>
      <c r="X417" t="s">
        <v>426</v>
      </c>
      <c r="Y417" s="8">
        <v>7654.41</v>
      </c>
      <c r="AA417" s="9" t="s">
        <v>426</v>
      </c>
      <c r="AB417" t="s">
        <v>426</v>
      </c>
      <c r="AC417" s="10" t="s">
        <v>426</v>
      </c>
      <c r="AE417" s="9" t="s">
        <v>426</v>
      </c>
      <c r="AF417" t="s">
        <v>426</v>
      </c>
      <c r="AG417" s="10" t="s">
        <v>426</v>
      </c>
      <c r="AI417" s="9" t="s">
        <v>426</v>
      </c>
      <c r="AJ417" t="s">
        <v>426</v>
      </c>
      <c r="AK417" t="s">
        <v>426</v>
      </c>
      <c r="AL417" t="s">
        <v>426</v>
      </c>
      <c r="AM417" t="s">
        <v>426</v>
      </c>
      <c r="AN417" t="s">
        <v>426</v>
      </c>
      <c r="AO417" t="s">
        <v>426</v>
      </c>
      <c r="AP417" s="10" t="s">
        <v>426</v>
      </c>
    </row>
    <row r="418" spans="1:42" ht="16" x14ac:dyDescent="0.2">
      <c r="A418" s="2">
        <v>45196</v>
      </c>
      <c r="B418" t="s">
        <v>52</v>
      </c>
      <c r="C418" s="7">
        <v>3818.19</v>
      </c>
      <c r="D418" t="s">
        <v>18</v>
      </c>
      <c r="E418">
        <v>1705</v>
      </c>
      <c r="F418">
        <v>940</v>
      </c>
      <c r="G418">
        <v>2656</v>
      </c>
      <c r="I418" t="s">
        <v>261</v>
      </c>
      <c r="J418" t="s">
        <v>262</v>
      </c>
      <c r="K418" t="s">
        <v>261</v>
      </c>
      <c r="L418" t="s">
        <v>22</v>
      </c>
      <c r="M418" t="s">
        <v>30</v>
      </c>
      <c r="O418" t="s">
        <v>22</v>
      </c>
      <c r="P418" t="s">
        <v>23</v>
      </c>
      <c r="R418" t="s">
        <v>25</v>
      </c>
      <c r="S418" t="s">
        <v>445</v>
      </c>
      <c r="U418" s="10" t="s">
        <v>426</v>
      </c>
      <c r="W418" s="9" t="s">
        <v>426</v>
      </c>
      <c r="X418" s="7">
        <v>3818.19</v>
      </c>
      <c r="Y418" s="10" t="s">
        <v>426</v>
      </c>
      <c r="AA418" s="9" t="s">
        <v>426</v>
      </c>
      <c r="AB418" t="s">
        <v>426</v>
      </c>
      <c r="AC418" s="10" t="s">
        <v>426</v>
      </c>
      <c r="AE418" s="9" t="s">
        <v>426</v>
      </c>
      <c r="AF418" t="s">
        <v>426</v>
      </c>
      <c r="AG418" s="10" t="s">
        <v>426</v>
      </c>
      <c r="AI418" s="9" t="s">
        <v>426</v>
      </c>
      <c r="AJ418" t="s">
        <v>426</v>
      </c>
      <c r="AK418" t="s">
        <v>426</v>
      </c>
      <c r="AL418" t="s">
        <v>426</v>
      </c>
      <c r="AM418" t="s">
        <v>426</v>
      </c>
      <c r="AN418" t="s">
        <v>426</v>
      </c>
      <c r="AO418" t="s">
        <v>426</v>
      </c>
      <c r="AP418" s="10" t="s">
        <v>426</v>
      </c>
    </row>
    <row r="419" spans="1:42" ht="16" x14ac:dyDescent="0.2">
      <c r="A419" s="2">
        <v>45196</v>
      </c>
      <c r="B419" t="s">
        <v>76</v>
      </c>
      <c r="C419" s="7">
        <v>956.71</v>
      </c>
      <c r="D419" t="s">
        <v>18</v>
      </c>
      <c r="E419">
        <v>1705</v>
      </c>
      <c r="F419">
        <v>940</v>
      </c>
      <c r="G419">
        <v>2655</v>
      </c>
      <c r="I419" t="s">
        <v>263</v>
      </c>
      <c r="J419" t="s">
        <v>264</v>
      </c>
      <c r="K419" t="s">
        <v>263</v>
      </c>
      <c r="L419" t="s">
        <v>22</v>
      </c>
      <c r="M419" t="s">
        <v>30</v>
      </c>
      <c r="O419" t="s">
        <v>22</v>
      </c>
      <c r="P419" t="s">
        <v>23</v>
      </c>
      <c r="R419" t="s">
        <v>25</v>
      </c>
      <c r="S419" t="s">
        <v>445</v>
      </c>
      <c r="U419" s="10" t="s">
        <v>426</v>
      </c>
      <c r="W419" s="9" t="s">
        <v>426</v>
      </c>
      <c r="X419" s="7">
        <v>956.71</v>
      </c>
      <c r="Y419" s="10" t="s">
        <v>426</v>
      </c>
      <c r="AA419" s="9" t="s">
        <v>426</v>
      </c>
      <c r="AB419" t="s">
        <v>426</v>
      </c>
      <c r="AC419" s="10" t="s">
        <v>426</v>
      </c>
      <c r="AE419" s="9" t="s">
        <v>426</v>
      </c>
      <c r="AF419" t="s">
        <v>426</v>
      </c>
      <c r="AG419" s="10" t="s">
        <v>426</v>
      </c>
      <c r="AI419" s="9" t="s">
        <v>426</v>
      </c>
      <c r="AJ419" t="s">
        <v>426</v>
      </c>
      <c r="AK419" t="s">
        <v>426</v>
      </c>
      <c r="AL419" t="s">
        <v>426</v>
      </c>
      <c r="AM419" t="s">
        <v>426</v>
      </c>
      <c r="AN419" t="s">
        <v>426</v>
      </c>
      <c r="AO419" t="s">
        <v>426</v>
      </c>
      <c r="AP419" s="10" t="s">
        <v>426</v>
      </c>
    </row>
    <row r="420" spans="1:42" ht="16" x14ac:dyDescent="0.2">
      <c r="A420" s="2">
        <v>45199</v>
      </c>
      <c r="B420" t="s">
        <v>32</v>
      </c>
      <c r="C420" s="7">
        <v>921.27</v>
      </c>
      <c r="D420" t="s">
        <v>26</v>
      </c>
      <c r="E420">
        <v>1730</v>
      </c>
      <c r="F420">
        <v>1700</v>
      </c>
      <c r="G420">
        <v>2971</v>
      </c>
      <c r="J420" t="s">
        <v>24</v>
      </c>
      <c r="L420" t="s">
        <v>22</v>
      </c>
      <c r="M420" t="s">
        <v>30</v>
      </c>
      <c r="O420" t="s">
        <v>22</v>
      </c>
      <c r="P420" t="s">
        <v>30</v>
      </c>
      <c r="R420" t="s">
        <v>25</v>
      </c>
      <c r="S420" t="s">
        <v>445</v>
      </c>
      <c r="U420" s="8">
        <v>921.27</v>
      </c>
      <c r="W420" s="11">
        <v>-921.27</v>
      </c>
      <c r="X420" t="s">
        <v>426</v>
      </c>
      <c r="Y420" s="10" t="s">
        <v>426</v>
      </c>
      <c r="AA420" s="9" t="s">
        <v>426</v>
      </c>
      <c r="AB420" t="s">
        <v>426</v>
      </c>
      <c r="AC420" s="10" t="s">
        <v>426</v>
      </c>
      <c r="AE420" s="9" t="s">
        <v>426</v>
      </c>
      <c r="AF420" t="s">
        <v>426</v>
      </c>
      <c r="AG420" s="10" t="s">
        <v>426</v>
      </c>
      <c r="AI420" s="9" t="s">
        <v>426</v>
      </c>
      <c r="AJ420" t="s">
        <v>426</v>
      </c>
      <c r="AK420" t="s">
        <v>426</v>
      </c>
      <c r="AL420" t="s">
        <v>426</v>
      </c>
      <c r="AM420" t="s">
        <v>426</v>
      </c>
      <c r="AN420" t="s">
        <v>426</v>
      </c>
      <c r="AO420" t="s">
        <v>426</v>
      </c>
      <c r="AP420" s="10" t="s">
        <v>426</v>
      </c>
    </row>
    <row r="421" spans="1:42" ht="16" x14ac:dyDescent="0.2">
      <c r="A421" s="2">
        <v>45199</v>
      </c>
      <c r="B421" t="s">
        <v>60</v>
      </c>
      <c r="C421" s="7">
        <v>2539.7199999999998</v>
      </c>
      <c r="D421" t="s">
        <v>26</v>
      </c>
      <c r="E421">
        <v>1730</v>
      </c>
      <c r="F421">
        <v>1705</v>
      </c>
      <c r="G421">
        <v>2972</v>
      </c>
      <c r="J421" t="s">
        <v>24</v>
      </c>
      <c r="L421" t="s">
        <v>22</v>
      </c>
      <c r="M421" t="s">
        <v>30</v>
      </c>
      <c r="O421" t="s">
        <v>22</v>
      </c>
      <c r="P421" t="s">
        <v>30</v>
      </c>
      <c r="R421" t="s">
        <v>25</v>
      </c>
      <c r="S421" t="s">
        <v>445</v>
      </c>
      <c r="U421" s="8">
        <v>2539.7199999999998</v>
      </c>
      <c r="W421" s="9" t="s">
        <v>426</v>
      </c>
      <c r="X421" s="7">
        <v>-2539.7199999999998</v>
      </c>
      <c r="Y421" s="10" t="s">
        <v>426</v>
      </c>
      <c r="AA421" s="9" t="s">
        <v>426</v>
      </c>
      <c r="AB421" t="s">
        <v>426</v>
      </c>
      <c r="AC421" s="10" t="s">
        <v>426</v>
      </c>
      <c r="AE421" s="9" t="s">
        <v>426</v>
      </c>
      <c r="AF421" t="s">
        <v>426</v>
      </c>
      <c r="AG421" s="10" t="s">
        <v>426</v>
      </c>
      <c r="AI421" s="9" t="s">
        <v>426</v>
      </c>
      <c r="AJ421" t="s">
        <v>426</v>
      </c>
      <c r="AK421" t="s">
        <v>426</v>
      </c>
      <c r="AL421" t="s">
        <v>426</v>
      </c>
      <c r="AM421" t="s">
        <v>426</v>
      </c>
      <c r="AN421" t="s">
        <v>426</v>
      </c>
      <c r="AO421" t="s">
        <v>426</v>
      </c>
      <c r="AP421" s="10" t="s">
        <v>426</v>
      </c>
    </row>
    <row r="422" spans="1:42" ht="16" x14ac:dyDescent="0.2">
      <c r="A422" s="2">
        <v>45199</v>
      </c>
      <c r="B422" t="s">
        <v>29</v>
      </c>
      <c r="C422" s="7">
        <v>4024.41</v>
      </c>
      <c r="D422" t="s">
        <v>26</v>
      </c>
      <c r="E422">
        <v>1730</v>
      </c>
      <c r="F422">
        <v>1712</v>
      </c>
      <c r="G422">
        <v>2973</v>
      </c>
      <c r="J422" t="s">
        <v>24</v>
      </c>
      <c r="L422" t="s">
        <v>22</v>
      </c>
      <c r="M422" t="s">
        <v>30</v>
      </c>
      <c r="O422" t="s">
        <v>22</v>
      </c>
      <c r="P422" t="s">
        <v>30</v>
      </c>
      <c r="R422" t="s">
        <v>25</v>
      </c>
      <c r="S422" t="s">
        <v>445</v>
      </c>
      <c r="U422" s="8">
        <v>4024.41</v>
      </c>
      <c r="W422" s="9" t="s">
        <v>426</v>
      </c>
      <c r="X422" t="s">
        <v>426</v>
      </c>
      <c r="Y422" s="8">
        <v>-4024.41</v>
      </c>
      <c r="AA422" s="9" t="s">
        <v>426</v>
      </c>
      <c r="AB422" t="s">
        <v>426</v>
      </c>
      <c r="AC422" s="10" t="s">
        <v>426</v>
      </c>
      <c r="AE422" s="9" t="s">
        <v>426</v>
      </c>
      <c r="AF422" t="s">
        <v>426</v>
      </c>
      <c r="AG422" s="10" t="s">
        <v>426</v>
      </c>
      <c r="AI422" s="9" t="s">
        <v>426</v>
      </c>
      <c r="AJ422" t="s">
        <v>426</v>
      </c>
      <c r="AK422" t="s">
        <v>426</v>
      </c>
      <c r="AL422" t="s">
        <v>426</v>
      </c>
      <c r="AM422" t="s">
        <v>426</v>
      </c>
      <c r="AN422" t="s">
        <v>426</v>
      </c>
      <c r="AO422" t="s">
        <v>426</v>
      </c>
      <c r="AP422" s="10" t="s">
        <v>426</v>
      </c>
    </row>
    <row r="423" spans="1:42" ht="16" x14ac:dyDescent="0.2">
      <c r="A423" s="2">
        <v>45199</v>
      </c>
      <c r="B423" t="s">
        <v>32</v>
      </c>
      <c r="C423" s="7">
        <v>975.82</v>
      </c>
      <c r="D423" t="s">
        <v>26</v>
      </c>
      <c r="E423">
        <v>1730</v>
      </c>
      <c r="F423">
        <v>1700</v>
      </c>
      <c r="G423">
        <v>2974</v>
      </c>
      <c r="J423" t="s">
        <v>24</v>
      </c>
      <c r="L423" t="s">
        <v>22</v>
      </c>
      <c r="M423" t="s">
        <v>30</v>
      </c>
      <c r="O423" t="s">
        <v>22</v>
      </c>
      <c r="P423" t="s">
        <v>30</v>
      </c>
      <c r="R423" t="s">
        <v>25</v>
      </c>
      <c r="S423" t="s">
        <v>445</v>
      </c>
      <c r="U423" s="8">
        <v>975.82</v>
      </c>
      <c r="W423" s="11">
        <v>-975.82</v>
      </c>
      <c r="X423" t="s">
        <v>426</v>
      </c>
      <c r="Y423" s="10" t="s">
        <v>426</v>
      </c>
      <c r="AA423" s="9" t="s">
        <v>426</v>
      </c>
      <c r="AB423" t="s">
        <v>426</v>
      </c>
      <c r="AC423" s="10" t="s">
        <v>426</v>
      </c>
      <c r="AE423" s="9" t="s">
        <v>426</v>
      </c>
      <c r="AF423" t="s">
        <v>426</v>
      </c>
      <c r="AG423" s="10" t="s">
        <v>426</v>
      </c>
      <c r="AI423" s="9" t="s">
        <v>426</v>
      </c>
      <c r="AJ423" t="s">
        <v>426</v>
      </c>
      <c r="AK423" t="s">
        <v>426</v>
      </c>
      <c r="AL423" t="s">
        <v>426</v>
      </c>
      <c r="AM423" t="s">
        <v>426</v>
      </c>
      <c r="AN423" t="s">
        <v>426</v>
      </c>
      <c r="AO423" t="s">
        <v>426</v>
      </c>
      <c r="AP423" s="10" t="s">
        <v>426</v>
      </c>
    </row>
    <row r="424" spans="1:42" ht="16" x14ac:dyDescent="0.2">
      <c r="A424" s="2">
        <v>45199</v>
      </c>
      <c r="B424" t="s">
        <v>60</v>
      </c>
      <c r="C424" s="7">
        <v>2235.1799999999998</v>
      </c>
      <c r="D424" t="s">
        <v>26</v>
      </c>
      <c r="E424">
        <v>1730</v>
      </c>
      <c r="F424">
        <v>1705</v>
      </c>
      <c r="G424">
        <v>2975</v>
      </c>
      <c r="J424" t="s">
        <v>24</v>
      </c>
      <c r="L424" t="s">
        <v>22</v>
      </c>
      <c r="M424" t="s">
        <v>30</v>
      </c>
      <c r="O424" t="s">
        <v>22</v>
      </c>
      <c r="P424" t="s">
        <v>30</v>
      </c>
      <c r="R424" t="s">
        <v>25</v>
      </c>
      <c r="S424" t="s">
        <v>445</v>
      </c>
      <c r="U424" s="8">
        <v>2235.1799999999998</v>
      </c>
      <c r="W424" s="9" t="s">
        <v>426</v>
      </c>
      <c r="X424" s="7">
        <v>-2235.1799999999998</v>
      </c>
      <c r="Y424" s="10" t="s">
        <v>426</v>
      </c>
      <c r="AA424" s="9" t="s">
        <v>426</v>
      </c>
      <c r="AB424" t="s">
        <v>426</v>
      </c>
      <c r="AC424" s="10" t="s">
        <v>426</v>
      </c>
      <c r="AE424" s="9" t="s">
        <v>426</v>
      </c>
      <c r="AF424" t="s">
        <v>426</v>
      </c>
      <c r="AG424" s="10" t="s">
        <v>426</v>
      </c>
      <c r="AI424" s="9" t="s">
        <v>426</v>
      </c>
      <c r="AJ424" t="s">
        <v>426</v>
      </c>
      <c r="AK424" t="s">
        <v>426</v>
      </c>
      <c r="AL424" t="s">
        <v>426</v>
      </c>
      <c r="AM424" t="s">
        <v>426</v>
      </c>
      <c r="AN424" t="s">
        <v>426</v>
      </c>
      <c r="AO424" t="s">
        <v>426</v>
      </c>
      <c r="AP424" s="10" t="s">
        <v>426</v>
      </c>
    </row>
    <row r="425" spans="1:42" ht="16" x14ac:dyDescent="0.2">
      <c r="A425" s="2">
        <v>45199</v>
      </c>
      <c r="B425" t="s">
        <v>29</v>
      </c>
      <c r="C425" s="7">
        <v>3630</v>
      </c>
      <c r="D425" t="s">
        <v>26</v>
      </c>
      <c r="E425">
        <v>1730</v>
      </c>
      <c r="F425">
        <v>1712</v>
      </c>
      <c r="G425">
        <v>2976</v>
      </c>
      <c r="J425" t="s">
        <v>24</v>
      </c>
      <c r="L425" t="s">
        <v>22</v>
      </c>
      <c r="M425" t="s">
        <v>30</v>
      </c>
      <c r="O425" t="s">
        <v>22</v>
      </c>
      <c r="P425" t="s">
        <v>30</v>
      </c>
      <c r="R425" t="s">
        <v>25</v>
      </c>
      <c r="S425" t="s">
        <v>445</v>
      </c>
      <c r="U425" s="8">
        <v>3630</v>
      </c>
      <c r="W425" s="9" t="s">
        <v>426</v>
      </c>
      <c r="X425" t="s">
        <v>426</v>
      </c>
      <c r="Y425" s="8">
        <v>-3630</v>
      </c>
      <c r="AA425" s="9" t="s">
        <v>426</v>
      </c>
      <c r="AB425" t="s">
        <v>426</v>
      </c>
      <c r="AC425" s="10" t="s">
        <v>426</v>
      </c>
      <c r="AE425" s="9" t="s">
        <v>426</v>
      </c>
      <c r="AF425" t="s">
        <v>426</v>
      </c>
      <c r="AG425" s="10" t="s">
        <v>426</v>
      </c>
      <c r="AI425" s="9" t="s">
        <v>426</v>
      </c>
      <c r="AJ425" t="s">
        <v>426</v>
      </c>
      <c r="AK425" t="s">
        <v>426</v>
      </c>
      <c r="AL425" t="s">
        <v>426</v>
      </c>
      <c r="AM425" t="s">
        <v>426</v>
      </c>
      <c r="AN425" t="s">
        <v>426</v>
      </c>
      <c r="AO425" t="s">
        <v>426</v>
      </c>
      <c r="AP425" s="10" t="s">
        <v>426</v>
      </c>
    </row>
    <row r="426" spans="1:42" ht="16" x14ac:dyDescent="0.2">
      <c r="A426" s="2">
        <v>45199</v>
      </c>
      <c r="B426" t="s">
        <v>230</v>
      </c>
      <c r="C426" s="7">
        <v>143</v>
      </c>
      <c r="D426" t="s">
        <v>26</v>
      </c>
      <c r="E426">
        <v>2551</v>
      </c>
      <c r="F426">
        <v>1730</v>
      </c>
      <c r="G426">
        <v>2964</v>
      </c>
      <c r="H426" t="s">
        <v>158</v>
      </c>
      <c r="J426" t="s">
        <v>24</v>
      </c>
      <c r="L426" t="s">
        <v>19</v>
      </c>
      <c r="M426" t="s">
        <v>20</v>
      </c>
      <c r="N426" t="s">
        <v>21</v>
      </c>
      <c r="O426" t="s">
        <v>22</v>
      </c>
      <c r="P426" t="s">
        <v>30</v>
      </c>
      <c r="R426" t="s">
        <v>25</v>
      </c>
      <c r="S426" t="s">
        <v>445</v>
      </c>
      <c r="U426" s="8">
        <v>-143</v>
      </c>
      <c r="W426" s="9" t="s">
        <v>426</v>
      </c>
      <c r="X426" t="s">
        <v>426</v>
      </c>
      <c r="Y426" s="10" t="s">
        <v>426</v>
      </c>
      <c r="AA426" s="11">
        <v>143</v>
      </c>
      <c r="AB426" t="s">
        <v>426</v>
      </c>
      <c r="AC426" s="10" t="s">
        <v>426</v>
      </c>
      <c r="AE426" s="9" t="s">
        <v>426</v>
      </c>
      <c r="AF426" t="s">
        <v>426</v>
      </c>
      <c r="AG426" s="10" t="s">
        <v>426</v>
      </c>
      <c r="AI426" s="9" t="s">
        <v>426</v>
      </c>
      <c r="AJ426" t="s">
        <v>426</v>
      </c>
      <c r="AK426" t="s">
        <v>426</v>
      </c>
      <c r="AL426" t="s">
        <v>426</v>
      </c>
      <c r="AM426" t="s">
        <v>426</v>
      </c>
      <c r="AN426" s="7">
        <v>143</v>
      </c>
      <c r="AO426" t="s">
        <v>426</v>
      </c>
      <c r="AP426" s="10" t="s">
        <v>426</v>
      </c>
    </row>
    <row r="427" spans="1:42" ht="16" x14ac:dyDescent="0.2">
      <c r="A427" s="2">
        <v>45199</v>
      </c>
      <c r="B427" t="s">
        <v>33</v>
      </c>
      <c r="C427" s="7">
        <v>2988.56</v>
      </c>
      <c r="D427" t="s">
        <v>26</v>
      </c>
      <c r="E427">
        <v>2551</v>
      </c>
      <c r="F427">
        <v>1730</v>
      </c>
      <c r="G427">
        <v>2965</v>
      </c>
      <c r="H427" t="s">
        <v>158</v>
      </c>
      <c r="J427" t="s">
        <v>24</v>
      </c>
      <c r="L427" t="s">
        <v>19</v>
      </c>
      <c r="M427" t="s">
        <v>20</v>
      </c>
      <c r="N427" t="s">
        <v>21</v>
      </c>
      <c r="O427" t="s">
        <v>22</v>
      </c>
      <c r="P427" t="s">
        <v>30</v>
      </c>
      <c r="R427" t="s">
        <v>25</v>
      </c>
      <c r="S427" t="s">
        <v>445</v>
      </c>
      <c r="U427" s="8">
        <v>-2988.56</v>
      </c>
      <c r="W427" s="9" t="s">
        <v>426</v>
      </c>
      <c r="X427" t="s">
        <v>426</v>
      </c>
      <c r="Y427" s="10" t="s">
        <v>426</v>
      </c>
      <c r="AA427" s="11">
        <v>2988.56</v>
      </c>
      <c r="AB427" t="s">
        <v>426</v>
      </c>
      <c r="AC427" s="10" t="s">
        <v>426</v>
      </c>
      <c r="AE427" s="9" t="s">
        <v>426</v>
      </c>
      <c r="AF427" t="s">
        <v>426</v>
      </c>
      <c r="AG427" s="10" t="s">
        <v>426</v>
      </c>
      <c r="AI427" s="9" t="s">
        <v>426</v>
      </c>
      <c r="AJ427" t="s">
        <v>426</v>
      </c>
      <c r="AK427" t="s">
        <v>426</v>
      </c>
      <c r="AL427" t="s">
        <v>426</v>
      </c>
      <c r="AM427" t="s">
        <v>426</v>
      </c>
      <c r="AN427" s="7">
        <v>2988.56</v>
      </c>
      <c r="AO427" t="s">
        <v>426</v>
      </c>
      <c r="AP427" s="10" t="s">
        <v>426</v>
      </c>
    </row>
    <row r="428" spans="1:42" ht="16" x14ac:dyDescent="0.2">
      <c r="A428" s="2">
        <v>45199</v>
      </c>
      <c r="B428" t="s">
        <v>33</v>
      </c>
      <c r="C428" s="7">
        <v>2957.87</v>
      </c>
      <c r="D428" t="s">
        <v>26</v>
      </c>
      <c r="E428">
        <v>2551</v>
      </c>
      <c r="F428">
        <v>1730</v>
      </c>
      <c r="G428">
        <v>2967</v>
      </c>
      <c r="H428" t="s">
        <v>157</v>
      </c>
      <c r="J428" t="s">
        <v>24</v>
      </c>
      <c r="L428" t="s">
        <v>19</v>
      </c>
      <c r="M428" t="s">
        <v>20</v>
      </c>
      <c r="N428" t="s">
        <v>21</v>
      </c>
      <c r="O428" t="s">
        <v>22</v>
      </c>
      <c r="P428" t="s">
        <v>30</v>
      </c>
      <c r="R428" t="s">
        <v>25</v>
      </c>
      <c r="S428" t="s">
        <v>445</v>
      </c>
      <c r="U428" s="8">
        <v>-2957.87</v>
      </c>
      <c r="W428" s="9" t="s">
        <v>426</v>
      </c>
      <c r="X428" t="s">
        <v>426</v>
      </c>
      <c r="Y428" s="10" t="s">
        <v>426</v>
      </c>
      <c r="AA428" s="11">
        <v>2957.87</v>
      </c>
      <c r="AB428" t="s">
        <v>426</v>
      </c>
      <c r="AC428" s="10" t="s">
        <v>426</v>
      </c>
      <c r="AE428" s="9" t="s">
        <v>426</v>
      </c>
      <c r="AF428" t="s">
        <v>426</v>
      </c>
      <c r="AG428" s="10" t="s">
        <v>426</v>
      </c>
      <c r="AI428" s="9" t="s">
        <v>426</v>
      </c>
      <c r="AJ428" t="s">
        <v>426</v>
      </c>
      <c r="AK428" t="s">
        <v>426</v>
      </c>
      <c r="AL428" t="s">
        <v>426</v>
      </c>
      <c r="AM428" t="s">
        <v>426</v>
      </c>
      <c r="AN428" s="7">
        <v>2957.87</v>
      </c>
      <c r="AO428" t="s">
        <v>426</v>
      </c>
      <c r="AP428" s="10" t="s">
        <v>426</v>
      </c>
    </row>
    <row r="429" spans="1:42" ht="16" x14ac:dyDescent="0.2">
      <c r="A429" s="2">
        <v>45199</v>
      </c>
      <c r="B429" t="s">
        <v>33</v>
      </c>
      <c r="C429" s="7">
        <v>2268.59</v>
      </c>
      <c r="D429" t="s">
        <v>26</v>
      </c>
      <c r="E429">
        <v>2551</v>
      </c>
      <c r="F429">
        <v>1730</v>
      </c>
      <c r="G429">
        <v>2969</v>
      </c>
      <c r="H429" t="s">
        <v>156</v>
      </c>
      <c r="J429" t="s">
        <v>24</v>
      </c>
      <c r="L429" t="s">
        <v>19</v>
      </c>
      <c r="M429" t="s">
        <v>20</v>
      </c>
      <c r="N429" t="s">
        <v>21</v>
      </c>
      <c r="O429" t="s">
        <v>22</v>
      </c>
      <c r="P429" t="s">
        <v>30</v>
      </c>
      <c r="R429" t="s">
        <v>25</v>
      </c>
      <c r="S429" t="s">
        <v>445</v>
      </c>
      <c r="U429" s="8">
        <v>-2268.59</v>
      </c>
      <c r="W429" s="9" t="s">
        <v>426</v>
      </c>
      <c r="X429" t="s">
        <v>426</v>
      </c>
      <c r="Y429" s="10" t="s">
        <v>426</v>
      </c>
      <c r="AA429" s="11">
        <v>2268.59</v>
      </c>
      <c r="AB429" t="s">
        <v>426</v>
      </c>
      <c r="AC429" s="10" t="s">
        <v>426</v>
      </c>
      <c r="AE429" s="9" t="s">
        <v>426</v>
      </c>
      <c r="AF429" t="s">
        <v>426</v>
      </c>
      <c r="AG429" s="10" t="s">
        <v>426</v>
      </c>
      <c r="AI429" s="9" t="s">
        <v>426</v>
      </c>
      <c r="AJ429" t="s">
        <v>426</v>
      </c>
      <c r="AK429" t="s">
        <v>426</v>
      </c>
      <c r="AL429" t="s">
        <v>426</v>
      </c>
      <c r="AM429" t="s">
        <v>426</v>
      </c>
      <c r="AN429" s="7">
        <v>2268.59</v>
      </c>
      <c r="AO429" t="s">
        <v>426</v>
      </c>
      <c r="AP429" s="10" t="s">
        <v>426</v>
      </c>
    </row>
    <row r="430" spans="1:42" ht="16" x14ac:dyDescent="0.2">
      <c r="A430" s="2">
        <v>45199</v>
      </c>
      <c r="B430" t="s">
        <v>31</v>
      </c>
      <c r="C430" s="7">
        <v>693.92</v>
      </c>
      <c r="D430" t="s">
        <v>26</v>
      </c>
      <c r="E430">
        <v>2555</v>
      </c>
      <c r="F430">
        <v>1730</v>
      </c>
      <c r="G430">
        <v>2966</v>
      </c>
      <c r="H430" t="s">
        <v>158</v>
      </c>
      <c r="J430" t="s">
        <v>24</v>
      </c>
      <c r="L430" t="s">
        <v>19</v>
      </c>
      <c r="M430" t="s">
        <v>20</v>
      </c>
      <c r="N430" t="s">
        <v>21</v>
      </c>
      <c r="O430" t="s">
        <v>22</v>
      </c>
      <c r="P430" t="s">
        <v>30</v>
      </c>
      <c r="R430" t="s">
        <v>25</v>
      </c>
      <c r="S430" t="s">
        <v>445</v>
      </c>
      <c r="U430" s="8">
        <v>-693.92</v>
      </c>
      <c r="W430" s="9" t="s">
        <v>426</v>
      </c>
      <c r="X430" t="s">
        <v>426</v>
      </c>
      <c r="Y430" s="10" t="s">
        <v>426</v>
      </c>
      <c r="AA430" s="9" t="s">
        <v>426</v>
      </c>
      <c r="AB430" s="7">
        <v>693.92</v>
      </c>
      <c r="AC430" s="10" t="s">
        <v>426</v>
      </c>
      <c r="AE430" s="9" t="s">
        <v>426</v>
      </c>
      <c r="AF430" t="s">
        <v>426</v>
      </c>
      <c r="AG430" s="10" t="s">
        <v>426</v>
      </c>
      <c r="AI430" s="9" t="s">
        <v>426</v>
      </c>
      <c r="AJ430" t="s">
        <v>426</v>
      </c>
      <c r="AK430" t="s">
        <v>426</v>
      </c>
      <c r="AL430" t="s">
        <v>426</v>
      </c>
      <c r="AM430" t="s">
        <v>426</v>
      </c>
      <c r="AN430" s="7">
        <v>693.92</v>
      </c>
      <c r="AO430" t="s">
        <v>426</v>
      </c>
      <c r="AP430" s="10" t="s">
        <v>426</v>
      </c>
    </row>
    <row r="431" spans="1:42" ht="16" x14ac:dyDescent="0.2">
      <c r="A431" s="2">
        <v>45199</v>
      </c>
      <c r="B431" t="s">
        <v>31</v>
      </c>
      <c r="C431" s="7">
        <v>667.54</v>
      </c>
      <c r="D431" t="s">
        <v>26</v>
      </c>
      <c r="E431">
        <v>2555</v>
      </c>
      <c r="F431">
        <v>1730</v>
      </c>
      <c r="G431">
        <v>2968</v>
      </c>
      <c r="H431" t="s">
        <v>157</v>
      </c>
      <c r="J431" t="s">
        <v>24</v>
      </c>
      <c r="L431" t="s">
        <v>19</v>
      </c>
      <c r="M431" t="s">
        <v>20</v>
      </c>
      <c r="N431" t="s">
        <v>21</v>
      </c>
      <c r="O431" t="s">
        <v>22</v>
      </c>
      <c r="P431" t="s">
        <v>30</v>
      </c>
      <c r="R431" t="s">
        <v>25</v>
      </c>
      <c r="S431" t="s">
        <v>445</v>
      </c>
      <c r="U431" s="8">
        <v>-667.54</v>
      </c>
      <c r="W431" s="9" t="s">
        <v>426</v>
      </c>
      <c r="X431" t="s">
        <v>426</v>
      </c>
      <c r="Y431" s="10" t="s">
        <v>426</v>
      </c>
      <c r="AA431" s="9" t="s">
        <v>426</v>
      </c>
      <c r="AB431" s="7">
        <v>667.54</v>
      </c>
      <c r="AC431" s="10" t="s">
        <v>426</v>
      </c>
      <c r="AE431" s="9" t="s">
        <v>426</v>
      </c>
      <c r="AF431" t="s">
        <v>426</v>
      </c>
      <c r="AG431" s="10" t="s">
        <v>426</v>
      </c>
      <c r="AI431" s="9" t="s">
        <v>426</v>
      </c>
      <c r="AJ431" t="s">
        <v>426</v>
      </c>
      <c r="AK431" t="s">
        <v>426</v>
      </c>
      <c r="AL431" t="s">
        <v>426</v>
      </c>
      <c r="AM431" t="s">
        <v>426</v>
      </c>
      <c r="AN431" s="7">
        <v>667.54</v>
      </c>
      <c r="AO431" t="s">
        <v>426</v>
      </c>
      <c r="AP431" s="10" t="s">
        <v>426</v>
      </c>
    </row>
    <row r="432" spans="1:42" ht="16" x14ac:dyDescent="0.2">
      <c r="A432" s="2">
        <v>45199</v>
      </c>
      <c r="B432" t="s">
        <v>31</v>
      </c>
      <c r="C432" s="7">
        <v>515.27</v>
      </c>
      <c r="D432" t="s">
        <v>26</v>
      </c>
      <c r="E432">
        <v>2555</v>
      </c>
      <c r="F432">
        <v>1730</v>
      </c>
      <c r="G432">
        <v>2970</v>
      </c>
      <c r="H432" t="s">
        <v>156</v>
      </c>
      <c r="J432" t="s">
        <v>24</v>
      </c>
      <c r="L432" t="s">
        <v>19</v>
      </c>
      <c r="M432" t="s">
        <v>20</v>
      </c>
      <c r="N432" t="s">
        <v>21</v>
      </c>
      <c r="O432" t="s">
        <v>22</v>
      </c>
      <c r="P432" t="s">
        <v>30</v>
      </c>
      <c r="R432" t="s">
        <v>25</v>
      </c>
      <c r="S432" t="s">
        <v>445</v>
      </c>
      <c r="U432" s="8">
        <v>-515.27</v>
      </c>
      <c r="W432" s="9" t="s">
        <v>426</v>
      </c>
      <c r="X432" t="s">
        <v>426</v>
      </c>
      <c r="Y432" s="10" t="s">
        <v>426</v>
      </c>
      <c r="AA432" s="9" t="s">
        <v>426</v>
      </c>
      <c r="AB432" s="7">
        <v>515.27</v>
      </c>
      <c r="AC432" s="10" t="s">
        <v>426</v>
      </c>
      <c r="AE432" s="9" t="s">
        <v>426</v>
      </c>
      <c r="AF432" t="s">
        <v>426</v>
      </c>
      <c r="AG432" s="10" t="s">
        <v>426</v>
      </c>
      <c r="AI432" s="9" t="s">
        <v>426</v>
      </c>
      <c r="AJ432" t="s">
        <v>426</v>
      </c>
      <c r="AK432" t="s">
        <v>426</v>
      </c>
      <c r="AL432" t="s">
        <v>426</v>
      </c>
      <c r="AM432" t="s">
        <v>426</v>
      </c>
      <c r="AN432" s="7">
        <v>515.27</v>
      </c>
      <c r="AO432" t="s">
        <v>426</v>
      </c>
      <c r="AP432" s="10" t="s">
        <v>426</v>
      </c>
    </row>
    <row r="433" spans="1:42" ht="16" x14ac:dyDescent="0.2">
      <c r="A433" s="2">
        <v>45199</v>
      </c>
      <c r="B433" t="s">
        <v>33</v>
      </c>
      <c r="C433" s="7">
        <v>2116.36</v>
      </c>
      <c r="D433" t="s">
        <v>26</v>
      </c>
      <c r="E433">
        <v>6700</v>
      </c>
      <c r="F433">
        <v>1730</v>
      </c>
      <c r="G433">
        <v>2959</v>
      </c>
      <c r="H433" t="s">
        <v>113</v>
      </c>
      <c r="J433" t="s">
        <v>24</v>
      </c>
      <c r="L433" t="s">
        <v>19</v>
      </c>
      <c r="M433" t="s">
        <v>20</v>
      </c>
      <c r="N433" t="s">
        <v>95</v>
      </c>
      <c r="O433" t="s">
        <v>22</v>
      </c>
      <c r="P433" t="s">
        <v>30</v>
      </c>
      <c r="R433" t="s">
        <v>25</v>
      </c>
      <c r="S433" t="s">
        <v>445</v>
      </c>
      <c r="U433" s="8">
        <v>-2116.36</v>
      </c>
      <c r="W433" s="9" t="s">
        <v>426</v>
      </c>
      <c r="X433" t="s">
        <v>426</v>
      </c>
      <c r="Y433" s="10" t="s">
        <v>426</v>
      </c>
      <c r="AA433" s="9" t="s">
        <v>426</v>
      </c>
      <c r="AB433" t="s">
        <v>426</v>
      </c>
      <c r="AC433" s="10" t="s">
        <v>426</v>
      </c>
      <c r="AE433" s="11">
        <v>2116.36</v>
      </c>
      <c r="AF433" t="s">
        <v>426</v>
      </c>
      <c r="AG433" s="10" t="s">
        <v>426</v>
      </c>
      <c r="AI433" s="9" t="s">
        <v>426</v>
      </c>
      <c r="AJ433" s="7">
        <v>2116.36</v>
      </c>
      <c r="AK433" t="s">
        <v>426</v>
      </c>
      <c r="AL433" t="s">
        <v>426</v>
      </c>
      <c r="AM433" t="s">
        <v>426</v>
      </c>
      <c r="AN433" t="s">
        <v>426</v>
      </c>
      <c r="AO433" t="s">
        <v>426</v>
      </c>
      <c r="AP433" s="10" t="s">
        <v>426</v>
      </c>
    </row>
    <row r="434" spans="1:42" ht="16" x14ac:dyDescent="0.2">
      <c r="A434" s="2">
        <v>45199</v>
      </c>
      <c r="B434" t="s">
        <v>230</v>
      </c>
      <c r="C434" s="7">
        <v>407.75</v>
      </c>
      <c r="D434" t="s">
        <v>26</v>
      </c>
      <c r="E434">
        <v>6700</v>
      </c>
      <c r="F434">
        <v>1730</v>
      </c>
      <c r="G434">
        <v>2961</v>
      </c>
      <c r="H434" t="s">
        <v>113</v>
      </c>
      <c r="J434" t="s">
        <v>24</v>
      </c>
      <c r="L434" t="s">
        <v>19</v>
      </c>
      <c r="M434" t="s">
        <v>20</v>
      </c>
      <c r="N434" t="s">
        <v>95</v>
      </c>
      <c r="O434" t="s">
        <v>22</v>
      </c>
      <c r="P434" t="s">
        <v>30</v>
      </c>
      <c r="R434" t="s">
        <v>25</v>
      </c>
      <c r="S434" t="s">
        <v>445</v>
      </c>
      <c r="U434" s="8">
        <v>-407.75</v>
      </c>
      <c r="W434" s="9" t="s">
        <v>426</v>
      </c>
      <c r="X434" t="s">
        <v>426</v>
      </c>
      <c r="Y434" s="10" t="s">
        <v>426</v>
      </c>
      <c r="AA434" s="9" t="s">
        <v>426</v>
      </c>
      <c r="AB434" t="s">
        <v>426</v>
      </c>
      <c r="AC434" s="10" t="s">
        <v>426</v>
      </c>
      <c r="AE434" s="11">
        <v>407.75</v>
      </c>
      <c r="AF434" t="s">
        <v>426</v>
      </c>
      <c r="AG434" s="10" t="s">
        <v>426</v>
      </c>
      <c r="AI434" s="9" t="s">
        <v>426</v>
      </c>
      <c r="AJ434" s="7">
        <v>407.75</v>
      </c>
      <c r="AK434" t="s">
        <v>426</v>
      </c>
      <c r="AL434" t="s">
        <v>426</v>
      </c>
      <c r="AM434" t="s">
        <v>426</v>
      </c>
      <c r="AN434" t="s">
        <v>426</v>
      </c>
      <c r="AO434" t="s">
        <v>426</v>
      </c>
      <c r="AP434" s="10" t="s">
        <v>426</v>
      </c>
    </row>
    <row r="435" spans="1:42" ht="16" x14ac:dyDescent="0.2">
      <c r="A435" s="2">
        <v>45199</v>
      </c>
      <c r="B435" t="s">
        <v>33</v>
      </c>
      <c r="C435" s="7">
        <v>893.4</v>
      </c>
      <c r="D435" t="s">
        <v>26</v>
      </c>
      <c r="E435">
        <v>6700</v>
      </c>
      <c r="F435">
        <v>1730</v>
      </c>
      <c r="G435">
        <v>2962</v>
      </c>
      <c r="H435" t="s">
        <v>110</v>
      </c>
      <c r="J435" t="s">
        <v>24</v>
      </c>
      <c r="L435" t="s">
        <v>19</v>
      </c>
      <c r="M435" t="s">
        <v>20</v>
      </c>
      <c r="N435" t="s">
        <v>95</v>
      </c>
      <c r="O435" t="s">
        <v>22</v>
      </c>
      <c r="P435" t="s">
        <v>30</v>
      </c>
      <c r="R435" t="s">
        <v>25</v>
      </c>
      <c r="S435" t="s">
        <v>445</v>
      </c>
      <c r="U435" s="8">
        <v>-893.4</v>
      </c>
      <c r="W435" s="9" t="s">
        <v>426</v>
      </c>
      <c r="X435" t="s">
        <v>426</v>
      </c>
      <c r="Y435" s="10" t="s">
        <v>426</v>
      </c>
      <c r="AA435" s="9" t="s">
        <v>426</v>
      </c>
      <c r="AB435" t="s">
        <v>426</v>
      </c>
      <c r="AC435" s="10" t="s">
        <v>426</v>
      </c>
      <c r="AE435" s="11">
        <v>893.4</v>
      </c>
      <c r="AF435" t="s">
        <v>426</v>
      </c>
      <c r="AG435" s="10" t="s">
        <v>426</v>
      </c>
      <c r="AI435" s="9" t="s">
        <v>426</v>
      </c>
      <c r="AJ435" s="7">
        <v>893.4</v>
      </c>
      <c r="AK435" t="s">
        <v>426</v>
      </c>
      <c r="AL435" t="s">
        <v>426</v>
      </c>
      <c r="AM435" t="s">
        <v>426</v>
      </c>
      <c r="AN435" t="s">
        <v>426</v>
      </c>
      <c r="AO435" t="s">
        <v>426</v>
      </c>
      <c r="AP435" s="10" t="s">
        <v>426</v>
      </c>
    </row>
    <row r="436" spans="1:42" ht="16" x14ac:dyDescent="0.2">
      <c r="A436" s="2">
        <v>45199</v>
      </c>
      <c r="B436" t="s">
        <v>31</v>
      </c>
      <c r="C436" s="7">
        <v>491.41</v>
      </c>
      <c r="D436" t="s">
        <v>26</v>
      </c>
      <c r="E436">
        <v>6750</v>
      </c>
      <c r="F436">
        <v>1730</v>
      </c>
      <c r="G436">
        <v>2960</v>
      </c>
      <c r="H436" t="s">
        <v>113</v>
      </c>
      <c r="J436" t="s">
        <v>24</v>
      </c>
      <c r="L436" t="s">
        <v>19</v>
      </c>
      <c r="M436" t="s">
        <v>20</v>
      </c>
      <c r="N436" t="s">
        <v>95</v>
      </c>
      <c r="O436" t="s">
        <v>22</v>
      </c>
      <c r="P436" t="s">
        <v>30</v>
      </c>
      <c r="R436" t="s">
        <v>25</v>
      </c>
      <c r="S436" t="s">
        <v>445</v>
      </c>
      <c r="U436" s="8">
        <v>-491.41</v>
      </c>
      <c r="W436" s="9" t="s">
        <v>426</v>
      </c>
      <c r="X436" t="s">
        <v>426</v>
      </c>
      <c r="Y436" s="10" t="s">
        <v>426</v>
      </c>
      <c r="AA436" s="9" t="s">
        <v>426</v>
      </c>
      <c r="AB436" t="s">
        <v>426</v>
      </c>
      <c r="AC436" s="10" t="s">
        <v>426</v>
      </c>
      <c r="AE436" s="9" t="s">
        <v>426</v>
      </c>
      <c r="AF436" s="7">
        <v>491.41</v>
      </c>
      <c r="AG436" s="10" t="s">
        <v>426</v>
      </c>
      <c r="AI436" s="9" t="s">
        <v>426</v>
      </c>
      <c r="AJ436" s="7">
        <v>491.41</v>
      </c>
      <c r="AK436" t="s">
        <v>426</v>
      </c>
      <c r="AL436" t="s">
        <v>426</v>
      </c>
      <c r="AM436" t="s">
        <v>426</v>
      </c>
      <c r="AN436" t="s">
        <v>426</v>
      </c>
      <c r="AO436" t="s">
        <v>426</v>
      </c>
      <c r="AP436" s="10" t="s">
        <v>426</v>
      </c>
    </row>
    <row r="437" spans="1:42" ht="16" x14ac:dyDescent="0.2">
      <c r="A437" s="2">
        <v>45199</v>
      </c>
      <c r="B437" t="s">
        <v>31</v>
      </c>
      <c r="C437" s="7">
        <v>182.73</v>
      </c>
      <c r="D437" t="s">
        <v>26</v>
      </c>
      <c r="E437">
        <v>6750</v>
      </c>
      <c r="F437">
        <v>1730</v>
      </c>
      <c r="G437">
        <v>2963</v>
      </c>
      <c r="H437" t="s">
        <v>110</v>
      </c>
      <c r="J437" t="s">
        <v>24</v>
      </c>
      <c r="L437" t="s">
        <v>19</v>
      </c>
      <c r="M437" t="s">
        <v>20</v>
      </c>
      <c r="N437" t="s">
        <v>95</v>
      </c>
      <c r="O437" t="s">
        <v>22</v>
      </c>
      <c r="P437" t="s">
        <v>30</v>
      </c>
      <c r="R437" t="s">
        <v>25</v>
      </c>
      <c r="S437" t="s">
        <v>445</v>
      </c>
      <c r="U437" s="8">
        <v>-182.73</v>
      </c>
      <c r="W437" s="9" t="s">
        <v>426</v>
      </c>
      <c r="X437" t="s">
        <v>426</v>
      </c>
      <c r="Y437" s="10" t="s">
        <v>426</v>
      </c>
      <c r="AA437" s="9" t="s">
        <v>426</v>
      </c>
      <c r="AB437" t="s">
        <v>426</v>
      </c>
      <c r="AC437" s="10" t="s">
        <v>426</v>
      </c>
      <c r="AE437" s="9" t="s">
        <v>426</v>
      </c>
      <c r="AF437" s="7">
        <v>182.73</v>
      </c>
      <c r="AG437" s="10" t="s">
        <v>426</v>
      </c>
      <c r="AI437" s="9" t="s">
        <v>426</v>
      </c>
      <c r="AJ437" s="7">
        <v>182.73</v>
      </c>
      <c r="AK437" t="s">
        <v>426</v>
      </c>
      <c r="AL437" t="s">
        <v>426</v>
      </c>
      <c r="AM437" t="s">
        <v>426</v>
      </c>
      <c r="AN437" t="s">
        <v>426</v>
      </c>
      <c r="AO437" t="s">
        <v>426</v>
      </c>
      <c r="AP437" s="10" t="s">
        <v>426</v>
      </c>
    </row>
    <row r="438" spans="1:42" ht="16" x14ac:dyDescent="0.2">
      <c r="A438" s="2">
        <v>45212</v>
      </c>
      <c r="B438" t="s">
        <v>40</v>
      </c>
      <c r="C438" s="7">
        <v>1897.09</v>
      </c>
      <c r="D438" t="s">
        <v>18</v>
      </c>
      <c r="E438">
        <v>1700</v>
      </c>
      <c r="F438">
        <v>940</v>
      </c>
      <c r="G438">
        <v>2669</v>
      </c>
      <c r="I438" t="s">
        <v>265</v>
      </c>
      <c r="J438" t="s">
        <v>266</v>
      </c>
      <c r="K438" t="s">
        <v>265</v>
      </c>
      <c r="L438" t="s">
        <v>22</v>
      </c>
      <c r="M438" t="s">
        <v>30</v>
      </c>
      <c r="O438" t="s">
        <v>22</v>
      </c>
      <c r="P438" t="s">
        <v>23</v>
      </c>
      <c r="R438" t="s">
        <v>25</v>
      </c>
      <c r="S438" t="s">
        <v>445</v>
      </c>
      <c r="U438" s="10" t="s">
        <v>426</v>
      </c>
      <c r="W438" s="11">
        <v>1897.09</v>
      </c>
      <c r="X438" t="s">
        <v>426</v>
      </c>
      <c r="Y438" s="10" t="s">
        <v>426</v>
      </c>
      <c r="AA438" s="9" t="s">
        <v>426</v>
      </c>
      <c r="AB438" t="s">
        <v>426</v>
      </c>
      <c r="AC438" s="10" t="s">
        <v>426</v>
      </c>
      <c r="AE438" s="9" t="s">
        <v>426</v>
      </c>
      <c r="AF438" t="s">
        <v>426</v>
      </c>
      <c r="AG438" s="10" t="s">
        <v>426</v>
      </c>
      <c r="AI438" s="9" t="s">
        <v>426</v>
      </c>
      <c r="AJ438" t="s">
        <v>426</v>
      </c>
      <c r="AK438" t="s">
        <v>426</v>
      </c>
      <c r="AL438" t="s">
        <v>426</v>
      </c>
      <c r="AM438" t="s">
        <v>426</v>
      </c>
      <c r="AN438" t="s">
        <v>426</v>
      </c>
      <c r="AO438" t="s">
        <v>426</v>
      </c>
      <c r="AP438" s="10" t="s">
        <v>426</v>
      </c>
    </row>
    <row r="439" spans="1:42" ht="16" x14ac:dyDescent="0.2">
      <c r="B439" t="s">
        <v>427</v>
      </c>
      <c r="U439" s="8">
        <f>SUM(U416:U438)</f>
        <v>8.8107299234252423E-13</v>
      </c>
      <c r="W439" s="11">
        <f>SUM(W416:W438)</f>
        <v>0</v>
      </c>
      <c r="X439" s="12">
        <f>SUM(X416:X438)</f>
        <v>65.090000000000146</v>
      </c>
      <c r="Y439" s="8">
        <f>SUM(Y416:Y438)</f>
        <v>0</v>
      </c>
      <c r="AA439" s="11">
        <f>SUM(AA416:AA438)</f>
        <v>8358.02</v>
      </c>
      <c r="AB439" s="12">
        <f>SUM(AB416:AB438)</f>
        <v>1876.73</v>
      </c>
      <c r="AC439" s="8">
        <f>SUM(AC416:AC438)</f>
        <v>0</v>
      </c>
      <c r="AE439" s="11">
        <f>SUM(AE416:AE438)</f>
        <v>3417.51</v>
      </c>
      <c r="AF439" s="12">
        <f>SUM(AF416:AF438)</f>
        <v>674.14</v>
      </c>
      <c r="AG439" s="8">
        <f>SUM(AG416:AG438)</f>
        <v>0</v>
      </c>
      <c r="AI439" s="11">
        <f t="shared" ref="AI439:AP439" si="19">SUM(AI416:AI438)</f>
        <v>0</v>
      </c>
      <c r="AJ439" s="12">
        <f t="shared" si="19"/>
        <v>4091.65</v>
      </c>
      <c r="AK439" s="12">
        <f t="shared" si="19"/>
        <v>0</v>
      </c>
      <c r="AL439" s="12">
        <f t="shared" si="19"/>
        <v>0</v>
      </c>
      <c r="AM439" s="12">
        <f t="shared" si="19"/>
        <v>0</v>
      </c>
      <c r="AN439" s="12">
        <f t="shared" si="19"/>
        <v>10234.75</v>
      </c>
      <c r="AO439" s="12">
        <f t="shared" si="19"/>
        <v>0</v>
      </c>
      <c r="AP439" s="8">
        <f t="shared" si="19"/>
        <v>0</v>
      </c>
    </row>
    <row r="440" spans="1:42" ht="16" x14ac:dyDescent="0.2">
      <c r="B440" s="3" t="s">
        <v>428</v>
      </c>
      <c r="U440" s="13">
        <f>U439+U414</f>
        <v>-4.0216718844021671E-12</v>
      </c>
      <c r="W440" s="14">
        <f>W439+W414</f>
        <v>0</v>
      </c>
      <c r="X440" s="15">
        <f>X439+X414</f>
        <v>6.8212102632969618E-13</v>
      </c>
      <c r="Y440" s="13">
        <f>Y439+Y414</f>
        <v>0</v>
      </c>
      <c r="AA440" s="9"/>
      <c r="AC440" s="10"/>
      <c r="AE440" s="9"/>
      <c r="AG440" s="10"/>
      <c r="AI440" s="9"/>
      <c r="AP440" s="10"/>
    </row>
    <row r="441" spans="1:42" x14ac:dyDescent="0.2">
      <c r="U441" s="10"/>
      <c r="W441" s="9"/>
      <c r="Y441" s="10"/>
      <c r="AA441" s="9"/>
      <c r="AC441" s="10"/>
      <c r="AE441" s="9"/>
      <c r="AG441" s="10"/>
      <c r="AI441" s="9"/>
      <c r="AP441" s="10"/>
    </row>
    <row r="442" spans="1:42" ht="16" x14ac:dyDescent="0.2">
      <c r="A442" s="2">
        <v>45219</v>
      </c>
      <c r="B442" t="s">
        <v>267</v>
      </c>
      <c r="C442" s="7">
        <v>5633.8</v>
      </c>
      <c r="D442" t="s">
        <v>18</v>
      </c>
      <c r="E442">
        <v>1712</v>
      </c>
      <c r="F442">
        <v>940</v>
      </c>
      <c r="G442">
        <v>2716</v>
      </c>
      <c r="I442" t="s">
        <v>268</v>
      </c>
      <c r="J442" t="s">
        <v>269</v>
      </c>
      <c r="K442" t="s">
        <v>268</v>
      </c>
      <c r="L442" t="s">
        <v>22</v>
      </c>
      <c r="M442" t="s">
        <v>30</v>
      </c>
      <c r="O442" t="s">
        <v>22</v>
      </c>
      <c r="P442" t="s">
        <v>23</v>
      </c>
      <c r="R442" t="s">
        <v>25</v>
      </c>
      <c r="S442" t="s">
        <v>446</v>
      </c>
      <c r="U442" s="10" t="s">
        <v>426</v>
      </c>
      <c r="W442" s="9" t="s">
        <v>426</v>
      </c>
      <c r="X442" t="s">
        <v>426</v>
      </c>
      <c r="Y442" s="8">
        <v>5633.8</v>
      </c>
      <c r="AA442" s="9" t="s">
        <v>426</v>
      </c>
      <c r="AB442" t="s">
        <v>426</v>
      </c>
      <c r="AC442" s="10" t="s">
        <v>426</v>
      </c>
      <c r="AE442" s="9" t="s">
        <v>426</v>
      </c>
      <c r="AF442" t="s">
        <v>426</v>
      </c>
      <c r="AG442" s="10" t="s">
        <v>426</v>
      </c>
      <c r="AI442" s="9" t="s">
        <v>426</v>
      </c>
      <c r="AJ442" t="s">
        <v>426</v>
      </c>
      <c r="AK442" t="s">
        <v>426</v>
      </c>
      <c r="AL442" t="s">
        <v>426</v>
      </c>
      <c r="AM442" t="s">
        <v>426</v>
      </c>
      <c r="AN442" t="s">
        <v>426</v>
      </c>
      <c r="AO442" t="s">
        <v>426</v>
      </c>
      <c r="AP442" s="10" t="s">
        <v>426</v>
      </c>
    </row>
    <row r="443" spans="1:42" ht="16" x14ac:dyDescent="0.2">
      <c r="A443" s="2">
        <v>45225</v>
      </c>
      <c r="B443" t="s">
        <v>52</v>
      </c>
      <c r="C443" s="7">
        <v>2564.92</v>
      </c>
      <c r="D443" t="s">
        <v>18</v>
      </c>
      <c r="E443">
        <v>1705</v>
      </c>
      <c r="F443">
        <v>940</v>
      </c>
      <c r="G443">
        <v>2703</v>
      </c>
      <c r="I443" t="s">
        <v>270</v>
      </c>
      <c r="J443" t="s">
        <v>271</v>
      </c>
      <c r="K443" t="s">
        <v>270</v>
      </c>
      <c r="L443" t="s">
        <v>22</v>
      </c>
      <c r="M443" t="s">
        <v>30</v>
      </c>
      <c r="O443" t="s">
        <v>22</v>
      </c>
      <c r="P443" t="s">
        <v>23</v>
      </c>
      <c r="R443" t="s">
        <v>25</v>
      </c>
      <c r="S443" t="s">
        <v>446</v>
      </c>
      <c r="U443" s="10" t="s">
        <v>426</v>
      </c>
      <c r="W443" s="9" t="s">
        <v>426</v>
      </c>
      <c r="X443" s="7">
        <v>2564.92</v>
      </c>
      <c r="Y443" s="10" t="s">
        <v>426</v>
      </c>
      <c r="AA443" s="9" t="s">
        <v>426</v>
      </c>
      <c r="AB443" t="s">
        <v>426</v>
      </c>
      <c r="AC443" s="10" t="s">
        <v>426</v>
      </c>
      <c r="AE443" s="9" t="s">
        <v>426</v>
      </c>
      <c r="AF443" t="s">
        <v>426</v>
      </c>
      <c r="AG443" s="10" t="s">
        <v>426</v>
      </c>
      <c r="AI443" s="9" t="s">
        <v>426</v>
      </c>
      <c r="AJ443" t="s">
        <v>426</v>
      </c>
      <c r="AK443" t="s">
        <v>426</v>
      </c>
      <c r="AL443" t="s">
        <v>426</v>
      </c>
      <c r="AM443" t="s">
        <v>426</v>
      </c>
      <c r="AN443" t="s">
        <v>426</v>
      </c>
      <c r="AO443" t="s">
        <v>426</v>
      </c>
      <c r="AP443" s="10" t="s">
        <v>426</v>
      </c>
    </row>
    <row r="444" spans="1:42" ht="16" x14ac:dyDescent="0.2">
      <c r="A444" s="2">
        <v>45226</v>
      </c>
      <c r="B444" t="s">
        <v>76</v>
      </c>
      <c r="C444" s="7">
        <v>956.71</v>
      </c>
      <c r="D444" t="s">
        <v>18</v>
      </c>
      <c r="E444">
        <v>1705</v>
      </c>
      <c r="F444">
        <v>940</v>
      </c>
      <c r="G444">
        <v>2704</v>
      </c>
      <c r="I444" t="s">
        <v>272</v>
      </c>
      <c r="J444" t="s">
        <v>273</v>
      </c>
      <c r="K444" t="s">
        <v>272</v>
      </c>
      <c r="L444" t="s">
        <v>22</v>
      </c>
      <c r="M444" t="s">
        <v>30</v>
      </c>
      <c r="O444" t="s">
        <v>22</v>
      </c>
      <c r="P444" t="s">
        <v>23</v>
      </c>
      <c r="R444" t="s">
        <v>25</v>
      </c>
      <c r="S444" t="s">
        <v>446</v>
      </c>
      <c r="U444" s="10" t="s">
        <v>426</v>
      </c>
      <c r="W444" s="9" t="s">
        <v>426</v>
      </c>
      <c r="X444" s="7">
        <v>956.71</v>
      </c>
      <c r="Y444" s="10" t="s">
        <v>426</v>
      </c>
      <c r="AA444" s="9" t="s">
        <v>426</v>
      </c>
      <c r="AB444" t="s">
        <v>426</v>
      </c>
      <c r="AC444" s="10" t="s">
        <v>426</v>
      </c>
      <c r="AE444" s="9" t="s">
        <v>426</v>
      </c>
      <c r="AF444" t="s">
        <v>426</v>
      </c>
      <c r="AG444" s="10" t="s">
        <v>426</v>
      </c>
      <c r="AI444" s="9" t="s">
        <v>426</v>
      </c>
      <c r="AJ444" t="s">
        <v>426</v>
      </c>
      <c r="AK444" t="s">
        <v>426</v>
      </c>
      <c r="AL444" t="s">
        <v>426</v>
      </c>
      <c r="AM444" t="s">
        <v>426</v>
      </c>
      <c r="AN444" t="s">
        <v>426</v>
      </c>
      <c r="AO444" t="s">
        <v>426</v>
      </c>
      <c r="AP444" s="10" t="s">
        <v>426</v>
      </c>
    </row>
    <row r="445" spans="1:42" ht="16" x14ac:dyDescent="0.2">
      <c r="A445" s="2">
        <v>45230</v>
      </c>
      <c r="B445" t="s">
        <v>32</v>
      </c>
      <c r="C445" s="7">
        <v>719.22</v>
      </c>
      <c r="D445" t="s">
        <v>26</v>
      </c>
      <c r="E445">
        <v>1730</v>
      </c>
      <c r="F445">
        <v>1700</v>
      </c>
      <c r="G445">
        <v>2705</v>
      </c>
      <c r="J445" t="s">
        <v>24</v>
      </c>
      <c r="L445" t="s">
        <v>22</v>
      </c>
      <c r="M445" t="s">
        <v>30</v>
      </c>
      <c r="O445" t="s">
        <v>22</v>
      </c>
      <c r="P445" t="s">
        <v>30</v>
      </c>
      <c r="R445" t="s">
        <v>25</v>
      </c>
      <c r="S445" t="s">
        <v>446</v>
      </c>
      <c r="U445" s="8">
        <v>719.22</v>
      </c>
      <c r="W445" s="11">
        <v>-719.22</v>
      </c>
      <c r="X445" t="s">
        <v>426</v>
      </c>
      <c r="Y445" s="10" t="s">
        <v>426</v>
      </c>
      <c r="AA445" s="9" t="s">
        <v>426</v>
      </c>
      <c r="AB445" t="s">
        <v>426</v>
      </c>
      <c r="AC445" s="10" t="s">
        <v>426</v>
      </c>
      <c r="AE445" s="9" t="s">
        <v>426</v>
      </c>
      <c r="AF445" t="s">
        <v>426</v>
      </c>
      <c r="AG445" s="10" t="s">
        <v>426</v>
      </c>
      <c r="AI445" s="9" t="s">
        <v>426</v>
      </c>
      <c r="AJ445" t="s">
        <v>426</v>
      </c>
      <c r="AK445" t="s">
        <v>426</v>
      </c>
      <c r="AL445" t="s">
        <v>426</v>
      </c>
      <c r="AM445" t="s">
        <v>426</v>
      </c>
      <c r="AN445" t="s">
        <v>426</v>
      </c>
      <c r="AO445" t="s">
        <v>426</v>
      </c>
      <c r="AP445" s="10" t="s">
        <v>426</v>
      </c>
    </row>
    <row r="446" spans="1:42" ht="16" x14ac:dyDescent="0.2">
      <c r="A446" s="2">
        <v>45230</v>
      </c>
      <c r="B446" t="s">
        <v>60</v>
      </c>
      <c r="C446" s="7">
        <v>2199.5</v>
      </c>
      <c r="D446" t="s">
        <v>26</v>
      </c>
      <c r="E446">
        <v>1730</v>
      </c>
      <c r="F446">
        <v>1705</v>
      </c>
      <c r="G446">
        <v>2706</v>
      </c>
      <c r="J446" t="s">
        <v>24</v>
      </c>
      <c r="L446" t="s">
        <v>22</v>
      </c>
      <c r="M446" t="s">
        <v>30</v>
      </c>
      <c r="O446" t="s">
        <v>22</v>
      </c>
      <c r="P446" t="s">
        <v>30</v>
      </c>
      <c r="R446" t="s">
        <v>25</v>
      </c>
      <c r="S446" t="s">
        <v>446</v>
      </c>
      <c r="U446" s="8">
        <v>2199.5</v>
      </c>
      <c r="W446" s="9" t="s">
        <v>426</v>
      </c>
      <c r="X446" s="7">
        <v>-2199.5</v>
      </c>
      <c r="Y446" s="10" t="s">
        <v>426</v>
      </c>
      <c r="AA446" s="9" t="s">
        <v>426</v>
      </c>
      <c r="AB446" t="s">
        <v>426</v>
      </c>
      <c r="AC446" s="10" t="s">
        <v>426</v>
      </c>
      <c r="AE446" s="9" t="s">
        <v>426</v>
      </c>
      <c r="AF446" t="s">
        <v>426</v>
      </c>
      <c r="AG446" s="10" t="s">
        <v>426</v>
      </c>
      <c r="AI446" s="9" t="s">
        <v>426</v>
      </c>
      <c r="AJ446" t="s">
        <v>426</v>
      </c>
      <c r="AK446" t="s">
        <v>426</v>
      </c>
      <c r="AL446" t="s">
        <v>426</v>
      </c>
      <c r="AM446" t="s">
        <v>426</v>
      </c>
      <c r="AN446" t="s">
        <v>426</v>
      </c>
      <c r="AO446" t="s">
        <v>426</v>
      </c>
      <c r="AP446" s="10" t="s">
        <v>426</v>
      </c>
    </row>
    <row r="447" spans="1:42" ht="16" x14ac:dyDescent="0.2">
      <c r="A447" s="2">
        <v>45230</v>
      </c>
      <c r="B447" t="s">
        <v>29</v>
      </c>
      <c r="C447" s="7">
        <v>3490.54</v>
      </c>
      <c r="D447" t="s">
        <v>26</v>
      </c>
      <c r="E447">
        <v>1730</v>
      </c>
      <c r="F447">
        <v>1712</v>
      </c>
      <c r="G447">
        <v>2707</v>
      </c>
      <c r="J447" t="s">
        <v>24</v>
      </c>
      <c r="L447" t="s">
        <v>22</v>
      </c>
      <c r="M447" t="s">
        <v>30</v>
      </c>
      <c r="O447" t="s">
        <v>22</v>
      </c>
      <c r="P447" t="s">
        <v>30</v>
      </c>
      <c r="R447" t="s">
        <v>25</v>
      </c>
      <c r="S447" t="s">
        <v>446</v>
      </c>
      <c r="U447" s="8">
        <v>3490.54</v>
      </c>
      <c r="W447" s="9" t="s">
        <v>426</v>
      </c>
      <c r="X447" t="s">
        <v>426</v>
      </c>
      <c r="Y447" s="8">
        <v>-3490.54</v>
      </c>
      <c r="AA447" s="9" t="s">
        <v>426</v>
      </c>
      <c r="AB447" t="s">
        <v>426</v>
      </c>
      <c r="AC447" s="10" t="s">
        <v>426</v>
      </c>
      <c r="AE447" s="9" t="s">
        <v>426</v>
      </c>
      <c r="AF447" t="s">
        <v>426</v>
      </c>
      <c r="AG447" s="10" t="s">
        <v>426</v>
      </c>
      <c r="AI447" s="9" t="s">
        <v>426</v>
      </c>
      <c r="AJ447" t="s">
        <v>426</v>
      </c>
      <c r="AK447" t="s">
        <v>426</v>
      </c>
      <c r="AL447" t="s">
        <v>426</v>
      </c>
      <c r="AM447" t="s">
        <v>426</v>
      </c>
      <c r="AN447" t="s">
        <v>426</v>
      </c>
      <c r="AO447" t="s">
        <v>426</v>
      </c>
      <c r="AP447" s="10" t="s">
        <v>426</v>
      </c>
    </row>
    <row r="448" spans="1:42" ht="16" x14ac:dyDescent="0.2">
      <c r="A448" s="2">
        <v>45230</v>
      </c>
      <c r="B448" t="s">
        <v>32</v>
      </c>
      <c r="C448" s="7">
        <v>366.68</v>
      </c>
      <c r="D448" t="s">
        <v>26</v>
      </c>
      <c r="E448">
        <v>1730</v>
      </c>
      <c r="F448">
        <v>1700</v>
      </c>
      <c r="G448">
        <v>2983</v>
      </c>
      <c r="J448" t="s">
        <v>24</v>
      </c>
      <c r="L448" t="s">
        <v>22</v>
      </c>
      <c r="M448" t="s">
        <v>30</v>
      </c>
      <c r="O448" t="s">
        <v>22</v>
      </c>
      <c r="P448" t="s">
        <v>30</v>
      </c>
      <c r="R448" t="s">
        <v>25</v>
      </c>
      <c r="S448" t="s">
        <v>446</v>
      </c>
      <c r="U448" s="8">
        <v>366.68</v>
      </c>
      <c r="W448" s="11">
        <v>-366.68</v>
      </c>
      <c r="X448" t="s">
        <v>426</v>
      </c>
      <c r="Y448" s="10" t="s">
        <v>426</v>
      </c>
      <c r="AA448" s="9" t="s">
        <v>426</v>
      </c>
      <c r="AB448" t="s">
        <v>426</v>
      </c>
      <c r="AC448" s="10" t="s">
        <v>426</v>
      </c>
      <c r="AE448" s="9" t="s">
        <v>426</v>
      </c>
      <c r="AF448" t="s">
        <v>426</v>
      </c>
      <c r="AG448" s="10" t="s">
        <v>426</v>
      </c>
      <c r="AI448" s="9" t="s">
        <v>426</v>
      </c>
      <c r="AJ448" t="s">
        <v>426</v>
      </c>
      <c r="AK448" t="s">
        <v>426</v>
      </c>
      <c r="AL448" t="s">
        <v>426</v>
      </c>
      <c r="AM448" t="s">
        <v>426</v>
      </c>
      <c r="AN448" t="s">
        <v>426</v>
      </c>
      <c r="AO448" t="s">
        <v>426</v>
      </c>
      <c r="AP448" s="10" t="s">
        <v>426</v>
      </c>
    </row>
    <row r="449" spans="1:42" ht="16" x14ac:dyDescent="0.2">
      <c r="A449" s="2">
        <v>45230</v>
      </c>
      <c r="B449" t="s">
        <v>60</v>
      </c>
      <c r="C449" s="7">
        <v>1322.13</v>
      </c>
      <c r="D449" t="s">
        <v>26</v>
      </c>
      <c r="E449">
        <v>1730</v>
      </c>
      <c r="F449">
        <v>1705</v>
      </c>
      <c r="G449">
        <v>2984</v>
      </c>
      <c r="J449" t="s">
        <v>24</v>
      </c>
      <c r="L449" t="s">
        <v>22</v>
      </c>
      <c r="M449" t="s">
        <v>30</v>
      </c>
      <c r="O449" t="s">
        <v>22</v>
      </c>
      <c r="P449" t="s">
        <v>30</v>
      </c>
      <c r="R449" t="s">
        <v>25</v>
      </c>
      <c r="S449" t="s">
        <v>446</v>
      </c>
      <c r="U449" s="8">
        <v>1322.13</v>
      </c>
      <c r="W449" s="9" t="s">
        <v>426</v>
      </c>
      <c r="X449" s="7">
        <v>-1322.13</v>
      </c>
      <c r="Y449" s="10" t="s">
        <v>426</v>
      </c>
      <c r="AA449" s="9" t="s">
        <v>426</v>
      </c>
      <c r="AB449" t="s">
        <v>426</v>
      </c>
      <c r="AC449" s="10" t="s">
        <v>426</v>
      </c>
      <c r="AE449" s="9" t="s">
        <v>426</v>
      </c>
      <c r="AF449" t="s">
        <v>426</v>
      </c>
      <c r="AG449" s="10" t="s">
        <v>426</v>
      </c>
      <c r="AI449" s="9" t="s">
        <v>426</v>
      </c>
      <c r="AJ449" t="s">
        <v>426</v>
      </c>
      <c r="AK449" t="s">
        <v>426</v>
      </c>
      <c r="AL449" t="s">
        <v>426</v>
      </c>
      <c r="AM449" t="s">
        <v>426</v>
      </c>
      <c r="AN449" t="s">
        <v>426</v>
      </c>
      <c r="AO449" t="s">
        <v>426</v>
      </c>
      <c r="AP449" s="10" t="s">
        <v>426</v>
      </c>
    </row>
    <row r="450" spans="1:42" ht="16" x14ac:dyDescent="0.2">
      <c r="A450" s="2">
        <v>45230</v>
      </c>
      <c r="B450" t="s">
        <v>29</v>
      </c>
      <c r="C450" s="7">
        <v>2143.2600000000002</v>
      </c>
      <c r="D450" t="s">
        <v>26</v>
      </c>
      <c r="E450">
        <v>1730</v>
      </c>
      <c r="F450">
        <v>1712</v>
      </c>
      <c r="G450">
        <v>2985</v>
      </c>
      <c r="J450" t="s">
        <v>24</v>
      </c>
      <c r="L450" t="s">
        <v>22</v>
      </c>
      <c r="M450" t="s">
        <v>30</v>
      </c>
      <c r="O450" t="s">
        <v>22</v>
      </c>
      <c r="P450" t="s">
        <v>30</v>
      </c>
      <c r="R450" t="s">
        <v>25</v>
      </c>
      <c r="S450" t="s">
        <v>446</v>
      </c>
      <c r="U450" s="8">
        <v>2143.2600000000002</v>
      </c>
      <c r="W450" s="9" t="s">
        <v>426</v>
      </c>
      <c r="X450" t="s">
        <v>426</v>
      </c>
      <c r="Y450" s="8">
        <v>-2143.2600000000002</v>
      </c>
      <c r="AA450" s="9" t="s">
        <v>426</v>
      </c>
      <c r="AB450" t="s">
        <v>426</v>
      </c>
      <c r="AC450" s="10" t="s">
        <v>426</v>
      </c>
      <c r="AE450" s="9" t="s">
        <v>426</v>
      </c>
      <c r="AF450" t="s">
        <v>426</v>
      </c>
      <c r="AG450" s="10" t="s">
        <v>426</v>
      </c>
      <c r="AI450" s="9" t="s">
        <v>426</v>
      </c>
      <c r="AJ450" t="s">
        <v>426</v>
      </c>
      <c r="AK450" t="s">
        <v>426</v>
      </c>
      <c r="AL450" t="s">
        <v>426</v>
      </c>
      <c r="AM450" t="s">
        <v>426</v>
      </c>
      <c r="AN450" t="s">
        <v>426</v>
      </c>
      <c r="AO450" t="s">
        <v>426</v>
      </c>
      <c r="AP450" s="10" t="s">
        <v>426</v>
      </c>
    </row>
    <row r="451" spans="1:42" ht="16" x14ac:dyDescent="0.2">
      <c r="A451" s="2">
        <v>45230</v>
      </c>
      <c r="B451" t="s">
        <v>33</v>
      </c>
      <c r="C451" s="7">
        <v>2957.87</v>
      </c>
      <c r="D451" t="s">
        <v>26</v>
      </c>
      <c r="E451">
        <v>2551</v>
      </c>
      <c r="F451">
        <v>1730</v>
      </c>
      <c r="G451">
        <v>2708</v>
      </c>
      <c r="H451" t="s">
        <v>157</v>
      </c>
      <c r="J451" t="s">
        <v>24</v>
      </c>
      <c r="L451" t="s">
        <v>19</v>
      </c>
      <c r="M451" t="s">
        <v>20</v>
      </c>
      <c r="N451" t="s">
        <v>21</v>
      </c>
      <c r="O451" t="s">
        <v>22</v>
      </c>
      <c r="P451" t="s">
        <v>30</v>
      </c>
      <c r="R451" t="s">
        <v>25</v>
      </c>
      <c r="S451" t="s">
        <v>446</v>
      </c>
      <c r="U451" s="8">
        <v>-2957.87</v>
      </c>
      <c r="W451" s="9" t="s">
        <v>426</v>
      </c>
      <c r="X451" t="s">
        <v>426</v>
      </c>
      <c r="Y451" s="10" t="s">
        <v>426</v>
      </c>
      <c r="AA451" s="11">
        <v>2957.87</v>
      </c>
      <c r="AB451" t="s">
        <v>426</v>
      </c>
      <c r="AC451" s="10" t="s">
        <v>426</v>
      </c>
      <c r="AE451" s="9" t="s">
        <v>426</v>
      </c>
      <c r="AF451" t="s">
        <v>426</v>
      </c>
      <c r="AG451" s="10" t="s">
        <v>426</v>
      </c>
      <c r="AI451" s="9" t="s">
        <v>426</v>
      </c>
      <c r="AJ451" t="s">
        <v>426</v>
      </c>
      <c r="AK451" t="s">
        <v>426</v>
      </c>
      <c r="AL451" t="s">
        <v>426</v>
      </c>
      <c r="AM451" t="s">
        <v>426</v>
      </c>
      <c r="AN451" s="7">
        <v>2957.87</v>
      </c>
      <c r="AO451" t="s">
        <v>426</v>
      </c>
      <c r="AP451" s="10" t="s">
        <v>426</v>
      </c>
    </row>
    <row r="452" spans="1:42" ht="16" x14ac:dyDescent="0.2">
      <c r="A452" s="2">
        <v>45230</v>
      </c>
      <c r="B452" t="s">
        <v>33</v>
      </c>
      <c r="C452" s="7">
        <v>2268.59</v>
      </c>
      <c r="D452" t="s">
        <v>26</v>
      </c>
      <c r="E452">
        <v>2551</v>
      </c>
      <c r="F452">
        <v>1730</v>
      </c>
      <c r="G452">
        <v>2709</v>
      </c>
      <c r="H452" t="s">
        <v>156</v>
      </c>
      <c r="J452" t="s">
        <v>24</v>
      </c>
      <c r="L452" t="s">
        <v>19</v>
      </c>
      <c r="M452" t="s">
        <v>20</v>
      </c>
      <c r="N452" t="s">
        <v>21</v>
      </c>
      <c r="O452" t="s">
        <v>22</v>
      </c>
      <c r="P452" t="s">
        <v>30</v>
      </c>
      <c r="R452" t="s">
        <v>25</v>
      </c>
      <c r="S452" t="s">
        <v>446</v>
      </c>
      <c r="U452" s="8">
        <v>-2268.59</v>
      </c>
      <c r="W452" s="9" t="s">
        <v>426</v>
      </c>
      <c r="X452" t="s">
        <v>426</v>
      </c>
      <c r="Y452" s="10" t="s">
        <v>426</v>
      </c>
      <c r="AA452" s="11">
        <v>2268.59</v>
      </c>
      <c r="AB452" t="s">
        <v>426</v>
      </c>
      <c r="AC452" s="10" t="s">
        <v>426</v>
      </c>
      <c r="AE452" s="9" t="s">
        <v>426</v>
      </c>
      <c r="AF452" t="s">
        <v>426</v>
      </c>
      <c r="AG452" s="10" t="s">
        <v>426</v>
      </c>
      <c r="AI452" s="9" t="s">
        <v>426</v>
      </c>
      <c r="AJ452" t="s">
        <v>426</v>
      </c>
      <c r="AK452" t="s">
        <v>426</v>
      </c>
      <c r="AL452" t="s">
        <v>426</v>
      </c>
      <c r="AM452" t="s">
        <v>426</v>
      </c>
      <c r="AN452" s="7">
        <v>2268.59</v>
      </c>
      <c r="AO452" t="s">
        <v>426</v>
      </c>
      <c r="AP452" s="10" t="s">
        <v>426</v>
      </c>
    </row>
    <row r="453" spans="1:42" ht="16" x14ac:dyDescent="0.2">
      <c r="A453" s="2">
        <v>45230</v>
      </c>
      <c r="B453" t="s">
        <v>230</v>
      </c>
      <c r="C453" s="7">
        <v>143</v>
      </c>
      <c r="D453" t="s">
        <v>26</v>
      </c>
      <c r="E453">
        <v>2551</v>
      </c>
      <c r="F453">
        <v>1730</v>
      </c>
      <c r="G453">
        <v>2977</v>
      </c>
      <c r="H453" t="s">
        <v>158</v>
      </c>
      <c r="J453" t="s">
        <v>24</v>
      </c>
      <c r="L453" t="s">
        <v>19</v>
      </c>
      <c r="M453" t="s">
        <v>20</v>
      </c>
      <c r="N453" t="s">
        <v>21</v>
      </c>
      <c r="O453" t="s">
        <v>22</v>
      </c>
      <c r="P453" t="s">
        <v>30</v>
      </c>
      <c r="R453" t="s">
        <v>25</v>
      </c>
      <c r="S453" t="s">
        <v>446</v>
      </c>
      <c r="U453" s="8">
        <v>-143</v>
      </c>
      <c r="W453" s="9" t="s">
        <v>426</v>
      </c>
      <c r="X453" t="s">
        <v>426</v>
      </c>
      <c r="Y453" s="10" t="s">
        <v>426</v>
      </c>
      <c r="AA453" s="11">
        <v>143</v>
      </c>
      <c r="AB453" t="s">
        <v>426</v>
      </c>
      <c r="AC453" s="10" t="s">
        <v>426</v>
      </c>
      <c r="AE453" s="9" t="s">
        <v>426</v>
      </c>
      <c r="AF453" t="s">
        <v>426</v>
      </c>
      <c r="AG453" s="10" t="s">
        <v>426</v>
      </c>
      <c r="AI453" s="9" t="s">
        <v>426</v>
      </c>
      <c r="AJ453" t="s">
        <v>426</v>
      </c>
      <c r="AK453" t="s">
        <v>426</v>
      </c>
      <c r="AL453" t="s">
        <v>426</v>
      </c>
      <c r="AM453" t="s">
        <v>426</v>
      </c>
      <c r="AN453" s="7">
        <v>143</v>
      </c>
      <c r="AO453" t="s">
        <v>426</v>
      </c>
      <c r="AP453" s="10" t="s">
        <v>426</v>
      </c>
    </row>
    <row r="454" spans="1:42" ht="16" x14ac:dyDescent="0.2">
      <c r="A454" s="2">
        <v>45230</v>
      </c>
      <c r="B454" t="s">
        <v>33</v>
      </c>
      <c r="C454" s="7">
        <v>2988.56</v>
      </c>
      <c r="D454" t="s">
        <v>26</v>
      </c>
      <c r="E454">
        <v>2551</v>
      </c>
      <c r="F454">
        <v>1730</v>
      </c>
      <c r="G454">
        <v>2978</v>
      </c>
      <c r="H454" t="s">
        <v>158</v>
      </c>
      <c r="J454" t="s">
        <v>24</v>
      </c>
      <c r="L454" t="s">
        <v>19</v>
      </c>
      <c r="M454" t="s">
        <v>20</v>
      </c>
      <c r="N454" t="s">
        <v>21</v>
      </c>
      <c r="O454" t="s">
        <v>22</v>
      </c>
      <c r="P454" t="s">
        <v>30</v>
      </c>
      <c r="R454" t="s">
        <v>25</v>
      </c>
      <c r="S454" t="s">
        <v>446</v>
      </c>
      <c r="U454" s="8">
        <v>-2988.56</v>
      </c>
      <c r="W454" s="9" t="s">
        <v>426</v>
      </c>
      <c r="X454" t="s">
        <v>426</v>
      </c>
      <c r="Y454" s="10" t="s">
        <v>426</v>
      </c>
      <c r="AA454" s="11">
        <v>2988.56</v>
      </c>
      <c r="AB454" t="s">
        <v>426</v>
      </c>
      <c r="AC454" s="10" t="s">
        <v>426</v>
      </c>
      <c r="AE454" s="9" t="s">
        <v>426</v>
      </c>
      <c r="AF454" t="s">
        <v>426</v>
      </c>
      <c r="AG454" s="10" t="s">
        <v>426</v>
      </c>
      <c r="AI454" s="9" t="s">
        <v>426</v>
      </c>
      <c r="AJ454" t="s">
        <v>426</v>
      </c>
      <c r="AK454" t="s">
        <v>426</v>
      </c>
      <c r="AL454" t="s">
        <v>426</v>
      </c>
      <c r="AM454" t="s">
        <v>426</v>
      </c>
      <c r="AN454" s="7">
        <v>2988.56</v>
      </c>
      <c r="AO454" t="s">
        <v>426</v>
      </c>
      <c r="AP454" s="10" t="s">
        <v>426</v>
      </c>
    </row>
    <row r="455" spans="1:42" ht="16" x14ac:dyDescent="0.2">
      <c r="A455" s="2">
        <v>45230</v>
      </c>
      <c r="B455" t="s">
        <v>31</v>
      </c>
      <c r="C455" s="7">
        <v>700.51</v>
      </c>
      <c r="D455" t="s">
        <v>26</v>
      </c>
      <c r="E455">
        <v>2555</v>
      </c>
      <c r="F455">
        <v>1730</v>
      </c>
      <c r="G455">
        <v>2979</v>
      </c>
      <c r="H455" t="s">
        <v>158</v>
      </c>
      <c r="J455" t="s">
        <v>24</v>
      </c>
      <c r="L455" t="s">
        <v>19</v>
      </c>
      <c r="M455" t="s">
        <v>20</v>
      </c>
      <c r="N455" t="s">
        <v>21</v>
      </c>
      <c r="O455" t="s">
        <v>22</v>
      </c>
      <c r="P455" t="s">
        <v>30</v>
      </c>
      <c r="R455" t="s">
        <v>25</v>
      </c>
      <c r="S455" t="s">
        <v>446</v>
      </c>
      <c r="U455" s="8">
        <v>-700.51</v>
      </c>
      <c r="W455" s="9" t="s">
        <v>426</v>
      </c>
      <c r="X455" t="s">
        <v>426</v>
      </c>
      <c r="Y455" s="10" t="s">
        <v>426</v>
      </c>
      <c r="AA455" s="9" t="s">
        <v>426</v>
      </c>
      <c r="AB455" s="7">
        <v>700.51</v>
      </c>
      <c r="AC455" s="10" t="s">
        <v>426</v>
      </c>
      <c r="AE455" s="9" t="s">
        <v>426</v>
      </c>
      <c r="AF455" t="s">
        <v>426</v>
      </c>
      <c r="AG455" s="10" t="s">
        <v>426</v>
      </c>
      <c r="AI455" s="9" t="s">
        <v>426</v>
      </c>
      <c r="AJ455" t="s">
        <v>426</v>
      </c>
      <c r="AK455" t="s">
        <v>426</v>
      </c>
      <c r="AL455" t="s">
        <v>426</v>
      </c>
      <c r="AM455" t="s">
        <v>426</v>
      </c>
      <c r="AN455" s="7">
        <v>700.51</v>
      </c>
      <c r="AO455" t="s">
        <v>426</v>
      </c>
      <c r="AP455" s="10" t="s">
        <v>426</v>
      </c>
    </row>
    <row r="456" spans="1:42" ht="16" x14ac:dyDescent="0.2">
      <c r="A456" s="2">
        <v>45230</v>
      </c>
      <c r="B456" t="s">
        <v>31</v>
      </c>
      <c r="C456" s="7">
        <v>667.53</v>
      </c>
      <c r="D456" t="s">
        <v>26</v>
      </c>
      <c r="E456">
        <v>6750</v>
      </c>
      <c r="F456">
        <v>1730</v>
      </c>
      <c r="G456">
        <v>2712</v>
      </c>
      <c r="H456" t="s">
        <v>157</v>
      </c>
      <c r="J456" t="s">
        <v>24</v>
      </c>
      <c r="L456" t="s">
        <v>19</v>
      </c>
      <c r="M456" t="s">
        <v>20</v>
      </c>
      <c r="N456" t="s">
        <v>95</v>
      </c>
      <c r="O456" t="s">
        <v>22</v>
      </c>
      <c r="P456" t="s">
        <v>30</v>
      </c>
      <c r="R456" t="s">
        <v>25</v>
      </c>
      <c r="S456" t="s">
        <v>446</v>
      </c>
      <c r="U456" s="8">
        <v>-667.53</v>
      </c>
      <c r="W456" s="9" t="s">
        <v>426</v>
      </c>
      <c r="X456" t="s">
        <v>426</v>
      </c>
      <c r="Y456" s="10" t="s">
        <v>426</v>
      </c>
      <c r="AA456" s="9" t="s">
        <v>426</v>
      </c>
      <c r="AB456" t="s">
        <v>426</v>
      </c>
      <c r="AC456" s="10" t="s">
        <v>426</v>
      </c>
      <c r="AE456" s="9" t="s">
        <v>426</v>
      </c>
      <c r="AF456" s="7">
        <v>667.53</v>
      </c>
      <c r="AG456" s="10" t="s">
        <v>426</v>
      </c>
      <c r="AI456" s="9" t="s">
        <v>426</v>
      </c>
      <c r="AJ456" t="s">
        <v>426</v>
      </c>
      <c r="AK456" t="s">
        <v>426</v>
      </c>
      <c r="AL456" t="s">
        <v>426</v>
      </c>
      <c r="AM456" t="s">
        <v>426</v>
      </c>
      <c r="AN456" s="7">
        <v>667.53</v>
      </c>
      <c r="AO456" t="s">
        <v>426</v>
      </c>
      <c r="AP456" s="10" t="s">
        <v>426</v>
      </c>
    </row>
    <row r="457" spans="1:42" ht="16" x14ac:dyDescent="0.2">
      <c r="A457" s="2">
        <v>45230</v>
      </c>
      <c r="B457" t="s">
        <v>31</v>
      </c>
      <c r="C457" s="7">
        <v>515.27</v>
      </c>
      <c r="D457" t="s">
        <v>26</v>
      </c>
      <c r="E457">
        <v>6750</v>
      </c>
      <c r="F457">
        <v>1730</v>
      </c>
      <c r="G457">
        <v>2713</v>
      </c>
      <c r="H457" t="s">
        <v>156</v>
      </c>
      <c r="J457" t="s">
        <v>24</v>
      </c>
      <c r="L457" t="s">
        <v>19</v>
      </c>
      <c r="M457" t="s">
        <v>20</v>
      </c>
      <c r="N457" t="s">
        <v>95</v>
      </c>
      <c r="O457" t="s">
        <v>22</v>
      </c>
      <c r="P457" t="s">
        <v>30</v>
      </c>
      <c r="R457" t="s">
        <v>25</v>
      </c>
      <c r="S457" t="s">
        <v>446</v>
      </c>
      <c r="U457" s="8">
        <v>-515.27</v>
      </c>
      <c r="W457" s="9" t="s">
        <v>426</v>
      </c>
      <c r="X457" t="s">
        <v>426</v>
      </c>
      <c r="Y457" s="10" t="s">
        <v>426</v>
      </c>
      <c r="AA457" s="9" t="s">
        <v>426</v>
      </c>
      <c r="AB457" t="s">
        <v>426</v>
      </c>
      <c r="AC457" s="10" t="s">
        <v>426</v>
      </c>
      <c r="AE457" s="9" t="s">
        <v>426</v>
      </c>
      <c r="AF457" s="7">
        <v>515.27</v>
      </c>
      <c r="AG457" s="10" t="s">
        <v>426</v>
      </c>
      <c r="AI457" s="9" t="s">
        <v>426</v>
      </c>
      <c r="AJ457" t="s">
        <v>426</v>
      </c>
      <c r="AK457" t="s">
        <v>426</v>
      </c>
      <c r="AL457" t="s">
        <v>426</v>
      </c>
      <c r="AM457" t="s">
        <v>426</v>
      </c>
      <c r="AN457" s="7">
        <v>515.27</v>
      </c>
      <c r="AO457" t="s">
        <v>426</v>
      </c>
      <c r="AP457" s="10" t="s">
        <v>426</v>
      </c>
    </row>
    <row r="458" spans="1:42" ht="16" x14ac:dyDescent="0.2">
      <c r="A458" s="2">
        <v>45245</v>
      </c>
      <c r="B458" t="s">
        <v>40</v>
      </c>
      <c r="C458" s="7">
        <v>1085.9000000000001</v>
      </c>
      <c r="D458" t="s">
        <v>18</v>
      </c>
      <c r="E458">
        <v>1700</v>
      </c>
      <c r="F458">
        <v>940</v>
      </c>
      <c r="G458">
        <v>2723</v>
      </c>
      <c r="I458" t="s">
        <v>274</v>
      </c>
      <c r="J458" t="s">
        <v>275</v>
      </c>
      <c r="K458" t="s">
        <v>274</v>
      </c>
      <c r="L458" t="s">
        <v>22</v>
      </c>
      <c r="M458" t="s">
        <v>30</v>
      </c>
      <c r="O458" t="s">
        <v>22</v>
      </c>
      <c r="P458" t="s">
        <v>23</v>
      </c>
      <c r="R458" t="s">
        <v>25</v>
      </c>
      <c r="S458" t="s">
        <v>446</v>
      </c>
      <c r="U458" s="10" t="s">
        <v>426</v>
      </c>
      <c r="W458" s="11">
        <v>1085.9000000000001</v>
      </c>
      <c r="X458" t="s">
        <v>426</v>
      </c>
      <c r="Y458" s="10" t="s">
        <v>426</v>
      </c>
      <c r="AA458" s="9" t="s">
        <v>426</v>
      </c>
      <c r="AB458" t="s">
        <v>426</v>
      </c>
      <c r="AC458" s="10" t="s">
        <v>426</v>
      </c>
      <c r="AE458" s="9" t="s">
        <v>426</v>
      </c>
      <c r="AF458" t="s">
        <v>426</v>
      </c>
      <c r="AG458" s="10" t="s">
        <v>426</v>
      </c>
      <c r="AI458" s="9" t="s">
        <v>426</v>
      </c>
      <c r="AJ458" t="s">
        <v>426</v>
      </c>
      <c r="AK458" t="s">
        <v>426</v>
      </c>
      <c r="AL458" t="s">
        <v>426</v>
      </c>
      <c r="AM458" t="s">
        <v>426</v>
      </c>
      <c r="AN458" t="s">
        <v>426</v>
      </c>
      <c r="AO458" t="s">
        <v>426</v>
      </c>
      <c r="AP458" s="10" t="s">
        <v>426</v>
      </c>
    </row>
    <row r="459" spans="1:42" ht="16" x14ac:dyDescent="0.2">
      <c r="B459" t="s">
        <v>427</v>
      </c>
      <c r="U459" s="8">
        <f>SUM(U442:U458)</f>
        <v>1.8189894035458565E-12</v>
      </c>
      <c r="W459" s="11">
        <f>SUM(W442:W458)</f>
        <v>0</v>
      </c>
      <c r="X459" s="12">
        <f>SUM(X442:X458)</f>
        <v>0</v>
      </c>
      <c r="Y459" s="8">
        <f>SUM(Y442:Y458)</f>
        <v>0</v>
      </c>
      <c r="AA459" s="11">
        <f>SUM(AA442:AA458)</f>
        <v>8358.02</v>
      </c>
      <c r="AB459" s="12">
        <f>SUM(AB442:AB458)</f>
        <v>700.51</v>
      </c>
      <c r="AC459" s="8">
        <f>SUM(AC442:AC458)</f>
        <v>0</v>
      </c>
      <c r="AE459" s="11">
        <f>SUM(AE442:AE458)</f>
        <v>0</v>
      </c>
      <c r="AF459" s="12">
        <f>SUM(AF442:AF458)</f>
        <v>1182.8</v>
      </c>
      <c r="AG459" s="8">
        <f>SUM(AG442:AG458)</f>
        <v>0</v>
      </c>
      <c r="AI459" s="11">
        <f t="shared" ref="AI459:AP459" si="20">SUM(AI442:AI458)</f>
        <v>0</v>
      </c>
      <c r="AJ459" s="12">
        <f t="shared" si="20"/>
        <v>0</v>
      </c>
      <c r="AK459" s="12">
        <f t="shared" si="20"/>
        <v>0</v>
      </c>
      <c r="AL459" s="12">
        <f t="shared" si="20"/>
        <v>0</v>
      </c>
      <c r="AM459" s="12">
        <f t="shared" si="20"/>
        <v>0</v>
      </c>
      <c r="AN459" s="12">
        <f t="shared" si="20"/>
        <v>10241.330000000002</v>
      </c>
      <c r="AO459" s="12">
        <f t="shared" si="20"/>
        <v>0</v>
      </c>
      <c r="AP459" s="8">
        <f t="shared" si="20"/>
        <v>0</v>
      </c>
    </row>
    <row r="460" spans="1:42" ht="16" x14ac:dyDescent="0.2">
      <c r="B460" s="3" t="s">
        <v>428</v>
      </c>
      <c r="U460" s="13">
        <f>U459+U440</f>
        <v>-2.2026824808563106E-12</v>
      </c>
      <c r="W460" s="14">
        <f>W459+W440</f>
        <v>0</v>
      </c>
      <c r="X460" s="15">
        <f>X459+X440</f>
        <v>6.8212102632969618E-13</v>
      </c>
      <c r="Y460" s="13">
        <f>Y459+Y440</f>
        <v>0</v>
      </c>
      <c r="AA460" s="9"/>
      <c r="AC460" s="10"/>
      <c r="AE460" s="9"/>
      <c r="AG460" s="10"/>
      <c r="AI460" s="9"/>
      <c r="AP460" s="10"/>
    </row>
    <row r="461" spans="1:42" x14ac:dyDescent="0.2">
      <c r="U461" s="10"/>
      <c r="W461" s="9"/>
      <c r="Y461" s="10"/>
      <c r="AA461" s="9"/>
      <c r="AC461" s="10"/>
      <c r="AE461" s="9"/>
      <c r="AG461" s="10"/>
      <c r="AI461" s="9"/>
      <c r="AP461" s="10"/>
    </row>
    <row r="462" spans="1:42" ht="16" x14ac:dyDescent="0.2">
      <c r="A462" s="2">
        <v>45257</v>
      </c>
      <c r="B462" t="s">
        <v>276</v>
      </c>
      <c r="C462" s="7">
        <v>14690.98</v>
      </c>
      <c r="D462" t="s">
        <v>18</v>
      </c>
      <c r="E462">
        <v>1712</v>
      </c>
      <c r="F462">
        <v>940</v>
      </c>
      <c r="G462">
        <v>2744</v>
      </c>
      <c r="I462" t="s">
        <v>277</v>
      </c>
      <c r="J462" t="s">
        <v>278</v>
      </c>
      <c r="K462" t="s">
        <v>277</v>
      </c>
      <c r="L462" t="s">
        <v>22</v>
      </c>
      <c r="M462" t="s">
        <v>30</v>
      </c>
      <c r="O462" t="s">
        <v>22</v>
      </c>
      <c r="P462" t="s">
        <v>23</v>
      </c>
      <c r="R462" t="s">
        <v>25</v>
      </c>
      <c r="S462" t="s">
        <v>447</v>
      </c>
      <c r="U462" s="10" t="s">
        <v>426</v>
      </c>
      <c r="W462" s="9" t="s">
        <v>426</v>
      </c>
      <c r="X462" t="s">
        <v>426</v>
      </c>
      <c r="Y462" s="8">
        <v>14690.98</v>
      </c>
      <c r="AA462" s="9" t="s">
        <v>426</v>
      </c>
      <c r="AB462" t="s">
        <v>426</v>
      </c>
      <c r="AC462" s="10" t="s">
        <v>426</v>
      </c>
      <c r="AE462" s="9" t="s">
        <v>426</v>
      </c>
      <c r="AF462" t="s">
        <v>426</v>
      </c>
      <c r="AG462" s="10" t="s">
        <v>426</v>
      </c>
      <c r="AI462" s="9" t="s">
        <v>426</v>
      </c>
      <c r="AJ462" t="s">
        <v>426</v>
      </c>
      <c r="AK462" t="s">
        <v>426</v>
      </c>
      <c r="AL462" t="s">
        <v>426</v>
      </c>
      <c r="AM462" t="s">
        <v>426</v>
      </c>
      <c r="AN462" t="s">
        <v>426</v>
      </c>
      <c r="AO462" t="s">
        <v>426</v>
      </c>
      <c r="AP462" s="10" t="s">
        <v>426</v>
      </c>
    </row>
    <row r="463" spans="1:42" ht="16" x14ac:dyDescent="0.2">
      <c r="A463" s="2">
        <v>45258</v>
      </c>
      <c r="B463" t="s">
        <v>76</v>
      </c>
      <c r="C463" s="7">
        <v>956.71</v>
      </c>
      <c r="D463" t="s">
        <v>18</v>
      </c>
      <c r="E463">
        <v>1705</v>
      </c>
      <c r="F463">
        <v>940</v>
      </c>
      <c r="G463">
        <v>2758</v>
      </c>
      <c r="I463" t="s">
        <v>279</v>
      </c>
      <c r="J463" t="s">
        <v>280</v>
      </c>
      <c r="K463" t="s">
        <v>279</v>
      </c>
      <c r="L463" t="s">
        <v>22</v>
      </c>
      <c r="M463" t="s">
        <v>30</v>
      </c>
      <c r="O463" t="s">
        <v>22</v>
      </c>
      <c r="P463" t="s">
        <v>23</v>
      </c>
      <c r="R463" t="s">
        <v>25</v>
      </c>
      <c r="S463" t="s">
        <v>447</v>
      </c>
      <c r="U463" s="10" t="s">
        <v>426</v>
      </c>
      <c r="W463" s="9" t="s">
        <v>426</v>
      </c>
      <c r="X463" s="7">
        <v>956.71</v>
      </c>
      <c r="Y463" s="10" t="s">
        <v>426</v>
      </c>
      <c r="AA463" s="9" t="s">
        <v>426</v>
      </c>
      <c r="AB463" t="s">
        <v>426</v>
      </c>
      <c r="AC463" s="10" t="s">
        <v>426</v>
      </c>
      <c r="AE463" s="9" t="s">
        <v>426</v>
      </c>
      <c r="AF463" t="s">
        <v>426</v>
      </c>
      <c r="AG463" s="10" t="s">
        <v>426</v>
      </c>
      <c r="AI463" s="9" t="s">
        <v>426</v>
      </c>
      <c r="AJ463" t="s">
        <v>426</v>
      </c>
      <c r="AK463" t="s">
        <v>426</v>
      </c>
      <c r="AL463" t="s">
        <v>426</v>
      </c>
      <c r="AM463" t="s">
        <v>426</v>
      </c>
      <c r="AN463" t="s">
        <v>426</v>
      </c>
      <c r="AO463" t="s">
        <v>426</v>
      </c>
      <c r="AP463" s="10" t="s">
        <v>426</v>
      </c>
    </row>
    <row r="464" spans="1:42" ht="16" x14ac:dyDescent="0.2">
      <c r="A464" s="2">
        <v>45258</v>
      </c>
      <c r="B464" t="s">
        <v>52</v>
      </c>
      <c r="C464" s="7">
        <v>2564.92</v>
      </c>
      <c r="D464" t="s">
        <v>18</v>
      </c>
      <c r="E464">
        <v>1705</v>
      </c>
      <c r="F464">
        <v>940</v>
      </c>
      <c r="G464">
        <v>2757</v>
      </c>
      <c r="I464" t="s">
        <v>281</v>
      </c>
      <c r="J464" t="s">
        <v>282</v>
      </c>
      <c r="K464" t="s">
        <v>281</v>
      </c>
      <c r="L464" t="s">
        <v>22</v>
      </c>
      <c r="M464" t="s">
        <v>30</v>
      </c>
      <c r="O464" t="s">
        <v>22</v>
      </c>
      <c r="P464" t="s">
        <v>23</v>
      </c>
      <c r="R464" t="s">
        <v>25</v>
      </c>
      <c r="S464" t="s">
        <v>447</v>
      </c>
      <c r="U464" s="10" t="s">
        <v>426</v>
      </c>
      <c r="W464" s="9" t="s">
        <v>426</v>
      </c>
      <c r="X464" s="7">
        <v>2564.92</v>
      </c>
      <c r="Y464" s="10" t="s">
        <v>426</v>
      </c>
      <c r="AA464" s="9" t="s">
        <v>426</v>
      </c>
      <c r="AB464" t="s">
        <v>426</v>
      </c>
      <c r="AC464" s="10" t="s">
        <v>426</v>
      </c>
      <c r="AE464" s="9" t="s">
        <v>426</v>
      </c>
      <c r="AF464" t="s">
        <v>426</v>
      </c>
      <c r="AG464" s="10" t="s">
        <v>426</v>
      </c>
      <c r="AI464" s="9" t="s">
        <v>426</v>
      </c>
      <c r="AJ464" t="s">
        <v>426</v>
      </c>
      <c r="AK464" t="s">
        <v>426</v>
      </c>
      <c r="AL464" t="s">
        <v>426</v>
      </c>
      <c r="AM464" t="s">
        <v>426</v>
      </c>
      <c r="AN464" t="s">
        <v>426</v>
      </c>
      <c r="AO464" t="s">
        <v>426</v>
      </c>
      <c r="AP464" s="10" t="s">
        <v>426</v>
      </c>
    </row>
    <row r="465" spans="1:42" ht="16" x14ac:dyDescent="0.2">
      <c r="A465" s="2">
        <v>45260</v>
      </c>
      <c r="B465" t="s">
        <v>60</v>
      </c>
      <c r="C465" s="7">
        <v>7235.44</v>
      </c>
      <c r="D465" t="s">
        <v>26</v>
      </c>
      <c r="E465">
        <v>1730</v>
      </c>
      <c r="F465">
        <v>1705</v>
      </c>
      <c r="G465">
        <v>3032</v>
      </c>
      <c r="J465" t="s">
        <v>24</v>
      </c>
      <c r="L465" t="s">
        <v>22</v>
      </c>
      <c r="M465" t="s">
        <v>30</v>
      </c>
      <c r="O465" t="s">
        <v>22</v>
      </c>
      <c r="P465" t="s">
        <v>30</v>
      </c>
      <c r="R465" t="s">
        <v>25</v>
      </c>
      <c r="S465" t="s">
        <v>447</v>
      </c>
      <c r="U465" s="8">
        <v>7235.44</v>
      </c>
      <c r="W465" s="9" t="s">
        <v>426</v>
      </c>
      <c r="X465" s="7">
        <v>-7235.44</v>
      </c>
      <c r="Y465" s="10" t="s">
        <v>426</v>
      </c>
      <c r="AA465" s="9" t="s">
        <v>426</v>
      </c>
      <c r="AB465" t="s">
        <v>426</v>
      </c>
      <c r="AC465" s="10" t="s">
        <v>426</v>
      </c>
      <c r="AE465" s="9" t="s">
        <v>426</v>
      </c>
      <c r="AF465" t="s">
        <v>426</v>
      </c>
      <c r="AG465" s="10" t="s">
        <v>426</v>
      </c>
      <c r="AI465" s="9" t="s">
        <v>426</v>
      </c>
      <c r="AJ465" t="s">
        <v>426</v>
      </c>
      <c r="AK465" t="s">
        <v>426</v>
      </c>
      <c r="AL465" t="s">
        <v>426</v>
      </c>
      <c r="AM465" t="s">
        <v>426</v>
      </c>
      <c r="AN465" t="s">
        <v>426</v>
      </c>
      <c r="AO465" t="s">
        <v>426</v>
      </c>
      <c r="AP465" s="10" t="s">
        <v>426</v>
      </c>
    </row>
    <row r="466" spans="1:42" ht="16" x14ac:dyDescent="0.2">
      <c r="A466" s="2">
        <v>45260</v>
      </c>
      <c r="B466" t="s">
        <v>29</v>
      </c>
      <c r="C466" s="7">
        <v>14690.98</v>
      </c>
      <c r="D466" t="s">
        <v>26</v>
      </c>
      <c r="E466">
        <v>1730</v>
      </c>
      <c r="F466">
        <v>1712</v>
      </c>
      <c r="G466">
        <v>3033</v>
      </c>
      <c r="J466" t="s">
        <v>24</v>
      </c>
      <c r="L466" t="s">
        <v>22</v>
      </c>
      <c r="M466" t="s">
        <v>30</v>
      </c>
      <c r="O466" t="s">
        <v>22</v>
      </c>
      <c r="P466" t="s">
        <v>30</v>
      </c>
      <c r="R466" t="s">
        <v>25</v>
      </c>
      <c r="S466" t="s">
        <v>447</v>
      </c>
      <c r="U466" s="8">
        <v>14690.98</v>
      </c>
      <c r="W466" s="9" t="s">
        <v>426</v>
      </c>
      <c r="X466" t="s">
        <v>426</v>
      </c>
      <c r="Y466" s="8">
        <v>-14690.98</v>
      </c>
      <c r="AA466" s="9" t="s">
        <v>426</v>
      </c>
      <c r="AB466" t="s">
        <v>426</v>
      </c>
      <c r="AC466" s="10" t="s">
        <v>426</v>
      </c>
      <c r="AE466" s="9" t="s">
        <v>426</v>
      </c>
      <c r="AF466" t="s">
        <v>426</v>
      </c>
      <c r="AG466" s="10" t="s">
        <v>426</v>
      </c>
      <c r="AI466" s="9" t="s">
        <v>426</v>
      </c>
      <c r="AJ466" t="s">
        <v>426</v>
      </c>
      <c r="AK466" t="s">
        <v>426</v>
      </c>
      <c r="AL466" t="s">
        <v>426</v>
      </c>
      <c r="AM466" t="s">
        <v>426</v>
      </c>
      <c r="AN466" t="s">
        <v>426</v>
      </c>
      <c r="AO466" t="s">
        <v>426</v>
      </c>
      <c r="AP466" s="10" t="s">
        <v>426</v>
      </c>
    </row>
    <row r="467" spans="1:42" ht="16" x14ac:dyDescent="0.2">
      <c r="A467" s="2">
        <v>45260</v>
      </c>
      <c r="B467" t="s">
        <v>32</v>
      </c>
      <c r="C467" s="7">
        <v>6325.67</v>
      </c>
      <c r="D467" t="s">
        <v>26</v>
      </c>
      <c r="E467">
        <v>1730</v>
      </c>
      <c r="F467">
        <v>1700</v>
      </c>
      <c r="G467">
        <v>3048</v>
      </c>
      <c r="J467" t="s">
        <v>24</v>
      </c>
      <c r="L467" t="s">
        <v>22</v>
      </c>
      <c r="M467" t="s">
        <v>30</v>
      </c>
      <c r="O467" t="s">
        <v>22</v>
      </c>
      <c r="P467" t="s">
        <v>30</v>
      </c>
      <c r="R467" t="s">
        <v>25</v>
      </c>
      <c r="S467" t="s">
        <v>447</v>
      </c>
      <c r="U467" s="8">
        <v>6325.67</v>
      </c>
      <c r="W467" s="11">
        <v>-6325.67</v>
      </c>
      <c r="X467" t="s">
        <v>426</v>
      </c>
      <c r="Y467" s="10" t="s">
        <v>426</v>
      </c>
      <c r="AA467" s="9" t="s">
        <v>426</v>
      </c>
      <c r="AB467" t="s">
        <v>426</v>
      </c>
      <c r="AC467" s="10" t="s">
        <v>426</v>
      </c>
      <c r="AE467" s="9" t="s">
        <v>426</v>
      </c>
      <c r="AF467" t="s">
        <v>426</v>
      </c>
      <c r="AG467" s="10" t="s">
        <v>426</v>
      </c>
      <c r="AI467" s="9" t="s">
        <v>426</v>
      </c>
      <c r="AJ467" t="s">
        <v>426</v>
      </c>
      <c r="AK467" t="s">
        <v>426</v>
      </c>
      <c r="AL467" t="s">
        <v>426</v>
      </c>
      <c r="AM467" t="s">
        <v>426</v>
      </c>
      <c r="AN467" t="s">
        <v>426</v>
      </c>
      <c r="AO467" t="s">
        <v>426</v>
      </c>
      <c r="AP467" s="10" t="s">
        <v>426</v>
      </c>
    </row>
    <row r="468" spans="1:42" ht="16" x14ac:dyDescent="0.2">
      <c r="A468" s="2">
        <v>45260</v>
      </c>
      <c r="B468" t="s">
        <v>33</v>
      </c>
      <c r="C468" s="7">
        <v>5324.17</v>
      </c>
      <c r="D468" t="s">
        <v>26</v>
      </c>
      <c r="E468">
        <v>2551</v>
      </c>
      <c r="F468">
        <v>1730</v>
      </c>
      <c r="G468">
        <v>3025</v>
      </c>
      <c r="H468" t="s">
        <v>157</v>
      </c>
      <c r="J468" t="s">
        <v>24</v>
      </c>
      <c r="L468" t="s">
        <v>19</v>
      </c>
      <c r="M468" t="s">
        <v>20</v>
      </c>
      <c r="N468" t="s">
        <v>21</v>
      </c>
      <c r="O468" t="s">
        <v>22</v>
      </c>
      <c r="P468" t="s">
        <v>30</v>
      </c>
      <c r="R468" t="s">
        <v>25</v>
      </c>
      <c r="S468" t="s">
        <v>447</v>
      </c>
      <c r="U468" s="8">
        <v>-5324.17</v>
      </c>
      <c r="W468" s="9" t="s">
        <v>426</v>
      </c>
      <c r="X468" t="s">
        <v>426</v>
      </c>
      <c r="Y468" s="10" t="s">
        <v>426</v>
      </c>
      <c r="AA468" s="11">
        <v>5324.17</v>
      </c>
      <c r="AB468" t="s">
        <v>426</v>
      </c>
      <c r="AC468" s="10" t="s">
        <v>426</v>
      </c>
      <c r="AE468" s="9" t="s">
        <v>426</v>
      </c>
      <c r="AF468" t="s">
        <v>426</v>
      </c>
      <c r="AG468" s="10" t="s">
        <v>426</v>
      </c>
      <c r="AI468" s="9" t="s">
        <v>426</v>
      </c>
      <c r="AJ468" t="s">
        <v>426</v>
      </c>
      <c r="AK468" t="s">
        <v>426</v>
      </c>
      <c r="AL468" t="s">
        <v>426</v>
      </c>
      <c r="AM468" t="s">
        <v>426</v>
      </c>
      <c r="AN468" s="7">
        <v>5324.17</v>
      </c>
      <c r="AO468" t="s">
        <v>426</v>
      </c>
      <c r="AP468" s="10" t="s">
        <v>426</v>
      </c>
    </row>
    <row r="469" spans="1:42" ht="16" x14ac:dyDescent="0.2">
      <c r="A469" s="2">
        <v>45260</v>
      </c>
      <c r="B469" t="s">
        <v>33</v>
      </c>
      <c r="C469" s="7">
        <v>4083.46</v>
      </c>
      <c r="D469" t="s">
        <v>26</v>
      </c>
      <c r="E469">
        <v>2551</v>
      </c>
      <c r="F469">
        <v>1730</v>
      </c>
      <c r="G469">
        <v>3027</v>
      </c>
      <c r="H469" t="s">
        <v>156</v>
      </c>
      <c r="J469" t="s">
        <v>24</v>
      </c>
      <c r="L469" t="s">
        <v>19</v>
      </c>
      <c r="M469" t="s">
        <v>20</v>
      </c>
      <c r="N469" t="s">
        <v>21</v>
      </c>
      <c r="O469" t="s">
        <v>22</v>
      </c>
      <c r="P469" t="s">
        <v>30</v>
      </c>
      <c r="R469" t="s">
        <v>25</v>
      </c>
      <c r="S469" t="s">
        <v>447</v>
      </c>
      <c r="U469" s="8">
        <v>-4083.46</v>
      </c>
      <c r="W469" s="9" t="s">
        <v>426</v>
      </c>
      <c r="X469" t="s">
        <v>426</v>
      </c>
      <c r="Y469" s="10" t="s">
        <v>426</v>
      </c>
      <c r="AA469" s="11">
        <v>4083.46</v>
      </c>
      <c r="AB469" t="s">
        <v>426</v>
      </c>
      <c r="AC469" s="10" t="s">
        <v>426</v>
      </c>
      <c r="AE469" s="9" t="s">
        <v>426</v>
      </c>
      <c r="AF469" t="s">
        <v>426</v>
      </c>
      <c r="AG469" s="10" t="s">
        <v>426</v>
      </c>
      <c r="AI469" s="9" t="s">
        <v>426</v>
      </c>
      <c r="AJ469" t="s">
        <v>426</v>
      </c>
      <c r="AK469" t="s">
        <v>426</v>
      </c>
      <c r="AL469" t="s">
        <v>426</v>
      </c>
      <c r="AM469" t="s">
        <v>426</v>
      </c>
      <c r="AN469" s="7">
        <v>4083.46</v>
      </c>
      <c r="AO469" t="s">
        <v>426</v>
      </c>
      <c r="AP469" s="10" t="s">
        <v>426</v>
      </c>
    </row>
    <row r="470" spans="1:42" ht="16" x14ac:dyDescent="0.2">
      <c r="A470" s="2">
        <v>45260</v>
      </c>
      <c r="B470" t="s">
        <v>33</v>
      </c>
      <c r="C470" s="7">
        <v>6018.31</v>
      </c>
      <c r="D470" t="s">
        <v>26</v>
      </c>
      <c r="E470">
        <v>2551</v>
      </c>
      <c r="F470">
        <v>1730</v>
      </c>
      <c r="G470">
        <v>3029</v>
      </c>
      <c r="H470" t="s">
        <v>283</v>
      </c>
      <c r="J470" t="s">
        <v>24</v>
      </c>
      <c r="L470" t="s">
        <v>19</v>
      </c>
      <c r="M470" t="s">
        <v>20</v>
      </c>
      <c r="N470" t="s">
        <v>21</v>
      </c>
      <c r="O470" t="s">
        <v>22</v>
      </c>
      <c r="P470" t="s">
        <v>30</v>
      </c>
      <c r="R470" t="s">
        <v>25</v>
      </c>
      <c r="S470" t="s">
        <v>447</v>
      </c>
      <c r="U470" s="8">
        <v>-6018.31</v>
      </c>
      <c r="W470" s="9" t="s">
        <v>426</v>
      </c>
      <c r="X470" t="s">
        <v>426</v>
      </c>
      <c r="Y470" s="10" t="s">
        <v>426</v>
      </c>
      <c r="AA470" s="11">
        <v>6018.31</v>
      </c>
      <c r="AB470" t="s">
        <v>426</v>
      </c>
      <c r="AC470" s="10" t="s">
        <v>426</v>
      </c>
      <c r="AE470" s="9" t="s">
        <v>426</v>
      </c>
      <c r="AF470" t="s">
        <v>426</v>
      </c>
      <c r="AG470" s="10" t="s">
        <v>426</v>
      </c>
      <c r="AI470" s="9" t="s">
        <v>426</v>
      </c>
      <c r="AJ470" t="s">
        <v>426</v>
      </c>
      <c r="AK470" t="s">
        <v>426</v>
      </c>
      <c r="AL470" t="s">
        <v>426</v>
      </c>
      <c r="AM470" t="s">
        <v>426</v>
      </c>
      <c r="AN470" t="s">
        <v>426</v>
      </c>
      <c r="AO470" s="7">
        <v>6018.31</v>
      </c>
      <c r="AP470" s="10" t="s">
        <v>426</v>
      </c>
    </row>
    <row r="471" spans="1:42" ht="16" x14ac:dyDescent="0.2">
      <c r="A471" s="2">
        <v>45260</v>
      </c>
      <c r="B471" t="s">
        <v>33</v>
      </c>
      <c r="C471" s="7">
        <v>2390.85</v>
      </c>
      <c r="D471" t="s">
        <v>26</v>
      </c>
      <c r="E471">
        <v>2551</v>
      </c>
      <c r="F471">
        <v>1730</v>
      </c>
      <c r="G471">
        <v>3049</v>
      </c>
      <c r="H471" t="s">
        <v>158</v>
      </c>
      <c r="J471" t="s">
        <v>24</v>
      </c>
      <c r="L471" t="s">
        <v>19</v>
      </c>
      <c r="M471" t="s">
        <v>20</v>
      </c>
      <c r="N471" t="s">
        <v>21</v>
      </c>
      <c r="O471" t="s">
        <v>22</v>
      </c>
      <c r="P471" t="s">
        <v>30</v>
      </c>
      <c r="R471" t="s">
        <v>25</v>
      </c>
      <c r="S471" t="s">
        <v>447</v>
      </c>
      <c r="U471" s="8">
        <v>-2390.85</v>
      </c>
      <c r="W471" s="9" t="s">
        <v>426</v>
      </c>
      <c r="X471" t="s">
        <v>426</v>
      </c>
      <c r="Y471" s="10" t="s">
        <v>426</v>
      </c>
      <c r="AA471" s="11">
        <v>2390.85</v>
      </c>
      <c r="AB471" t="s">
        <v>426</v>
      </c>
      <c r="AC471" s="10" t="s">
        <v>426</v>
      </c>
      <c r="AE471" s="9" t="s">
        <v>426</v>
      </c>
      <c r="AF471" t="s">
        <v>426</v>
      </c>
      <c r="AG471" s="10" t="s">
        <v>426</v>
      </c>
      <c r="AI471" s="9" t="s">
        <v>426</v>
      </c>
      <c r="AJ471" t="s">
        <v>426</v>
      </c>
      <c r="AK471" t="s">
        <v>426</v>
      </c>
      <c r="AL471" t="s">
        <v>426</v>
      </c>
      <c r="AM471" t="s">
        <v>426</v>
      </c>
      <c r="AN471" s="7">
        <v>2390.85</v>
      </c>
      <c r="AO471" t="s">
        <v>426</v>
      </c>
      <c r="AP471" s="10" t="s">
        <v>426</v>
      </c>
    </row>
    <row r="472" spans="1:42" ht="16" x14ac:dyDescent="0.2">
      <c r="A472" s="2">
        <v>45260</v>
      </c>
      <c r="B472" t="s">
        <v>33</v>
      </c>
      <c r="C472" s="7">
        <v>257.39999999999998</v>
      </c>
      <c r="D472" t="s">
        <v>26</v>
      </c>
      <c r="E472">
        <v>2551</v>
      </c>
      <c r="F472">
        <v>1730</v>
      </c>
      <c r="G472">
        <v>3051</v>
      </c>
      <c r="H472" t="s">
        <v>158</v>
      </c>
      <c r="J472" t="s">
        <v>24</v>
      </c>
      <c r="L472" t="s">
        <v>19</v>
      </c>
      <c r="M472" t="s">
        <v>20</v>
      </c>
      <c r="N472" t="s">
        <v>21</v>
      </c>
      <c r="O472" t="s">
        <v>22</v>
      </c>
      <c r="P472" t="s">
        <v>30</v>
      </c>
      <c r="R472" t="s">
        <v>25</v>
      </c>
      <c r="S472" t="s">
        <v>447</v>
      </c>
      <c r="U472" s="8">
        <v>-257.39999999999998</v>
      </c>
      <c r="W472" s="9" t="s">
        <v>426</v>
      </c>
      <c r="X472" t="s">
        <v>426</v>
      </c>
      <c r="Y472" s="10" t="s">
        <v>426</v>
      </c>
      <c r="AA472" s="11">
        <v>257.39999999999998</v>
      </c>
      <c r="AB472" t="s">
        <v>426</v>
      </c>
      <c r="AC472" s="10" t="s">
        <v>426</v>
      </c>
      <c r="AE472" s="9" t="s">
        <v>426</v>
      </c>
      <c r="AF472" t="s">
        <v>426</v>
      </c>
      <c r="AG472" s="10" t="s">
        <v>426</v>
      </c>
      <c r="AI472" s="9" t="s">
        <v>426</v>
      </c>
      <c r="AJ472" t="s">
        <v>426</v>
      </c>
      <c r="AK472" t="s">
        <v>426</v>
      </c>
      <c r="AL472" t="s">
        <v>426</v>
      </c>
      <c r="AM472" t="s">
        <v>426</v>
      </c>
      <c r="AN472" s="7">
        <v>257.39999999999998</v>
      </c>
      <c r="AO472" t="s">
        <v>426</v>
      </c>
      <c r="AP472" s="10" t="s">
        <v>426</v>
      </c>
    </row>
    <row r="473" spans="1:42" ht="16" x14ac:dyDescent="0.2">
      <c r="A473" s="2">
        <v>45260</v>
      </c>
      <c r="B473" t="s">
        <v>33</v>
      </c>
      <c r="C473" s="7">
        <v>2988.56</v>
      </c>
      <c r="D473" t="s">
        <v>26</v>
      </c>
      <c r="E473">
        <v>2551</v>
      </c>
      <c r="F473">
        <v>1730</v>
      </c>
      <c r="G473">
        <v>3052</v>
      </c>
      <c r="H473" t="s">
        <v>158</v>
      </c>
      <c r="J473" t="s">
        <v>24</v>
      </c>
      <c r="L473" t="s">
        <v>19</v>
      </c>
      <c r="M473" t="s">
        <v>20</v>
      </c>
      <c r="N473" t="s">
        <v>21</v>
      </c>
      <c r="O473" t="s">
        <v>22</v>
      </c>
      <c r="P473" t="s">
        <v>30</v>
      </c>
      <c r="R473" t="s">
        <v>25</v>
      </c>
      <c r="S473" t="s">
        <v>447</v>
      </c>
      <c r="U473" s="8">
        <v>-2988.56</v>
      </c>
      <c r="W473" s="9" t="s">
        <v>426</v>
      </c>
      <c r="X473" t="s">
        <v>426</v>
      </c>
      <c r="Y473" s="10" t="s">
        <v>426</v>
      </c>
      <c r="AA473" s="11">
        <v>2988.56</v>
      </c>
      <c r="AB473" t="s">
        <v>426</v>
      </c>
      <c r="AC473" s="10" t="s">
        <v>426</v>
      </c>
      <c r="AE473" s="9" t="s">
        <v>426</v>
      </c>
      <c r="AF473" t="s">
        <v>426</v>
      </c>
      <c r="AG473" s="10" t="s">
        <v>426</v>
      </c>
      <c r="AI473" s="9" t="s">
        <v>426</v>
      </c>
      <c r="AJ473" t="s">
        <v>426</v>
      </c>
      <c r="AK473" t="s">
        <v>426</v>
      </c>
      <c r="AL473" t="s">
        <v>426</v>
      </c>
      <c r="AM473" t="s">
        <v>426</v>
      </c>
      <c r="AN473" s="7">
        <v>2988.56</v>
      </c>
      <c r="AO473" t="s">
        <v>426</v>
      </c>
      <c r="AP473" s="10" t="s">
        <v>426</v>
      </c>
    </row>
    <row r="474" spans="1:42" ht="16" x14ac:dyDescent="0.2">
      <c r="A474" s="2">
        <v>45260</v>
      </c>
      <c r="B474" t="s">
        <v>31</v>
      </c>
      <c r="C474" s="7">
        <v>643.41</v>
      </c>
      <c r="D474" t="s">
        <v>26</v>
      </c>
      <c r="E474">
        <v>2555</v>
      </c>
      <c r="F474">
        <v>1730</v>
      </c>
      <c r="G474">
        <v>3026</v>
      </c>
      <c r="H474" t="s">
        <v>157</v>
      </c>
      <c r="J474" t="s">
        <v>24</v>
      </c>
      <c r="L474" t="s">
        <v>19</v>
      </c>
      <c r="M474" t="s">
        <v>20</v>
      </c>
      <c r="N474" t="s">
        <v>21</v>
      </c>
      <c r="O474" t="s">
        <v>22</v>
      </c>
      <c r="P474" t="s">
        <v>30</v>
      </c>
      <c r="R474" t="s">
        <v>25</v>
      </c>
      <c r="S474" t="s">
        <v>447</v>
      </c>
      <c r="U474" s="8">
        <v>-643.41</v>
      </c>
      <c r="W474" s="9" t="s">
        <v>426</v>
      </c>
      <c r="X474" t="s">
        <v>426</v>
      </c>
      <c r="Y474" s="10" t="s">
        <v>426</v>
      </c>
      <c r="AA474" s="9" t="s">
        <v>426</v>
      </c>
      <c r="AB474" s="7">
        <v>643.41</v>
      </c>
      <c r="AC474" s="10" t="s">
        <v>426</v>
      </c>
      <c r="AE474" s="9" t="s">
        <v>426</v>
      </c>
      <c r="AF474" t="s">
        <v>426</v>
      </c>
      <c r="AG474" s="10" t="s">
        <v>426</v>
      </c>
      <c r="AI474" s="9" t="s">
        <v>426</v>
      </c>
      <c r="AJ474" t="s">
        <v>426</v>
      </c>
      <c r="AK474" t="s">
        <v>426</v>
      </c>
      <c r="AL474" t="s">
        <v>426</v>
      </c>
      <c r="AM474" t="s">
        <v>426</v>
      </c>
      <c r="AN474" s="7">
        <v>643.41</v>
      </c>
      <c r="AO474" t="s">
        <v>426</v>
      </c>
      <c r="AP474" s="10" t="s">
        <v>426</v>
      </c>
    </row>
    <row r="475" spans="1:42" ht="16" x14ac:dyDescent="0.2">
      <c r="A475" s="2">
        <v>45260</v>
      </c>
      <c r="B475" t="s">
        <v>31</v>
      </c>
      <c r="C475" s="7">
        <v>927.46</v>
      </c>
      <c r="D475" t="s">
        <v>26</v>
      </c>
      <c r="E475">
        <v>2555</v>
      </c>
      <c r="F475">
        <v>1730</v>
      </c>
      <c r="G475">
        <v>3028</v>
      </c>
      <c r="H475" t="s">
        <v>156</v>
      </c>
      <c r="J475" t="s">
        <v>24</v>
      </c>
      <c r="L475" t="s">
        <v>19</v>
      </c>
      <c r="M475" t="s">
        <v>20</v>
      </c>
      <c r="N475" t="s">
        <v>21</v>
      </c>
      <c r="O475" t="s">
        <v>22</v>
      </c>
      <c r="P475" t="s">
        <v>30</v>
      </c>
      <c r="R475" t="s">
        <v>25</v>
      </c>
      <c r="S475" t="s">
        <v>447</v>
      </c>
      <c r="U475" s="8">
        <v>-927.46</v>
      </c>
      <c r="W475" s="9" t="s">
        <v>426</v>
      </c>
      <c r="X475" t="s">
        <v>426</v>
      </c>
      <c r="Y475" s="10" t="s">
        <v>426</v>
      </c>
      <c r="AA475" s="9" t="s">
        <v>426</v>
      </c>
      <c r="AB475" s="7">
        <v>927.46</v>
      </c>
      <c r="AC475" s="10" t="s">
        <v>426</v>
      </c>
      <c r="AE475" s="9" t="s">
        <v>426</v>
      </c>
      <c r="AF475" t="s">
        <v>426</v>
      </c>
      <c r="AG475" s="10" t="s">
        <v>426</v>
      </c>
      <c r="AI475" s="9" t="s">
        <v>426</v>
      </c>
      <c r="AJ475" t="s">
        <v>426</v>
      </c>
      <c r="AK475" t="s">
        <v>426</v>
      </c>
      <c r="AL475" t="s">
        <v>426</v>
      </c>
      <c r="AM475" t="s">
        <v>426</v>
      </c>
      <c r="AN475" s="7">
        <v>927.46</v>
      </c>
      <c r="AO475" t="s">
        <v>426</v>
      </c>
      <c r="AP475" s="10" t="s">
        <v>426</v>
      </c>
    </row>
    <row r="476" spans="1:42" ht="16" x14ac:dyDescent="0.2">
      <c r="A476" s="2">
        <v>45260</v>
      </c>
      <c r="B476" t="s">
        <v>31</v>
      </c>
      <c r="C476" s="7">
        <v>727.31</v>
      </c>
      <c r="D476" t="s">
        <v>26</v>
      </c>
      <c r="E476">
        <v>2555</v>
      </c>
      <c r="F476">
        <v>1730</v>
      </c>
      <c r="G476">
        <v>3030</v>
      </c>
      <c r="H476" t="s">
        <v>283</v>
      </c>
      <c r="J476" t="s">
        <v>24</v>
      </c>
      <c r="L476" t="s">
        <v>19</v>
      </c>
      <c r="M476" t="s">
        <v>20</v>
      </c>
      <c r="N476" t="s">
        <v>21</v>
      </c>
      <c r="O476" t="s">
        <v>22</v>
      </c>
      <c r="P476" t="s">
        <v>30</v>
      </c>
      <c r="R476" t="s">
        <v>25</v>
      </c>
      <c r="S476" t="s">
        <v>447</v>
      </c>
      <c r="U476" s="8">
        <v>-727.31</v>
      </c>
      <c r="W476" s="9" t="s">
        <v>426</v>
      </c>
      <c r="X476" t="s">
        <v>426</v>
      </c>
      <c r="Y476" s="10" t="s">
        <v>426</v>
      </c>
      <c r="AA476" s="9" t="s">
        <v>426</v>
      </c>
      <c r="AB476" s="7">
        <v>727.31</v>
      </c>
      <c r="AC476" s="10" t="s">
        <v>426</v>
      </c>
      <c r="AE476" s="9" t="s">
        <v>426</v>
      </c>
      <c r="AF476" t="s">
        <v>426</v>
      </c>
      <c r="AG476" s="10" t="s">
        <v>426</v>
      </c>
      <c r="AI476" s="9" t="s">
        <v>426</v>
      </c>
      <c r="AJ476" t="s">
        <v>426</v>
      </c>
      <c r="AK476" t="s">
        <v>426</v>
      </c>
      <c r="AL476" t="s">
        <v>426</v>
      </c>
      <c r="AM476" t="s">
        <v>426</v>
      </c>
      <c r="AN476" t="s">
        <v>426</v>
      </c>
      <c r="AO476" s="7">
        <v>727.31</v>
      </c>
      <c r="AP476" s="10" t="s">
        <v>426</v>
      </c>
    </row>
    <row r="477" spans="1:42" ht="16" x14ac:dyDescent="0.2">
      <c r="A477" s="2">
        <v>45260</v>
      </c>
      <c r="B477" t="s">
        <v>31</v>
      </c>
      <c r="C477" s="7">
        <v>1057.0899999999999</v>
      </c>
      <c r="D477" t="s">
        <v>26</v>
      </c>
      <c r="E477">
        <v>2555</v>
      </c>
      <c r="F477">
        <v>1730</v>
      </c>
      <c r="G477">
        <v>3053</v>
      </c>
      <c r="H477" t="s">
        <v>158</v>
      </c>
      <c r="J477" t="s">
        <v>24</v>
      </c>
      <c r="L477" t="s">
        <v>19</v>
      </c>
      <c r="M477" t="s">
        <v>20</v>
      </c>
      <c r="N477" t="s">
        <v>21</v>
      </c>
      <c r="O477" t="s">
        <v>22</v>
      </c>
      <c r="P477" t="s">
        <v>30</v>
      </c>
      <c r="R477" t="s">
        <v>25</v>
      </c>
      <c r="S477" t="s">
        <v>447</v>
      </c>
      <c r="U477" s="8">
        <v>-1057.0899999999999</v>
      </c>
      <c r="W477" s="9" t="s">
        <v>426</v>
      </c>
      <c r="X477" t="s">
        <v>426</v>
      </c>
      <c r="Y477" s="10" t="s">
        <v>426</v>
      </c>
      <c r="AA477" s="9" t="s">
        <v>426</v>
      </c>
      <c r="AB477" s="7">
        <v>1057.0899999999999</v>
      </c>
      <c r="AC477" s="10" t="s">
        <v>426</v>
      </c>
      <c r="AE477" s="9" t="s">
        <v>426</v>
      </c>
      <c r="AF477" t="s">
        <v>426</v>
      </c>
      <c r="AG477" s="10" t="s">
        <v>426</v>
      </c>
      <c r="AI477" s="9" t="s">
        <v>426</v>
      </c>
      <c r="AJ477" t="s">
        <v>426</v>
      </c>
      <c r="AK477" t="s">
        <v>426</v>
      </c>
      <c r="AL477" t="s">
        <v>426</v>
      </c>
      <c r="AM477" t="s">
        <v>426</v>
      </c>
      <c r="AN477" s="7">
        <v>1057.0899999999999</v>
      </c>
      <c r="AO477" t="s">
        <v>426</v>
      </c>
      <c r="AP477" s="10" t="s">
        <v>426</v>
      </c>
    </row>
    <row r="478" spans="1:42" ht="16" x14ac:dyDescent="0.2">
      <c r="A478" s="2">
        <v>45260</v>
      </c>
      <c r="B478" t="s">
        <v>142</v>
      </c>
      <c r="C478" s="7">
        <v>2198.64</v>
      </c>
      <c r="D478" t="s">
        <v>26</v>
      </c>
      <c r="E478">
        <v>6700</v>
      </c>
      <c r="F478">
        <v>1730</v>
      </c>
      <c r="G478">
        <v>3016</v>
      </c>
      <c r="H478" t="s">
        <v>113</v>
      </c>
      <c r="J478" t="s">
        <v>24</v>
      </c>
      <c r="L478" t="s">
        <v>19</v>
      </c>
      <c r="M478" t="s">
        <v>20</v>
      </c>
      <c r="N478" t="s">
        <v>95</v>
      </c>
      <c r="O478" t="s">
        <v>22</v>
      </c>
      <c r="P478" t="s">
        <v>30</v>
      </c>
      <c r="R478" t="s">
        <v>25</v>
      </c>
      <c r="S478" t="s">
        <v>447</v>
      </c>
      <c r="U478" s="8">
        <v>-2198.64</v>
      </c>
      <c r="W478" s="9" t="s">
        <v>426</v>
      </c>
      <c r="X478" t="s">
        <v>426</v>
      </c>
      <c r="Y478" s="10" t="s">
        <v>426</v>
      </c>
      <c r="AA478" s="9" t="s">
        <v>426</v>
      </c>
      <c r="AB478" t="s">
        <v>426</v>
      </c>
      <c r="AC478" s="10" t="s">
        <v>426</v>
      </c>
      <c r="AE478" s="11">
        <v>2198.64</v>
      </c>
      <c r="AF478" t="s">
        <v>426</v>
      </c>
      <c r="AG478" s="10" t="s">
        <v>426</v>
      </c>
      <c r="AI478" s="9" t="s">
        <v>426</v>
      </c>
      <c r="AJ478" s="7">
        <v>2198.64</v>
      </c>
      <c r="AK478" t="s">
        <v>426</v>
      </c>
      <c r="AL478" t="s">
        <v>426</v>
      </c>
      <c r="AM478" t="s">
        <v>426</v>
      </c>
      <c r="AN478" t="s">
        <v>426</v>
      </c>
      <c r="AO478" t="s">
        <v>426</v>
      </c>
      <c r="AP478" s="10" t="s">
        <v>426</v>
      </c>
    </row>
    <row r="479" spans="1:42" ht="16" x14ac:dyDescent="0.2">
      <c r="A479" s="2">
        <v>45260</v>
      </c>
      <c r="B479" t="s">
        <v>230</v>
      </c>
      <c r="C479" s="7">
        <v>105.2</v>
      </c>
      <c r="D479" t="s">
        <v>26</v>
      </c>
      <c r="E479">
        <v>6700</v>
      </c>
      <c r="F479">
        <v>1730</v>
      </c>
      <c r="G479">
        <v>3017</v>
      </c>
      <c r="H479" t="s">
        <v>113</v>
      </c>
      <c r="J479" t="s">
        <v>24</v>
      </c>
      <c r="L479" t="s">
        <v>19</v>
      </c>
      <c r="M479" t="s">
        <v>20</v>
      </c>
      <c r="N479" t="s">
        <v>95</v>
      </c>
      <c r="O479" t="s">
        <v>22</v>
      </c>
      <c r="P479" t="s">
        <v>30</v>
      </c>
      <c r="R479" t="s">
        <v>25</v>
      </c>
      <c r="S479" t="s">
        <v>447</v>
      </c>
      <c r="U479" s="8">
        <v>-105.2</v>
      </c>
      <c r="W479" s="9" t="s">
        <v>426</v>
      </c>
      <c r="X479" t="s">
        <v>426</v>
      </c>
      <c r="Y479" s="10" t="s">
        <v>426</v>
      </c>
      <c r="AA479" s="9" t="s">
        <v>426</v>
      </c>
      <c r="AB479" t="s">
        <v>426</v>
      </c>
      <c r="AC479" s="10" t="s">
        <v>426</v>
      </c>
      <c r="AE479" s="11">
        <v>105.2</v>
      </c>
      <c r="AF479" t="s">
        <v>426</v>
      </c>
      <c r="AG479" s="10" t="s">
        <v>426</v>
      </c>
      <c r="AI479" s="9" t="s">
        <v>426</v>
      </c>
      <c r="AJ479" s="7">
        <v>105.2</v>
      </c>
      <c r="AK479" t="s">
        <v>426</v>
      </c>
      <c r="AL479" t="s">
        <v>426</v>
      </c>
      <c r="AM479" t="s">
        <v>426</v>
      </c>
      <c r="AN479" t="s">
        <v>426</v>
      </c>
      <c r="AO479" t="s">
        <v>426</v>
      </c>
      <c r="AP479" s="10" t="s">
        <v>426</v>
      </c>
    </row>
    <row r="480" spans="1:42" ht="16" x14ac:dyDescent="0.2">
      <c r="A480" s="2">
        <v>45260</v>
      </c>
      <c r="B480" t="s">
        <v>33</v>
      </c>
      <c r="C480" s="7">
        <v>979.78</v>
      </c>
      <c r="D480" t="s">
        <v>26</v>
      </c>
      <c r="E480">
        <v>6700</v>
      </c>
      <c r="F480">
        <v>1730</v>
      </c>
      <c r="G480">
        <v>3019</v>
      </c>
      <c r="H480" t="s">
        <v>110</v>
      </c>
      <c r="J480" t="s">
        <v>24</v>
      </c>
      <c r="L480" t="s">
        <v>19</v>
      </c>
      <c r="M480" t="s">
        <v>20</v>
      </c>
      <c r="N480" t="s">
        <v>95</v>
      </c>
      <c r="O480" t="s">
        <v>22</v>
      </c>
      <c r="P480" t="s">
        <v>30</v>
      </c>
      <c r="R480" t="s">
        <v>25</v>
      </c>
      <c r="S480" t="s">
        <v>447</v>
      </c>
      <c r="U480" s="8">
        <v>-979.78</v>
      </c>
      <c r="W480" s="9" t="s">
        <v>426</v>
      </c>
      <c r="X480" t="s">
        <v>426</v>
      </c>
      <c r="Y480" s="10" t="s">
        <v>426</v>
      </c>
      <c r="AA480" s="9" t="s">
        <v>426</v>
      </c>
      <c r="AB480" t="s">
        <v>426</v>
      </c>
      <c r="AC480" s="10" t="s">
        <v>426</v>
      </c>
      <c r="AE480" s="11">
        <v>979.78</v>
      </c>
      <c r="AF480" t="s">
        <v>426</v>
      </c>
      <c r="AG480" s="10" t="s">
        <v>426</v>
      </c>
      <c r="AI480" s="9" t="s">
        <v>426</v>
      </c>
      <c r="AJ480" s="7">
        <v>979.78</v>
      </c>
      <c r="AK480" t="s">
        <v>426</v>
      </c>
      <c r="AL480" t="s">
        <v>426</v>
      </c>
      <c r="AM480" t="s">
        <v>426</v>
      </c>
      <c r="AN480" t="s">
        <v>426</v>
      </c>
      <c r="AO480" t="s">
        <v>426</v>
      </c>
      <c r="AP480" s="10" t="s">
        <v>426</v>
      </c>
    </row>
    <row r="481" spans="1:42" ht="16" x14ac:dyDescent="0.2">
      <c r="A481" s="2">
        <v>45260</v>
      </c>
      <c r="B481" t="s">
        <v>31</v>
      </c>
      <c r="C481" s="7">
        <v>432.04</v>
      </c>
      <c r="D481" t="s">
        <v>26</v>
      </c>
      <c r="E481">
        <v>6750</v>
      </c>
      <c r="F481">
        <v>1730</v>
      </c>
      <c r="G481">
        <v>3018</v>
      </c>
      <c r="H481" t="s">
        <v>113</v>
      </c>
      <c r="J481" t="s">
        <v>24</v>
      </c>
      <c r="L481" t="s">
        <v>19</v>
      </c>
      <c r="M481" t="s">
        <v>20</v>
      </c>
      <c r="N481" t="s">
        <v>95</v>
      </c>
      <c r="O481" t="s">
        <v>22</v>
      </c>
      <c r="P481" t="s">
        <v>30</v>
      </c>
      <c r="R481" t="s">
        <v>25</v>
      </c>
      <c r="S481" t="s">
        <v>447</v>
      </c>
      <c r="U481" s="8">
        <v>-432.04</v>
      </c>
      <c r="W481" s="9" t="s">
        <v>426</v>
      </c>
      <c r="X481" t="s">
        <v>426</v>
      </c>
      <c r="Y481" s="10" t="s">
        <v>426</v>
      </c>
      <c r="AA481" s="9" t="s">
        <v>426</v>
      </c>
      <c r="AB481" t="s">
        <v>426</v>
      </c>
      <c r="AC481" s="10" t="s">
        <v>426</v>
      </c>
      <c r="AE481" s="9" t="s">
        <v>426</v>
      </c>
      <c r="AF481" s="7">
        <v>432.04</v>
      </c>
      <c r="AG481" s="10" t="s">
        <v>426</v>
      </c>
      <c r="AI481" s="9" t="s">
        <v>426</v>
      </c>
      <c r="AJ481" s="7">
        <v>432.04</v>
      </c>
      <c r="AK481" t="s">
        <v>426</v>
      </c>
      <c r="AL481" t="s">
        <v>426</v>
      </c>
      <c r="AM481" t="s">
        <v>426</v>
      </c>
      <c r="AN481" t="s">
        <v>426</v>
      </c>
      <c r="AO481" t="s">
        <v>426</v>
      </c>
      <c r="AP481" s="10" t="s">
        <v>426</v>
      </c>
    </row>
    <row r="482" spans="1:42" ht="16" x14ac:dyDescent="0.2">
      <c r="A482" s="2">
        <v>45260</v>
      </c>
      <c r="B482" t="s">
        <v>31</v>
      </c>
      <c r="C482" s="7">
        <v>118.41</v>
      </c>
      <c r="D482" t="s">
        <v>26</v>
      </c>
      <c r="E482">
        <v>6750</v>
      </c>
      <c r="F482">
        <v>1730</v>
      </c>
      <c r="G482">
        <v>3020</v>
      </c>
      <c r="H482" t="s">
        <v>110</v>
      </c>
      <c r="J482" t="s">
        <v>24</v>
      </c>
      <c r="L482" t="s">
        <v>19</v>
      </c>
      <c r="M482" t="s">
        <v>20</v>
      </c>
      <c r="N482" t="s">
        <v>95</v>
      </c>
      <c r="O482" t="s">
        <v>22</v>
      </c>
      <c r="P482" t="s">
        <v>30</v>
      </c>
      <c r="R482" t="s">
        <v>25</v>
      </c>
      <c r="S482" t="s">
        <v>447</v>
      </c>
      <c r="U482" s="8">
        <v>-118.41</v>
      </c>
      <c r="W482" s="9" t="s">
        <v>426</v>
      </c>
      <c r="X482" t="s">
        <v>426</v>
      </c>
      <c r="Y482" s="10" t="s">
        <v>426</v>
      </c>
      <c r="AA482" s="9" t="s">
        <v>426</v>
      </c>
      <c r="AB482" t="s">
        <v>426</v>
      </c>
      <c r="AC482" s="10" t="s">
        <v>426</v>
      </c>
      <c r="AE482" s="9" t="s">
        <v>426</v>
      </c>
      <c r="AF482" s="7">
        <v>118.41</v>
      </c>
      <c r="AG482" s="10" t="s">
        <v>426</v>
      </c>
      <c r="AI482" s="9" t="s">
        <v>426</v>
      </c>
      <c r="AJ482" s="7">
        <v>118.41</v>
      </c>
      <c r="AK482" t="s">
        <v>426</v>
      </c>
      <c r="AL482" t="s">
        <v>426</v>
      </c>
      <c r="AM482" t="s">
        <v>426</v>
      </c>
      <c r="AN482" t="s">
        <v>426</v>
      </c>
      <c r="AO482" t="s">
        <v>426</v>
      </c>
      <c r="AP482" s="10" t="s">
        <v>426</v>
      </c>
    </row>
    <row r="483" spans="1:42" ht="16" x14ac:dyDescent="0.2">
      <c r="A483" s="2">
        <v>45275</v>
      </c>
      <c r="B483" t="s">
        <v>40</v>
      </c>
      <c r="C483" s="7">
        <v>6325.67</v>
      </c>
      <c r="D483" t="s">
        <v>18</v>
      </c>
      <c r="E483">
        <v>1700</v>
      </c>
      <c r="F483">
        <v>940</v>
      </c>
      <c r="G483">
        <v>2794</v>
      </c>
      <c r="I483" t="s">
        <v>284</v>
      </c>
      <c r="J483" t="s">
        <v>285</v>
      </c>
      <c r="K483" t="s">
        <v>284</v>
      </c>
      <c r="L483" t="s">
        <v>22</v>
      </c>
      <c r="M483" t="s">
        <v>30</v>
      </c>
      <c r="O483" t="s">
        <v>22</v>
      </c>
      <c r="P483" t="s">
        <v>23</v>
      </c>
      <c r="R483" t="s">
        <v>25</v>
      </c>
      <c r="S483" t="s">
        <v>447</v>
      </c>
      <c r="U483" s="10" t="s">
        <v>426</v>
      </c>
      <c r="W483" s="11">
        <v>6325.67</v>
      </c>
      <c r="X483" t="s">
        <v>426</v>
      </c>
      <c r="Y483" s="10" t="s">
        <v>426</v>
      </c>
      <c r="AA483" s="9" t="s">
        <v>426</v>
      </c>
      <c r="AB483" t="s">
        <v>426</v>
      </c>
      <c r="AC483" s="10" t="s">
        <v>426</v>
      </c>
      <c r="AE483" s="9" t="s">
        <v>426</v>
      </c>
      <c r="AF483" t="s">
        <v>426</v>
      </c>
      <c r="AG483" s="10" t="s">
        <v>426</v>
      </c>
      <c r="AI483" s="9" t="s">
        <v>426</v>
      </c>
      <c r="AJ483" t="s">
        <v>426</v>
      </c>
      <c r="AK483" t="s">
        <v>426</v>
      </c>
      <c r="AL483" t="s">
        <v>426</v>
      </c>
      <c r="AM483" t="s">
        <v>426</v>
      </c>
      <c r="AN483" t="s">
        <v>426</v>
      </c>
      <c r="AO483" t="s">
        <v>426</v>
      </c>
      <c r="AP483" s="10" t="s">
        <v>426</v>
      </c>
    </row>
    <row r="484" spans="1:42" ht="16" x14ac:dyDescent="0.2">
      <c r="B484" t="s">
        <v>427</v>
      </c>
      <c r="U484" s="8">
        <f>SUM(U462:U483)</f>
        <v>-2.0179413695586845E-12</v>
      </c>
      <c r="W484" s="11">
        <f>SUM(W462:W483)</f>
        <v>0</v>
      </c>
      <c r="X484" s="12">
        <f>SUM(X462:X483)</f>
        <v>-3713.8099999999995</v>
      </c>
      <c r="Y484" s="8">
        <f>SUM(Y462:Y483)</f>
        <v>0</v>
      </c>
      <c r="AA484" s="11">
        <f>SUM(AA462:AA483)</f>
        <v>21062.750000000004</v>
      </c>
      <c r="AB484" s="12">
        <f>SUM(AB462:AB483)</f>
        <v>3355.2699999999995</v>
      </c>
      <c r="AC484" s="8">
        <f>SUM(AC462:AC483)</f>
        <v>0</v>
      </c>
      <c r="AE484" s="11">
        <f>SUM(AE462:AE483)</f>
        <v>3283.62</v>
      </c>
      <c r="AF484" s="12">
        <f>SUM(AF462:AF483)</f>
        <v>550.45000000000005</v>
      </c>
      <c r="AG484" s="8">
        <f>SUM(AG462:AG483)</f>
        <v>0</v>
      </c>
      <c r="AI484" s="11">
        <f t="shared" ref="AI484:AP484" si="21">SUM(AI462:AI483)</f>
        <v>0</v>
      </c>
      <c r="AJ484" s="12">
        <f t="shared" si="21"/>
        <v>3834.0699999999997</v>
      </c>
      <c r="AK484" s="12">
        <f t="shared" si="21"/>
        <v>0</v>
      </c>
      <c r="AL484" s="12">
        <f t="shared" si="21"/>
        <v>0</v>
      </c>
      <c r="AM484" s="12">
        <f t="shared" si="21"/>
        <v>0</v>
      </c>
      <c r="AN484" s="12">
        <f t="shared" si="21"/>
        <v>17672.400000000001</v>
      </c>
      <c r="AO484" s="12">
        <f t="shared" si="21"/>
        <v>6745.6200000000008</v>
      </c>
      <c r="AP484" s="8">
        <f t="shared" si="21"/>
        <v>0</v>
      </c>
    </row>
    <row r="485" spans="1:42" ht="16" x14ac:dyDescent="0.2">
      <c r="B485" s="3" t="s">
        <v>428</v>
      </c>
      <c r="U485" s="13">
        <f>U484+U460</f>
        <v>-4.2206238504149951E-12</v>
      </c>
      <c r="W485" s="14">
        <f>W484+W460</f>
        <v>0</v>
      </c>
      <c r="X485" s="15">
        <f>X484+X460</f>
        <v>-3713.8099999999986</v>
      </c>
      <c r="Y485" s="13">
        <f>Y484+Y460</f>
        <v>0</v>
      </c>
      <c r="AA485" s="9"/>
      <c r="AC485" s="10"/>
      <c r="AE485" s="9"/>
      <c r="AG485" s="10"/>
      <c r="AI485" s="9"/>
      <c r="AP485" s="10"/>
    </row>
    <row r="486" spans="1:42" x14ac:dyDescent="0.2">
      <c r="U486" s="10"/>
      <c r="W486" s="9"/>
      <c r="Y486" s="10"/>
      <c r="AA486" s="9"/>
      <c r="AC486" s="10"/>
      <c r="AE486" s="9"/>
      <c r="AG486" s="10"/>
      <c r="AI486" s="9"/>
      <c r="AP486" s="10"/>
    </row>
    <row r="487" spans="1:42" ht="16" x14ac:dyDescent="0.2">
      <c r="A487" s="2">
        <v>45287</v>
      </c>
      <c r="B487" t="s">
        <v>76</v>
      </c>
      <c r="C487" s="7">
        <v>1722.04</v>
      </c>
      <c r="D487" t="s">
        <v>18</v>
      </c>
      <c r="E487">
        <v>1705</v>
      </c>
      <c r="F487">
        <v>940</v>
      </c>
      <c r="G487">
        <v>2805</v>
      </c>
      <c r="I487" t="s">
        <v>286</v>
      </c>
      <c r="J487" t="s">
        <v>287</v>
      </c>
      <c r="K487" t="s">
        <v>286</v>
      </c>
      <c r="L487" t="s">
        <v>22</v>
      </c>
      <c r="M487" t="s">
        <v>30</v>
      </c>
      <c r="O487" t="s">
        <v>22</v>
      </c>
      <c r="P487" t="s">
        <v>23</v>
      </c>
      <c r="R487" t="s">
        <v>25</v>
      </c>
      <c r="S487" t="s">
        <v>448</v>
      </c>
      <c r="U487" s="10" t="s">
        <v>426</v>
      </c>
      <c r="W487" s="9" t="s">
        <v>426</v>
      </c>
      <c r="X487" s="7">
        <v>1722.04</v>
      </c>
      <c r="Y487" s="10" t="s">
        <v>426</v>
      </c>
      <c r="AA487" s="9" t="s">
        <v>426</v>
      </c>
      <c r="AB487" t="s">
        <v>426</v>
      </c>
      <c r="AC487" s="10" t="s">
        <v>426</v>
      </c>
      <c r="AE487" s="9" t="s">
        <v>426</v>
      </c>
      <c r="AF487" t="s">
        <v>426</v>
      </c>
      <c r="AG487" s="10" t="s">
        <v>426</v>
      </c>
      <c r="AI487" s="9" t="s">
        <v>426</v>
      </c>
      <c r="AJ487" t="s">
        <v>426</v>
      </c>
      <c r="AK487" t="s">
        <v>426</v>
      </c>
      <c r="AL487" t="s">
        <v>426</v>
      </c>
      <c r="AM487" t="s">
        <v>426</v>
      </c>
      <c r="AN487" t="s">
        <v>426</v>
      </c>
      <c r="AO487" t="s">
        <v>426</v>
      </c>
      <c r="AP487" s="10" t="s">
        <v>426</v>
      </c>
    </row>
    <row r="488" spans="1:42" ht="16" x14ac:dyDescent="0.2">
      <c r="A488" s="2">
        <v>45287</v>
      </c>
      <c r="B488" t="s">
        <v>288</v>
      </c>
      <c r="C488" s="7">
        <v>5633.8</v>
      </c>
      <c r="D488" t="s">
        <v>18</v>
      </c>
      <c r="E488">
        <v>1712</v>
      </c>
      <c r="F488">
        <v>940</v>
      </c>
      <c r="G488">
        <v>2883</v>
      </c>
      <c r="I488" t="s">
        <v>289</v>
      </c>
      <c r="J488" t="s">
        <v>290</v>
      </c>
      <c r="K488" t="s">
        <v>289</v>
      </c>
      <c r="L488" t="s">
        <v>22</v>
      </c>
      <c r="M488" t="s">
        <v>30</v>
      </c>
      <c r="O488" t="s">
        <v>22</v>
      </c>
      <c r="P488" t="s">
        <v>23</v>
      </c>
      <c r="R488" t="s">
        <v>25</v>
      </c>
      <c r="S488" t="s">
        <v>448</v>
      </c>
      <c r="U488" s="10" t="s">
        <v>426</v>
      </c>
      <c r="W488" s="9" t="s">
        <v>426</v>
      </c>
      <c r="X488" t="s">
        <v>426</v>
      </c>
      <c r="Y488" s="8">
        <v>5633.8</v>
      </c>
      <c r="AA488" s="9" t="s">
        <v>426</v>
      </c>
      <c r="AB488" t="s">
        <v>426</v>
      </c>
      <c r="AC488" s="10" t="s">
        <v>426</v>
      </c>
      <c r="AE488" s="9" t="s">
        <v>426</v>
      </c>
      <c r="AF488" t="s">
        <v>426</v>
      </c>
      <c r="AG488" s="10" t="s">
        <v>426</v>
      </c>
      <c r="AI488" s="9" t="s">
        <v>426</v>
      </c>
      <c r="AJ488" t="s">
        <v>426</v>
      </c>
      <c r="AK488" t="s">
        <v>426</v>
      </c>
      <c r="AL488" t="s">
        <v>426</v>
      </c>
      <c r="AM488" t="s">
        <v>426</v>
      </c>
      <c r="AN488" t="s">
        <v>426</v>
      </c>
      <c r="AO488" t="s">
        <v>426</v>
      </c>
      <c r="AP488" s="10" t="s">
        <v>426</v>
      </c>
    </row>
    <row r="489" spans="1:42" ht="16" x14ac:dyDescent="0.2">
      <c r="A489" s="2">
        <v>45289.041666666657</v>
      </c>
      <c r="B489" t="s">
        <v>52</v>
      </c>
      <c r="C489" s="7">
        <v>2948.48</v>
      </c>
      <c r="D489" t="s">
        <v>18</v>
      </c>
      <c r="E489">
        <v>1705</v>
      </c>
      <c r="F489">
        <v>940</v>
      </c>
      <c r="G489">
        <v>2824</v>
      </c>
      <c r="I489" t="s">
        <v>291</v>
      </c>
      <c r="J489" t="s">
        <v>292</v>
      </c>
      <c r="K489" t="s">
        <v>291</v>
      </c>
      <c r="L489" t="s">
        <v>22</v>
      </c>
      <c r="M489" t="s">
        <v>30</v>
      </c>
      <c r="O489" t="s">
        <v>22</v>
      </c>
      <c r="P489" t="s">
        <v>23</v>
      </c>
      <c r="R489" t="s">
        <v>25</v>
      </c>
      <c r="S489" t="s">
        <v>448</v>
      </c>
      <c r="U489" s="10" t="s">
        <v>426</v>
      </c>
      <c r="W489" s="9" t="s">
        <v>426</v>
      </c>
      <c r="X489" s="7">
        <v>2948.48</v>
      </c>
      <c r="Y489" s="10" t="s">
        <v>426</v>
      </c>
      <c r="AA489" s="9" t="s">
        <v>426</v>
      </c>
      <c r="AB489" t="s">
        <v>426</v>
      </c>
      <c r="AC489" s="10" t="s">
        <v>426</v>
      </c>
      <c r="AE489" s="9" t="s">
        <v>426</v>
      </c>
      <c r="AF489" t="s">
        <v>426</v>
      </c>
      <c r="AG489" s="10" t="s">
        <v>426</v>
      </c>
      <c r="AI489" s="9" t="s">
        <v>426</v>
      </c>
      <c r="AJ489" t="s">
        <v>426</v>
      </c>
      <c r="AK489" t="s">
        <v>426</v>
      </c>
      <c r="AL489" t="s">
        <v>426</v>
      </c>
      <c r="AM489" t="s">
        <v>426</v>
      </c>
      <c r="AN489" t="s">
        <v>426</v>
      </c>
      <c r="AO489" t="s">
        <v>426</v>
      </c>
      <c r="AP489" s="10" t="s">
        <v>426</v>
      </c>
    </row>
    <row r="490" spans="1:42" ht="16" x14ac:dyDescent="0.2">
      <c r="A490" s="2">
        <v>45291</v>
      </c>
      <c r="B490" t="s">
        <v>32</v>
      </c>
      <c r="C490" s="7">
        <v>719.22</v>
      </c>
      <c r="D490" t="s">
        <v>26</v>
      </c>
      <c r="E490">
        <v>1730</v>
      </c>
      <c r="F490">
        <v>1700</v>
      </c>
      <c r="G490">
        <v>2993</v>
      </c>
      <c r="J490" t="s">
        <v>24</v>
      </c>
      <c r="L490" t="s">
        <v>22</v>
      </c>
      <c r="M490" t="s">
        <v>30</v>
      </c>
      <c r="O490" t="s">
        <v>22</v>
      </c>
      <c r="P490" t="s">
        <v>30</v>
      </c>
      <c r="R490" t="s">
        <v>25</v>
      </c>
      <c r="S490" t="s">
        <v>448</v>
      </c>
      <c r="U490" s="8">
        <v>719.22</v>
      </c>
      <c r="W490" s="11">
        <v>-719.22</v>
      </c>
      <c r="X490" t="s">
        <v>426</v>
      </c>
      <c r="Y490" s="10" t="s">
        <v>426</v>
      </c>
      <c r="AA490" s="9" t="s">
        <v>426</v>
      </c>
      <c r="AB490" t="s">
        <v>426</v>
      </c>
      <c r="AC490" s="10" t="s">
        <v>426</v>
      </c>
      <c r="AE490" s="9" t="s">
        <v>426</v>
      </c>
      <c r="AF490" t="s">
        <v>426</v>
      </c>
      <c r="AG490" s="10" t="s">
        <v>426</v>
      </c>
      <c r="AI490" s="9" t="s">
        <v>426</v>
      </c>
      <c r="AJ490" t="s">
        <v>426</v>
      </c>
      <c r="AK490" t="s">
        <v>426</v>
      </c>
      <c r="AL490" t="s">
        <v>426</v>
      </c>
      <c r="AM490" t="s">
        <v>426</v>
      </c>
      <c r="AN490" t="s">
        <v>426</v>
      </c>
      <c r="AO490" t="s">
        <v>426</v>
      </c>
      <c r="AP490" s="10" t="s">
        <v>426</v>
      </c>
    </row>
    <row r="491" spans="1:42" ht="16" x14ac:dyDescent="0.2">
      <c r="A491" s="2">
        <v>45291</v>
      </c>
      <c r="B491" t="s">
        <v>60</v>
      </c>
      <c r="C491" s="7">
        <v>2199.5</v>
      </c>
      <c r="D491" t="s">
        <v>26</v>
      </c>
      <c r="E491">
        <v>1730</v>
      </c>
      <c r="F491">
        <v>1705</v>
      </c>
      <c r="G491">
        <v>2994</v>
      </c>
      <c r="J491" t="s">
        <v>24</v>
      </c>
      <c r="L491" t="s">
        <v>22</v>
      </c>
      <c r="M491" t="s">
        <v>30</v>
      </c>
      <c r="O491" t="s">
        <v>22</v>
      </c>
      <c r="P491" t="s">
        <v>30</v>
      </c>
      <c r="R491" t="s">
        <v>25</v>
      </c>
      <c r="S491" t="s">
        <v>448</v>
      </c>
      <c r="U491" s="8">
        <v>2199.5</v>
      </c>
      <c r="W491" s="9" t="s">
        <v>426</v>
      </c>
      <c r="X491" s="7">
        <v>-2199.5</v>
      </c>
      <c r="Y491" s="10" t="s">
        <v>426</v>
      </c>
      <c r="AA491" s="9" t="s">
        <v>426</v>
      </c>
      <c r="AB491" t="s">
        <v>426</v>
      </c>
      <c r="AC491" s="10" t="s">
        <v>426</v>
      </c>
      <c r="AE491" s="9" t="s">
        <v>426</v>
      </c>
      <c r="AF491" t="s">
        <v>426</v>
      </c>
      <c r="AG491" s="10" t="s">
        <v>426</v>
      </c>
      <c r="AI491" s="9" t="s">
        <v>426</v>
      </c>
      <c r="AJ491" t="s">
        <v>426</v>
      </c>
      <c r="AK491" t="s">
        <v>426</v>
      </c>
      <c r="AL491" t="s">
        <v>426</v>
      </c>
      <c r="AM491" t="s">
        <v>426</v>
      </c>
      <c r="AN491" t="s">
        <v>426</v>
      </c>
      <c r="AO491" t="s">
        <v>426</v>
      </c>
      <c r="AP491" s="10" t="s">
        <v>426</v>
      </c>
    </row>
    <row r="492" spans="1:42" ht="16" x14ac:dyDescent="0.2">
      <c r="A492" s="2">
        <v>45291</v>
      </c>
      <c r="B492" t="s">
        <v>29</v>
      </c>
      <c r="C492" s="7">
        <v>3490.54</v>
      </c>
      <c r="D492" t="s">
        <v>26</v>
      </c>
      <c r="E492">
        <v>1730</v>
      </c>
      <c r="F492">
        <v>1712</v>
      </c>
      <c r="G492">
        <v>2995</v>
      </c>
      <c r="J492" t="s">
        <v>24</v>
      </c>
      <c r="L492" t="s">
        <v>22</v>
      </c>
      <c r="M492" t="s">
        <v>30</v>
      </c>
      <c r="O492" t="s">
        <v>22</v>
      </c>
      <c r="P492" t="s">
        <v>30</v>
      </c>
      <c r="R492" t="s">
        <v>25</v>
      </c>
      <c r="S492" t="s">
        <v>448</v>
      </c>
      <c r="U492" s="8">
        <v>3490.54</v>
      </c>
      <c r="W492" s="9" t="s">
        <v>426</v>
      </c>
      <c r="X492" t="s">
        <v>426</v>
      </c>
      <c r="Y492" s="8">
        <v>-3490.54</v>
      </c>
      <c r="AA492" s="9" t="s">
        <v>426</v>
      </c>
      <c r="AB492" t="s">
        <v>426</v>
      </c>
      <c r="AC492" s="10" t="s">
        <v>426</v>
      </c>
      <c r="AE492" s="9" t="s">
        <v>426</v>
      </c>
      <c r="AF492" t="s">
        <v>426</v>
      </c>
      <c r="AG492" s="10" t="s">
        <v>426</v>
      </c>
      <c r="AI492" s="9" t="s">
        <v>426</v>
      </c>
      <c r="AJ492" t="s">
        <v>426</v>
      </c>
      <c r="AK492" t="s">
        <v>426</v>
      </c>
      <c r="AL492" t="s">
        <v>426</v>
      </c>
      <c r="AM492" t="s">
        <v>426</v>
      </c>
      <c r="AN492" t="s">
        <v>426</v>
      </c>
      <c r="AO492" t="s">
        <v>426</v>
      </c>
      <c r="AP492" s="10" t="s">
        <v>426</v>
      </c>
    </row>
    <row r="493" spans="1:42" ht="16" x14ac:dyDescent="0.2">
      <c r="A493" s="2">
        <v>45291</v>
      </c>
      <c r="B493" t="s">
        <v>32</v>
      </c>
      <c r="C493" s="7">
        <v>366.68</v>
      </c>
      <c r="D493" t="s">
        <v>26</v>
      </c>
      <c r="E493">
        <v>1730</v>
      </c>
      <c r="F493">
        <v>1700</v>
      </c>
      <c r="G493">
        <v>2996</v>
      </c>
      <c r="J493" t="s">
        <v>24</v>
      </c>
      <c r="L493" t="s">
        <v>22</v>
      </c>
      <c r="M493" t="s">
        <v>30</v>
      </c>
      <c r="O493" t="s">
        <v>22</v>
      </c>
      <c r="P493" t="s">
        <v>30</v>
      </c>
      <c r="R493" t="s">
        <v>25</v>
      </c>
      <c r="S493" t="s">
        <v>448</v>
      </c>
      <c r="U493" s="8">
        <v>366.68</v>
      </c>
      <c r="W493" s="11">
        <v>-366.68</v>
      </c>
      <c r="X493" t="s">
        <v>426</v>
      </c>
      <c r="Y493" s="10" t="s">
        <v>426</v>
      </c>
      <c r="AA493" s="9" t="s">
        <v>426</v>
      </c>
      <c r="AB493" t="s">
        <v>426</v>
      </c>
      <c r="AC493" s="10" t="s">
        <v>426</v>
      </c>
      <c r="AE493" s="9" t="s">
        <v>426</v>
      </c>
      <c r="AF493" t="s">
        <v>426</v>
      </c>
      <c r="AG493" s="10" t="s">
        <v>426</v>
      </c>
      <c r="AI493" s="9" t="s">
        <v>426</v>
      </c>
      <c r="AJ493" t="s">
        <v>426</v>
      </c>
      <c r="AK493" t="s">
        <v>426</v>
      </c>
      <c r="AL493" t="s">
        <v>426</v>
      </c>
      <c r="AM493" t="s">
        <v>426</v>
      </c>
      <c r="AN493" t="s">
        <v>426</v>
      </c>
      <c r="AO493" t="s">
        <v>426</v>
      </c>
      <c r="AP493" s="10" t="s">
        <v>426</v>
      </c>
    </row>
    <row r="494" spans="1:42" ht="16" x14ac:dyDescent="0.2">
      <c r="A494" s="2">
        <v>45291</v>
      </c>
      <c r="B494" t="s">
        <v>60</v>
      </c>
      <c r="C494" s="7">
        <v>1322.13</v>
      </c>
      <c r="D494" t="s">
        <v>26</v>
      </c>
      <c r="E494">
        <v>1730</v>
      </c>
      <c r="F494">
        <v>1705</v>
      </c>
      <c r="G494">
        <v>2997</v>
      </c>
      <c r="J494" t="s">
        <v>24</v>
      </c>
      <c r="L494" t="s">
        <v>22</v>
      </c>
      <c r="M494" t="s">
        <v>30</v>
      </c>
      <c r="O494" t="s">
        <v>22</v>
      </c>
      <c r="P494" t="s">
        <v>30</v>
      </c>
      <c r="R494" t="s">
        <v>25</v>
      </c>
      <c r="S494" t="s">
        <v>448</v>
      </c>
      <c r="U494" s="8">
        <v>1322.13</v>
      </c>
      <c r="W494" s="9" t="s">
        <v>426</v>
      </c>
      <c r="X494" s="7">
        <v>-1322.13</v>
      </c>
      <c r="Y494" s="10" t="s">
        <v>426</v>
      </c>
      <c r="AA494" s="9" t="s">
        <v>426</v>
      </c>
      <c r="AB494" t="s">
        <v>426</v>
      </c>
      <c r="AC494" s="10" t="s">
        <v>426</v>
      </c>
      <c r="AE494" s="9" t="s">
        <v>426</v>
      </c>
      <c r="AF494" t="s">
        <v>426</v>
      </c>
      <c r="AG494" s="10" t="s">
        <v>426</v>
      </c>
      <c r="AI494" s="9" t="s">
        <v>426</v>
      </c>
      <c r="AJ494" t="s">
        <v>426</v>
      </c>
      <c r="AK494" t="s">
        <v>426</v>
      </c>
      <c r="AL494" t="s">
        <v>426</v>
      </c>
      <c r="AM494" t="s">
        <v>426</v>
      </c>
      <c r="AN494" t="s">
        <v>426</v>
      </c>
      <c r="AO494" t="s">
        <v>426</v>
      </c>
      <c r="AP494" s="10" t="s">
        <v>426</v>
      </c>
    </row>
    <row r="495" spans="1:42" ht="16" x14ac:dyDescent="0.2">
      <c r="A495" s="2">
        <v>45291</v>
      </c>
      <c r="B495" t="s">
        <v>29</v>
      </c>
      <c r="C495" s="7">
        <v>2143.2600000000002</v>
      </c>
      <c r="D495" t="s">
        <v>26</v>
      </c>
      <c r="E495">
        <v>1730</v>
      </c>
      <c r="F495">
        <v>1712</v>
      </c>
      <c r="G495">
        <v>2998</v>
      </c>
      <c r="J495" t="s">
        <v>24</v>
      </c>
      <c r="L495" t="s">
        <v>22</v>
      </c>
      <c r="M495" t="s">
        <v>30</v>
      </c>
      <c r="O495" t="s">
        <v>22</v>
      </c>
      <c r="P495" t="s">
        <v>30</v>
      </c>
      <c r="R495" t="s">
        <v>25</v>
      </c>
      <c r="S495" t="s">
        <v>448</v>
      </c>
      <c r="U495" s="8">
        <v>2143.2600000000002</v>
      </c>
      <c r="W495" s="9" t="s">
        <v>426</v>
      </c>
      <c r="X495" t="s">
        <v>426</v>
      </c>
      <c r="Y495" s="8">
        <v>-2143.2600000000002</v>
      </c>
      <c r="AA495" s="9" t="s">
        <v>426</v>
      </c>
      <c r="AB495" t="s">
        <v>426</v>
      </c>
      <c r="AC495" s="10" t="s">
        <v>426</v>
      </c>
      <c r="AE495" s="9" t="s">
        <v>426</v>
      </c>
      <c r="AF495" t="s">
        <v>426</v>
      </c>
      <c r="AG495" s="10" t="s">
        <v>426</v>
      </c>
      <c r="AI495" s="9" t="s">
        <v>426</v>
      </c>
      <c r="AJ495" t="s">
        <v>426</v>
      </c>
      <c r="AK495" t="s">
        <v>426</v>
      </c>
      <c r="AL495" t="s">
        <v>426</v>
      </c>
      <c r="AM495" t="s">
        <v>426</v>
      </c>
      <c r="AN495" t="s">
        <v>426</v>
      </c>
      <c r="AO495" t="s">
        <v>426</v>
      </c>
      <c r="AP495" s="10" t="s">
        <v>426</v>
      </c>
    </row>
    <row r="496" spans="1:42" ht="16" x14ac:dyDescent="0.2">
      <c r="A496" s="2">
        <v>45291</v>
      </c>
      <c r="B496" t="s">
        <v>230</v>
      </c>
      <c r="C496" s="7">
        <v>143</v>
      </c>
      <c r="D496" t="s">
        <v>26</v>
      </c>
      <c r="E496">
        <v>2551</v>
      </c>
      <c r="F496">
        <v>1730</v>
      </c>
      <c r="G496">
        <v>2986</v>
      </c>
      <c r="H496" t="s">
        <v>158</v>
      </c>
      <c r="J496" t="s">
        <v>24</v>
      </c>
      <c r="L496" t="s">
        <v>19</v>
      </c>
      <c r="M496" t="s">
        <v>20</v>
      </c>
      <c r="N496" t="s">
        <v>21</v>
      </c>
      <c r="O496" t="s">
        <v>22</v>
      </c>
      <c r="P496" t="s">
        <v>30</v>
      </c>
      <c r="R496" t="s">
        <v>25</v>
      </c>
      <c r="S496" t="s">
        <v>448</v>
      </c>
      <c r="U496" s="8">
        <v>-143</v>
      </c>
      <c r="W496" s="9" t="s">
        <v>426</v>
      </c>
      <c r="X496" t="s">
        <v>426</v>
      </c>
      <c r="Y496" s="10" t="s">
        <v>426</v>
      </c>
      <c r="AA496" s="11">
        <v>143</v>
      </c>
      <c r="AB496" t="s">
        <v>426</v>
      </c>
      <c r="AC496" s="10" t="s">
        <v>426</v>
      </c>
      <c r="AE496" s="9" t="s">
        <v>426</v>
      </c>
      <c r="AF496" t="s">
        <v>426</v>
      </c>
      <c r="AG496" s="10" t="s">
        <v>426</v>
      </c>
      <c r="AI496" s="9" t="s">
        <v>426</v>
      </c>
      <c r="AJ496" t="s">
        <v>426</v>
      </c>
      <c r="AK496" t="s">
        <v>426</v>
      </c>
      <c r="AL496" t="s">
        <v>426</v>
      </c>
      <c r="AM496" t="s">
        <v>426</v>
      </c>
      <c r="AN496" s="7">
        <v>143</v>
      </c>
      <c r="AO496" t="s">
        <v>426</v>
      </c>
      <c r="AP496" s="10" t="s">
        <v>426</v>
      </c>
    </row>
    <row r="497" spans="1:42" ht="16" x14ac:dyDescent="0.2">
      <c r="A497" s="2">
        <v>45291</v>
      </c>
      <c r="B497" t="s">
        <v>33</v>
      </c>
      <c r="C497" s="7">
        <v>2988.56</v>
      </c>
      <c r="D497" t="s">
        <v>26</v>
      </c>
      <c r="E497">
        <v>2551</v>
      </c>
      <c r="F497">
        <v>1730</v>
      </c>
      <c r="G497">
        <v>2987</v>
      </c>
      <c r="H497" t="s">
        <v>158</v>
      </c>
      <c r="J497" t="s">
        <v>24</v>
      </c>
      <c r="L497" t="s">
        <v>19</v>
      </c>
      <c r="M497" t="s">
        <v>20</v>
      </c>
      <c r="N497" t="s">
        <v>21</v>
      </c>
      <c r="O497" t="s">
        <v>22</v>
      </c>
      <c r="P497" t="s">
        <v>30</v>
      </c>
      <c r="R497" t="s">
        <v>25</v>
      </c>
      <c r="S497" t="s">
        <v>448</v>
      </c>
      <c r="U497" s="8">
        <v>-2988.56</v>
      </c>
      <c r="W497" s="9" t="s">
        <v>426</v>
      </c>
      <c r="X497" t="s">
        <v>426</v>
      </c>
      <c r="Y497" s="10" t="s">
        <v>426</v>
      </c>
      <c r="AA497" s="11">
        <v>2988.56</v>
      </c>
      <c r="AB497" t="s">
        <v>426</v>
      </c>
      <c r="AC497" s="10" t="s">
        <v>426</v>
      </c>
      <c r="AE497" s="9" t="s">
        <v>426</v>
      </c>
      <c r="AF497" t="s">
        <v>426</v>
      </c>
      <c r="AG497" s="10" t="s">
        <v>426</v>
      </c>
      <c r="AI497" s="9" t="s">
        <v>426</v>
      </c>
      <c r="AJ497" t="s">
        <v>426</v>
      </c>
      <c r="AK497" t="s">
        <v>426</v>
      </c>
      <c r="AL497" t="s">
        <v>426</v>
      </c>
      <c r="AM497" t="s">
        <v>426</v>
      </c>
      <c r="AN497" s="7">
        <v>2988.56</v>
      </c>
      <c r="AO497" t="s">
        <v>426</v>
      </c>
      <c r="AP497" s="10" t="s">
        <v>426</v>
      </c>
    </row>
    <row r="498" spans="1:42" ht="16" x14ac:dyDescent="0.2">
      <c r="A498" s="2">
        <v>45291</v>
      </c>
      <c r="B498" t="s">
        <v>33</v>
      </c>
      <c r="C498" s="7">
        <v>2957.87</v>
      </c>
      <c r="D498" t="s">
        <v>26</v>
      </c>
      <c r="E498">
        <v>2551</v>
      </c>
      <c r="F498">
        <v>1730</v>
      </c>
      <c r="G498">
        <v>2989</v>
      </c>
      <c r="H498" t="s">
        <v>157</v>
      </c>
      <c r="J498" t="s">
        <v>24</v>
      </c>
      <c r="L498" t="s">
        <v>19</v>
      </c>
      <c r="M498" t="s">
        <v>20</v>
      </c>
      <c r="N498" t="s">
        <v>21</v>
      </c>
      <c r="O498" t="s">
        <v>22</v>
      </c>
      <c r="P498" t="s">
        <v>30</v>
      </c>
      <c r="R498" t="s">
        <v>25</v>
      </c>
      <c r="S498" t="s">
        <v>448</v>
      </c>
      <c r="U498" s="8">
        <v>-2957.87</v>
      </c>
      <c r="W498" s="9" t="s">
        <v>426</v>
      </c>
      <c r="X498" t="s">
        <v>426</v>
      </c>
      <c r="Y498" s="10" t="s">
        <v>426</v>
      </c>
      <c r="AA498" s="11">
        <v>2957.87</v>
      </c>
      <c r="AB498" t="s">
        <v>426</v>
      </c>
      <c r="AC498" s="10" t="s">
        <v>426</v>
      </c>
      <c r="AE498" s="9" t="s">
        <v>426</v>
      </c>
      <c r="AF498" t="s">
        <v>426</v>
      </c>
      <c r="AG498" s="10" t="s">
        <v>426</v>
      </c>
      <c r="AI498" s="9" t="s">
        <v>426</v>
      </c>
      <c r="AJ498" t="s">
        <v>426</v>
      </c>
      <c r="AK498" t="s">
        <v>426</v>
      </c>
      <c r="AL498" t="s">
        <v>426</v>
      </c>
      <c r="AM498" t="s">
        <v>426</v>
      </c>
      <c r="AN498" s="7">
        <v>2957.87</v>
      </c>
      <c r="AO498" t="s">
        <v>426</v>
      </c>
      <c r="AP498" s="10" t="s">
        <v>426</v>
      </c>
    </row>
    <row r="499" spans="1:42" ht="16" x14ac:dyDescent="0.2">
      <c r="A499" s="2">
        <v>45291</v>
      </c>
      <c r="B499" t="s">
        <v>33</v>
      </c>
      <c r="C499" s="7">
        <v>2268.59</v>
      </c>
      <c r="D499" t="s">
        <v>26</v>
      </c>
      <c r="E499">
        <v>2551</v>
      </c>
      <c r="F499">
        <v>1730</v>
      </c>
      <c r="G499">
        <v>2991</v>
      </c>
      <c r="H499" t="s">
        <v>156</v>
      </c>
      <c r="J499" t="s">
        <v>24</v>
      </c>
      <c r="L499" t="s">
        <v>19</v>
      </c>
      <c r="M499" t="s">
        <v>20</v>
      </c>
      <c r="N499" t="s">
        <v>21</v>
      </c>
      <c r="O499" t="s">
        <v>22</v>
      </c>
      <c r="P499" t="s">
        <v>30</v>
      </c>
      <c r="R499" t="s">
        <v>25</v>
      </c>
      <c r="S499" t="s">
        <v>448</v>
      </c>
      <c r="U499" s="8">
        <v>-2268.59</v>
      </c>
      <c r="W499" s="9" t="s">
        <v>426</v>
      </c>
      <c r="X499" t="s">
        <v>426</v>
      </c>
      <c r="Y499" s="10" t="s">
        <v>426</v>
      </c>
      <c r="AA499" s="11">
        <v>2268.59</v>
      </c>
      <c r="AB499" t="s">
        <v>426</v>
      </c>
      <c r="AC499" s="10" t="s">
        <v>426</v>
      </c>
      <c r="AE499" s="9" t="s">
        <v>426</v>
      </c>
      <c r="AF499" t="s">
        <v>426</v>
      </c>
      <c r="AG499" s="10" t="s">
        <v>426</v>
      </c>
      <c r="AI499" s="9" t="s">
        <v>426</v>
      </c>
      <c r="AJ499" t="s">
        <v>426</v>
      </c>
      <c r="AK499" t="s">
        <v>426</v>
      </c>
      <c r="AL499" t="s">
        <v>426</v>
      </c>
      <c r="AM499" t="s">
        <v>426</v>
      </c>
      <c r="AN499" s="7">
        <v>2268.59</v>
      </c>
      <c r="AO499" t="s">
        <v>426</v>
      </c>
      <c r="AP499" s="10" t="s">
        <v>426</v>
      </c>
    </row>
    <row r="500" spans="1:42" ht="16" x14ac:dyDescent="0.2">
      <c r="A500" s="2">
        <v>45291</v>
      </c>
      <c r="B500" t="s">
        <v>31</v>
      </c>
      <c r="C500" s="7">
        <v>700.51</v>
      </c>
      <c r="D500" t="s">
        <v>26</v>
      </c>
      <c r="E500">
        <v>2555</v>
      </c>
      <c r="F500">
        <v>1730</v>
      </c>
      <c r="G500">
        <v>2988</v>
      </c>
      <c r="H500" t="s">
        <v>158</v>
      </c>
      <c r="J500" t="s">
        <v>24</v>
      </c>
      <c r="L500" t="s">
        <v>19</v>
      </c>
      <c r="M500" t="s">
        <v>20</v>
      </c>
      <c r="N500" t="s">
        <v>21</v>
      </c>
      <c r="O500" t="s">
        <v>22</v>
      </c>
      <c r="P500" t="s">
        <v>30</v>
      </c>
      <c r="R500" t="s">
        <v>25</v>
      </c>
      <c r="S500" t="s">
        <v>448</v>
      </c>
      <c r="U500" s="8">
        <v>-700.51</v>
      </c>
      <c r="W500" s="9" t="s">
        <v>426</v>
      </c>
      <c r="X500" t="s">
        <v>426</v>
      </c>
      <c r="Y500" s="10" t="s">
        <v>426</v>
      </c>
      <c r="AA500" s="9" t="s">
        <v>426</v>
      </c>
      <c r="AB500" s="7">
        <v>700.51</v>
      </c>
      <c r="AC500" s="10" t="s">
        <v>426</v>
      </c>
      <c r="AE500" s="9" t="s">
        <v>426</v>
      </c>
      <c r="AF500" t="s">
        <v>426</v>
      </c>
      <c r="AG500" s="10" t="s">
        <v>426</v>
      </c>
      <c r="AI500" s="9" t="s">
        <v>426</v>
      </c>
      <c r="AJ500" t="s">
        <v>426</v>
      </c>
      <c r="AK500" t="s">
        <v>426</v>
      </c>
      <c r="AL500" t="s">
        <v>426</v>
      </c>
      <c r="AM500" t="s">
        <v>426</v>
      </c>
      <c r="AN500" s="7">
        <v>700.51</v>
      </c>
      <c r="AO500" t="s">
        <v>426</v>
      </c>
      <c r="AP500" s="10" t="s">
        <v>426</v>
      </c>
    </row>
    <row r="501" spans="1:42" ht="16" x14ac:dyDescent="0.2">
      <c r="A501" s="2">
        <v>45291</v>
      </c>
      <c r="B501" t="s">
        <v>31</v>
      </c>
      <c r="C501" s="7">
        <v>667.53</v>
      </c>
      <c r="D501" t="s">
        <v>26</v>
      </c>
      <c r="E501">
        <v>2555</v>
      </c>
      <c r="F501">
        <v>1730</v>
      </c>
      <c r="G501">
        <v>2990</v>
      </c>
      <c r="H501" t="s">
        <v>157</v>
      </c>
      <c r="J501" t="s">
        <v>24</v>
      </c>
      <c r="L501" t="s">
        <v>19</v>
      </c>
      <c r="M501" t="s">
        <v>20</v>
      </c>
      <c r="N501" t="s">
        <v>21</v>
      </c>
      <c r="O501" t="s">
        <v>22</v>
      </c>
      <c r="P501" t="s">
        <v>30</v>
      </c>
      <c r="R501" t="s">
        <v>25</v>
      </c>
      <c r="S501" t="s">
        <v>448</v>
      </c>
      <c r="U501" s="8">
        <v>-667.53</v>
      </c>
      <c r="W501" s="9" t="s">
        <v>426</v>
      </c>
      <c r="X501" t="s">
        <v>426</v>
      </c>
      <c r="Y501" s="10" t="s">
        <v>426</v>
      </c>
      <c r="AA501" s="9" t="s">
        <v>426</v>
      </c>
      <c r="AB501" s="7">
        <v>667.53</v>
      </c>
      <c r="AC501" s="10" t="s">
        <v>426</v>
      </c>
      <c r="AE501" s="9" t="s">
        <v>426</v>
      </c>
      <c r="AF501" t="s">
        <v>426</v>
      </c>
      <c r="AG501" s="10" t="s">
        <v>426</v>
      </c>
      <c r="AI501" s="9" t="s">
        <v>426</v>
      </c>
      <c r="AJ501" t="s">
        <v>426</v>
      </c>
      <c r="AK501" t="s">
        <v>426</v>
      </c>
      <c r="AL501" t="s">
        <v>426</v>
      </c>
      <c r="AM501" t="s">
        <v>426</v>
      </c>
      <c r="AN501" s="7">
        <v>667.53</v>
      </c>
      <c r="AO501" t="s">
        <v>426</v>
      </c>
      <c r="AP501" s="10" t="s">
        <v>426</v>
      </c>
    </row>
    <row r="502" spans="1:42" ht="16" x14ac:dyDescent="0.2">
      <c r="A502" s="2">
        <v>45291</v>
      </c>
      <c r="B502" t="s">
        <v>31</v>
      </c>
      <c r="C502" s="7">
        <v>515.27</v>
      </c>
      <c r="D502" t="s">
        <v>26</v>
      </c>
      <c r="E502">
        <v>2555</v>
      </c>
      <c r="F502">
        <v>1730</v>
      </c>
      <c r="G502">
        <v>2992</v>
      </c>
      <c r="H502" t="s">
        <v>156</v>
      </c>
      <c r="J502" t="s">
        <v>24</v>
      </c>
      <c r="L502" t="s">
        <v>19</v>
      </c>
      <c r="M502" t="s">
        <v>20</v>
      </c>
      <c r="N502" t="s">
        <v>21</v>
      </c>
      <c r="O502" t="s">
        <v>22</v>
      </c>
      <c r="P502" t="s">
        <v>30</v>
      </c>
      <c r="R502" t="s">
        <v>25</v>
      </c>
      <c r="S502" t="s">
        <v>448</v>
      </c>
      <c r="U502" s="8">
        <v>-515.27</v>
      </c>
      <c r="W502" s="9" t="s">
        <v>426</v>
      </c>
      <c r="X502" t="s">
        <v>426</v>
      </c>
      <c r="Y502" s="10" t="s">
        <v>426</v>
      </c>
      <c r="AA502" s="9" t="s">
        <v>426</v>
      </c>
      <c r="AB502" s="7">
        <v>515.27</v>
      </c>
      <c r="AC502" s="10" t="s">
        <v>426</v>
      </c>
      <c r="AE502" s="9" t="s">
        <v>426</v>
      </c>
      <c r="AF502" t="s">
        <v>426</v>
      </c>
      <c r="AG502" s="10" t="s">
        <v>426</v>
      </c>
      <c r="AI502" s="9" t="s">
        <v>426</v>
      </c>
      <c r="AJ502" t="s">
        <v>426</v>
      </c>
      <c r="AK502" t="s">
        <v>426</v>
      </c>
      <c r="AL502" t="s">
        <v>426</v>
      </c>
      <c r="AM502" t="s">
        <v>426</v>
      </c>
      <c r="AN502" s="7">
        <v>515.27</v>
      </c>
      <c r="AO502" t="s">
        <v>426</v>
      </c>
      <c r="AP502" s="10" t="s">
        <v>426</v>
      </c>
    </row>
    <row r="503" spans="1:42" ht="16" x14ac:dyDescent="0.2">
      <c r="A503" s="2">
        <v>45307.041666666657</v>
      </c>
      <c r="B503" t="s">
        <v>40</v>
      </c>
      <c r="C503" s="7">
        <v>1085.9000000000001</v>
      </c>
      <c r="D503" t="s">
        <v>18</v>
      </c>
      <c r="E503">
        <v>1700</v>
      </c>
      <c r="F503">
        <v>940</v>
      </c>
      <c r="G503">
        <v>2835</v>
      </c>
      <c r="I503" t="s">
        <v>293</v>
      </c>
      <c r="J503" t="s">
        <v>294</v>
      </c>
      <c r="K503" t="s">
        <v>293</v>
      </c>
      <c r="L503" t="s">
        <v>22</v>
      </c>
      <c r="M503" t="s">
        <v>30</v>
      </c>
      <c r="O503" t="s">
        <v>22</v>
      </c>
      <c r="P503" t="s">
        <v>23</v>
      </c>
      <c r="R503" t="s">
        <v>25</v>
      </c>
      <c r="S503" t="s">
        <v>448</v>
      </c>
      <c r="U503" s="10" t="s">
        <v>426</v>
      </c>
      <c r="W503" s="11">
        <v>1085.9000000000001</v>
      </c>
      <c r="X503" t="s">
        <v>426</v>
      </c>
      <c r="Y503" s="10" t="s">
        <v>426</v>
      </c>
      <c r="AA503" s="9" t="s">
        <v>426</v>
      </c>
      <c r="AB503" t="s">
        <v>426</v>
      </c>
      <c r="AC503" s="10" t="s">
        <v>426</v>
      </c>
      <c r="AE503" s="9" t="s">
        <v>426</v>
      </c>
      <c r="AF503" t="s">
        <v>426</v>
      </c>
      <c r="AG503" s="10" t="s">
        <v>426</v>
      </c>
      <c r="AI503" s="9" t="s">
        <v>426</v>
      </c>
      <c r="AJ503" t="s">
        <v>426</v>
      </c>
      <c r="AK503" t="s">
        <v>426</v>
      </c>
      <c r="AL503" t="s">
        <v>426</v>
      </c>
      <c r="AM503" t="s">
        <v>426</v>
      </c>
      <c r="AN503" t="s">
        <v>426</v>
      </c>
      <c r="AO503" t="s">
        <v>426</v>
      </c>
      <c r="AP503" s="10" t="s">
        <v>426</v>
      </c>
    </row>
    <row r="504" spans="1:42" ht="16" x14ac:dyDescent="0.2">
      <c r="B504" t="s">
        <v>427</v>
      </c>
      <c r="U504" s="8">
        <f>SUM(U487:U503)</f>
        <v>2.2737367544323206E-12</v>
      </c>
      <c r="W504" s="11">
        <f>SUM(W487:W503)</f>
        <v>0</v>
      </c>
      <c r="X504" s="12">
        <f>SUM(X487:X503)</f>
        <v>1148.8900000000003</v>
      </c>
      <c r="Y504" s="8">
        <f>SUM(Y487:Y503)</f>
        <v>0</v>
      </c>
      <c r="AA504" s="11">
        <f>SUM(AA487:AA503)</f>
        <v>8358.02</v>
      </c>
      <c r="AB504" s="12">
        <f>SUM(AB487:AB503)</f>
        <v>1883.31</v>
      </c>
      <c r="AC504" s="8">
        <f>SUM(AC487:AC503)</f>
        <v>0</v>
      </c>
      <c r="AE504" s="11">
        <f>SUM(AE487:AE503)</f>
        <v>0</v>
      </c>
      <c r="AF504" s="12">
        <f>SUM(AF487:AF503)</f>
        <v>0</v>
      </c>
      <c r="AG504" s="8">
        <f>SUM(AG487:AG503)</f>
        <v>0</v>
      </c>
      <c r="AI504" s="11">
        <f t="shared" ref="AI504:AP504" si="22">SUM(AI487:AI503)</f>
        <v>0</v>
      </c>
      <c r="AJ504" s="12">
        <f t="shared" si="22"/>
        <v>0</v>
      </c>
      <c r="AK504" s="12">
        <f t="shared" si="22"/>
        <v>0</v>
      </c>
      <c r="AL504" s="12">
        <f t="shared" si="22"/>
        <v>0</v>
      </c>
      <c r="AM504" s="12">
        <f t="shared" si="22"/>
        <v>0</v>
      </c>
      <c r="AN504" s="12">
        <f t="shared" si="22"/>
        <v>10241.330000000002</v>
      </c>
      <c r="AO504" s="12">
        <f t="shared" si="22"/>
        <v>0</v>
      </c>
      <c r="AP504" s="8">
        <f t="shared" si="22"/>
        <v>0</v>
      </c>
    </row>
    <row r="505" spans="1:42" ht="16" x14ac:dyDescent="0.2">
      <c r="B505" s="3" t="s">
        <v>428</v>
      </c>
      <c r="U505" s="13">
        <f>U504+U485</f>
        <v>-1.9468870959826745E-12</v>
      </c>
      <c r="W505" s="14">
        <f>W504+W485</f>
        <v>0</v>
      </c>
      <c r="X505" s="15">
        <f>X504+X485</f>
        <v>-2564.9199999999983</v>
      </c>
      <c r="Y505" s="13">
        <f>Y504+Y485</f>
        <v>0</v>
      </c>
      <c r="AA505" s="9"/>
      <c r="AC505" s="10"/>
      <c r="AE505" s="9"/>
      <c r="AG505" s="10"/>
      <c r="AI505" s="9"/>
      <c r="AP505" s="10"/>
    </row>
    <row r="506" spans="1:42" x14ac:dyDescent="0.2">
      <c r="U506" s="10"/>
      <c r="W506" s="9"/>
      <c r="Y506" s="10"/>
      <c r="AA506" s="9"/>
      <c r="AC506" s="10"/>
      <c r="AE506" s="9"/>
      <c r="AG506" s="10"/>
      <c r="AI506" s="9"/>
      <c r="AP506" s="10"/>
    </row>
    <row r="507" spans="1:42" ht="16" x14ac:dyDescent="0.2">
      <c r="A507" s="2">
        <v>45317.041666666657</v>
      </c>
      <c r="B507" t="s">
        <v>295</v>
      </c>
      <c r="C507" s="7">
        <v>5694.54</v>
      </c>
      <c r="D507" t="s">
        <v>18</v>
      </c>
      <c r="E507">
        <v>1712</v>
      </c>
      <c r="F507">
        <v>940</v>
      </c>
      <c r="G507">
        <v>2884</v>
      </c>
      <c r="I507" t="s">
        <v>296</v>
      </c>
      <c r="J507" t="s">
        <v>297</v>
      </c>
      <c r="K507" t="s">
        <v>296</v>
      </c>
      <c r="L507" t="s">
        <v>22</v>
      </c>
      <c r="M507" t="s">
        <v>30</v>
      </c>
      <c r="O507" t="s">
        <v>22</v>
      </c>
      <c r="P507" t="s">
        <v>23</v>
      </c>
      <c r="R507" t="s">
        <v>25</v>
      </c>
      <c r="S507" t="s">
        <v>449</v>
      </c>
      <c r="U507" s="10" t="s">
        <v>426</v>
      </c>
      <c r="W507" s="9" t="s">
        <v>426</v>
      </c>
      <c r="X507" t="s">
        <v>426</v>
      </c>
      <c r="Y507" s="8">
        <v>5694.54</v>
      </c>
      <c r="AA507" s="9" t="s">
        <v>426</v>
      </c>
      <c r="AB507" t="s">
        <v>426</v>
      </c>
      <c r="AC507" s="10" t="s">
        <v>426</v>
      </c>
      <c r="AE507" s="9" t="s">
        <v>426</v>
      </c>
      <c r="AF507" t="s">
        <v>426</v>
      </c>
      <c r="AG507" s="10" t="s">
        <v>426</v>
      </c>
      <c r="AI507" s="9" t="s">
        <v>426</v>
      </c>
      <c r="AJ507" t="s">
        <v>426</v>
      </c>
      <c r="AK507" t="s">
        <v>426</v>
      </c>
      <c r="AL507" t="s">
        <v>426</v>
      </c>
      <c r="AM507" t="s">
        <v>426</v>
      </c>
      <c r="AN507" t="s">
        <v>426</v>
      </c>
      <c r="AO507" t="s">
        <v>426</v>
      </c>
      <c r="AP507" s="10" t="s">
        <v>426</v>
      </c>
    </row>
    <row r="508" spans="1:42" ht="16" x14ac:dyDescent="0.2">
      <c r="A508" s="2">
        <v>45320.041666666657</v>
      </c>
      <c r="B508" t="s">
        <v>76</v>
      </c>
      <c r="C508" s="7">
        <v>1722.04</v>
      </c>
      <c r="D508" t="s">
        <v>18</v>
      </c>
      <c r="E508">
        <v>1705</v>
      </c>
      <c r="F508">
        <v>940</v>
      </c>
      <c r="G508">
        <v>2888</v>
      </c>
      <c r="I508" t="s">
        <v>298</v>
      </c>
      <c r="J508" t="s">
        <v>299</v>
      </c>
      <c r="K508" t="s">
        <v>298</v>
      </c>
      <c r="L508" t="s">
        <v>22</v>
      </c>
      <c r="M508" t="s">
        <v>30</v>
      </c>
      <c r="O508" t="s">
        <v>22</v>
      </c>
      <c r="P508" t="s">
        <v>23</v>
      </c>
      <c r="R508" t="s">
        <v>25</v>
      </c>
      <c r="S508" t="s">
        <v>449</v>
      </c>
      <c r="U508" s="10" t="s">
        <v>426</v>
      </c>
      <c r="W508" s="9" t="s">
        <v>426</v>
      </c>
      <c r="X508" s="7">
        <v>1722.04</v>
      </c>
      <c r="Y508" s="10" t="s">
        <v>426</v>
      </c>
      <c r="AA508" s="9" t="s">
        <v>426</v>
      </c>
      <c r="AB508" t="s">
        <v>426</v>
      </c>
      <c r="AC508" s="10" t="s">
        <v>426</v>
      </c>
      <c r="AE508" s="9" t="s">
        <v>426</v>
      </c>
      <c r="AF508" t="s">
        <v>426</v>
      </c>
      <c r="AG508" s="10" t="s">
        <v>426</v>
      </c>
      <c r="AI508" s="9" t="s">
        <v>426</v>
      </c>
      <c r="AJ508" t="s">
        <v>426</v>
      </c>
      <c r="AK508" t="s">
        <v>426</v>
      </c>
      <c r="AL508" t="s">
        <v>426</v>
      </c>
      <c r="AM508" t="s">
        <v>426</v>
      </c>
      <c r="AN508" t="s">
        <v>426</v>
      </c>
      <c r="AO508" t="s">
        <v>426</v>
      </c>
      <c r="AP508" s="10" t="s">
        <v>426</v>
      </c>
    </row>
    <row r="509" spans="1:42" ht="16" x14ac:dyDescent="0.2">
      <c r="A509" s="2">
        <v>45320.041666666657</v>
      </c>
      <c r="B509" t="s">
        <v>52</v>
      </c>
      <c r="C509" s="7">
        <v>5578.4</v>
      </c>
      <c r="D509" t="s">
        <v>18</v>
      </c>
      <c r="E509">
        <v>1705</v>
      </c>
      <c r="F509">
        <v>940</v>
      </c>
      <c r="G509">
        <v>2864</v>
      </c>
      <c r="I509" t="s">
        <v>300</v>
      </c>
      <c r="J509" t="s">
        <v>301</v>
      </c>
      <c r="K509" t="s">
        <v>300</v>
      </c>
      <c r="L509" t="s">
        <v>22</v>
      </c>
      <c r="M509" t="s">
        <v>30</v>
      </c>
      <c r="O509" t="s">
        <v>22</v>
      </c>
      <c r="P509" t="s">
        <v>23</v>
      </c>
      <c r="R509" t="s">
        <v>25</v>
      </c>
      <c r="S509" t="s">
        <v>449</v>
      </c>
      <c r="U509" s="10" t="s">
        <v>426</v>
      </c>
      <c r="W509" s="9" t="s">
        <v>426</v>
      </c>
      <c r="X509" s="7">
        <v>5578.4</v>
      </c>
      <c r="Y509" s="10" t="s">
        <v>426</v>
      </c>
      <c r="AA509" s="9" t="s">
        <v>426</v>
      </c>
      <c r="AB509" t="s">
        <v>426</v>
      </c>
      <c r="AC509" s="10" t="s">
        <v>426</v>
      </c>
      <c r="AE509" s="9" t="s">
        <v>426</v>
      </c>
      <c r="AF509" t="s">
        <v>426</v>
      </c>
      <c r="AG509" s="10" t="s">
        <v>426</v>
      </c>
      <c r="AI509" s="9" t="s">
        <v>426</v>
      </c>
      <c r="AJ509" t="s">
        <v>426</v>
      </c>
      <c r="AK509" t="s">
        <v>426</v>
      </c>
      <c r="AL509" t="s">
        <v>426</v>
      </c>
      <c r="AM509" t="s">
        <v>426</v>
      </c>
      <c r="AN509" t="s">
        <v>426</v>
      </c>
      <c r="AO509" t="s">
        <v>426</v>
      </c>
      <c r="AP509" s="10" t="s">
        <v>426</v>
      </c>
    </row>
    <row r="510" spans="1:42" ht="16" x14ac:dyDescent="0.2">
      <c r="A510" s="2">
        <v>45322</v>
      </c>
      <c r="B510" t="s">
        <v>32</v>
      </c>
      <c r="C510" s="7">
        <v>679.01</v>
      </c>
      <c r="D510" t="s">
        <v>26</v>
      </c>
      <c r="E510">
        <v>1730</v>
      </c>
      <c r="F510">
        <v>1700</v>
      </c>
      <c r="G510">
        <v>3311</v>
      </c>
      <c r="J510" t="s">
        <v>24</v>
      </c>
      <c r="L510" t="s">
        <v>22</v>
      </c>
      <c r="M510" t="s">
        <v>30</v>
      </c>
      <c r="O510" t="s">
        <v>22</v>
      </c>
      <c r="P510" t="s">
        <v>30</v>
      </c>
      <c r="R510" t="s">
        <v>25</v>
      </c>
      <c r="S510" t="s">
        <v>449</v>
      </c>
      <c r="U510" s="8">
        <v>679.01</v>
      </c>
      <c r="W510" s="11">
        <v>-679.01</v>
      </c>
      <c r="X510" t="s">
        <v>426</v>
      </c>
      <c r="Y510" s="10" t="s">
        <v>426</v>
      </c>
      <c r="AA510" s="9" t="s">
        <v>426</v>
      </c>
      <c r="AB510" t="s">
        <v>426</v>
      </c>
      <c r="AC510" s="10" t="s">
        <v>426</v>
      </c>
      <c r="AE510" s="9" t="s">
        <v>426</v>
      </c>
      <c r="AF510" t="s">
        <v>426</v>
      </c>
      <c r="AG510" s="10" t="s">
        <v>426</v>
      </c>
      <c r="AI510" s="9" t="s">
        <v>426</v>
      </c>
      <c r="AJ510" t="s">
        <v>426</v>
      </c>
      <c r="AK510" t="s">
        <v>426</v>
      </c>
      <c r="AL510" t="s">
        <v>426</v>
      </c>
      <c r="AM510" t="s">
        <v>426</v>
      </c>
      <c r="AN510" t="s">
        <v>426</v>
      </c>
      <c r="AO510" t="s">
        <v>426</v>
      </c>
      <c r="AP510" s="10" t="s">
        <v>426</v>
      </c>
    </row>
    <row r="511" spans="1:42" ht="16" x14ac:dyDescent="0.2">
      <c r="A511" s="2">
        <v>45322</v>
      </c>
      <c r="B511" t="s">
        <v>60</v>
      </c>
      <c r="C511" s="7">
        <v>2172.04</v>
      </c>
      <c r="D511" t="s">
        <v>26</v>
      </c>
      <c r="E511">
        <v>1730</v>
      </c>
      <c r="F511">
        <v>1705</v>
      </c>
      <c r="G511">
        <v>3312</v>
      </c>
      <c r="J511" t="s">
        <v>24</v>
      </c>
      <c r="L511" t="s">
        <v>22</v>
      </c>
      <c r="M511" t="s">
        <v>30</v>
      </c>
      <c r="O511" t="s">
        <v>22</v>
      </c>
      <c r="P511" t="s">
        <v>30</v>
      </c>
      <c r="R511" t="s">
        <v>25</v>
      </c>
      <c r="S511" t="s">
        <v>449</v>
      </c>
      <c r="U511" s="8">
        <v>2172.04</v>
      </c>
      <c r="W511" s="9" t="s">
        <v>426</v>
      </c>
      <c r="X511" s="7">
        <v>-2172.04</v>
      </c>
      <c r="Y511" s="10" t="s">
        <v>426</v>
      </c>
      <c r="AA511" s="9" t="s">
        <v>426</v>
      </c>
      <c r="AB511" t="s">
        <v>426</v>
      </c>
      <c r="AC511" s="10" t="s">
        <v>426</v>
      </c>
      <c r="AE511" s="9" t="s">
        <v>426</v>
      </c>
      <c r="AF511" t="s">
        <v>426</v>
      </c>
      <c r="AG511" s="10" t="s">
        <v>426</v>
      </c>
      <c r="AI511" s="9" t="s">
        <v>426</v>
      </c>
      <c r="AJ511" t="s">
        <v>426</v>
      </c>
      <c r="AK511" t="s">
        <v>426</v>
      </c>
      <c r="AL511" t="s">
        <v>426</v>
      </c>
      <c r="AM511" t="s">
        <v>426</v>
      </c>
      <c r="AN511" t="s">
        <v>426</v>
      </c>
      <c r="AO511" t="s">
        <v>426</v>
      </c>
      <c r="AP511" s="10" t="s">
        <v>426</v>
      </c>
    </row>
    <row r="512" spans="1:42" ht="16" x14ac:dyDescent="0.2">
      <c r="A512" s="2">
        <v>45322</v>
      </c>
      <c r="B512" t="s">
        <v>29</v>
      </c>
      <c r="C512" s="7">
        <v>3529.67</v>
      </c>
      <c r="D512" t="s">
        <v>26</v>
      </c>
      <c r="E512">
        <v>1730</v>
      </c>
      <c r="F512">
        <v>1712</v>
      </c>
      <c r="G512">
        <v>3313</v>
      </c>
      <c r="J512" t="s">
        <v>24</v>
      </c>
      <c r="L512" t="s">
        <v>22</v>
      </c>
      <c r="M512" t="s">
        <v>30</v>
      </c>
      <c r="O512" t="s">
        <v>22</v>
      </c>
      <c r="P512" t="s">
        <v>30</v>
      </c>
      <c r="R512" t="s">
        <v>25</v>
      </c>
      <c r="S512" t="s">
        <v>449</v>
      </c>
      <c r="U512" s="8">
        <v>3529.67</v>
      </c>
      <c r="W512" s="9" t="s">
        <v>426</v>
      </c>
      <c r="X512" t="s">
        <v>426</v>
      </c>
      <c r="Y512" s="8">
        <v>-3529.67</v>
      </c>
      <c r="AA512" s="9" t="s">
        <v>426</v>
      </c>
      <c r="AB512" t="s">
        <v>426</v>
      </c>
      <c r="AC512" s="10" t="s">
        <v>426</v>
      </c>
      <c r="AE512" s="9" t="s">
        <v>426</v>
      </c>
      <c r="AF512" t="s">
        <v>426</v>
      </c>
      <c r="AG512" s="10" t="s">
        <v>426</v>
      </c>
      <c r="AI512" s="9" t="s">
        <v>426</v>
      </c>
      <c r="AJ512" t="s">
        <v>426</v>
      </c>
      <c r="AK512" t="s">
        <v>426</v>
      </c>
      <c r="AL512" t="s">
        <v>426</v>
      </c>
      <c r="AM512" t="s">
        <v>426</v>
      </c>
      <c r="AN512" t="s">
        <v>426</v>
      </c>
      <c r="AO512" t="s">
        <v>426</v>
      </c>
      <c r="AP512" s="10" t="s">
        <v>426</v>
      </c>
    </row>
    <row r="513" spans="1:42" s="44" customFormat="1" ht="16" x14ac:dyDescent="0.2">
      <c r="A513" s="43">
        <v>45322</v>
      </c>
      <c r="B513" s="44" t="s">
        <v>32</v>
      </c>
      <c r="C513" s="45">
        <v>345.07</v>
      </c>
      <c r="D513" s="44" t="s">
        <v>26</v>
      </c>
      <c r="E513" s="44">
        <v>1730</v>
      </c>
      <c r="F513" s="44">
        <v>1700</v>
      </c>
      <c r="J513" s="44" t="s">
        <v>24</v>
      </c>
      <c r="L513" s="44" t="s">
        <v>22</v>
      </c>
      <c r="M513" s="44" t="s">
        <v>30</v>
      </c>
      <c r="O513" s="44" t="s">
        <v>22</v>
      </c>
      <c r="P513" s="44" t="s">
        <v>30</v>
      </c>
      <c r="R513" s="44" t="s">
        <v>25</v>
      </c>
      <c r="S513" s="44" t="s">
        <v>449</v>
      </c>
      <c r="U513" s="46">
        <f>C513</f>
        <v>345.07</v>
      </c>
      <c r="V513" s="44" t="s">
        <v>458</v>
      </c>
      <c r="W513" s="47">
        <f>-C513</f>
        <v>-345.07</v>
      </c>
      <c r="X513" s="44" t="s">
        <v>426</v>
      </c>
      <c r="Y513" s="48" t="s">
        <v>426</v>
      </c>
      <c r="AA513" s="49" t="s">
        <v>426</v>
      </c>
      <c r="AB513" s="44" t="s">
        <v>426</v>
      </c>
      <c r="AC513" s="48" t="s">
        <v>426</v>
      </c>
      <c r="AE513" s="49" t="s">
        <v>426</v>
      </c>
      <c r="AF513" s="44" t="s">
        <v>426</v>
      </c>
      <c r="AG513" s="48" t="s">
        <v>426</v>
      </c>
      <c r="AI513" s="49" t="s">
        <v>426</v>
      </c>
      <c r="AJ513" s="44" t="s">
        <v>426</v>
      </c>
      <c r="AK513" s="44" t="s">
        <v>426</v>
      </c>
      <c r="AL513" s="44" t="s">
        <v>426</v>
      </c>
      <c r="AM513" s="44" t="s">
        <v>426</v>
      </c>
      <c r="AN513" s="44" t="s">
        <v>426</v>
      </c>
      <c r="AO513" s="44" t="s">
        <v>426</v>
      </c>
      <c r="AP513" s="48" t="s">
        <v>426</v>
      </c>
    </row>
    <row r="514" spans="1:42" s="44" customFormat="1" ht="16" x14ac:dyDescent="0.2">
      <c r="A514" s="43">
        <v>45322</v>
      </c>
      <c r="B514" s="44" t="s">
        <v>60</v>
      </c>
      <c r="C514" s="45">
        <v>1786.07</v>
      </c>
      <c r="D514" s="44" t="s">
        <v>26</v>
      </c>
      <c r="E514" s="44">
        <v>1730</v>
      </c>
      <c r="F514" s="44">
        <v>1705</v>
      </c>
      <c r="J514" s="44" t="s">
        <v>24</v>
      </c>
      <c r="L514" s="44" t="s">
        <v>22</v>
      </c>
      <c r="M514" s="44" t="s">
        <v>30</v>
      </c>
      <c r="O514" s="44" t="s">
        <v>22</v>
      </c>
      <c r="P514" s="44" t="s">
        <v>30</v>
      </c>
      <c r="R514" s="44" t="s">
        <v>25</v>
      </c>
      <c r="S514" s="44" t="s">
        <v>449</v>
      </c>
      <c r="U514" s="46">
        <f t="shared" ref="U514:U515" si="23">C514</f>
        <v>1786.07</v>
      </c>
      <c r="V514" s="44" t="s">
        <v>458</v>
      </c>
      <c r="W514" s="49" t="s">
        <v>426</v>
      </c>
      <c r="X514" s="45">
        <f>-C514</f>
        <v>-1786.07</v>
      </c>
      <c r="Y514" s="48" t="s">
        <v>426</v>
      </c>
      <c r="AA514" s="49" t="s">
        <v>426</v>
      </c>
      <c r="AB514" s="44" t="s">
        <v>426</v>
      </c>
      <c r="AC514" s="48" t="s">
        <v>426</v>
      </c>
      <c r="AE514" s="49" t="s">
        <v>426</v>
      </c>
      <c r="AF514" s="44" t="s">
        <v>426</v>
      </c>
      <c r="AG514" s="48" t="s">
        <v>426</v>
      </c>
      <c r="AI514" s="49" t="s">
        <v>426</v>
      </c>
      <c r="AJ514" s="44" t="s">
        <v>426</v>
      </c>
      <c r="AK514" s="44" t="s">
        <v>426</v>
      </c>
      <c r="AL514" s="44" t="s">
        <v>426</v>
      </c>
      <c r="AM514" s="44" t="s">
        <v>426</v>
      </c>
      <c r="AN514" s="44" t="s">
        <v>426</v>
      </c>
      <c r="AO514" s="44" t="s">
        <v>426</v>
      </c>
      <c r="AP514" s="48" t="s">
        <v>426</v>
      </c>
    </row>
    <row r="515" spans="1:42" s="44" customFormat="1" ht="16" x14ac:dyDescent="0.2">
      <c r="A515" s="43">
        <v>45322</v>
      </c>
      <c r="B515" s="44" t="s">
        <v>29</v>
      </c>
      <c r="C515" s="45">
        <v>2164.87</v>
      </c>
      <c r="D515" s="44" t="s">
        <v>26</v>
      </c>
      <c r="E515" s="44">
        <v>1730</v>
      </c>
      <c r="F515" s="44">
        <v>1712</v>
      </c>
      <c r="J515" s="44" t="s">
        <v>24</v>
      </c>
      <c r="L515" s="44" t="s">
        <v>22</v>
      </c>
      <c r="M515" s="44" t="s">
        <v>30</v>
      </c>
      <c r="O515" s="44" t="s">
        <v>22</v>
      </c>
      <c r="P515" s="44" t="s">
        <v>30</v>
      </c>
      <c r="R515" s="44" t="s">
        <v>25</v>
      </c>
      <c r="S515" s="44" t="s">
        <v>449</v>
      </c>
      <c r="U515" s="46">
        <f t="shared" si="23"/>
        <v>2164.87</v>
      </c>
      <c r="V515" s="44" t="s">
        <v>458</v>
      </c>
      <c r="W515" s="49" t="s">
        <v>426</v>
      </c>
      <c r="X515" s="44" t="s">
        <v>426</v>
      </c>
      <c r="Y515" s="46">
        <f>-C515</f>
        <v>-2164.87</v>
      </c>
      <c r="AA515" s="49" t="s">
        <v>426</v>
      </c>
      <c r="AB515" s="44" t="s">
        <v>426</v>
      </c>
      <c r="AC515" s="48" t="s">
        <v>426</v>
      </c>
      <c r="AE515" s="49" t="s">
        <v>426</v>
      </c>
      <c r="AF515" s="44" t="s">
        <v>426</v>
      </c>
      <c r="AG515" s="48" t="s">
        <v>426</v>
      </c>
      <c r="AI515" s="49" t="s">
        <v>426</v>
      </c>
      <c r="AJ515" s="44" t="s">
        <v>426</v>
      </c>
      <c r="AK515" s="44" t="s">
        <v>426</v>
      </c>
      <c r="AL515" s="44" t="s">
        <v>426</v>
      </c>
      <c r="AM515" s="44" t="s">
        <v>426</v>
      </c>
      <c r="AN515" s="44" t="s">
        <v>426</v>
      </c>
      <c r="AO515" s="44" t="s">
        <v>426</v>
      </c>
      <c r="AP515" s="48" t="s">
        <v>426</v>
      </c>
    </row>
    <row r="516" spans="1:42" ht="16" x14ac:dyDescent="0.2">
      <c r="A516" s="2">
        <v>45322</v>
      </c>
      <c r="B516" t="s">
        <v>33</v>
      </c>
      <c r="C516" s="7">
        <v>2957.87</v>
      </c>
      <c r="D516" t="s">
        <v>26</v>
      </c>
      <c r="E516">
        <v>2551</v>
      </c>
      <c r="F516">
        <v>1730</v>
      </c>
      <c r="G516">
        <v>3314</v>
      </c>
      <c r="H516" t="s">
        <v>157</v>
      </c>
      <c r="J516" t="s">
        <v>24</v>
      </c>
      <c r="L516" t="s">
        <v>19</v>
      </c>
      <c r="M516" t="s">
        <v>20</v>
      </c>
      <c r="N516" t="s">
        <v>21</v>
      </c>
      <c r="O516" t="s">
        <v>22</v>
      </c>
      <c r="P516" t="s">
        <v>30</v>
      </c>
      <c r="R516" t="s">
        <v>25</v>
      </c>
      <c r="S516" t="s">
        <v>449</v>
      </c>
      <c r="U516" s="8">
        <v>-2957.87</v>
      </c>
      <c r="W516" s="9" t="s">
        <v>426</v>
      </c>
      <c r="X516" t="s">
        <v>426</v>
      </c>
      <c r="Y516" s="10" t="s">
        <v>426</v>
      </c>
      <c r="AA516" s="11">
        <v>2957.87</v>
      </c>
      <c r="AB516" t="s">
        <v>426</v>
      </c>
      <c r="AC516" s="10" t="s">
        <v>426</v>
      </c>
      <c r="AE516" s="9" t="s">
        <v>426</v>
      </c>
      <c r="AF516" t="s">
        <v>426</v>
      </c>
      <c r="AG516" s="10" t="s">
        <v>426</v>
      </c>
      <c r="AI516" s="9" t="s">
        <v>426</v>
      </c>
      <c r="AJ516" t="s">
        <v>426</v>
      </c>
      <c r="AK516" t="s">
        <v>426</v>
      </c>
      <c r="AL516" t="s">
        <v>426</v>
      </c>
      <c r="AM516" t="s">
        <v>426</v>
      </c>
      <c r="AN516" s="7">
        <v>2957.87</v>
      </c>
      <c r="AO516" t="s">
        <v>426</v>
      </c>
      <c r="AP516" s="10" t="s">
        <v>426</v>
      </c>
    </row>
    <row r="517" spans="1:42" ht="16" x14ac:dyDescent="0.2">
      <c r="A517" s="2">
        <v>45322</v>
      </c>
      <c r="B517" t="s">
        <v>33</v>
      </c>
      <c r="C517" s="7">
        <v>2268.59</v>
      </c>
      <c r="D517" t="s">
        <v>26</v>
      </c>
      <c r="E517">
        <v>2551</v>
      </c>
      <c r="F517">
        <v>1730</v>
      </c>
      <c r="G517">
        <v>3315</v>
      </c>
      <c r="H517" t="s">
        <v>156</v>
      </c>
      <c r="J517" t="s">
        <v>24</v>
      </c>
      <c r="L517" t="s">
        <v>19</v>
      </c>
      <c r="M517" t="s">
        <v>20</v>
      </c>
      <c r="N517" t="s">
        <v>21</v>
      </c>
      <c r="O517" t="s">
        <v>22</v>
      </c>
      <c r="P517" t="s">
        <v>30</v>
      </c>
      <c r="R517" t="s">
        <v>25</v>
      </c>
      <c r="S517" t="s">
        <v>449</v>
      </c>
      <c r="U517" s="8">
        <v>-2268.59</v>
      </c>
      <c r="W517" s="9" t="s">
        <v>426</v>
      </c>
      <c r="X517" t="s">
        <v>426</v>
      </c>
      <c r="Y517" s="10" t="s">
        <v>426</v>
      </c>
      <c r="AA517" s="11">
        <v>2268.59</v>
      </c>
      <c r="AB517" t="s">
        <v>426</v>
      </c>
      <c r="AC517" s="10" t="s">
        <v>426</v>
      </c>
      <c r="AE517" s="9" t="s">
        <v>426</v>
      </c>
      <c r="AF517" t="s">
        <v>426</v>
      </c>
      <c r="AG517" s="10" t="s">
        <v>426</v>
      </c>
      <c r="AI517" s="9" t="s">
        <v>426</v>
      </c>
      <c r="AJ517" t="s">
        <v>426</v>
      </c>
      <c r="AK517" t="s">
        <v>426</v>
      </c>
      <c r="AL517" t="s">
        <v>426</v>
      </c>
      <c r="AM517" t="s">
        <v>426</v>
      </c>
      <c r="AN517" s="7">
        <v>2268.59</v>
      </c>
      <c r="AO517" t="s">
        <v>426</v>
      </c>
      <c r="AP517" s="10" t="s">
        <v>426</v>
      </c>
    </row>
    <row r="518" spans="1:42" ht="16" x14ac:dyDescent="0.2">
      <c r="A518" s="2">
        <v>45322</v>
      </c>
      <c r="B518" t="s">
        <v>33</v>
      </c>
      <c r="C518" s="7">
        <v>2988.56</v>
      </c>
      <c r="D518" t="s">
        <v>26</v>
      </c>
      <c r="E518" s="26">
        <v>2551</v>
      </c>
      <c r="F518" s="26">
        <v>1730</v>
      </c>
      <c r="G518">
        <v>3316</v>
      </c>
      <c r="H518" t="s">
        <v>158</v>
      </c>
      <c r="J518" t="s">
        <v>24</v>
      </c>
      <c r="L518" t="s">
        <v>19</v>
      </c>
      <c r="M518" t="s">
        <v>20</v>
      </c>
      <c r="N518" s="26" t="s">
        <v>21</v>
      </c>
      <c r="O518" s="26" t="s">
        <v>22</v>
      </c>
      <c r="P518" s="26" t="s">
        <v>30</v>
      </c>
      <c r="R518" t="s">
        <v>25</v>
      </c>
      <c r="S518" t="s">
        <v>449</v>
      </c>
      <c r="U518" s="27">
        <f>-C518</f>
        <v>-2988.56</v>
      </c>
      <c r="V518" s="44" t="s">
        <v>459</v>
      </c>
      <c r="W518" s="9" t="s">
        <v>426</v>
      </c>
      <c r="X518" t="s">
        <v>426</v>
      </c>
      <c r="Y518" s="10" t="s">
        <v>426</v>
      </c>
      <c r="AA518" s="36">
        <v>2988.56</v>
      </c>
      <c r="AB518" t="s">
        <v>426</v>
      </c>
      <c r="AC518" s="10" t="s">
        <v>426</v>
      </c>
      <c r="AE518" s="39" t="s">
        <v>426</v>
      </c>
      <c r="AF518" t="s">
        <v>426</v>
      </c>
      <c r="AG518" s="10" t="s">
        <v>426</v>
      </c>
      <c r="AI518" s="9" t="s">
        <v>426</v>
      </c>
      <c r="AJ518" t="s">
        <v>426</v>
      </c>
      <c r="AK518" t="s">
        <v>426</v>
      </c>
      <c r="AL518" t="s">
        <v>426</v>
      </c>
      <c r="AM518" t="s">
        <v>426</v>
      </c>
      <c r="AN518" s="41">
        <f>C518</f>
        <v>2988.56</v>
      </c>
      <c r="AO518" t="s">
        <v>426</v>
      </c>
      <c r="AP518" s="10" t="s">
        <v>426</v>
      </c>
    </row>
    <row r="519" spans="1:42" ht="16" x14ac:dyDescent="0.2">
      <c r="A519" s="2">
        <v>45322</v>
      </c>
      <c r="B519" t="s">
        <v>31</v>
      </c>
      <c r="C519" s="7">
        <v>684.38</v>
      </c>
      <c r="D519" t="s">
        <v>26</v>
      </c>
      <c r="E519" s="26">
        <v>2555</v>
      </c>
      <c r="F519" s="26">
        <v>1730</v>
      </c>
      <c r="G519">
        <v>3317</v>
      </c>
      <c r="H519" t="s">
        <v>158</v>
      </c>
      <c r="J519" t="s">
        <v>24</v>
      </c>
      <c r="L519" t="s">
        <v>19</v>
      </c>
      <c r="M519" t="s">
        <v>20</v>
      </c>
      <c r="N519" s="26" t="s">
        <v>21</v>
      </c>
      <c r="O519" s="26" t="s">
        <v>22</v>
      </c>
      <c r="P519" s="26" t="s">
        <v>30</v>
      </c>
      <c r="R519" t="s">
        <v>25</v>
      </c>
      <c r="S519" t="s">
        <v>449</v>
      </c>
      <c r="U519" s="27">
        <f>-C519</f>
        <v>-684.38</v>
      </c>
      <c r="V519" s="44" t="s">
        <v>459</v>
      </c>
      <c r="W519" s="9" t="s">
        <v>426</v>
      </c>
      <c r="X519" t="s">
        <v>426</v>
      </c>
      <c r="Y519" s="10" t="s">
        <v>426</v>
      </c>
      <c r="AA519" s="9" t="s">
        <v>426</v>
      </c>
      <c r="AB519" s="26">
        <v>684.38</v>
      </c>
      <c r="AC519" s="10" t="s">
        <v>426</v>
      </c>
      <c r="AE519" s="9" t="s">
        <v>426</v>
      </c>
      <c r="AF519" s="26" t="s">
        <v>426</v>
      </c>
      <c r="AG519" s="10" t="s">
        <v>426</v>
      </c>
      <c r="AI519" s="9" t="s">
        <v>426</v>
      </c>
      <c r="AJ519" t="s">
        <v>426</v>
      </c>
      <c r="AK519" t="s">
        <v>426</v>
      </c>
      <c r="AL519" t="s">
        <v>426</v>
      </c>
      <c r="AM519" t="s">
        <v>426</v>
      </c>
      <c r="AN519" s="41">
        <f>C519</f>
        <v>684.38</v>
      </c>
      <c r="AO519" t="s">
        <v>426</v>
      </c>
      <c r="AP519" s="10" t="s">
        <v>426</v>
      </c>
    </row>
    <row r="520" spans="1:42" ht="16" x14ac:dyDescent="0.2">
      <c r="A520" s="2">
        <v>45322</v>
      </c>
      <c r="B520" t="s">
        <v>31</v>
      </c>
      <c r="C520" s="7">
        <v>652.15</v>
      </c>
      <c r="D520" t="s">
        <v>26</v>
      </c>
      <c r="E520" s="26">
        <v>2555</v>
      </c>
      <c r="F520">
        <v>1730</v>
      </c>
      <c r="G520">
        <v>3318</v>
      </c>
      <c r="H520" t="s">
        <v>157</v>
      </c>
      <c r="J520" t="s">
        <v>24</v>
      </c>
      <c r="L520" t="s">
        <v>19</v>
      </c>
      <c r="M520" t="s">
        <v>20</v>
      </c>
      <c r="N520" s="26" t="s">
        <v>21</v>
      </c>
      <c r="O520" t="s">
        <v>22</v>
      </c>
      <c r="P520" t="s">
        <v>30</v>
      </c>
      <c r="R520" t="s">
        <v>25</v>
      </c>
      <c r="S520" t="s">
        <v>449</v>
      </c>
      <c r="U520" s="8">
        <v>-652.15</v>
      </c>
      <c r="V520" s="44" t="s">
        <v>459</v>
      </c>
      <c r="W520" s="9" t="s">
        <v>426</v>
      </c>
      <c r="X520" t="s">
        <v>426</v>
      </c>
      <c r="Y520" s="10" t="s">
        <v>426</v>
      </c>
      <c r="AA520" s="9" t="s">
        <v>426</v>
      </c>
      <c r="AB520" s="26">
        <v>652.15</v>
      </c>
      <c r="AC520" s="10" t="s">
        <v>426</v>
      </c>
      <c r="AE520" s="9" t="s">
        <v>426</v>
      </c>
      <c r="AF520" s="26" t="s">
        <v>426</v>
      </c>
      <c r="AG520" s="10" t="s">
        <v>426</v>
      </c>
      <c r="AI520" s="9" t="s">
        <v>426</v>
      </c>
      <c r="AJ520" t="s">
        <v>426</v>
      </c>
      <c r="AK520" t="s">
        <v>426</v>
      </c>
      <c r="AL520" t="s">
        <v>426</v>
      </c>
      <c r="AM520" t="s">
        <v>426</v>
      </c>
      <c r="AN520" s="7">
        <v>652.15</v>
      </c>
      <c r="AO520" t="s">
        <v>426</v>
      </c>
      <c r="AP520" s="10" t="s">
        <v>426</v>
      </c>
    </row>
    <row r="521" spans="1:42" ht="16" x14ac:dyDescent="0.2">
      <c r="A521" s="2">
        <v>45322</v>
      </c>
      <c r="B521" t="s">
        <v>31</v>
      </c>
      <c r="C521" s="7">
        <v>502.11</v>
      </c>
      <c r="D521" t="s">
        <v>26</v>
      </c>
      <c r="E521" s="26">
        <v>2555</v>
      </c>
      <c r="F521">
        <v>1730</v>
      </c>
      <c r="G521">
        <v>3319</v>
      </c>
      <c r="H521" t="s">
        <v>156</v>
      </c>
      <c r="J521" t="s">
        <v>24</v>
      </c>
      <c r="L521" t="s">
        <v>19</v>
      </c>
      <c r="M521" t="s">
        <v>20</v>
      </c>
      <c r="N521" s="26" t="s">
        <v>21</v>
      </c>
      <c r="O521" t="s">
        <v>22</v>
      </c>
      <c r="P521" t="s">
        <v>30</v>
      </c>
      <c r="R521" t="s">
        <v>25</v>
      </c>
      <c r="S521" t="s">
        <v>449</v>
      </c>
      <c r="U521" s="8">
        <v>-502.11</v>
      </c>
      <c r="V521" s="44" t="s">
        <v>459</v>
      </c>
      <c r="W521" s="9" t="s">
        <v>426</v>
      </c>
      <c r="X521" t="s">
        <v>426</v>
      </c>
      <c r="Y521" s="10" t="s">
        <v>426</v>
      </c>
      <c r="AA521" s="9" t="s">
        <v>426</v>
      </c>
      <c r="AB521" s="37">
        <v>502.11</v>
      </c>
      <c r="AC521" s="10" t="s">
        <v>426</v>
      </c>
      <c r="AE521" s="9" t="s">
        <v>426</v>
      </c>
      <c r="AF521" s="26" t="s">
        <v>426</v>
      </c>
      <c r="AG521" s="10" t="s">
        <v>426</v>
      </c>
      <c r="AI521" s="9" t="s">
        <v>426</v>
      </c>
      <c r="AJ521" t="s">
        <v>426</v>
      </c>
      <c r="AK521" t="s">
        <v>426</v>
      </c>
      <c r="AL521" t="s">
        <v>426</v>
      </c>
      <c r="AM521" t="s">
        <v>426</v>
      </c>
      <c r="AN521" s="7">
        <v>502.11</v>
      </c>
      <c r="AO521" t="s">
        <v>426</v>
      </c>
      <c r="AP521" s="10" t="s">
        <v>426</v>
      </c>
    </row>
    <row r="522" spans="1:42" ht="16" x14ac:dyDescent="0.2">
      <c r="A522" s="2">
        <v>45331.041666666657</v>
      </c>
      <c r="B522" t="s">
        <v>306</v>
      </c>
      <c r="C522" s="7">
        <v>777.41</v>
      </c>
      <c r="D522" t="s">
        <v>26</v>
      </c>
      <c r="E522">
        <v>940</v>
      </c>
      <c r="F522">
        <v>1705</v>
      </c>
      <c r="G522">
        <v>2879</v>
      </c>
      <c r="I522" t="s">
        <v>307</v>
      </c>
      <c r="J522" t="s">
        <v>308</v>
      </c>
      <c r="K522" t="s">
        <v>307</v>
      </c>
      <c r="L522" t="s">
        <v>22</v>
      </c>
      <c r="M522" t="s">
        <v>23</v>
      </c>
      <c r="O522" t="s">
        <v>22</v>
      </c>
      <c r="P522" t="s">
        <v>30</v>
      </c>
      <c r="R522" t="s">
        <v>25</v>
      </c>
      <c r="S522" t="s">
        <v>450</v>
      </c>
      <c r="U522" s="10" t="s">
        <v>426</v>
      </c>
      <c r="W522" s="9" t="s">
        <v>426</v>
      </c>
      <c r="X522" s="7">
        <v>-777.41</v>
      </c>
      <c r="Y522" s="10" t="s">
        <v>426</v>
      </c>
      <c r="AA522" s="9" t="s">
        <v>426</v>
      </c>
      <c r="AB522" t="s">
        <v>426</v>
      </c>
      <c r="AC522" s="10" t="s">
        <v>426</v>
      </c>
      <c r="AE522" s="9" t="s">
        <v>426</v>
      </c>
      <c r="AF522" t="s">
        <v>426</v>
      </c>
      <c r="AG522" s="10" t="s">
        <v>426</v>
      </c>
      <c r="AI522" s="9" t="s">
        <v>426</v>
      </c>
      <c r="AJ522" t="s">
        <v>426</v>
      </c>
      <c r="AK522" t="s">
        <v>426</v>
      </c>
      <c r="AL522" t="s">
        <v>426</v>
      </c>
      <c r="AM522" t="s">
        <v>426</v>
      </c>
      <c r="AN522" t="s">
        <v>426</v>
      </c>
      <c r="AO522" t="s">
        <v>426</v>
      </c>
      <c r="AP522" s="10" t="s">
        <v>426</v>
      </c>
    </row>
    <row r="523" spans="1:42" ht="16" x14ac:dyDescent="0.2">
      <c r="A523" s="2">
        <v>45344.041666666657</v>
      </c>
      <c r="B523" t="s">
        <v>40</v>
      </c>
      <c r="C523" s="7">
        <v>1024.08</v>
      </c>
      <c r="D523" t="s">
        <v>18</v>
      </c>
      <c r="E523">
        <v>1700</v>
      </c>
      <c r="F523">
        <v>940</v>
      </c>
      <c r="G523">
        <v>2908</v>
      </c>
      <c r="I523" t="s">
        <v>309</v>
      </c>
      <c r="J523" t="s">
        <v>310</v>
      </c>
      <c r="K523" t="s">
        <v>309</v>
      </c>
      <c r="L523" t="s">
        <v>22</v>
      </c>
      <c r="M523" t="s">
        <v>30</v>
      </c>
      <c r="O523" t="s">
        <v>22</v>
      </c>
      <c r="P523" t="s">
        <v>23</v>
      </c>
      <c r="R523" t="s">
        <v>25</v>
      </c>
      <c r="S523" t="s">
        <v>449</v>
      </c>
      <c r="U523" s="10" t="s">
        <v>426</v>
      </c>
      <c r="W523" s="11">
        <v>1024.08</v>
      </c>
      <c r="X523" t="s">
        <v>426</v>
      </c>
      <c r="Y523" s="10" t="s">
        <v>426</v>
      </c>
      <c r="AA523" s="9" t="s">
        <v>426</v>
      </c>
      <c r="AB523" t="s">
        <v>426</v>
      </c>
      <c r="AC523" s="10" t="s">
        <v>426</v>
      </c>
      <c r="AE523" s="9" t="s">
        <v>426</v>
      </c>
      <c r="AF523" t="s">
        <v>426</v>
      </c>
      <c r="AG523" s="10" t="s">
        <v>426</v>
      </c>
      <c r="AI523" s="9" t="s">
        <v>426</v>
      </c>
      <c r="AJ523" t="s">
        <v>426</v>
      </c>
      <c r="AK523" t="s">
        <v>426</v>
      </c>
      <c r="AL523" t="s">
        <v>426</v>
      </c>
      <c r="AM523" t="s">
        <v>426</v>
      </c>
      <c r="AN523" t="s">
        <v>426</v>
      </c>
      <c r="AO523" t="s">
        <v>426</v>
      </c>
      <c r="AP523" s="10" t="s">
        <v>426</v>
      </c>
    </row>
    <row r="524" spans="1:42" ht="16" x14ac:dyDescent="0.2">
      <c r="B524" t="s">
        <v>427</v>
      </c>
      <c r="U524" s="8">
        <f>SUM(U507:U523)</f>
        <v>623.06999999999937</v>
      </c>
      <c r="W524" s="11">
        <f>SUM(W507:W523)</f>
        <v>0</v>
      </c>
      <c r="X524" s="12">
        <f>SUM(X507:X523)</f>
        <v>2564.92</v>
      </c>
      <c r="Y524" s="8">
        <f>SUM(Y507:Y523)</f>
        <v>0</v>
      </c>
      <c r="AA524" s="11">
        <f>SUM(AA507:AA523)</f>
        <v>8215.02</v>
      </c>
      <c r="AB524" s="12">
        <f>SUM(AB507:AB523)</f>
        <v>1838.6399999999999</v>
      </c>
      <c r="AC524" s="8">
        <f>SUM(AC507:AC523)</f>
        <v>0</v>
      </c>
      <c r="AE524" s="11">
        <f>SUM(AE507:AE523)</f>
        <v>0</v>
      </c>
      <c r="AF524" s="12">
        <f>SUM(AF507:AF523)</f>
        <v>0</v>
      </c>
      <c r="AG524" s="8">
        <f>SUM(AG507:AG523)</f>
        <v>0</v>
      </c>
      <c r="AI524" s="11">
        <f t="shared" ref="AI524:AP524" si="24">SUM(AI507:AI523)</f>
        <v>0</v>
      </c>
      <c r="AJ524" s="12">
        <f t="shared" si="24"/>
        <v>0</v>
      </c>
      <c r="AK524" s="12">
        <f t="shared" si="24"/>
        <v>0</v>
      </c>
      <c r="AL524" s="12">
        <f t="shared" si="24"/>
        <v>0</v>
      </c>
      <c r="AM524" s="12">
        <f t="shared" si="24"/>
        <v>0</v>
      </c>
      <c r="AN524" s="12">
        <f t="shared" si="24"/>
        <v>10053.66</v>
      </c>
      <c r="AO524" s="12">
        <f t="shared" si="24"/>
        <v>0</v>
      </c>
      <c r="AP524" s="8">
        <f t="shared" si="24"/>
        <v>0</v>
      </c>
    </row>
    <row r="525" spans="1:42" ht="16" x14ac:dyDescent="0.2">
      <c r="B525" s="3" t="s">
        <v>428</v>
      </c>
      <c r="U525" s="13">
        <f>U524+U505</f>
        <v>623.06999999999744</v>
      </c>
      <c r="W525" s="14">
        <f>W524+W505</f>
        <v>0</v>
      </c>
      <c r="X525" s="15">
        <f>X524+X505</f>
        <v>0</v>
      </c>
      <c r="Y525" s="13">
        <f>Y524+Y505</f>
        <v>0</v>
      </c>
      <c r="AA525" s="9"/>
      <c r="AC525" s="10"/>
      <c r="AE525" s="9"/>
      <c r="AG525" s="10"/>
      <c r="AI525" s="9"/>
      <c r="AP525" s="10"/>
    </row>
    <row r="526" spans="1:42" x14ac:dyDescent="0.2">
      <c r="U526" s="10"/>
      <c r="W526" s="9"/>
      <c r="Y526" s="10"/>
      <c r="AA526" s="9"/>
      <c r="AC526" s="10"/>
      <c r="AE526" s="9"/>
      <c r="AG526" s="10"/>
      <c r="AI526" s="9"/>
      <c r="AP526" s="10"/>
    </row>
    <row r="527" spans="1:42" ht="16" x14ac:dyDescent="0.2">
      <c r="A527" s="2">
        <v>45330.041666666657</v>
      </c>
      <c r="B527" t="s">
        <v>303</v>
      </c>
      <c r="C527" s="7">
        <v>389.22</v>
      </c>
      <c r="D527" t="s">
        <v>26</v>
      </c>
      <c r="E527">
        <v>940</v>
      </c>
      <c r="F527">
        <v>1705</v>
      </c>
      <c r="G527">
        <v>2880</v>
      </c>
      <c r="I527" t="s">
        <v>304</v>
      </c>
      <c r="J527" t="s">
        <v>305</v>
      </c>
      <c r="K527" t="s">
        <v>304</v>
      </c>
      <c r="L527" t="s">
        <v>22</v>
      </c>
      <c r="M527" t="s">
        <v>23</v>
      </c>
      <c r="O527" t="s">
        <v>22</v>
      </c>
      <c r="P527" t="s">
        <v>30</v>
      </c>
      <c r="R527" t="s">
        <v>25</v>
      </c>
      <c r="S527" t="s">
        <v>450</v>
      </c>
      <c r="U527" s="10" t="s">
        <v>426</v>
      </c>
      <c r="W527" s="9" t="s">
        <v>426</v>
      </c>
      <c r="X527" s="7">
        <v>-389.22</v>
      </c>
      <c r="Y527" s="10" t="s">
        <v>426</v>
      </c>
      <c r="AA527" s="9" t="s">
        <v>426</v>
      </c>
      <c r="AB527" t="s">
        <v>426</v>
      </c>
      <c r="AC527" s="10" t="s">
        <v>426</v>
      </c>
      <c r="AE527" s="9" t="s">
        <v>426</v>
      </c>
      <c r="AF527" t="s">
        <v>426</v>
      </c>
      <c r="AG527" s="10" t="s">
        <v>426</v>
      </c>
      <c r="AI527" s="9" t="s">
        <v>426</v>
      </c>
      <c r="AJ527" t="s">
        <v>426</v>
      </c>
      <c r="AK527" t="s">
        <v>426</v>
      </c>
      <c r="AL527" t="s">
        <v>426</v>
      </c>
      <c r="AM527" t="s">
        <v>426</v>
      </c>
      <c r="AN527" t="s">
        <v>426</v>
      </c>
      <c r="AO527" t="s">
        <v>426</v>
      </c>
      <c r="AP527" s="10" t="s">
        <v>426</v>
      </c>
    </row>
    <row r="528" spans="1:42" ht="16" x14ac:dyDescent="0.2">
      <c r="A528" s="2">
        <v>45349.041666666657</v>
      </c>
      <c r="B528" t="s">
        <v>52</v>
      </c>
      <c r="C528" s="7">
        <v>2922.63</v>
      </c>
      <c r="D528" t="s">
        <v>18</v>
      </c>
      <c r="E528">
        <v>1705</v>
      </c>
      <c r="F528">
        <v>940</v>
      </c>
      <c r="G528">
        <v>2912</v>
      </c>
      <c r="I528" t="s">
        <v>311</v>
      </c>
      <c r="J528" t="s">
        <v>312</v>
      </c>
      <c r="K528" t="s">
        <v>311</v>
      </c>
      <c r="L528" t="s">
        <v>22</v>
      </c>
      <c r="M528" t="s">
        <v>30</v>
      </c>
      <c r="O528" t="s">
        <v>22</v>
      </c>
      <c r="P528" t="s">
        <v>23</v>
      </c>
      <c r="R528" t="s">
        <v>25</v>
      </c>
      <c r="S528" t="s">
        <v>450</v>
      </c>
      <c r="U528" s="10" t="s">
        <v>426</v>
      </c>
      <c r="W528" s="9" t="s">
        <v>426</v>
      </c>
      <c r="X528" s="7">
        <v>2922.63</v>
      </c>
      <c r="Y528" s="10" t="s">
        <v>426</v>
      </c>
      <c r="AA528" s="9" t="s">
        <v>426</v>
      </c>
      <c r="AB528" t="s">
        <v>426</v>
      </c>
      <c r="AC528" s="10" t="s">
        <v>426</v>
      </c>
      <c r="AE528" s="9" t="s">
        <v>426</v>
      </c>
      <c r="AF528" t="s">
        <v>426</v>
      </c>
      <c r="AG528" s="10" t="s">
        <v>426</v>
      </c>
      <c r="AI528" s="9" t="s">
        <v>426</v>
      </c>
      <c r="AJ528" t="s">
        <v>426</v>
      </c>
      <c r="AK528" t="s">
        <v>426</v>
      </c>
      <c r="AL528" t="s">
        <v>426</v>
      </c>
      <c r="AM528" t="s">
        <v>426</v>
      </c>
      <c r="AN528" t="s">
        <v>426</v>
      </c>
      <c r="AO528" t="s">
        <v>426</v>
      </c>
      <c r="AP528" s="10" t="s">
        <v>426</v>
      </c>
    </row>
    <row r="529" spans="1:42" ht="16" x14ac:dyDescent="0.2">
      <c r="A529" s="2">
        <v>45349.041666666657</v>
      </c>
      <c r="B529" t="s">
        <v>76</v>
      </c>
      <c r="C529" s="7">
        <v>944.63</v>
      </c>
      <c r="D529" t="s">
        <v>18</v>
      </c>
      <c r="E529">
        <v>1705</v>
      </c>
      <c r="F529">
        <v>940</v>
      </c>
      <c r="G529">
        <v>2911</v>
      </c>
      <c r="I529" t="s">
        <v>313</v>
      </c>
      <c r="J529" t="s">
        <v>314</v>
      </c>
      <c r="K529" t="s">
        <v>313</v>
      </c>
      <c r="L529" t="s">
        <v>22</v>
      </c>
      <c r="M529" t="s">
        <v>30</v>
      </c>
      <c r="O529" t="s">
        <v>22</v>
      </c>
      <c r="P529" t="s">
        <v>23</v>
      </c>
      <c r="R529" t="s">
        <v>25</v>
      </c>
      <c r="S529" t="s">
        <v>450</v>
      </c>
      <c r="U529" s="10" t="s">
        <v>426</v>
      </c>
      <c r="W529" s="9" t="s">
        <v>426</v>
      </c>
      <c r="X529" s="7">
        <v>944.63</v>
      </c>
      <c r="Y529" s="10" t="s">
        <v>426</v>
      </c>
      <c r="AA529" s="9" t="s">
        <v>426</v>
      </c>
      <c r="AB529" t="s">
        <v>426</v>
      </c>
      <c r="AC529" s="10" t="s">
        <v>426</v>
      </c>
      <c r="AE529" s="9" t="s">
        <v>426</v>
      </c>
      <c r="AF529" t="s">
        <v>426</v>
      </c>
      <c r="AG529" s="10" t="s">
        <v>426</v>
      </c>
      <c r="AI529" s="9" t="s">
        <v>426</v>
      </c>
      <c r="AJ529" t="s">
        <v>426</v>
      </c>
      <c r="AK529" t="s">
        <v>426</v>
      </c>
      <c r="AL529" t="s">
        <v>426</v>
      </c>
      <c r="AM529" t="s">
        <v>426</v>
      </c>
      <c r="AN529" t="s">
        <v>426</v>
      </c>
      <c r="AO529" t="s">
        <v>426</v>
      </c>
      <c r="AP529" s="10" t="s">
        <v>426</v>
      </c>
    </row>
    <row r="530" spans="1:42" ht="16" x14ac:dyDescent="0.2">
      <c r="A530" s="2">
        <v>45351</v>
      </c>
      <c r="B530" t="s">
        <v>160</v>
      </c>
      <c r="C530" s="7">
        <v>679.01</v>
      </c>
      <c r="D530" t="s">
        <v>26</v>
      </c>
      <c r="E530">
        <v>1730</v>
      </c>
      <c r="F530">
        <v>1700</v>
      </c>
      <c r="G530">
        <v>3451</v>
      </c>
      <c r="J530" t="s">
        <v>24</v>
      </c>
      <c r="L530" t="s">
        <v>22</v>
      </c>
      <c r="M530" t="s">
        <v>30</v>
      </c>
      <c r="O530" t="s">
        <v>22</v>
      </c>
      <c r="P530" t="s">
        <v>30</v>
      </c>
      <c r="R530" t="s">
        <v>25</v>
      </c>
      <c r="S530" t="s">
        <v>450</v>
      </c>
      <c r="U530" s="8">
        <v>679.01</v>
      </c>
      <c r="W530" s="11">
        <v>-679.01</v>
      </c>
      <c r="X530" t="s">
        <v>426</v>
      </c>
      <c r="Y530" s="10" t="s">
        <v>426</v>
      </c>
      <c r="AA530" s="9" t="s">
        <v>426</v>
      </c>
      <c r="AB530" t="s">
        <v>426</v>
      </c>
      <c r="AC530" s="10" t="s">
        <v>426</v>
      </c>
      <c r="AE530" s="9" t="s">
        <v>426</v>
      </c>
      <c r="AF530" t="s">
        <v>426</v>
      </c>
      <c r="AG530" s="10" t="s">
        <v>426</v>
      </c>
      <c r="AI530" s="9" t="s">
        <v>426</v>
      </c>
      <c r="AJ530" t="s">
        <v>426</v>
      </c>
      <c r="AK530" t="s">
        <v>426</v>
      </c>
      <c r="AL530" t="s">
        <v>426</v>
      </c>
      <c r="AM530" t="s">
        <v>426</v>
      </c>
      <c r="AN530" t="s">
        <v>426</v>
      </c>
      <c r="AO530" t="s">
        <v>426</v>
      </c>
      <c r="AP530" s="10" t="s">
        <v>426</v>
      </c>
    </row>
    <row r="531" spans="1:42" ht="16" x14ac:dyDescent="0.2">
      <c r="A531" s="2">
        <v>45351</v>
      </c>
      <c r="B531" t="s">
        <v>60</v>
      </c>
      <c r="C531" s="7">
        <v>2172.04</v>
      </c>
      <c r="D531" t="s">
        <v>26</v>
      </c>
      <c r="E531">
        <v>1730</v>
      </c>
      <c r="F531">
        <v>1705</v>
      </c>
      <c r="G531">
        <v>3452</v>
      </c>
      <c r="J531" t="s">
        <v>24</v>
      </c>
      <c r="L531" t="s">
        <v>22</v>
      </c>
      <c r="M531" t="s">
        <v>30</v>
      </c>
      <c r="O531" t="s">
        <v>22</v>
      </c>
      <c r="P531" t="s">
        <v>30</v>
      </c>
      <c r="R531" t="s">
        <v>25</v>
      </c>
      <c r="S531" t="s">
        <v>450</v>
      </c>
      <c r="U531" s="8">
        <v>2172.04</v>
      </c>
      <c r="W531" s="9" t="s">
        <v>426</v>
      </c>
      <c r="X531" s="7">
        <v>-2172.04</v>
      </c>
      <c r="Y531" s="10" t="s">
        <v>426</v>
      </c>
      <c r="AA531" s="9" t="s">
        <v>426</v>
      </c>
      <c r="AB531" t="s">
        <v>426</v>
      </c>
      <c r="AC531" s="10" t="s">
        <v>426</v>
      </c>
      <c r="AE531" s="9" t="s">
        <v>426</v>
      </c>
      <c r="AF531" t="s">
        <v>426</v>
      </c>
      <c r="AG531" s="10" t="s">
        <v>426</v>
      </c>
      <c r="AI531" s="9" t="s">
        <v>426</v>
      </c>
      <c r="AJ531" t="s">
        <v>426</v>
      </c>
      <c r="AK531" t="s">
        <v>426</v>
      </c>
      <c r="AL531" t="s">
        <v>426</v>
      </c>
      <c r="AM531" t="s">
        <v>426</v>
      </c>
      <c r="AN531" t="s">
        <v>426</v>
      </c>
      <c r="AO531" t="s">
        <v>426</v>
      </c>
      <c r="AP531" s="10" t="s">
        <v>426</v>
      </c>
    </row>
    <row r="532" spans="1:42" ht="16" x14ac:dyDescent="0.2">
      <c r="A532" s="2">
        <v>45351</v>
      </c>
      <c r="B532" t="s">
        <v>60</v>
      </c>
      <c r="C532" s="7">
        <v>1306</v>
      </c>
      <c r="D532" t="s">
        <v>26</v>
      </c>
      <c r="E532">
        <v>1730</v>
      </c>
      <c r="F532">
        <v>1705</v>
      </c>
      <c r="G532">
        <v>3453</v>
      </c>
      <c r="J532" t="s">
        <v>24</v>
      </c>
      <c r="L532" t="s">
        <v>22</v>
      </c>
      <c r="M532" t="s">
        <v>30</v>
      </c>
      <c r="O532" t="s">
        <v>22</v>
      </c>
      <c r="P532" t="s">
        <v>30</v>
      </c>
      <c r="R532" t="s">
        <v>25</v>
      </c>
      <c r="S532" t="s">
        <v>450</v>
      </c>
      <c r="U532" s="8">
        <v>1306</v>
      </c>
      <c r="W532" s="9" t="s">
        <v>426</v>
      </c>
      <c r="X532" s="7">
        <v>-1306</v>
      </c>
      <c r="Y532" s="10" t="s">
        <v>426</v>
      </c>
      <c r="AA532" s="9" t="s">
        <v>426</v>
      </c>
      <c r="AB532" t="s">
        <v>426</v>
      </c>
      <c r="AC532" s="10" t="s">
        <v>426</v>
      </c>
      <c r="AE532" s="9" t="s">
        <v>426</v>
      </c>
      <c r="AF532" t="s">
        <v>426</v>
      </c>
      <c r="AG532" s="10" t="s">
        <v>426</v>
      </c>
      <c r="AI532" s="9" t="s">
        <v>426</v>
      </c>
      <c r="AJ532" t="s">
        <v>426</v>
      </c>
      <c r="AK532" t="s">
        <v>426</v>
      </c>
      <c r="AL532" t="s">
        <v>426</v>
      </c>
      <c r="AM532" t="s">
        <v>426</v>
      </c>
      <c r="AN532" t="s">
        <v>426</v>
      </c>
      <c r="AO532" t="s">
        <v>426</v>
      </c>
      <c r="AP532" s="10" t="s">
        <v>426</v>
      </c>
    </row>
    <row r="533" spans="1:42" ht="16" x14ac:dyDescent="0.2">
      <c r="A533" s="2">
        <v>45351</v>
      </c>
      <c r="B533" t="s">
        <v>32</v>
      </c>
      <c r="C533" s="7">
        <v>345.07</v>
      </c>
      <c r="D533" t="s">
        <v>26</v>
      </c>
      <c r="E533">
        <v>1730</v>
      </c>
      <c r="F533" s="26">
        <v>1700</v>
      </c>
      <c r="G533">
        <v>3454</v>
      </c>
      <c r="J533" t="s">
        <v>24</v>
      </c>
      <c r="L533" t="s">
        <v>22</v>
      </c>
      <c r="M533" t="s">
        <v>30</v>
      </c>
      <c r="O533" t="s">
        <v>22</v>
      </c>
      <c r="P533" t="s">
        <v>23</v>
      </c>
      <c r="R533" t="s">
        <v>25</v>
      </c>
      <c r="S533" t="s">
        <v>450</v>
      </c>
      <c r="U533" s="8">
        <v>345.07</v>
      </c>
      <c r="V533" s="44" t="s">
        <v>459</v>
      </c>
      <c r="W533" s="38">
        <f>-C533</f>
        <v>-345.07</v>
      </c>
      <c r="X533" t="s">
        <v>426</v>
      </c>
      <c r="Y533" s="10" t="s">
        <v>426</v>
      </c>
      <c r="AA533" s="9" t="s">
        <v>426</v>
      </c>
      <c r="AB533" t="s">
        <v>426</v>
      </c>
      <c r="AC533" s="10" t="s">
        <v>426</v>
      </c>
      <c r="AE533" s="9" t="s">
        <v>426</v>
      </c>
      <c r="AF533" t="s">
        <v>426</v>
      </c>
      <c r="AG533" s="10" t="s">
        <v>426</v>
      </c>
      <c r="AI533" s="9" t="s">
        <v>426</v>
      </c>
      <c r="AJ533" t="s">
        <v>426</v>
      </c>
      <c r="AK533" t="s">
        <v>426</v>
      </c>
      <c r="AL533" t="s">
        <v>426</v>
      </c>
      <c r="AM533" t="s">
        <v>426</v>
      </c>
      <c r="AN533" t="s">
        <v>426</v>
      </c>
      <c r="AO533" t="s">
        <v>426</v>
      </c>
      <c r="AP533" s="10" t="s">
        <v>426</v>
      </c>
    </row>
    <row r="534" spans="1:42" ht="16" x14ac:dyDescent="0.2">
      <c r="A534" s="2">
        <v>45351</v>
      </c>
      <c r="B534" t="s">
        <v>29</v>
      </c>
      <c r="C534" s="7">
        <v>3529.67</v>
      </c>
      <c r="D534" t="s">
        <v>26</v>
      </c>
      <c r="E534">
        <v>1730</v>
      </c>
      <c r="F534">
        <v>1712</v>
      </c>
      <c r="G534">
        <v>3455</v>
      </c>
      <c r="J534" t="s">
        <v>24</v>
      </c>
      <c r="L534" t="s">
        <v>22</v>
      </c>
      <c r="M534" t="s">
        <v>30</v>
      </c>
      <c r="O534" t="s">
        <v>22</v>
      </c>
      <c r="P534" t="s">
        <v>30</v>
      </c>
      <c r="R534" t="s">
        <v>25</v>
      </c>
      <c r="S534" t="s">
        <v>450</v>
      </c>
      <c r="U534" s="8">
        <v>3529.67</v>
      </c>
      <c r="W534" s="9" t="s">
        <v>426</v>
      </c>
      <c r="X534" t="s">
        <v>426</v>
      </c>
      <c r="Y534" s="8">
        <v>-3529.67</v>
      </c>
      <c r="AA534" s="9" t="s">
        <v>426</v>
      </c>
      <c r="AB534" t="s">
        <v>426</v>
      </c>
      <c r="AC534" s="10" t="s">
        <v>426</v>
      </c>
      <c r="AE534" s="9" t="s">
        <v>426</v>
      </c>
      <c r="AF534" t="s">
        <v>426</v>
      </c>
      <c r="AG534" s="10" t="s">
        <v>426</v>
      </c>
      <c r="AI534" s="9" t="s">
        <v>426</v>
      </c>
      <c r="AJ534" t="s">
        <v>426</v>
      </c>
      <c r="AK534" t="s">
        <v>426</v>
      </c>
      <c r="AL534" t="s">
        <v>426</v>
      </c>
      <c r="AM534" t="s">
        <v>426</v>
      </c>
      <c r="AN534" t="s">
        <v>426</v>
      </c>
      <c r="AO534" t="s">
        <v>426</v>
      </c>
      <c r="AP534" s="10" t="s">
        <v>426</v>
      </c>
    </row>
    <row r="535" spans="1:42" ht="16" x14ac:dyDescent="0.2">
      <c r="A535" s="2">
        <v>45351</v>
      </c>
      <c r="B535" t="s">
        <v>29</v>
      </c>
      <c r="C535" s="7">
        <v>2164.87</v>
      </c>
      <c r="D535" t="s">
        <v>26</v>
      </c>
      <c r="E535">
        <v>1730</v>
      </c>
      <c r="F535">
        <v>1712</v>
      </c>
      <c r="G535">
        <v>3456</v>
      </c>
      <c r="J535" t="s">
        <v>24</v>
      </c>
      <c r="L535" t="s">
        <v>22</v>
      </c>
      <c r="M535" t="s">
        <v>30</v>
      </c>
      <c r="O535" t="s">
        <v>22</v>
      </c>
      <c r="P535" t="s">
        <v>30</v>
      </c>
      <c r="R535" t="s">
        <v>25</v>
      </c>
      <c r="S535" t="s">
        <v>450</v>
      </c>
      <c r="U535" s="8">
        <v>2164.87</v>
      </c>
      <c r="W535" s="9" t="s">
        <v>426</v>
      </c>
      <c r="X535" t="s">
        <v>426</v>
      </c>
      <c r="Y535" s="8">
        <v>-2164.87</v>
      </c>
      <c r="AA535" s="9" t="s">
        <v>426</v>
      </c>
      <c r="AB535" t="s">
        <v>426</v>
      </c>
      <c r="AC535" s="10" t="s">
        <v>426</v>
      </c>
      <c r="AE535" s="9" t="s">
        <v>426</v>
      </c>
      <c r="AF535" t="s">
        <v>426</v>
      </c>
      <c r="AG535" s="10" t="s">
        <v>426</v>
      </c>
      <c r="AI535" s="9" t="s">
        <v>426</v>
      </c>
      <c r="AJ535" t="s">
        <v>426</v>
      </c>
      <c r="AK535" t="s">
        <v>426</v>
      </c>
      <c r="AL535" t="s">
        <v>426</v>
      </c>
      <c r="AM535" t="s">
        <v>426</v>
      </c>
      <c r="AN535" t="s">
        <v>426</v>
      </c>
      <c r="AO535" t="s">
        <v>426</v>
      </c>
      <c r="AP535" s="10" t="s">
        <v>426</v>
      </c>
    </row>
    <row r="536" spans="1:42" ht="16" x14ac:dyDescent="0.2">
      <c r="A536" s="2">
        <v>45351</v>
      </c>
      <c r="B536" t="s">
        <v>33</v>
      </c>
      <c r="C536" s="7">
        <v>2957.87</v>
      </c>
      <c r="D536" t="s">
        <v>26</v>
      </c>
      <c r="E536">
        <v>2551</v>
      </c>
      <c r="F536">
        <v>1730</v>
      </c>
      <c r="G536">
        <v>3448</v>
      </c>
      <c r="H536" t="s">
        <v>157</v>
      </c>
      <c r="J536" t="s">
        <v>24</v>
      </c>
      <c r="L536" t="s">
        <v>19</v>
      </c>
      <c r="M536" t="s">
        <v>20</v>
      </c>
      <c r="N536" t="s">
        <v>21</v>
      </c>
      <c r="O536" t="s">
        <v>22</v>
      </c>
      <c r="P536" t="s">
        <v>30</v>
      </c>
      <c r="R536" t="s">
        <v>25</v>
      </c>
      <c r="S536" t="s">
        <v>450</v>
      </c>
      <c r="U536" s="8">
        <v>-2957.87</v>
      </c>
      <c r="W536" s="9" t="s">
        <v>426</v>
      </c>
      <c r="X536" t="s">
        <v>426</v>
      </c>
      <c r="Y536" s="10" t="s">
        <v>426</v>
      </c>
      <c r="AA536" s="11">
        <v>2957.87</v>
      </c>
      <c r="AB536" t="s">
        <v>426</v>
      </c>
      <c r="AC536" s="10" t="s">
        <v>426</v>
      </c>
      <c r="AE536" s="9" t="s">
        <v>426</v>
      </c>
      <c r="AF536" t="s">
        <v>426</v>
      </c>
      <c r="AG536" s="10" t="s">
        <v>426</v>
      </c>
      <c r="AI536" s="9" t="s">
        <v>426</v>
      </c>
      <c r="AJ536" t="s">
        <v>426</v>
      </c>
      <c r="AK536" t="s">
        <v>426</v>
      </c>
      <c r="AL536" t="s">
        <v>426</v>
      </c>
      <c r="AM536" t="s">
        <v>426</v>
      </c>
      <c r="AN536" s="7">
        <v>2957.87</v>
      </c>
      <c r="AO536" t="s">
        <v>426</v>
      </c>
      <c r="AP536" s="10" t="s">
        <v>426</v>
      </c>
    </row>
    <row r="537" spans="1:42" ht="16" x14ac:dyDescent="0.2">
      <c r="A537" s="2">
        <v>45351</v>
      </c>
      <c r="B537" t="s">
        <v>33</v>
      </c>
      <c r="C537" s="7">
        <v>2268.59</v>
      </c>
      <c r="D537" t="s">
        <v>26</v>
      </c>
      <c r="E537">
        <v>2551</v>
      </c>
      <c r="F537">
        <v>1730</v>
      </c>
      <c r="G537">
        <v>3449</v>
      </c>
      <c r="H537" t="s">
        <v>156</v>
      </c>
      <c r="J537" t="s">
        <v>24</v>
      </c>
      <c r="L537" t="s">
        <v>19</v>
      </c>
      <c r="M537" t="s">
        <v>20</v>
      </c>
      <c r="N537" t="s">
        <v>21</v>
      </c>
      <c r="O537" t="s">
        <v>22</v>
      </c>
      <c r="P537" t="s">
        <v>30</v>
      </c>
      <c r="R537" t="s">
        <v>25</v>
      </c>
      <c r="S537" t="s">
        <v>450</v>
      </c>
      <c r="U537" s="8">
        <v>-2268.59</v>
      </c>
      <c r="W537" s="9" t="s">
        <v>426</v>
      </c>
      <c r="X537" t="s">
        <v>426</v>
      </c>
      <c r="Y537" s="10" t="s">
        <v>426</v>
      </c>
      <c r="AA537" s="11">
        <v>2268.59</v>
      </c>
      <c r="AB537" t="s">
        <v>426</v>
      </c>
      <c r="AC537" s="10" t="s">
        <v>426</v>
      </c>
      <c r="AE537" s="9" t="s">
        <v>426</v>
      </c>
      <c r="AF537" t="s">
        <v>426</v>
      </c>
      <c r="AG537" s="10" t="s">
        <v>426</v>
      </c>
      <c r="AI537" s="9" t="s">
        <v>426</v>
      </c>
      <c r="AJ537" t="s">
        <v>426</v>
      </c>
      <c r="AK537" t="s">
        <v>426</v>
      </c>
      <c r="AL537" t="s">
        <v>426</v>
      </c>
      <c r="AM537" t="s">
        <v>426</v>
      </c>
      <c r="AN537" s="7">
        <v>2268.59</v>
      </c>
      <c r="AO537" t="s">
        <v>426</v>
      </c>
      <c r="AP537" s="10" t="s">
        <v>426</v>
      </c>
    </row>
    <row r="538" spans="1:42" ht="16" x14ac:dyDescent="0.2">
      <c r="A538" s="2">
        <v>45351</v>
      </c>
      <c r="B538" t="s">
        <v>238</v>
      </c>
      <c r="C538" s="7">
        <v>143</v>
      </c>
      <c r="D538" t="s">
        <v>26</v>
      </c>
      <c r="E538">
        <v>4991</v>
      </c>
      <c r="F538">
        <v>1730</v>
      </c>
      <c r="G538">
        <v>3450</v>
      </c>
      <c r="H538" t="s">
        <v>158</v>
      </c>
      <c r="J538" t="s">
        <v>24</v>
      </c>
      <c r="L538" t="s">
        <v>19</v>
      </c>
      <c r="M538" t="s">
        <v>20</v>
      </c>
      <c r="N538" t="s">
        <v>239</v>
      </c>
      <c r="O538" t="s">
        <v>22</v>
      </c>
      <c r="P538" t="s">
        <v>30</v>
      </c>
      <c r="R538" t="s">
        <v>25</v>
      </c>
      <c r="S538" t="s">
        <v>450</v>
      </c>
      <c r="U538" s="8">
        <v>-143</v>
      </c>
      <c r="W538" s="9" t="s">
        <v>426</v>
      </c>
      <c r="X538" t="s">
        <v>426</v>
      </c>
      <c r="Y538" s="10" t="s">
        <v>426</v>
      </c>
      <c r="AA538" s="9" t="s">
        <v>426</v>
      </c>
      <c r="AB538" t="s">
        <v>426</v>
      </c>
      <c r="AC538" s="10" t="s">
        <v>426</v>
      </c>
      <c r="AE538" s="9" t="s">
        <v>426</v>
      </c>
      <c r="AF538" t="s">
        <v>426</v>
      </c>
      <c r="AG538" s="10" t="s">
        <v>426</v>
      </c>
      <c r="AI538" s="9" t="s">
        <v>426</v>
      </c>
      <c r="AJ538" t="s">
        <v>426</v>
      </c>
      <c r="AK538" t="s">
        <v>426</v>
      </c>
      <c r="AL538" t="s">
        <v>426</v>
      </c>
      <c r="AM538" t="s">
        <v>426</v>
      </c>
      <c r="AN538" s="7">
        <v>143</v>
      </c>
      <c r="AO538" t="s">
        <v>426</v>
      </c>
      <c r="AP538" s="10" t="s">
        <v>426</v>
      </c>
    </row>
    <row r="539" spans="1:42" ht="16" x14ac:dyDescent="0.2">
      <c r="A539" s="2">
        <v>45351</v>
      </c>
      <c r="B539" t="s">
        <v>33</v>
      </c>
      <c r="C539" s="7">
        <v>2988.56</v>
      </c>
      <c r="D539" t="s">
        <v>26</v>
      </c>
      <c r="E539">
        <v>6700</v>
      </c>
      <c r="F539">
        <v>1730</v>
      </c>
      <c r="G539">
        <v>3447</v>
      </c>
      <c r="H539" t="s">
        <v>158</v>
      </c>
      <c r="J539" t="s">
        <v>24</v>
      </c>
      <c r="L539" t="s">
        <v>19</v>
      </c>
      <c r="M539" t="s">
        <v>20</v>
      </c>
      <c r="N539" t="s">
        <v>95</v>
      </c>
      <c r="O539" t="s">
        <v>22</v>
      </c>
      <c r="P539" t="s">
        <v>30</v>
      </c>
      <c r="R539" t="s">
        <v>25</v>
      </c>
      <c r="S539" t="s">
        <v>450</v>
      </c>
      <c r="U539" s="8">
        <v>-2988.56</v>
      </c>
      <c r="W539" s="9" t="s">
        <v>426</v>
      </c>
      <c r="X539" t="s">
        <v>426</v>
      </c>
      <c r="Y539" s="10" t="s">
        <v>426</v>
      </c>
      <c r="AA539" s="9" t="s">
        <v>426</v>
      </c>
      <c r="AB539" t="s">
        <v>426</v>
      </c>
      <c r="AC539" s="10" t="s">
        <v>426</v>
      </c>
      <c r="AE539" s="11">
        <v>2988.56</v>
      </c>
      <c r="AF539" t="s">
        <v>426</v>
      </c>
      <c r="AG539" s="10" t="s">
        <v>426</v>
      </c>
      <c r="AI539" s="9" t="s">
        <v>426</v>
      </c>
      <c r="AJ539" t="s">
        <v>426</v>
      </c>
      <c r="AK539" t="s">
        <v>426</v>
      </c>
      <c r="AL539" t="s">
        <v>426</v>
      </c>
      <c r="AM539" t="s">
        <v>426</v>
      </c>
      <c r="AN539" s="7">
        <v>2988.56</v>
      </c>
      <c r="AO539" t="s">
        <v>426</v>
      </c>
      <c r="AP539" s="10" t="s">
        <v>426</v>
      </c>
    </row>
    <row r="540" spans="1:42" ht="16" x14ac:dyDescent="0.2">
      <c r="A540" s="2">
        <v>45351</v>
      </c>
      <c r="B540" t="s">
        <v>315</v>
      </c>
      <c r="C540" s="7">
        <v>684.38</v>
      </c>
      <c r="D540" t="s">
        <v>26</v>
      </c>
      <c r="E540">
        <v>6750</v>
      </c>
      <c r="F540">
        <v>1730</v>
      </c>
      <c r="G540">
        <v>3444</v>
      </c>
      <c r="H540" t="s">
        <v>158</v>
      </c>
      <c r="J540" t="s">
        <v>24</v>
      </c>
      <c r="L540" t="s">
        <v>19</v>
      </c>
      <c r="M540" t="s">
        <v>20</v>
      </c>
      <c r="N540" t="s">
        <v>95</v>
      </c>
      <c r="O540" t="s">
        <v>22</v>
      </c>
      <c r="P540" t="s">
        <v>30</v>
      </c>
      <c r="R540" t="s">
        <v>25</v>
      </c>
      <c r="S540" t="s">
        <v>450</v>
      </c>
      <c r="U540" s="8">
        <v>-684.38</v>
      </c>
      <c r="W540" s="9" t="s">
        <v>426</v>
      </c>
      <c r="X540" t="s">
        <v>426</v>
      </c>
      <c r="Y540" s="10" t="s">
        <v>426</v>
      </c>
      <c r="AA540" s="9" t="s">
        <v>426</v>
      </c>
      <c r="AB540" t="s">
        <v>426</v>
      </c>
      <c r="AC540" s="10" t="s">
        <v>426</v>
      </c>
      <c r="AE540" s="9" t="s">
        <v>426</v>
      </c>
      <c r="AF540" s="7">
        <v>684.38</v>
      </c>
      <c r="AG540" s="10" t="s">
        <v>426</v>
      </c>
      <c r="AI540" s="9" t="s">
        <v>426</v>
      </c>
      <c r="AJ540" t="s">
        <v>426</v>
      </c>
      <c r="AK540" t="s">
        <v>426</v>
      </c>
      <c r="AL540" t="s">
        <v>426</v>
      </c>
      <c r="AM540" t="s">
        <v>426</v>
      </c>
      <c r="AN540" s="7">
        <v>684.38</v>
      </c>
      <c r="AO540" t="s">
        <v>426</v>
      </c>
      <c r="AP540" s="10" t="s">
        <v>426</v>
      </c>
    </row>
    <row r="541" spans="1:42" ht="16" x14ac:dyDescent="0.2">
      <c r="A541" s="2">
        <v>45351</v>
      </c>
      <c r="B541" t="s">
        <v>31</v>
      </c>
      <c r="C541" s="7">
        <v>652.15</v>
      </c>
      <c r="D541" t="s">
        <v>26</v>
      </c>
      <c r="E541">
        <v>6750</v>
      </c>
      <c r="F541">
        <v>1730</v>
      </c>
      <c r="G541">
        <v>3445</v>
      </c>
      <c r="H541" t="s">
        <v>157</v>
      </c>
      <c r="J541" t="s">
        <v>24</v>
      </c>
      <c r="L541" t="s">
        <v>19</v>
      </c>
      <c r="M541" t="s">
        <v>20</v>
      </c>
      <c r="N541" t="s">
        <v>95</v>
      </c>
      <c r="O541" t="s">
        <v>22</v>
      </c>
      <c r="P541" t="s">
        <v>30</v>
      </c>
      <c r="R541" t="s">
        <v>25</v>
      </c>
      <c r="S541" t="s">
        <v>450</v>
      </c>
      <c r="U541" s="8">
        <v>-652.15</v>
      </c>
      <c r="W541" s="9" t="s">
        <v>426</v>
      </c>
      <c r="X541" t="s">
        <v>426</v>
      </c>
      <c r="Y541" s="10" t="s">
        <v>426</v>
      </c>
      <c r="AA541" s="9" t="s">
        <v>426</v>
      </c>
      <c r="AB541" t="s">
        <v>426</v>
      </c>
      <c r="AC541" s="10" t="s">
        <v>426</v>
      </c>
      <c r="AE541" s="9" t="s">
        <v>426</v>
      </c>
      <c r="AF541" s="7">
        <v>652.15</v>
      </c>
      <c r="AG541" s="10" t="s">
        <v>426</v>
      </c>
      <c r="AI541" s="9" t="s">
        <v>426</v>
      </c>
      <c r="AJ541" t="s">
        <v>426</v>
      </c>
      <c r="AK541" t="s">
        <v>426</v>
      </c>
      <c r="AL541" t="s">
        <v>426</v>
      </c>
      <c r="AM541" t="s">
        <v>426</v>
      </c>
      <c r="AN541" s="7">
        <v>652.15</v>
      </c>
      <c r="AO541" t="s">
        <v>426</v>
      </c>
      <c r="AP541" s="10" t="s">
        <v>426</v>
      </c>
    </row>
    <row r="542" spans="1:42" ht="16" x14ac:dyDescent="0.2">
      <c r="A542" s="2">
        <v>45351</v>
      </c>
      <c r="B542" t="s">
        <v>315</v>
      </c>
      <c r="C542" s="7">
        <v>502.11</v>
      </c>
      <c r="D542" t="s">
        <v>26</v>
      </c>
      <c r="E542">
        <v>6750</v>
      </c>
      <c r="F542">
        <v>1730</v>
      </c>
      <c r="G542">
        <v>3446</v>
      </c>
      <c r="H542" t="s">
        <v>156</v>
      </c>
      <c r="J542" t="s">
        <v>24</v>
      </c>
      <c r="L542" t="s">
        <v>19</v>
      </c>
      <c r="M542" t="s">
        <v>20</v>
      </c>
      <c r="N542" t="s">
        <v>95</v>
      </c>
      <c r="O542" t="s">
        <v>22</v>
      </c>
      <c r="P542" t="s">
        <v>30</v>
      </c>
      <c r="R542" t="s">
        <v>25</v>
      </c>
      <c r="S542" t="s">
        <v>450</v>
      </c>
      <c r="U542" s="8">
        <v>-502.11</v>
      </c>
      <c r="W542" s="9" t="s">
        <v>426</v>
      </c>
      <c r="X542" t="s">
        <v>426</v>
      </c>
      <c r="Y542" s="10" t="s">
        <v>426</v>
      </c>
      <c r="AA542" s="9" t="s">
        <v>426</v>
      </c>
      <c r="AB542" t="s">
        <v>426</v>
      </c>
      <c r="AC542" s="10" t="s">
        <v>426</v>
      </c>
      <c r="AE542" s="9" t="s">
        <v>426</v>
      </c>
      <c r="AF542" s="7">
        <v>502.11</v>
      </c>
      <c r="AG542" s="10" t="s">
        <v>426</v>
      </c>
      <c r="AI542" s="9" t="s">
        <v>426</v>
      </c>
      <c r="AJ542" t="s">
        <v>426</v>
      </c>
      <c r="AK542" t="s">
        <v>426</v>
      </c>
      <c r="AL542" t="s">
        <v>426</v>
      </c>
      <c r="AM542" t="s">
        <v>426</v>
      </c>
      <c r="AN542" s="7">
        <v>502.11</v>
      </c>
      <c r="AO542" t="s">
        <v>426</v>
      </c>
      <c r="AP542" s="10" t="s">
        <v>426</v>
      </c>
    </row>
    <row r="543" spans="1:42" ht="16" x14ac:dyDescent="0.2">
      <c r="A543" s="2">
        <v>45355.041666666657</v>
      </c>
      <c r="B543" t="s">
        <v>316</v>
      </c>
      <c r="C543" s="7">
        <v>5694.54</v>
      </c>
      <c r="D543" t="s">
        <v>18</v>
      </c>
      <c r="E543">
        <v>1712</v>
      </c>
      <c r="F543">
        <v>940</v>
      </c>
      <c r="G543">
        <v>2924</v>
      </c>
      <c r="I543" t="s">
        <v>317</v>
      </c>
      <c r="J543" t="s">
        <v>318</v>
      </c>
      <c r="K543" t="s">
        <v>317</v>
      </c>
      <c r="L543" t="s">
        <v>22</v>
      </c>
      <c r="M543" t="s">
        <v>30</v>
      </c>
      <c r="O543" t="s">
        <v>22</v>
      </c>
      <c r="P543" t="s">
        <v>23</v>
      </c>
      <c r="R543" t="s">
        <v>25</v>
      </c>
      <c r="S543" t="s">
        <v>348</v>
      </c>
      <c r="U543" s="10" t="s">
        <v>426</v>
      </c>
      <c r="W543" s="9" t="s">
        <v>426</v>
      </c>
      <c r="X543" t="s">
        <v>426</v>
      </c>
      <c r="Y543" s="8">
        <v>5694.54</v>
      </c>
      <c r="AA543" s="9" t="s">
        <v>426</v>
      </c>
      <c r="AB543" t="s">
        <v>426</v>
      </c>
      <c r="AC543" s="10" t="s">
        <v>426</v>
      </c>
      <c r="AE543" s="9" t="s">
        <v>426</v>
      </c>
      <c r="AF543" t="s">
        <v>426</v>
      </c>
      <c r="AG543" s="10" t="s">
        <v>426</v>
      </c>
      <c r="AI543" s="9" t="s">
        <v>426</v>
      </c>
      <c r="AJ543" t="s">
        <v>426</v>
      </c>
      <c r="AK543" t="s">
        <v>426</v>
      </c>
      <c r="AL543" t="s">
        <v>426</v>
      </c>
      <c r="AM543" t="s">
        <v>426</v>
      </c>
      <c r="AN543" t="s">
        <v>426</v>
      </c>
      <c r="AO543" t="s">
        <v>426</v>
      </c>
      <c r="AP543" s="10" t="s">
        <v>426</v>
      </c>
    </row>
    <row r="544" spans="1:42" ht="16" x14ac:dyDescent="0.2">
      <c r="A544" s="2">
        <v>45365.041666666657</v>
      </c>
      <c r="B544" t="s">
        <v>40</v>
      </c>
      <c r="C544" s="7">
        <v>1024.08</v>
      </c>
      <c r="D544" t="s">
        <v>18</v>
      </c>
      <c r="E544">
        <v>1700</v>
      </c>
      <c r="F544">
        <v>940</v>
      </c>
      <c r="G544">
        <v>2955</v>
      </c>
      <c r="I544" t="s">
        <v>319</v>
      </c>
      <c r="J544" t="s">
        <v>320</v>
      </c>
      <c r="K544" t="s">
        <v>319</v>
      </c>
      <c r="L544" t="s">
        <v>22</v>
      </c>
      <c r="M544" t="s">
        <v>30</v>
      </c>
      <c r="O544" t="s">
        <v>22</v>
      </c>
      <c r="P544" t="s">
        <v>23</v>
      </c>
      <c r="R544" t="s">
        <v>25</v>
      </c>
      <c r="S544" t="s">
        <v>450</v>
      </c>
      <c r="U544" s="10" t="s">
        <v>426</v>
      </c>
      <c r="W544" s="11">
        <v>1024.08</v>
      </c>
      <c r="X544" t="s">
        <v>426</v>
      </c>
      <c r="Y544" s="10" t="s">
        <v>426</v>
      </c>
      <c r="AA544" s="9" t="s">
        <v>426</v>
      </c>
      <c r="AB544" t="s">
        <v>426</v>
      </c>
      <c r="AC544" s="10" t="s">
        <v>426</v>
      </c>
      <c r="AE544" s="9" t="s">
        <v>426</v>
      </c>
      <c r="AF544" t="s">
        <v>426</v>
      </c>
      <c r="AG544" s="10" t="s">
        <v>426</v>
      </c>
      <c r="AI544" s="9" t="s">
        <v>426</v>
      </c>
      <c r="AJ544" t="s">
        <v>426</v>
      </c>
      <c r="AK544" t="s">
        <v>426</v>
      </c>
      <c r="AL544" t="s">
        <v>426</v>
      </c>
      <c r="AM544" t="s">
        <v>426</v>
      </c>
      <c r="AN544" t="s">
        <v>426</v>
      </c>
      <c r="AO544" t="s">
        <v>426</v>
      </c>
      <c r="AP544" s="10" t="s">
        <v>426</v>
      </c>
    </row>
    <row r="545" spans="1:42" ht="16" x14ac:dyDescent="0.2">
      <c r="B545" t="s">
        <v>427</v>
      </c>
      <c r="U545" s="8">
        <f>SUM(U527:U544)</f>
        <v>0</v>
      </c>
      <c r="W545" s="11">
        <f>SUM(W527:W544)</f>
        <v>0</v>
      </c>
      <c r="X545" s="12">
        <f>SUM(X527:X544)</f>
        <v>0</v>
      </c>
      <c r="Y545" s="8">
        <f>SUM(Y527:Y544)</f>
        <v>0</v>
      </c>
      <c r="AA545" s="11">
        <f>SUM(AA527:AA544)</f>
        <v>5226.46</v>
      </c>
      <c r="AB545" s="12">
        <f>SUM(AB527:AB544)</f>
        <v>0</v>
      </c>
      <c r="AC545" s="8">
        <f>SUM(AC527:AC544)</f>
        <v>0</v>
      </c>
      <c r="AE545" s="11">
        <f>SUM(AE527:AE544)</f>
        <v>2988.56</v>
      </c>
      <c r="AF545" s="12">
        <f>SUM(AF527:AF544)</f>
        <v>1838.6399999999999</v>
      </c>
      <c r="AG545" s="8">
        <f>SUM(AG527:AG544)</f>
        <v>0</v>
      </c>
      <c r="AI545" s="11">
        <f t="shared" ref="AI545:AP545" si="25">SUM(AI527:AI544)</f>
        <v>0</v>
      </c>
      <c r="AJ545" s="12">
        <f t="shared" si="25"/>
        <v>0</v>
      </c>
      <c r="AK545" s="12">
        <f t="shared" si="25"/>
        <v>0</v>
      </c>
      <c r="AL545" s="12">
        <f t="shared" si="25"/>
        <v>0</v>
      </c>
      <c r="AM545" s="12">
        <f t="shared" si="25"/>
        <v>0</v>
      </c>
      <c r="AN545" s="12">
        <f t="shared" si="25"/>
        <v>10196.66</v>
      </c>
      <c r="AO545" s="12">
        <f t="shared" si="25"/>
        <v>0</v>
      </c>
      <c r="AP545" s="8">
        <f t="shared" si="25"/>
        <v>0</v>
      </c>
    </row>
    <row r="546" spans="1:42" ht="16" x14ac:dyDescent="0.2">
      <c r="B546" s="3" t="s">
        <v>428</v>
      </c>
      <c r="U546" s="13">
        <f>U545+U525</f>
        <v>623.06999999999744</v>
      </c>
      <c r="W546" s="14">
        <f>W545+W525</f>
        <v>0</v>
      </c>
      <c r="X546" s="15">
        <f>X545+X525</f>
        <v>0</v>
      </c>
      <c r="Y546" s="13">
        <f>Y545+Y525</f>
        <v>0</v>
      </c>
      <c r="AA546" s="9"/>
      <c r="AC546" s="10"/>
      <c r="AE546" s="9"/>
      <c r="AG546" s="10"/>
      <c r="AI546" s="9"/>
      <c r="AP546" s="10"/>
    </row>
    <row r="547" spans="1:42" x14ac:dyDescent="0.2">
      <c r="U547" s="10"/>
      <c r="W547" s="9"/>
      <c r="Y547" s="10"/>
      <c r="AA547" s="9"/>
      <c r="AC547" s="10"/>
      <c r="AE547" s="9"/>
      <c r="AG547" s="10"/>
      <c r="AI547" s="9"/>
      <c r="AP547" s="10"/>
    </row>
    <row r="549" spans="1:42" ht="16" x14ac:dyDescent="0.2">
      <c r="A549" s="2">
        <v>45377.041666666657</v>
      </c>
      <c r="B549" t="s">
        <v>76</v>
      </c>
      <c r="C549" s="7">
        <v>944.63</v>
      </c>
      <c r="D549" t="s">
        <v>18</v>
      </c>
      <c r="E549">
        <v>1705</v>
      </c>
      <c r="F549">
        <v>940</v>
      </c>
      <c r="G549">
        <v>3036</v>
      </c>
      <c r="I549" t="s">
        <v>321</v>
      </c>
      <c r="J549" t="s">
        <v>322</v>
      </c>
      <c r="K549" t="s">
        <v>321</v>
      </c>
      <c r="L549" t="s">
        <v>22</v>
      </c>
      <c r="M549" t="s">
        <v>30</v>
      </c>
      <c r="O549" t="s">
        <v>22</v>
      </c>
      <c r="P549" t="s">
        <v>23</v>
      </c>
      <c r="R549" t="s">
        <v>25</v>
      </c>
      <c r="S549" t="s">
        <v>348</v>
      </c>
      <c r="U549" s="10" t="s">
        <v>426</v>
      </c>
      <c r="W549" s="9" t="s">
        <v>426</v>
      </c>
      <c r="X549" s="7">
        <v>944.63</v>
      </c>
      <c r="Y549" s="10" t="s">
        <v>426</v>
      </c>
      <c r="AA549" s="9" t="s">
        <v>426</v>
      </c>
      <c r="AB549" t="s">
        <v>426</v>
      </c>
      <c r="AC549" s="10" t="s">
        <v>426</v>
      </c>
      <c r="AE549" s="9" t="s">
        <v>426</v>
      </c>
      <c r="AF549" t="s">
        <v>426</v>
      </c>
      <c r="AG549" s="10" t="s">
        <v>426</v>
      </c>
      <c r="AI549" s="9" t="s">
        <v>426</v>
      </c>
      <c r="AJ549" t="s">
        <v>426</v>
      </c>
      <c r="AK549" t="s">
        <v>426</v>
      </c>
      <c r="AL549" t="s">
        <v>426</v>
      </c>
      <c r="AM549" t="s">
        <v>426</v>
      </c>
      <c r="AN549" t="s">
        <v>426</v>
      </c>
      <c r="AO549" t="s">
        <v>426</v>
      </c>
      <c r="AP549" s="10" t="s">
        <v>426</v>
      </c>
    </row>
    <row r="550" spans="1:42" ht="16" x14ac:dyDescent="0.2">
      <c r="A550" s="2">
        <v>45377.041666666657</v>
      </c>
      <c r="B550" t="s">
        <v>52</v>
      </c>
      <c r="C550" s="7">
        <v>2533.41</v>
      </c>
      <c r="D550" t="s">
        <v>18</v>
      </c>
      <c r="E550">
        <v>1705</v>
      </c>
      <c r="F550">
        <v>940</v>
      </c>
      <c r="G550">
        <v>3037</v>
      </c>
      <c r="I550" t="s">
        <v>323</v>
      </c>
      <c r="J550" t="s">
        <v>324</v>
      </c>
      <c r="K550" t="s">
        <v>323</v>
      </c>
      <c r="L550" t="s">
        <v>22</v>
      </c>
      <c r="M550" t="s">
        <v>30</v>
      </c>
      <c r="O550" t="s">
        <v>22</v>
      </c>
      <c r="P550" t="s">
        <v>23</v>
      </c>
      <c r="R550" t="s">
        <v>25</v>
      </c>
      <c r="S550" t="s">
        <v>348</v>
      </c>
      <c r="U550" s="10" t="s">
        <v>426</v>
      </c>
      <c r="W550" s="9" t="s">
        <v>426</v>
      </c>
      <c r="X550" s="7">
        <v>2533.41</v>
      </c>
      <c r="Y550" s="10" t="s">
        <v>426</v>
      </c>
      <c r="AA550" s="9" t="s">
        <v>426</v>
      </c>
      <c r="AB550" t="s">
        <v>426</v>
      </c>
      <c r="AC550" s="10" t="s">
        <v>426</v>
      </c>
      <c r="AE550" s="9" t="s">
        <v>426</v>
      </c>
      <c r="AF550" t="s">
        <v>426</v>
      </c>
      <c r="AG550" s="10" t="s">
        <v>426</v>
      </c>
      <c r="AI550" s="9" t="s">
        <v>426</v>
      </c>
      <c r="AJ550" t="s">
        <v>426</v>
      </c>
      <c r="AK550" t="s">
        <v>426</v>
      </c>
      <c r="AL550" t="s">
        <v>426</v>
      </c>
      <c r="AM550" t="s">
        <v>426</v>
      </c>
      <c r="AN550" t="s">
        <v>426</v>
      </c>
      <c r="AO550" t="s">
        <v>426</v>
      </c>
      <c r="AP550" s="10" t="s">
        <v>426</v>
      </c>
    </row>
    <row r="551" spans="1:42" ht="16" x14ac:dyDescent="0.2">
      <c r="A551" s="2">
        <v>45382</v>
      </c>
      <c r="B551" t="s">
        <v>32</v>
      </c>
      <c r="C551" s="7">
        <v>819.63</v>
      </c>
      <c r="D551" t="s">
        <v>26</v>
      </c>
      <c r="E551">
        <v>1730</v>
      </c>
      <c r="F551">
        <v>1700</v>
      </c>
      <c r="G551">
        <v>3457</v>
      </c>
      <c r="J551" t="s">
        <v>24</v>
      </c>
      <c r="L551" t="s">
        <v>22</v>
      </c>
      <c r="M551" t="s">
        <v>30</v>
      </c>
      <c r="O551" t="s">
        <v>22</v>
      </c>
      <c r="P551" t="s">
        <v>30</v>
      </c>
      <c r="R551" t="s">
        <v>25</v>
      </c>
      <c r="S551" t="s">
        <v>348</v>
      </c>
      <c r="U551" s="8">
        <v>819.63</v>
      </c>
      <c r="W551" s="11">
        <v>-819.63</v>
      </c>
      <c r="X551" t="s">
        <v>426</v>
      </c>
      <c r="Y551" s="10" t="s">
        <v>426</v>
      </c>
      <c r="AA551" s="9" t="s">
        <v>426</v>
      </c>
      <c r="AB551" t="s">
        <v>426</v>
      </c>
      <c r="AC551" s="10" t="s">
        <v>426</v>
      </c>
      <c r="AE551" s="9" t="s">
        <v>426</v>
      </c>
      <c r="AF551" t="s">
        <v>426</v>
      </c>
      <c r="AG551" s="10" t="s">
        <v>426</v>
      </c>
      <c r="AI551" s="9" t="s">
        <v>426</v>
      </c>
      <c r="AJ551" t="s">
        <v>426</v>
      </c>
      <c r="AK551" t="s">
        <v>426</v>
      </c>
      <c r="AL551" t="s">
        <v>426</v>
      </c>
      <c r="AM551" t="s">
        <v>426</v>
      </c>
      <c r="AN551" t="s">
        <v>426</v>
      </c>
      <c r="AO551" t="s">
        <v>426</v>
      </c>
      <c r="AP551" s="10" t="s">
        <v>426</v>
      </c>
    </row>
    <row r="552" spans="1:42" ht="16" x14ac:dyDescent="0.2">
      <c r="A552" s="2">
        <v>45382</v>
      </c>
      <c r="B552" t="s">
        <v>32</v>
      </c>
      <c r="C552" s="7">
        <v>420.36</v>
      </c>
      <c r="D552" t="s">
        <v>26</v>
      </c>
      <c r="E552">
        <v>1730</v>
      </c>
      <c r="F552">
        <v>1700</v>
      </c>
      <c r="G552">
        <v>3458</v>
      </c>
      <c r="J552" t="s">
        <v>24</v>
      </c>
      <c r="L552" t="s">
        <v>22</v>
      </c>
      <c r="M552" t="s">
        <v>30</v>
      </c>
      <c r="O552" t="s">
        <v>22</v>
      </c>
      <c r="P552" t="s">
        <v>30</v>
      </c>
      <c r="R552" t="s">
        <v>25</v>
      </c>
      <c r="S552" t="s">
        <v>348</v>
      </c>
      <c r="U552" s="8">
        <v>420.36</v>
      </c>
      <c r="W552" s="11">
        <v>-420.36</v>
      </c>
      <c r="X552" t="s">
        <v>426</v>
      </c>
      <c r="Y552" s="10" t="s">
        <v>426</v>
      </c>
      <c r="AA552" s="9" t="s">
        <v>426</v>
      </c>
      <c r="AB552" t="s">
        <v>426</v>
      </c>
      <c r="AC552" s="10" t="s">
        <v>426</v>
      </c>
      <c r="AE552" s="9" t="s">
        <v>426</v>
      </c>
      <c r="AF552" t="s">
        <v>426</v>
      </c>
      <c r="AG552" s="10" t="s">
        <v>426</v>
      </c>
      <c r="AI552" s="9" t="s">
        <v>426</v>
      </c>
      <c r="AJ552" t="s">
        <v>426</v>
      </c>
      <c r="AK552" t="s">
        <v>426</v>
      </c>
      <c r="AL552" t="s">
        <v>426</v>
      </c>
      <c r="AM552" t="s">
        <v>426</v>
      </c>
      <c r="AN552" t="s">
        <v>426</v>
      </c>
      <c r="AO552" t="s">
        <v>426</v>
      </c>
      <c r="AP552" s="10" t="s">
        <v>426</v>
      </c>
    </row>
    <row r="553" spans="1:42" ht="16" x14ac:dyDescent="0.2">
      <c r="A553" s="2">
        <v>45382</v>
      </c>
      <c r="B553" t="s">
        <v>32</v>
      </c>
      <c r="C553" s="7">
        <v>2383.16</v>
      </c>
      <c r="D553" t="s">
        <v>26</v>
      </c>
      <c r="E553">
        <v>1730</v>
      </c>
      <c r="F553">
        <v>1705</v>
      </c>
      <c r="G553">
        <v>3460</v>
      </c>
      <c r="J553" t="s">
        <v>24</v>
      </c>
      <c r="L553" t="s">
        <v>22</v>
      </c>
      <c r="M553" t="s">
        <v>30</v>
      </c>
      <c r="O553" t="s">
        <v>22</v>
      </c>
      <c r="P553" t="s">
        <v>30</v>
      </c>
      <c r="R553" t="s">
        <v>25</v>
      </c>
      <c r="S553" t="s">
        <v>348</v>
      </c>
      <c r="U553" s="8">
        <v>2383.16</v>
      </c>
      <c r="W553" s="9" t="s">
        <v>426</v>
      </c>
      <c r="X553" s="7">
        <v>-2383.16</v>
      </c>
      <c r="Y553" s="10" t="s">
        <v>426</v>
      </c>
      <c r="AA553" s="9" t="s">
        <v>426</v>
      </c>
      <c r="AB553" t="s">
        <v>426</v>
      </c>
      <c r="AC553" s="10" t="s">
        <v>426</v>
      </c>
      <c r="AE553" s="9" t="s">
        <v>426</v>
      </c>
      <c r="AF553" t="s">
        <v>426</v>
      </c>
      <c r="AG553" s="10" t="s">
        <v>426</v>
      </c>
      <c r="AI553" s="9" t="s">
        <v>426</v>
      </c>
      <c r="AJ553" t="s">
        <v>426</v>
      </c>
      <c r="AK553" t="s">
        <v>426</v>
      </c>
      <c r="AL553" t="s">
        <v>426</v>
      </c>
      <c r="AM553" t="s">
        <v>426</v>
      </c>
      <c r="AN553" t="s">
        <v>426</v>
      </c>
      <c r="AO553" t="s">
        <v>426</v>
      </c>
      <c r="AP553" s="10" t="s">
        <v>426</v>
      </c>
    </row>
    <row r="554" spans="1:42" ht="16" x14ac:dyDescent="0.2">
      <c r="A554" s="2">
        <v>45382</v>
      </c>
      <c r="B554" t="s">
        <v>32</v>
      </c>
      <c r="C554" s="7">
        <v>1437.77</v>
      </c>
      <c r="D554" t="s">
        <v>26</v>
      </c>
      <c r="E554">
        <v>1730</v>
      </c>
      <c r="F554">
        <v>1705</v>
      </c>
      <c r="G554">
        <v>3461</v>
      </c>
      <c r="J554" t="s">
        <v>24</v>
      </c>
      <c r="L554" t="s">
        <v>22</v>
      </c>
      <c r="M554" t="s">
        <v>30</v>
      </c>
      <c r="O554" t="s">
        <v>22</v>
      </c>
      <c r="P554" t="s">
        <v>30</v>
      </c>
      <c r="R554" t="s">
        <v>25</v>
      </c>
      <c r="S554" t="s">
        <v>348</v>
      </c>
      <c r="U554" s="8">
        <v>1437.77</v>
      </c>
      <c r="W554" s="9" t="s">
        <v>426</v>
      </c>
      <c r="X554" s="7">
        <v>-1437.77</v>
      </c>
      <c r="Y554" s="10" t="s">
        <v>426</v>
      </c>
      <c r="AA554" s="9" t="s">
        <v>426</v>
      </c>
      <c r="AB554" t="s">
        <v>426</v>
      </c>
      <c r="AC554" s="10" t="s">
        <v>426</v>
      </c>
      <c r="AE554" s="9" t="s">
        <v>426</v>
      </c>
      <c r="AF554" t="s">
        <v>426</v>
      </c>
      <c r="AG554" s="10" t="s">
        <v>426</v>
      </c>
      <c r="AI554" s="9" t="s">
        <v>426</v>
      </c>
      <c r="AJ554" t="s">
        <v>426</v>
      </c>
      <c r="AK554" t="s">
        <v>426</v>
      </c>
      <c r="AL554" t="s">
        <v>426</v>
      </c>
      <c r="AM554" t="s">
        <v>426</v>
      </c>
      <c r="AN554" t="s">
        <v>426</v>
      </c>
      <c r="AO554" t="s">
        <v>426</v>
      </c>
      <c r="AP554" s="10" t="s">
        <v>426</v>
      </c>
    </row>
    <row r="555" spans="1:42" ht="16" x14ac:dyDescent="0.2">
      <c r="A555" s="2">
        <v>45382</v>
      </c>
      <c r="B555" t="s">
        <v>29</v>
      </c>
      <c r="C555" s="7">
        <v>3556.48</v>
      </c>
      <c r="D555" t="s">
        <v>26</v>
      </c>
      <c r="E555">
        <v>1730</v>
      </c>
      <c r="F555">
        <v>1712</v>
      </c>
      <c r="G555">
        <v>3462</v>
      </c>
      <c r="J555" t="s">
        <v>24</v>
      </c>
      <c r="L555" t="s">
        <v>22</v>
      </c>
      <c r="M555" t="s">
        <v>30</v>
      </c>
      <c r="O555" t="s">
        <v>22</v>
      </c>
      <c r="P555" t="s">
        <v>30</v>
      </c>
      <c r="R555" t="s">
        <v>25</v>
      </c>
      <c r="S555" t="s">
        <v>348</v>
      </c>
      <c r="U555" s="8">
        <v>3556.48</v>
      </c>
      <c r="W555" s="9" t="s">
        <v>426</v>
      </c>
      <c r="X555" t="s">
        <v>426</v>
      </c>
      <c r="Y555" s="8">
        <v>-3556.48</v>
      </c>
      <c r="AA555" s="9" t="s">
        <v>426</v>
      </c>
      <c r="AB555" t="s">
        <v>426</v>
      </c>
      <c r="AC555" s="10" t="s">
        <v>426</v>
      </c>
      <c r="AE555" s="9" t="s">
        <v>426</v>
      </c>
      <c r="AF555" t="s">
        <v>426</v>
      </c>
      <c r="AG555" s="10" t="s">
        <v>426</v>
      </c>
      <c r="AI555" s="9" t="s">
        <v>426</v>
      </c>
      <c r="AJ555" t="s">
        <v>426</v>
      </c>
      <c r="AK555" t="s">
        <v>426</v>
      </c>
      <c r="AL555" t="s">
        <v>426</v>
      </c>
      <c r="AM555" t="s">
        <v>426</v>
      </c>
      <c r="AN555" t="s">
        <v>426</v>
      </c>
      <c r="AO555" t="s">
        <v>426</v>
      </c>
      <c r="AP555" s="10" t="s">
        <v>426</v>
      </c>
    </row>
    <row r="556" spans="1:42" ht="16" x14ac:dyDescent="0.2">
      <c r="A556" s="2">
        <v>45382</v>
      </c>
      <c r="B556" t="s">
        <v>29</v>
      </c>
      <c r="C556" s="7">
        <v>2185.39</v>
      </c>
      <c r="D556" t="s">
        <v>26</v>
      </c>
      <c r="E556">
        <v>1730</v>
      </c>
      <c r="F556">
        <v>1712</v>
      </c>
      <c r="G556">
        <v>3463</v>
      </c>
      <c r="J556" t="s">
        <v>24</v>
      </c>
      <c r="L556" t="s">
        <v>22</v>
      </c>
      <c r="M556" t="s">
        <v>30</v>
      </c>
      <c r="O556" t="s">
        <v>22</v>
      </c>
      <c r="P556" t="s">
        <v>30</v>
      </c>
      <c r="R556" t="s">
        <v>25</v>
      </c>
      <c r="S556" t="s">
        <v>348</v>
      </c>
      <c r="U556" s="8">
        <v>2185.39</v>
      </c>
      <c r="W556" s="9" t="s">
        <v>426</v>
      </c>
      <c r="X556" t="s">
        <v>426</v>
      </c>
      <c r="Y556" s="8">
        <v>-2185.39</v>
      </c>
      <c r="AA556" s="9" t="s">
        <v>426</v>
      </c>
      <c r="AB556" t="s">
        <v>426</v>
      </c>
      <c r="AC556" s="10" t="s">
        <v>426</v>
      </c>
      <c r="AE556" s="9" t="s">
        <v>426</v>
      </c>
      <c r="AF556" t="s">
        <v>426</v>
      </c>
      <c r="AG556" s="10" t="s">
        <v>426</v>
      </c>
      <c r="AI556" s="9" t="s">
        <v>426</v>
      </c>
      <c r="AJ556" t="s">
        <v>426</v>
      </c>
      <c r="AK556" t="s">
        <v>426</v>
      </c>
      <c r="AL556" t="s">
        <v>426</v>
      </c>
      <c r="AM556" t="s">
        <v>426</v>
      </c>
      <c r="AN556" t="s">
        <v>426</v>
      </c>
      <c r="AO556" t="s">
        <v>426</v>
      </c>
      <c r="AP556" s="10" t="s">
        <v>426</v>
      </c>
    </row>
    <row r="557" spans="1:42" ht="16" x14ac:dyDescent="0.2">
      <c r="A557" s="2">
        <v>45382</v>
      </c>
      <c r="B557" t="s">
        <v>33</v>
      </c>
      <c r="C557" s="7">
        <v>3110.01</v>
      </c>
      <c r="D557" t="s">
        <v>26</v>
      </c>
      <c r="E557">
        <v>2551</v>
      </c>
      <c r="F557">
        <v>1730</v>
      </c>
      <c r="G557">
        <v>3465</v>
      </c>
      <c r="H557" t="s">
        <v>157</v>
      </c>
      <c r="J557" t="s">
        <v>24</v>
      </c>
      <c r="L557" t="s">
        <v>19</v>
      </c>
      <c r="M557" t="s">
        <v>20</v>
      </c>
      <c r="N557" t="s">
        <v>21</v>
      </c>
      <c r="O557" t="s">
        <v>22</v>
      </c>
      <c r="P557" t="s">
        <v>30</v>
      </c>
      <c r="R557" t="s">
        <v>25</v>
      </c>
      <c r="S557" t="s">
        <v>348</v>
      </c>
      <c r="U557" s="8">
        <v>-3110.01</v>
      </c>
      <c r="W557" s="9" t="s">
        <v>426</v>
      </c>
      <c r="X557" t="s">
        <v>426</v>
      </c>
      <c r="Y557" s="10" t="s">
        <v>426</v>
      </c>
      <c r="AA557" s="11">
        <v>3110.01</v>
      </c>
      <c r="AB557" t="s">
        <v>426</v>
      </c>
      <c r="AC557" s="10" t="s">
        <v>426</v>
      </c>
      <c r="AE557" s="9" t="s">
        <v>426</v>
      </c>
      <c r="AF557" t="s">
        <v>426</v>
      </c>
      <c r="AG557" s="10" t="s">
        <v>426</v>
      </c>
      <c r="AI557" s="9" t="s">
        <v>426</v>
      </c>
      <c r="AJ557" t="s">
        <v>426</v>
      </c>
      <c r="AK557" t="s">
        <v>426</v>
      </c>
      <c r="AL557" t="s">
        <v>426</v>
      </c>
      <c r="AM557" t="s">
        <v>426</v>
      </c>
      <c r="AN557" s="7">
        <v>3110.01</v>
      </c>
      <c r="AO557" t="s">
        <v>426</v>
      </c>
      <c r="AP557" s="10" t="s">
        <v>426</v>
      </c>
    </row>
    <row r="558" spans="1:42" ht="16" x14ac:dyDescent="0.2">
      <c r="A558" s="2">
        <v>45382</v>
      </c>
      <c r="B558" t="s">
        <v>33</v>
      </c>
      <c r="C558" s="7">
        <v>2382.81</v>
      </c>
      <c r="D558" t="s">
        <v>26</v>
      </c>
      <c r="E558">
        <v>2551</v>
      </c>
      <c r="F558">
        <v>1730</v>
      </c>
      <c r="G558">
        <v>3466</v>
      </c>
      <c r="H558" t="s">
        <v>156</v>
      </c>
      <c r="J558" t="s">
        <v>24</v>
      </c>
      <c r="L558" t="s">
        <v>19</v>
      </c>
      <c r="M558" t="s">
        <v>20</v>
      </c>
      <c r="N558" t="s">
        <v>21</v>
      </c>
      <c r="O558" t="s">
        <v>22</v>
      </c>
      <c r="P558" t="s">
        <v>30</v>
      </c>
      <c r="R558" t="s">
        <v>25</v>
      </c>
      <c r="S558" t="s">
        <v>348</v>
      </c>
      <c r="U558" s="8">
        <v>-2382.81</v>
      </c>
      <c r="W558" s="9" t="s">
        <v>426</v>
      </c>
      <c r="X558" t="s">
        <v>426</v>
      </c>
      <c r="Y558" s="10" t="s">
        <v>426</v>
      </c>
      <c r="AA558" s="11">
        <v>2382.81</v>
      </c>
      <c r="AB558" t="s">
        <v>426</v>
      </c>
      <c r="AC558" s="10" t="s">
        <v>426</v>
      </c>
      <c r="AE558" s="9" t="s">
        <v>426</v>
      </c>
      <c r="AF558" t="s">
        <v>426</v>
      </c>
      <c r="AG558" s="10" t="s">
        <v>426</v>
      </c>
      <c r="AI558" s="9" t="s">
        <v>426</v>
      </c>
      <c r="AJ558" t="s">
        <v>426</v>
      </c>
      <c r="AK558" t="s">
        <v>426</v>
      </c>
      <c r="AL558" t="s">
        <v>426</v>
      </c>
      <c r="AM558" t="s">
        <v>426</v>
      </c>
      <c r="AN558" s="7">
        <v>2382.81</v>
      </c>
      <c r="AO558" t="s">
        <v>426</v>
      </c>
      <c r="AP558" s="10" t="s">
        <v>426</v>
      </c>
    </row>
    <row r="559" spans="1:42" ht="16" x14ac:dyDescent="0.2">
      <c r="A559" s="2">
        <v>45382</v>
      </c>
      <c r="B559" t="s">
        <v>315</v>
      </c>
      <c r="C559" s="7">
        <v>753.43</v>
      </c>
      <c r="D559" t="s">
        <v>26</v>
      </c>
      <c r="E559">
        <v>6750</v>
      </c>
      <c r="F559">
        <v>1730</v>
      </c>
      <c r="G559">
        <v>3467</v>
      </c>
      <c r="H559" t="s">
        <v>158</v>
      </c>
      <c r="J559" t="s">
        <v>24</v>
      </c>
      <c r="L559" t="s">
        <v>19</v>
      </c>
      <c r="M559" t="s">
        <v>20</v>
      </c>
      <c r="N559" t="s">
        <v>95</v>
      </c>
      <c r="O559" t="s">
        <v>22</v>
      </c>
      <c r="P559" t="s">
        <v>30</v>
      </c>
      <c r="R559" t="s">
        <v>25</v>
      </c>
      <c r="S559" t="s">
        <v>348</v>
      </c>
      <c r="U559" s="8">
        <v>-753.43</v>
      </c>
      <c r="W559" s="9" t="s">
        <v>426</v>
      </c>
      <c r="X559" t="s">
        <v>426</v>
      </c>
      <c r="Y559" s="10" t="s">
        <v>426</v>
      </c>
      <c r="AA559" s="9" t="s">
        <v>426</v>
      </c>
      <c r="AB559" t="s">
        <v>426</v>
      </c>
      <c r="AC559" s="10" t="s">
        <v>426</v>
      </c>
      <c r="AE559" s="9" t="s">
        <v>426</v>
      </c>
      <c r="AF559" s="7">
        <v>753.43</v>
      </c>
      <c r="AG559" s="10" t="s">
        <v>426</v>
      </c>
      <c r="AI559" s="9" t="s">
        <v>426</v>
      </c>
      <c r="AJ559" t="s">
        <v>426</v>
      </c>
      <c r="AK559" t="s">
        <v>426</v>
      </c>
      <c r="AL559" t="s">
        <v>426</v>
      </c>
      <c r="AM559" t="s">
        <v>426</v>
      </c>
      <c r="AN559" s="7">
        <v>753.43</v>
      </c>
      <c r="AO559" t="s">
        <v>426</v>
      </c>
      <c r="AP559" s="10" t="s">
        <v>426</v>
      </c>
    </row>
    <row r="560" spans="1:42" ht="16" x14ac:dyDescent="0.2">
      <c r="A560" s="2">
        <v>45382</v>
      </c>
      <c r="B560" t="s">
        <v>315</v>
      </c>
      <c r="C560" s="7">
        <v>712.19</v>
      </c>
      <c r="D560" t="s">
        <v>26</v>
      </c>
      <c r="E560">
        <v>6750</v>
      </c>
      <c r="F560">
        <v>1730</v>
      </c>
      <c r="G560">
        <v>3468</v>
      </c>
      <c r="H560" t="s">
        <v>157</v>
      </c>
      <c r="J560" t="s">
        <v>24</v>
      </c>
      <c r="L560" t="s">
        <v>19</v>
      </c>
      <c r="M560" t="s">
        <v>20</v>
      </c>
      <c r="N560" t="s">
        <v>95</v>
      </c>
      <c r="O560" t="s">
        <v>22</v>
      </c>
      <c r="P560" t="s">
        <v>30</v>
      </c>
      <c r="R560" t="s">
        <v>25</v>
      </c>
      <c r="S560" t="s">
        <v>348</v>
      </c>
      <c r="U560" s="8">
        <v>-712.19</v>
      </c>
      <c r="W560" s="9" t="s">
        <v>426</v>
      </c>
      <c r="X560" t="s">
        <v>426</v>
      </c>
      <c r="Y560" s="10" t="s">
        <v>426</v>
      </c>
      <c r="AA560" s="9" t="s">
        <v>426</v>
      </c>
      <c r="AB560" t="s">
        <v>426</v>
      </c>
      <c r="AC560" s="10" t="s">
        <v>426</v>
      </c>
      <c r="AE560" s="9" t="s">
        <v>426</v>
      </c>
      <c r="AF560" s="7">
        <v>712.19</v>
      </c>
      <c r="AG560" s="10" t="s">
        <v>426</v>
      </c>
      <c r="AI560" s="9" t="s">
        <v>426</v>
      </c>
      <c r="AJ560" t="s">
        <v>426</v>
      </c>
      <c r="AK560" t="s">
        <v>426</v>
      </c>
      <c r="AL560" t="s">
        <v>426</v>
      </c>
      <c r="AM560" t="s">
        <v>426</v>
      </c>
      <c r="AN560" s="7">
        <v>712.19</v>
      </c>
      <c r="AO560" t="s">
        <v>426</v>
      </c>
      <c r="AP560" s="10" t="s">
        <v>426</v>
      </c>
    </row>
    <row r="561" spans="1:42" ht="16" x14ac:dyDescent="0.2">
      <c r="A561" s="2">
        <v>45382</v>
      </c>
      <c r="B561" t="s">
        <v>315</v>
      </c>
      <c r="C561" s="7">
        <v>554.26</v>
      </c>
      <c r="D561" t="s">
        <v>26</v>
      </c>
      <c r="E561">
        <v>6750</v>
      </c>
      <c r="F561">
        <v>1730</v>
      </c>
      <c r="G561">
        <v>3469</v>
      </c>
      <c r="H561" t="s">
        <v>156</v>
      </c>
      <c r="J561" t="s">
        <v>24</v>
      </c>
      <c r="L561" t="s">
        <v>19</v>
      </c>
      <c r="M561" t="s">
        <v>20</v>
      </c>
      <c r="N561" t="s">
        <v>95</v>
      </c>
      <c r="O561" t="s">
        <v>22</v>
      </c>
      <c r="P561" t="s">
        <v>30</v>
      </c>
      <c r="R561" t="s">
        <v>25</v>
      </c>
      <c r="S561" t="s">
        <v>348</v>
      </c>
      <c r="U561" s="8">
        <v>-554.26</v>
      </c>
      <c r="W561" s="9" t="s">
        <v>426</v>
      </c>
      <c r="X561" t="s">
        <v>426</v>
      </c>
      <c r="Y561" s="10" t="s">
        <v>426</v>
      </c>
      <c r="AA561" s="9" t="s">
        <v>426</v>
      </c>
      <c r="AB561" t="s">
        <v>426</v>
      </c>
      <c r="AC561" s="10" t="s">
        <v>426</v>
      </c>
      <c r="AE561" s="9" t="s">
        <v>426</v>
      </c>
      <c r="AF561" s="7">
        <v>554.26</v>
      </c>
      <c r="AG561" s="10" t="s">
        <v>426</v>
      </c>
      <c r="AI561" s="9" t="s">
        <v>426</v>
      </c>
      <c r="AJ561" t="s">
        <v>426</v>
      </c>
      <c r="AK561" t="s">
        <v>426</v>
      </c>
      <c r="AL561" t="s">
        <v>426</v>
      </c>
      <c r="AM561" t="s">
        <v>426</v>
      </c>
      <c r="AN561" s="7">
        <v>554.26</v>
      </c>
      <c r="AO561" t="s">
        <v>426</v>
      </c>
      <c r="AP561" s="10" t="s">
        <v>426</v>
      </c>
    </row>
    <row r="562" spans="1:42" ht="16" x14ac:dyDescent="0.2">
      <c r="A562" s="2">
        <v>45384.083333333343</v>
      </c>
      <c r="B562" t="s">
        <v>325</v>
      </c>
      <c r="C562" s="7">
        <v>5741.87</v>
      </c>
      <c r="D562" t="s">
        <v>18</v>
      </c>
      <c r="E562">
        <v>1712</v>
      </c>
      <c r="F562">
        <v>940</v>
      </c>
      <c r="G562">
        <v>3056</v>
      </c>
      <c r="I562" t="s">
        <v>326</v>
      </c>
      <c r="J562" t="s">
        <v>327</v>
      </c>
      <c r="K562" t="s">
        <v>326</v>
      </c>
      <c r="L562" t="s">
        <v>22</v>
      </c>
      <c r="M562" t="s">
        <v>30</v>
      </c>
      <c r="O562" t="s">
        <v>22</v>
      </c>
      <c r="P562" t="s">
        <v>23</v>
      </c>
      <c r="R562" t="s">
        <v>25</v>
      </c>
      <c r="S562" t="s">
        <v>361</v>
      </c>
      <c r="U562" s="10" t="s">
        <v>426</v>
      </c>
      <c r="W562" s="9" t="s">
        <v>426</v>
      </c>
      <c r="X562" t="s">
        <v>426</v>
      </c>
      <c r="Y562" s="8">
        <v>5741.87</v>
      </c>
      <c r="AA562" s="9" t="s">
        <v>426</v>
      </c>
      <c r="AB562" t="s">
        <v>426</v>
      </c>
      <c r="AC562" s="10" t="s">
        <v>426</v>
      </c>
      <c r="AE562" s="9" t="s">
        <v>426</v>
      </c>
      <c r="AF562" t="s">
        <v>426</v>
      </c>
      <c r="AG562" s="10" t="s">
        <v>426</v>
      </c>
      <c r="AI562" s="9" t="s">
        <v>426</v>
      </c>
      <c r="AJ562" t="s">
        <v>426</v>
      </c>
      <c r="AK562" t="s">
        <v>426</v>
      </c>
      <c r="AL562" t="s">
        <v>426</v>
      </c>
      <c r="AM562" t="s">
        <v>426</v>
      </c>
      <c r="AN562" t="s">
        <v>426</v>
      </c>
      <c r="AO562" t="s">
        <v>426</v>
      </c>
      <c r="AP562" s="10" t="s">
        <v>426</v>
      </c>
    </row>
    <row r="563" spans="1:42" ht="16" x14ac:dyDescent="0.2">
      <c r="A563" s="2">
        <v>45397.083333333343</v>
      </c>
      <c r="B563" t="s">
        <v>40</v>
      </c>
      <c r="C563" s="7">
        <v>1239.99</v>
      </c>
      <c r="D563" t="s">
        <v>18</v>
      </c>
      <c r="E563">
        <v>1700</v>
      </c>
      <c r="F563">
        <v>940</v>
      </c>
      <c r="G563">
        <v>3076</v>
      </c>
      <c r="I563" t="s">
        <v>332</v>
      </c>
      <c r="J563" t="s">
        <v>333</v>
      </c>
      <c r="K563" t="s">
        <v>332</v>
      </c>
      <c r="L563" t="s">
        <v>22</v>
      </c>
      <c r="M563" t="s">
        <v>30</v>
      </c>
      <c r="O563" t="s">
        <v>22</v>
      </c>
      <c r="P563" t="s">
        <v>23</v>
      </c>
      <c r="R563" t="s">
        <v>25</v>
      </c>
      <c r="S563" t="s">
        <v>348</v>
      </c>
      <c r="U563" s="10" t="s">
        <v>426</v>
      </c>
      <c r="W563" s="11">
        <v>1239.99</v>
      </c>
      <c r="X563" t="s">
        <v>426</v>
      </c>
      <c r="Y563" s="10" t="s">
        <v>426</v>
      </c>
      <c r="AA563" s="9" t="s">
        <v>426</v>
      </c>
      <c r="AB563" t="s">
        <v>426</v>
      </c>
      <c r="AC563" s="10" t="s">
        <v>426</v>
      </c>
      <c r="AE563" s="9" t="s">
        <v>426</v>
      </c>
      <c r="AF563" t="s">
        <v>426</v>
      </c>
      <c r="AG563" s="10" t="s">
        <v>426</v>
      </c>
      <c r="AI563" s="9" t="s">
        <v>426</v>
      </c>
      <c r="AJ563" t="s">
        <v>426</v>
      </c>
      <c r="AK563" t="s">
        <v>426</v>
      </c>
      <c r="AL563" t="s">
        <v>426</v>
      </c>
      <c r="AM563" t="s">
        <v>426</v>
      </c>
      <c r="AN563" t="s">
        <v>426</v>
      </c>
      <c r="AO563" t="s">
        <v>426</v>
      </c>
      <c r="AP563" s="10" t="s">
        <v>426</v>
      </c>
    </row>
    <row r="564" spans="1:42" ht="16" x14ac:dyDescent="0.2">
      <c r="B564" t="s">
        <v>427</v>
      </c>
      <c r="U564" s="8">
        <f>SUM(U549:U563)</f>
        <v>3290.0899999999992</v>
      </c>
      <c r="W564" s="11">
        <f>SUM(W549:W563)</f>
        <v>0</v>
      </c>
      <c r="X564" s="12">
        <f>SUM(X549:X563)</f>
        <v>-342.88999999999987</v>
      </c>
      <c r="Y564" s="8">
        <f>SUM(Y549:Y563)</f>
        <v>0</v>
      </c>
      <c r="AA564" s="11">
        <f>SUM(AA549:AA563)</f>
        <v>5492.82</v>
      </c>
      <c r="AB564" s="12">
        <f>SUM(AB549:AB563)</f>
        <v>0</v>
      </c>
      <c r="AC564" s="8">
        <f>SUM(AC549:AC563)</f>
        <v>0</v>
      </c>
      <c r="AE564" s="11">
        <f>SUM(AE549:AE563)</f>
        <v>0</v>
      </c>
      <c r="AF564" s="12">
        <f>SUM(AF549:AF563)</f>
        <v>2019.8799999999999</v>
      </c>
      <c r="AG564" s="8">
        <f>SUM(AG549:AG563)</f>
        <v>0</v>
      </c>
      <c r="AI564" s="11">
        <f t="shared" ref="AI564:AP564" si="26">SUM(AI549:AI563)</f>
        <v>0</v>
      </c>
      <c r="AJ564" s="12">
        <f t="shared" si="26"/>
        <v>0</v>
      </c>
      <c r="AK564" s="12">
        <f t="shared" si="26"/>
        <v>0</v>
      </c>
      <c r="AL564" s="12">
        <f t="shared" si="26"/>
        <v>0</v>
      </c>
      <c r="AM564" s="12">
        <f t="shared" si="26"/>
        <v>0</v>
      </c>
      <c r="AN564" s="12">
        <f t="shared" si="26"/>
        <v>7512.7000000000007</v>
      </c>
      <c r="AO564" s="12">
        <f t="shared" si="26"/>
        <v>0</v>
      </c>
      <c r="AP564" s="8">
        <f t="shared" si="26"/>
        <v>0</v>
      </c>
    </row>
    <row r="565" spans="1:42" ht="16" x14ac:dyDescent="0.2">
      <c r="B565" s="3" t="s">
        <v>428</v>
      </c>
      <c r="U565" s="28">
        <f>U564+U546</f>
        <v>3913.1599999999967</v>
      </c>
      <c r="W565" s="14">
        <f>W564+W546</f>
        <v>0</v>
      </c>
      <c r="X565" s="15">
        <f>X564+X546</f>
        <v>-342.88999999999987</v>
      </c>
      <c r="Y565" s="13">
        <f>Y564+Y546</f>
        <v>0</v>
      </c>
      <c r="AA565" s="9"/>
      <c r="AC565" s="10"/>
      <c r="AE565" s="9"/>
      <c r="AG565" s="10"/>
      <c r="AI565" s="9"/>
      <c r="AP565" s="10"/>
    </row>
    <row r="566" spans="1:42" x14ac:dyDescent="0.2">
      <c r="U566" s="10"/>
      <c r="W566" s="9"/>
      <c r="Y566" s="10"/>
      <c r="AA566" s="9"/>
      <c r="AC566" s="10"/>
      <c r="AE566" s="9"/>
      <c r="AG566" s="10"/>
      <c r="AI566" s="9"/>
      <c r="AP566" s="10"/>
    </row>
    <row r="568" spans="1:42" ht="16" x14ac:dyDescent="0.2">
      <c r="A568" s="2">
        <v>45386.083333333343</v>
      </c>
      <c r="B568" t="s">
        <v>76</v>
      </c>
      <c r="C568" s="7">
        <v>98.12</v>
      </c>
      <c r="D568" t="s">
        <v>18</v>
      </c>
      <c r="E568">
        <v>1705</v>
      </c>
      <c r="F568">
        <v>940</v>
      </c>
      <c r="G568">
        <v>3060</v>
      </c>
      <c r="I568" t="s">
        <v>328</v>
      </c>
      <c r="J568" t="s">
        <v>329</v>
      </c>
      <c r="K568" t="s">
        <v>328</v>
      </c>
      <c r="L568" t="s">
        <v>22</v>
      </c>
      <c r="M568" t="s">
        <v>30</v>
      </c>
      <c r="O568" t="s">
        <v>22</v>
      </c>
      <c r="P568" t="s">
        <v>23</v>
      </c>
      <c r="R568" t="s">
        <v>25</v>
      </c>
      <c r="S568" t="s">
        <v>361</v>
      </c>
      <c r="U568" s="10" t="s">
        <v>426</v>
      </c>
      <c r="W568" s="9" t="s">
        <v>426</v>
      </c>
      <c r="X568" s="7">
        <v>98.12</v>
      </c>
      <c r="Y568" s="10" t="s">
        <v>426</v>
      </c>
      <c r="AA568" s="9" t="s">
        <v>426</v>
      </c>
      <c r="AB568" t="s">
        <v>426</v>
      </c>
      <c r="AC568" s="10" t="s">
        <v>426</v>
      </c>
      <c r="AE568" s="9" t="s">
        <v>426</v>
      </c>
      <c r="AF568" t="s">
        <v>426</v>
      </c>
      <c r="AG568" s="10" t="s">
        <v>426</v>
      </c>
      <c r="AI568" s="9" t="s">
        <v>426</v>
      </c>
      <c r="AJ568" t="s">
        <v>426</v>
      </c>
      <c r="AK568" t="s">
        <v>426</v>
      </c>
      <c r="AL568" t="s">
        <v>426</v>
      </c>
      <c r="AM568" t="s">
        <v>426</v>
      </c>
      <c r="AN568" t="s">
        <v>426</v>
      </c>
      <c r="AO568" t="s">
        <v>426</v>
      </c>
      <c r="AP568" s="10" t="s">
        <v>426</v>
      </c>
    </row>
    <row r="569" spans="1:42" ht="16" x14ac:dyDescent="0.2">
      <c r="A569" s="2">
        <v>45387.083333333343</v>
      </c>
      <c r="B569" t="s">
        <v>52</v>
      </c>
      <c r="C569" s="7">
        <v>244.77</v>
      </c>
      <c r="D569" t="s">
        <v>18</v>
      </c>
      <c r="E569">
        <v>1705</v>
      </c>
      <c r="F569">
        <v>940</v>
      </c>
      <c r="G569">
        <v>3063</v>
      </c>
      <c r="I569" t="s">
        <v>330</v>
      </c>
      <c r="J569" t="s">
        <v>331</v>
      </c>
      <c r="K569" t="s">
        <v>330</v>
      </c>
      <c r="L569" t="s">
        <v>22</v>
      </c>
      <c r="M569" t="s">
        <v>30</v>
      </c>
      <c r="O569" t="s">
        <v>22</v>
      </c>
      <c r="P569" t="s">
        <v>23</v>
      </c>
      <c r="R569" t="s">
        <v>25</v>
      </c>
      <c r="S569" t="s">
        <v>361</v>
      </c>
      <c r="U569" s="10" t="s">
        <v>426</v>
      </c>
      <c r="W569" s="9" t="s">
        <v>426</v>
      </c>
      <c r="X569" s="7">
        <v>244.77</v>
      </c>
      <c r="Y569" s="10" t="s">
        <v>426</v>
      </c>
      <c r="AA569" s="9" t="s">
        <v>426</v>
      </c>
      <c r="AB569" t="s">
        <v>426</v>
      </c>
      <c r="AC569" s="10" t="s">
        <v>426</v>
      </c>
      <c r="AE569" s="9" t="s">
        <v>426</v>
      </c>
      <c r="AF569" t="s">
        <v>426</v>
      </c>
      <c r="AG569" s="10" t="s">
        <v>426</v>
      </c>
      <c r="AI569" s="9" t="s">
        <v>426</v>
      </c>
      <c r="AJ569" t="s">
        <v>426</v>
      </c>
      <c r="AK569" t="s">
        <v>426</v>
      </c>
      <c r="AL569" t="s">
        <v>426</v>
      </c>
      <c r="AM569" t="s">
        <v>426</v>
      </c>
      <c r="AN569" t="s">
        <v>426</v>
      </c>
      <c r="AO569" t="s">
        <v>426</v>
      </c>
      <c r="AP569" s="10" t="s">
        <v>426</v>
      </c>
    </row>
    <row r="570" spans="1:42" ht="16" x14ac:dyDescent="0.2">
      <c r="A570" s="2">
        <v>45408.083333333343</v>
      </c>
      <c r="B570" t="s">
        <v>76</v>
      </c>
      <c r="C570" s="7">
        <v>1042.75</v>
      </c>
      <c r="D570" t="s">
        <v>18</v>
      </c>
      <c r="E570">
        <v>1705</v>
      </c>
      <c r="F570">
        <v>940</v>
      </c>
      <c r="G570">
        <v>3079</v>
      </c>
      <c r="I570" t="s">
        <v>334</v>
      </c>
      <c r="J570" t="s">
        <v>335</v>
      </c>
      <c r="K570" t="s">
        <v>334</v>
      </c>
      <c r="L570" t="s">
        <v>22</v>
      </c>
      <c r="M570" t="s">
        <v>30</v>
      </c>
      <c r="O570" t="s">
        <v>22</v>
      </c>
      <c r="P570" t="s">
        <v>23</v>
      </c>
      <c r="R570" t="s">
        <v>25</v>
      </c>
      <c r="S570" t="s">
        <v>361</v>
      </c>
      <c r="U570" s="10" t="s">
        <v>426</v>
      </c>
      <c r="W570" s="9" t="s">
        <v>426</v>
      </c>
      <c r="X570" s="7">
        <v>1042.75</v>
      </c>
      <c r="Y570" s="10" t="s">
        <v>426</v>
      </c>
      <c r="AA570" s="9" t="s">
        <v>426</v>
      </c>
      <c r="AB570" t="s">
        <v>426</v>
      </c>
      <c r="AC570" s="10" t="s">
        <v>426</v>
      </c>
      <c r="AE570" s="9" t="s">
        <v>426</v>
      </c>
      <c r="AF570" t="s">
        <v>426</v>
      </c>
      <c r="AG570" s="10" t="s">
        <v>426</v>
      </c>
      <c r="AI570" s="9" t="s">
        <v>426</v>
      </c>
      <c r="AJ570" t="s">
        <v>426</v>
      </c>
      <c r="AK570" t="s">
        <v>426</v>
      </c>
      <c r="AL570" t="s">
        <v>426</v>
      </c>
      <c r="AM570" t="s">
        <v>426</v>
      </c>
      <c r="AN570" t="s">
        <v>426</v>
      </c>
      <c r="AO570" t="s">
        <v>426</v>
      </c>
      <c r="AP570" s="10" t="s">
        <v>426</v>
      </c>
    </row>
    <row r="571" spans="1:42" ht="16" x14ac:dyDescent="0.2">
      <c r="A571" s="2">
        <v>45408.083333333343</v>
      </c>
      <c r="B571" t="s">
        <v>52</v>
      </c>
      <c r="C571" s="7">
        <v>2533.41</v>
      </c>
      <c r="D571" t="s">
        <v>18</v>
      </c>
      <c r="E571">
        <v>1705</v>
      </c>
      <c r="F571">
        <v>940</v>
      </c>
      <c r="G571">
        <v>3078</v>
      </c>
      <c r="I571" t="s">
        <v>336</v>
      </c>
      <c r="J571" t="s">
        <v>337</v>
      </c>
      <c r="K571" t="s">
        <v>336</v>
      </c>
      <c r="L571" t="s">
        <v>22</v>
      </c>
      <c r="M571" t="s">
        <v>30</v>
      </c>
      <c r="O571" t="s">
        <v>22</v>
      </c>
      <c r="P571" t="s">
        <v>23</v>
      </c>
      <c r="R571" t="s">
        <v>25</v>
      </c>
      <c r="S571" t="s">
        <v>361</v>
      </c>
      <c r="U571" s="10" t="s">
        <v>426</v>
      </c>
      <c r="W571" s="9" t="s">
        <v>426</v>
      </c>
      <c r="X571" s="7">
        <v>2533.41</v>
      </c>
      <c r="Y571" s="10" t="s">
        <v>426</v>
      </c>
      <c r="AA571" s="9" t="s">
        <v>426</v>
      </c>
      <c r="AB571" t="s">
        <v>426</v>
      </c>
      <c r="AC571" s="10" t="s">
        <v>426</v>
      </c>
      <c r="AE571" s="9" t="s">
        <v>426</v>
      </c>
      <c r="AF571" t="s">
        <v>426</v>
      </c>
      <c r="AG571" s="10" t="s">
        <v>426</v>
      </c>
      <c r="AI571" s="9" t="s">
        <v>426</v>
      </c>
      <c r="AJ571" t="s">
        <v>426</v>
      </c>
      <c r="AK571" t="s">
        <v>426</v>
      </c>
      <c r="AL571" t="s">
        <v>426</v>
      </c>
      <c r="AM571" t="s">
        <v>426</v>
      </c>
      <c r="AN571" t="s">
        <v>426</v>
      </c>
      <c r="AO571" t="s">
        <v>426</v>
      </c>
      <c r="AP571" s="10" t="s">
        <v>426</v>
      </c>
    </row>
    <row r="572" spans="1:42" ht="16" x14ac:dyDescent="0.2">
      <c r="A572" s="2">
        <v>45408.083333333343</v>
      </c>
      <c r="B572" t="s">
        <v>338</v>
      </c>
      <c r="C572" s="7">
        <v>5741.87</v>
      </c>
      <c r="D572" t="s">
        <v>18</v>
      </c>
      <c r="E572">
        <v>1712</v>
      </c>
      <c r="F572">
        <v>940</v>
      </c>
      <c r="G572">
        <v>3091</v>
      </c>
      <c r="I572" t="s">
        <v>339</v>
      </c>
      <c r="J572" t="s">
        <v>96</v>
      </c>
      <c r="K572" t="s">
        <v>339</v>
      </c>
      <c r="L572" t="s">
        <v>22</v>
      </c>
      <c r="M572" t="s">
        <v>30</v>
      </c>
      <c r="O572" t="s">
        <v>22</v>
      </c>
      <c r="P572" t="s">
        <v>23</v>
      </c>
      <c r="R572" t="s">
        <v>25</v>
      </c>
      <c r="S572" t="s">
        <v>361</v>
      </c>
      <c r="U572" s="10" t="s">
        <v>426</v>
      </c>
      <c r="W572" s="9" t="s">
        <v>426</v>
      </c>
      <c r="X572" t="s">
        <v>426</v>
      </c>
      <c r="Y572" s="8">
        <v>5741.87</v>
      </c>
      <c r="AA572" s="9" t="s">
        <v>426</v>
      </c>
      <c r="AB572" t="s">
        <v>426</v>
      </c>
      <c r="AC572" s="10" t="s">
        <v>426</v>
      </c>
      <c r="AE572" s="9" t="s">
        <v>426</v>
      </c>
      <c r="AF572" t="s">
        <v>426</v>
      </c>
      <c r="AG572" s="10" t="s">
        <v>426</v>
      </c>
      <c r="AI572" s="9" t="s">
        <v>426</v>
      </c>
      <c r="AJ572" t="s">
        <v>426</v>
      </c>
      <c r="AK572" t="s">
        <v>426</v>
      </c>
      <c r="AL572" t="s">
        <v>426</v>
      </c>
      <c r="AM572" t="s">
        <v>426</v>
      </c>
      <c r="AN572" t="s">
        <v>426</v>
      </c>
      <c r="AO572" t="s">
        <v>426</v>
      </c>
      <c r="AP572" s="10" t="s">
        <v>426</v>
      </c>
    </row>
    <row r="573" spans="1:42" ht="16" x14ac:dyDescent="0.2">
      <c r="A573" s="2">
        <v>45412</v>
      </c>
      <c r="B573" t="s">
        <v>32</v>
      </c>
      <c r="C573" s="7">
        <v>819.63</v>
      </c>
      <c r="D573" t="s">
        <v>26</v>
      </c>
      <c r="E573">
        <v>1730</v>
      </c>
      <c r="F573">
        <v>1700</v>
      </c>
      <c r="G573">
        <v>3302</v>
      </c>
      <c r="J573" t="s">
        <v>24</v>
      </c>
      <c r="L573" t="s">
        <v>22</v>
      </c>
      <c r="M573" t="s">
        <v>30</v>
      </c>
      <c r="O573" t="s">
        <v>22</v>
      </c>
      <c r="P573" t="s">
        <v>30</v>
      </c>
      <c r="R573" t="s">
        <v>25</v>
      </c>
      <c r="S573" t="s">
        <v>361</v>
      </c>
      <c r="U573" s="8">
        <v>819.63</v>
      </c>
      <c r="W573" s="11">
        <v>-819.63</v>
      </c>
      <c r="X573" t="s">
        <v>426</v>
      </c>
      <c r="Y573" s="10" t="s">
        <v>426</v>
      </c>
      <c r="AA573" s="9" t="s">
        <v>426</v>
      </c>
      <c r="AB573" t="s">
        <v>426</v>
      </c>
      <c r="AC573" s="10" t="s">
        <v>426</v>
      </c>
      <c r="AE573" s="9" t="s">
        <v>426</v>
      </c>
      <c r="AF573" t="s">
        <v>426</v>
      </c>
      <c r="AG573" s="10" t="s">
        <v>426</v>
      </c>
      <c r="AI573" s="9" t="s">
        <v>426</v>
      </c>
      <c r="AJ573" t="s">
        <v>426</v>
      </c>
      <c r="AK573" t="s">
        <v>426</v>
      </c>
      <c r="AL573" t="s">
        <v>426</v>
      </c>
      <c r="AM573" t="s">
        <v>426</v>
      </c>
      <c r="AN573" t="s">
        <v>426</v>
      </c>
      <c r="AO573" t="s">
        <v>426</v>
      </c>
      <c r="AP573" s="10" t="s">
        <v>426</v>
      </c>
    </row>
    <row r="574" spans="1:42" ht="16" x14ac:dyDescent="0.2">
      <c r="A574" s="2">
        <v>45412</v>
      </c>
      <c r="B574" t="s">
        <v>60</v>
      </c>
      <c r="C574" s="7">
        <v>2383.16</v>
      </c>
      <c r="D574" t="s">
        <v>26</v>
      </c>
      <c r="E574">
        <v>1730</v>
      </c>
      <c r="F574">
        <v>1705</v>
      </c>
      <c r="G574">
        <v>3303</v>
      </c>
      <c r="J574" t="s">
        <v>24</v>
      </c>
      <c r="L574" t="s">
        <v>22</v>
      </c>
      <c r="M574" t="s">
        <v>30</v>
      </c>
      <c r="O574" t="s">
        <v>22</v>
      </c>
      <c r="P574" t="s">
        <v>30</v>
      </c>
      <c r="R574" t="s">
        <v>25</v>
      </c>
      <c r="S574" t="s">
        <v>361</v>
      </c>
      <c r="U574" s="8">
        <v>2383.16</v>
      </c>
      <c r="W574" s="9" t="s">
        <v>426</v>
      </c>
      <c r="X574" s="7">
        <v>-2383.16</v>
      </c>
      <c r="Y574" s="10" t="s">
        <v>426</v>
      </c>
      <c r="AA574" s="9" t="s">
        <v>426</v>
      </c>
      <c r="AB574" t="s">
        <v>426</v>
      </c>
      <c r="AC574" s="10" t="s">
        <v>426</v>
      </c>
      <c r="AE574" s="9" t="s">
        <v>426</v>
      </c>
      <c r="AF574" t="s">
        <v>426</v>
      </c>
      <c r="AG574" s="10" t="s">
        <v>426</v>
      </c>
      <c r="AI574" s="9" t="s">
        <v>426</v>
      </c>
      <c r="AJ574" t="s">
        <v>426</v>
      </c>
      <c r="AK574" t="s">
        <v>426</v>
      </c>
      <c r="AL574" t="s">
        <v>426</v>
      </c>
      <c r="AM574" t="s">
        <v>426</v>
      </c>
      <c r="AN574" t="s">
        <v>426</v>
      </c>
      <c r="AO574" t="s">
        <v>426</v>
      </c>
      <c r="AP574" s="10" t="s">
        <v>426</v>
      </c>
    </row>
    <row r="575" spans="1:42" ht="16" x14ac:dyDescent="0.2">
      <c r="A575" s="2">
        <v>45412</v>
      </c>
      <c r="B575" t="s">
        <v>29</v>
      </c>
      <c r="C575" s="7">
        <v>3556.48</v>
      </c>
      <c r="D575" t="s">
        <v>26</v>
      </c>
      <c r="E575">
        <v>1730</v>
      </c>
      <c r="F575">
        <v>1712</v>
      </c>
      <c r="G575">
        <v>3304</v>
      </c>
      <c r="J575" t="s">
        <v>24</v>
      </c>
      <c r="L575" t="s">
        <v>22</v>
      </c>
      <c r="M575" t="s">
        <v>30</v>
      </c>
      <c r="O575" t="s">
        <v>22</v>
      </c>
      <c r="P575" t="s">
        <v>30</v>
      </c>
      <c r="R575" t="s">
        <v>25</v>
      </c>
      <c r="S575" t="s">
        <v>361</v>
      </c>
      <c r="U575" s="8">
        <v>3556.48</v>
      </c>
      <c r="W575" s="9" t="s">
        <v>426</v>
      </c>
      <c r="X575" t="s">
        <v>426</v>
      </c>
      <c r="Y575" s="8">
        <v>-3556.48</v>
      </c>
      <c r="AA575" s="9" t="s">
        <v>426</v>
      </c>
      <c r="AB575" t="s">
        <v>426</v>
      </c>
      <c r="AC575" s="10" t="s">
        <v>426</v>
      </c>
      <c r="AE575" s="9" t="s">
        <v>426</v>
      </c>
      <c r="AF575" t="s">
        <v>426</v>
      </c>
      <c r="AG575" s="10" t="s">
        <v>426</v>
      </c>
      <c r="AI575" s="9" t="s">
        <v>426</v>
      </c>
      <c r="AJ575" t="s">
        <v>426</v>
      </c>
      <c r="AK575" t="s">
        <v>426</v>
      </c>
      <c r="AL575" t="s">
        <v>426</v>
      </c>
      <c r="AM575" t="s">
        <v>426</v>
      </c>
      <c r="AN575" t="s">
        <v>426</v>
      </c>
      <c r="AO575" t="s">
        <v>426</v>
      </c>
      <c r="AP575" s="10" t="s">
        <v>426</v>
      </c>
    </row>
    <row r="576" spans="1:42" ht="16" x14ac:dyDescent="0.2">
      <c r="A576" s="2">
        <v>45412</v>
      </c>
      <c r="B576" t="s">
        <v>32</v>
      </c>
      <c r="C576" s="7">
        <v>420.36</v>
      </c>
      <c r="D576" t="s">
        <v>26</v>
      </c>
      <c r="E576">
        <v>1730</v>
      </c>
      <c r="F576">
        <v>1700</v>
      </c>
      <c r="G576">
        <v>3470</v>
      </c>
      <c r="J576" t="s">
        <v>24</v>
      </c>
      <c r="L576" t="s">
        <v>22</v>
      </c>
      <c r="M576" t="s">
        <v>30</v>
      </c>
      <c r="O576" t="s">
        <v>22</v>
      </c>
      <c r="P576" t="s">
        <v>30</v>
      </c>
      <c r="R576" t="s">
        <v>25</v>
      </c>
      <c r="S576" t="s">
        <v>361</v>
      </c>
      <c r="U576" s="8">
        <v>420.36</v>
      </c>
      <c r="W576" s="11">
        <v>-420.36</v>
      </c>
      <c r="X576" t="s">
        <v>426</v>
      </c>
      <c r="Y576" s="10" t="s">
        <v>426</v>
      </c>
      <c r="AA576" s="9" t="s">
        <v>426</v>
      </c>
      <c r="AB576" t="s">
        <v>426</v>
      </c>
      <c r="AC576" s="10" t="s">
        <v>426</v>
      </c>
      <c r="AE576" s="9" t="s">
        <v>426</v>
      </c>
      <c r="AF576" t="s">
        <v>426</v>
      </c>
      <c r="AG576" s="10" t="s">
        <v>426</v>
      </c>
      <c r="AI576" s="9" t="s">
        <v>426</v>
      </c>
      <c r="AJ576" t="s">
        <v>426</v>
      </c>
      <c r="AK576" t="s">
        <v>426</v>
      </c>
      <c r="AL576" t="s">
        <v>426</v>
      </c>
      <c r="AM576" t="s">
        <v>426</v>
      </c>
      <c r="AN576" t="s">
        <v>426</v>
      </c>
      <c r="AO576" t="s">
        <v>426</v>
      </c>
      <c r="AP576" s="10" t="s">
        <v>426</v>
      </c>
    </row>
    <row r="577" spans="1:42" ht="16" x14ac:dyDescent="0.2">
      <c r="A577" s="2">
        <v>45412</v>
      </c>
      <c r="B577" t="s">
        <v>32</v>
      </c>
      <c r="C577" s="7">
        <v>1437.77</v>
      </c>
      <c r="D577" t="s">
        <v>26</v>
      </c>
      <c r="E577">
        <v>1730</v>
      </c>
      <c r="F577">
        <v>1705</v>
      </c>
      <c r="G577">
        <v>3471</v>
      </c>
      <c r="J577" t="s">
        <v>24</v>
      </c>
      <c r="L577" t="s">
        <v>22</v>
      </c>
      <c r="M577" t="s">
        <v>30</v>
      </c>
      <c r="O577" t="s">
        <v>22</v>
      </c>
      <c r="P577" t="s">
        <v>30</v>
      </c>
      <c r="R577" t="s">
        <v>25</v>
      </c>
      <c r="S577" t="s">
        <v>361</v>
      </c>
      <c r="U577" s="8">
        <v>1437.77</v>
      </c>
      <c r="W577" s="9" t="s">
        <v>426</v>
      </c>
      <c r="X577" s="7">
        <v>-1437.77</v>
      </c>
      <c r="Y577" s="10" t="s">
        <v>426</v>
      </c>
      <c r="AA577" s="9" t="s">
        <v>426</v>
      </c>
      <c r="AB577" t="s">
        <v>426</v>
      </c>
      <c r="AC577" s="10" t="s">
        <v>426</v>
      </c>
      <c r="AE577" s="9" t="s">
        <v>426</v>
      </c>
      <c r="AF577" t="s">
        <v>426</v>
      </c>
      <c r="AG577" s="10" t="s">
        <v>426</v>
      </c>
      <c r="AI577" s="9" t="s">
        <v>426</v>
      </c>
      <c r="AJ577" t="s">
        <v>426</v>
      </c>
      <c r="AK577" t="s">
        <v>426</v>
      </c>
      <c r="AL577" t="s">
        <v>426</v>
      </c>
      <c r="AM577" t="s">
        <v>426</v>
      </c>
      <c r="AN577" t="s">
        <v>426</v>
      </c>
      <c r="AO577" t="s">
        <v>426</v>
      </c>
      <c r="AP577" s="10" t="s">
        <v>426</v>
      </c>
    </row>
    <row r="578" spans="1:42" ht="16" x14ac:dyDescent="0.2">
      <c r="A578" s="2">
        <v>45412</v>
      </c>
      <c r="B578" t="s">
        <v>29</v>
      </c>
      <c r="C578" s="7">
        <v>2185.39</v>
      </c>
      <c r="D578" t="s">
        <v>26</v>
      </c>
      <c r="E578">
        <v>1730</v>
      </c>
      <c r="F578">
        <v>1712</v>
      </c>
      <c r="G578">
        <v>3472</v>
      </c>
      <c r="J578" t="s">
        <v>24</v>
      </c>
      <c r="L578" t="s">
        <v>22</v>
      </c>
      <c r="M578" t="s">
        <v>30</v>
      </c>
      <c r="O578" t="s">
        <v>22</v>
      </c>
      <c r="P578" t="s">
        <v>30</v>
      </c>
      <c r="R578" t="s">
        <v>25</v>
      </c>
      <c r="S578" t="s">
        <v>361</v>
      </c>
      <c r="U578" s="8">
        <v>2185.39</v>
      </c>
      <c r="W578" s="9" t="s">
        <v>426</v>
      </c>
      <c r="X578" t="s">
        <v>426</v>
      </c>
      <c r="Y578" s="8">
        <v>-2185.39</v>
      </c>
      <c r="AA578" s="9" t="s">
        <v>426</v>
      </c>
      <c r="AB578" t="s">
        <v>426</v>
      </c>
      <c r="AC578" s="10" t="s">
        <v>426</v>
      </c>
      <c r="AE578" s="9" t="s">
        <v>426</v>
      </c>
      <c r="AF578" t="s">
        <v>426</v>
      </c>
      <c r="AG578" s="10" t="s">
        <v>426</v>
      </c>
      <c r="AI578" s="9" t="s">
        <v>426</v>
      </c>
      <c r="AJ578" t="s">
        <v>426</v>
      </c>
      <c r="AK578" t="s">
        <v>426</v>
      </c>
      <c r="AL578" t="s">
        <v>426</v>
      </c>
      <c r="AM578" t="s">
        <v>426</v>
      </c>
      <c r="AN578" t="s">
        <v>426</v>
      </c>
      <c r="AO578" t="s">
        <v>426</v>
      </c>
      <c r="AP578" s="10" t="s">
        <v>426</v>
      </c>
    </row>
    <row r="579" spans="1:42" ht="16" x14ac:dyDescent="0.2">
      <c r="A579" s="2">
        <v>45412</v>
      </c>
      <c r="B579" t="s">
        <v>33</v>
      </c>
      <c r="C579" s="7">
        <v>3110.01</v>
      </c>
      <c r="D579" t="s">
        <v>26</v>
      </c>
      <c r="E579">
        <v>2551</v>
      </c>
      <c r="F579">
        <v>1730</v>
      </c>
      <c r="G579">
        <v>3305</v>
      </c>
      <c r="H579" t="s">
        <v>157</v>
      </c>
      <c r="J579" t="s">
        <v>24</v>
      </c>
      <c r="L579" t="s">
        <v>19</v>
      </c>
      <c r="M579" t="s">
        <v>20</v>
      </c>
      <c r="N579" t="s">
        <v>21</v>
      </c>
      <c r="O579" t="s">
        <v>22</v>
      </c>
      <c r="P579" t="s">
        <v>30</v>
      </c>
      <c r="R579" t="s">
        <v>25</v>
      </c>
      <c r="S579" t="s">
        <v>361</v>
      </c>
      <c r="U579" s="8">
        <v>-3110.01</v>
      </c>
      <c r="W579" s="9" t="s">
        <v>426</v>
      </c>
      <c r="X579" t="s">
        <v>426</v>
      </c>
      <c r="Y579" s="10" t="s">
        <v>426</v>
      </c>
      <c r="AA579" s="11">
        <v>3110.01</v>
      </c>
      <c r="AB579" t="s">
        <v>426</v>
      </c>
      <c r="AC579" s="10" t="s">
        <v>426</v>
      </c>
      <c r="AE579" s="9" t="s">
        <v>426</v>
      </c>
      <c r="AF579" t="s">
        <v>426</v>
      </c>
      <c r="AG579" s="10" t="s">
        <v>426</v>
      </c>
      <c r="AI579" s="9" t="s">
        <v>426</v>
      </c>
      <c r="AJ579" t="s">
        <v>426</v>
      </c>
      <c r="AK579" t="s">
        <v>426</v>
      </c>
      <c r="AL579" t="s">
        <v>426</v>
      </c>
      <c r="AM579" t="s">
        <v>426</v>
      </c>
      <c r="AN579" s="7">
        <v>3110.01</v>
      </c>
      <c r="AO579" t="s">
        <v>426</v>
      </c>
      <c r="AP579" s="10" t="s">
        <v>426</v>
      </c>
    </row>
    <row r="580" spans="1:42" ht="16" x14ac:dyDescent="0.2">
      <c r="A580" s="2">
        <v>45412</v>
      </c>
      <c r="B580" t="s">
        <v>33</v>
      </c>
      <c r="C580" s="7">
        <v>2382.81</v>
      </c>
      <c r="D580" t="s">
        <v>26</v>
      </c>
      <c r="E580">
        <v>2551</v>
      </c>
      <c r="F580">
        <v>1730</v>
      </c>
      <c r="G580">
        <v>3306</v>
      </c>
      <c r="H580" t="s">
        <v>156</v>
      </c>
      <c r="J580" t="s">
        <v>24</v>
      </c>
      <c r="L580" t="s">
        <v>19</v>
      </c>
      <c r="M580" t="s">
        <v>20</v>
      </c>
      <c r="N580" t="s">
        <v>21</v>
      </c>
      <c r="O580" t="s">
        <v>22</v>
      </c>
      <c r="P580" t="s">
        <v>30</v>
      </c>
      <c r="R580" t="s">
        <v>25</v>
      </c>
      <c r="S580" t="s">
        <v>361</v>
      </c>
      <c r="U580" s="8">
        <v>-2382.81</v>
      </c>
      <c r="W580" s="9" t="s">
        <v>426</v>
      </c>
      <c r="X580" t="s">
        <v>426</v>
      </c>
      <c r="Y580" s="10" t="s">
        <v>426</v>
      </c>
      <c r="AA580" s="11">
        <v>2382.81</v>
      </c>
      <c r="AB580" t="s">
        <v>426</v>
      </c>
      <c r="AC580" s="10" t="s">
        <v>426</v>
      </c>
      <c r="AE580" s="9" t="s">
        <v>426</v>
      </c>
      <c r="AF580" t="s">
        <v>426</v>
      </c>
      <c r="AG580" s="10" t="s">
        <v>426</v>
      </c>
      <c r="AI580" s="9" t="s">
        <v>426</v>
      </c>
      <c r="AJ580" t="s">
        <v>426</v>
      </c>
      <c r="AK580" t="s">
        <v>426</v>
      </c>
      <c r="AL580" t="s">
        <v>426</v>
      </c>
      <c r="AM580" t="s">
        <v>426</v>
      </c>
      <c r="AN580" s="7">
        <v>2382.81</v>
      </c>
      <c r="AO580" t="s">
        <v>426</v>
      </c>
      <c r="AP580" s="10" t="s">
        <v>426</v>
      </c>
    </row>
    <row r="581" spans="1:42" ht="16" x14ac:dyDescent="0.2">
      <c r="A581" s="2">
        <v>45412</v>
      </c>
      <c r="B581" t="s">
        <v>33</v>
      </c>
      <c r="C581" s="7">
        <v>3290.09</v>
      </c>
      <c r="D581" t="s">
        <v>26</v>
      </c>
      <c r="E581" s="26">
        <v>2551</v>
      </c>
      <c r="F581" s="26">
        <v>1730</v>
      </c>
      <c r="G581">
        <v>3307</v>
      </c>
      <c r="H581" t="s">
        <v>158</v>
      </c>
      <c r="J581" t="s">
        <v>24</v>
      </c>
      <c r="L581" t="s">
        <v>19</v>
      </c>
      <c r="M581" t="s">
        <v>20</v>
      </c>
      <c r="N581" s="26" t="s">
        <v>21</v>
      </c>
      <c r="O581" s="26" t="s">
        <v>22</v>
      </c>
      <c r="P581" s="26" t="s">
        <v>30</v>
      </c>
      <c r="R581" t="s">
        <v>25</v>
      </c>
      <c r="S581" t="s">
        <v>361</v>
      </c>
      <c r="U581" s="27">
        <f>-C581</f>
        <v>-3290.09</v>
      </c>
      <c r="V581" s="44" t="s">
        <v>459</v>
      </c>
      <c r="W581" s="9" t="s">
        <v>426</v>
      </c>
      <c r="X581" t="s">
        <v>426</v>
      </c>
      <c r="Y581" s="10" t="s">
        <v>426</v>
      </c>
      <c r="AA581" s="36">
        <v>3290.09</v>
      </c>
      <c r="AB581" t="s">
        <v>426</v>
      </c>
      <c r="AC581" s="10" t="s">
        <v>426</v>
      </c>
      <c r="AE581" s="39" t="s">
        <v>426</v>
      </c>
      <c r="AF581" t="s">
        <v>426</v>
      </c>
      <c r="AG581" s="10" t="s">
        <v>426</v>
      </c>
      <c r="AI581" s="9" t="s">
        <v>426</v>
      </c>
      <c r="AJ581" t="s">
        <v>426</v>
      </c>
      <c r="AK581" t="s">
        <v>426</v>
      </c>
      <c r="AL581" t="s">
        <v>426</v>
      </c>
      <c r="AM581" t="s">
        <v>426</v>
      </c>
      <c r="AN581" s="41">
        <f>C581</f>
        <v>3290.09</v>
      </c>
      <c r="AO581" t="s">
        <v>426</v>
      </c>
      <c r="AP581" s="10" t="s">
        <v>426</v>
      </c>
    </row>
    <row r="582" spans="1:42" ht="16" x14ac:dyDescent="0.2">
      <c r="A582" s="2">
        <v>45412</v>
      </c>
      <c r="B582" t="s">
        <v>31</v>
      </c>
      <c r="C582" s="7">
        <v>753.43</v>
      </c>
      <c r="D582" t="s">
        <v>26</v>
      </c>
      <c r="E582" s="26">
        <v>2555</v>
      </c>
      <c r="F582" s="26">
        <v>1730</v>
      </c>
      <c r="G582">
        <v>3308</v>
      </c>
      <c r="H582" t="s">
        <v>158</v>
      </c>
      <c r="J582" t="s">
        <v>24</v>
      </c>
      <c r="L582" t="s">
        <v>19</v>
      </c>
      <c r="M582" t="s">
        <v>20</v>
      </c>
      <c r="N582" s="26" t="s">
        <v>21</v>
      </c>
      <c r="O582" s="26" t="s">
        <v>22</v>
      </c>
      <c r="P582" s="26" t="s">
        <v>30</v>
      </c>
      <c r="R582" t="s">
        <v>25</v>
      </c>
      <c r="S582" t="s">
        <v>361</v>
      </c>
      <c r="U582" s="27">
        <f>-C582</f>
        <v>-753.43</v>
      </c>
      <c r="V582" s="44" t="s">
        <v>459</v>
      </c>
      <c r="W582" s="9" t="s">
        <v>426</v>
      </c>
      <c r="X582" t="s">
        <v>426</v>
      </c>
      <c r="Y582" s="10" t="s">
        <v>426</v>
      </c>
      <c r="AA582" s="9" t="s">
        <v>426</v>
      </c>
      <c r="AB582" s="26">
        <v>753.43</v>
      </c>
      <c r="AC582" s="10" t="s">
        <v>426</v>
      </c>
      <c r="AE582" s="9" t="s">
        <v>426</v>
      </c>
      <c r="AF582" s="26" t="s">
        <v>426</v>
      </c>
      <c r="AG582" s="10" t="s">
        <v>426</v>
      </c>
      <c r="AI582" s="9" t="s">
        <v>426</v>
      </c>
      <c r="AJ582" t="s">
        <v>426</v>
      </c>
      <c r="AK582" t="s">
        <v>426</v>
      </c>
      <c r="AL582" t="s">
        <v>426</v>
      </c>
      <c r="AM582" t="s">
        <v>426</v>
      </c>
      <c r="AN582" s="41">
        <f>C582</f>
        <v>753.43</v>
      </c>
      <c r="AO582" t="s">
        <v>426</v>
      </c>
      <c r="AP582" s="10" t="s">
        <v>426</v>
      </c>
    </row>
    <row r="583" spans="1:42" ht="16" x14ac:dyDescent="0.2">
      <c r="A583" s="2">
        <v>45412</v>
      </c>
      <c r="B583" t="s">
        <v>31</v>
      </c>
      <c r="C583" s="7">
        <v>712.19</v>
      </c>
      <c r="D583" t="s">
        <v>26</v>
      </c>
      <c r="E583" s="26">
        <v>2555</v>
      </c>
      <c r="F583">
        <v>1730</v>
      </c>
      <c r="G583">
        <v>3309</v>
      </c>
      <c r="H583" t="s">
        <v>157</v>
      </c>
      <c r="J583" t="s">
        <v>24</v>
      </c>
      <c r="L583" t="s">
        <v>19</v>
      </c>
      <c r="M583" t="s">
        <v>20</v>
      </c>
      <c r="N583" s="26" t="s">
        <v>21</v>
      </c>
      <c r="O583" t="s">
        <v>22</v>
      </c>
      <c r="P583" t="s">
        <v>30</v>
      </c>
      <c r="R583" t="s">
        <v>25</v>
      </c>
      <c r="S583" t="s">
        <v>361</v>
      </c>
      <c r="U583" s="8">
        <v>-712.19</v>
      </c>
      <c r="V583" s="44" t="s">
        <v>459</v>
      </c>
      <c r="W583" s="9" t="s">
        <v>426</v>
      </c>
      <c r="X583" t="s">
        <v>426</v>
      </c>
      <c r="Y583" s="10" t="s">
        <v>426</v>
      </c>
      <c r="AA583" s="9" t="s">
        <v>426</v>
      </c>
      <c r="AB583" s="26">
        <v>712.19</v>
      </c>
      <c r="AC583" s="10" t="s">
        <v>426</v>
      </c>
      <c r="AE583" s="9" t="s">
        <v>426</v>
      </c>
      <c r="AF583" s="26" t="s">
        <v>426</v>
      </c>
      <c r="AG583" s="10" t="s">
        <v>426</v>
      </c>
      <c r="AI583" s="9" t="s">
        <v>426</v>
      </c>
      <c r="AJ583" t="s">
        <v>426</v>
      </c>
      <c r="AK583" t="s">
        <v>426</v>
      </c>
      <c r="AL583" t="s">
        <v>426</v>
      </c>
      <c r="AM583" t="s">
        <v>426</v>
      </c>
      <c r="AN583" s="7">
        <v>712.19</v>
      </c>
      <c r="AO583" t="s">
        <v>426</v>
      </c>
      <c r="AP583" s="10" t="s">
        <v>426</v>
      </c>
    </row>
    <row r="584" spans="1:42" ht="16" x14ac:dyDescent="0.2">
      <c r="A584" s="2">
        <v>45412</v>
      </c>
      <c r="B584" t="s">
        <v>31</v>
      </c>
      <c r="C584" s="7">
        <v>554.26</v>
      </c>
      <c r="D584" t="s">
        <v>26</v>
      </c>
      <c r="E584" s="26">
        <v>2555</v>
      </c>
      <c r="F584">
        <v>1730</v>
      </c>
      <c r="G584">
        <v>3310</v>
      </c>
      <c r="H584" t="s">
        <v>156</v>
      </c>
      <c r="J584" t="s">
        <v>24</v>
      </c>
      <c r="L584" t="s">
        <v>19</v>
      </c>
      <c r="M584" t="s">
        <v>20</v>
      </c>
      <c r="N584" s="26" t="s">
        <v>21</v>
      </c>
      <c r="O584" t="s">
        <v>22</v>
      </c>
      <c r="P584" t="s">
        <v>30</v>
      </c>
      <c r="R584" t="s">
        <v>25</v>
      </c>
      <c r="S584" t="s">
        <v>361</v>
      </c>
      <c r="U584" s="8">
        <v>-554.26</v>
      </c>
      <c r="V584" s="44" t="s">
        <v>459</v>
      </c>
      <c r="W584" s="9" t="s">
        <v>426</v>
      </c>
      <c r="X584" t="s">
        <v>426</v>
      </c>
      <c r="Y584" s="10" t="s">
        <v>426</v>
      </c>
      <c r="AA584" s="9" t="s">
        <v>426</v>
      </c>
      <c r="AB584" s="37">
        <v>554.26</v>
      </c>
      <c r="AC584" s="10" t="s">
        <v>426</v>
      </c>
      <c r="AE584" s="9" t="s">
        <v>426</v>
      </c>
      <c r="AF584" s="26" t="s">
        <v>426</v>
      </c>
      <c r="AG584" s="10" t="s">
        <v>426</v>
      </c>
      <c r="AI584" s="9" t="s">
        <v>426</v>
      </c>
      <c r="AJ584" t="s">
        <v>426</v>
      </c>
      <c r="AK584" t="s">
        <v>426</v>
      </c>
      <c r="AL584" t="s">
        <v>426</v>
      </c>
      <c r="AM584" t="s">
        <v>426</v>
      </c>
      <c r="AN584" s="7">
        <v>554.26</v>
      </c>
      <c r="AO584" t="s">
        <v>426</v>
      </c>
      <c r="AP584" s="10" t="s">
        <v>426</v>
      </c>
    </row>
    <row r="585" spans="1:42" ht="16" x14ac:dyDescent="0.2">
      <c r="A585" s="2">
        <v>45427.083333333343</v>
      </c>
      <c r="B585" t="s">
        <v>40</v>
      </c>
      <c r="C585" s="7">
        <v>1239.99</v>
      </c>
      <c r="D585" t="s">
        <v>18</v>
      </c>
      <c r="E585">
        <v>1700</v>
      </c>
      <c r="F585">
        <v>940</v>
      </c>
      <c r="G585">
        <v>3099</v>
      </c>
      <c r="I585" t="s">
        <v>342</v>
      </c>
      <c r="J585" t="s">
        <v>343</v>
      </c>
      <c r="K585" t="s">
        <v>342</v>
      </c>
      <c r="L585" t="s">
        <v>22</v>
      </c>
      <c r="M585" t="s">
        <v>30</v>
      </c>
      <c r="O585" t="s">
        <v>22</v>
      </c>
      <c r="P585" t="s">
        <v>23</v>
      </c>
      <c r="R585" t="s">
        <v>25</v>
      </c>
      <c r="S585" t="s">
        <v>361</v>
      </c>
      <c r="U585" s="10" t="s">
        <v>426</v>
      </c>
      <c r="W585" s="11">
        <v>1239.99</v>
      </c>
      <c r="X585" t="s">
        <v>426</v>
      </c>
      <c r="Y585" s="10" t="s">
        <v>426</v>
      </c>
      <c r="AA585" s="9" t="s">
        <v>426</v>
      </c>
      <c r="AB585" t="s">
        <v>426</v>
      </c>
      <c r="AC585" s="10" t="s">
        <v>426</v>
      </c>
      <c r="AE585" s="9" t="s">
        <v>426</v>
      </c>
      <c r="AF585" t="s">
        <v>426</v>
      </c>
      <c r="AG585" s="10" t="s">
        <v>426</v>
      </c>
      <c r="AI585" s="9" t="s">
        <v>426</v>
      </c>
      <c r="AJ585" t="s">
        <v>426</v>
      </c>
      <c r="AK585" t="s">
        <v>426</v>
      </c>
      <c r="AL585" t="s">
        <v>426</v>
      </c>
      <c r="AM585" t="s">
        <v>426</v>
      </c>
      <c r="AN585" t="s">
        <v>426</v>
      </c>
      <c r="AO585" t="s">
        <v>426</v>
      </c>
      <c r="AP585" s="10" t="s">
        <v>426</v>
      </c>
    </row>
    <row r="586" spans="1:42" ht="16" x14ac:dyDescent="0.2">
      <c r="B586" t="s">
        <v>427</v>
      </c>
      <c r="U586" s="8">
        <f>SUM(U568:U585)</f>
        <v>0</v>
      </c>
      <c r="W586" s="11">
        <f>SUM(W568:W585)</f>
        <v>0</v>
      </c>
      <c r="X586" s="12">
        <f>SUM(X568:X585)</f>
        <v>98.119999999999891</v>
      </c>
      <c r="Y586" s="8">
        <f>SUM(Y568:Y585)</f>
        <v>0</v>
      </c>
      <c r="AA586" s="11">
        <f>SUM(AA568:AA585)</f>
        <v>8782.91</v>
      </c>
      <c r="AB586" s="12">
        <f>SUM(AB568:AB585)</f>
        <v>2019.8799999999999</v>
      </c>
      <c r="AC586" s="8">
        <f>SUM(AC568:AC585)</f>
        <v>0</v>
      </c>
      <c r="AE586" s="11">
        <f>SUM(AE568:AE585)</f>
        <v>0</v>
      </c>
      <c r="AF586" s="12">
        <f>SUM(AF568:AF585)</f>
        <v>0</v>
      </c>
      <c r="AG586" s="8">
        <f>SUM(AG568:AG585)</f>
        <v>0</v>
      </c>
      <c r="AI586" s="11">
        <f t="shared" ref="AI586:AP586" si="27">SUM(AI568:AI585)</f>
        <v>0</v>
      </c>
      <c r="AJ586" s="12">
        <f t="shared" si="27"/>
        <v>0</v>
      </c>
      <c r="AK586" s="12">
        <f t="shared" si="27"/>
        <v>0</v>
      </c>
      <c r="AL586" s="12">
        <f t="shared" si="27"/>
        <v>0</v>
      </c>
      <c r="AM586" s="12">
        <f t="shared" si="27"/>
        <v>0</v>
      </c>
      <c r="AN586" s="12">
        <f t="shared" si="27"/>
        <v>10802.79</v>
      </c>
      <c r="AO586" s="12">
        <f t="shared" si="27"/>
        <v>0</v>
      </c>
      <c r="AP586" s="8">
        <f t="shared" si="27"/>
        <v>0</v>
      </c>
    </row>
    <row r="587" spans="1:42" ht="16" x14ac:dyDescent="0.2">
      <c r="B587" s="3" t="s">
        <v>428</v>
      </c>
      <c r="U587" s="13">
        <f>U586+U565</f>
        <v>3913.1599999999967</v>
      </c>
      <c r="W587" s="14">
        <f>W586+W565</f>
        <v>0</v>
      </c>
      <c r="X587" s="15">
        <f>X586+X565</f>
        <v>-244.76999999999998</v>
      </c>
      <c r="Y587" s="13">
        <f>Y586+Y565</f>
        <v>0</v>
      </c>
      <c r="AA587" s="9"/>
      <c r="AC587" s="10"/>
      <c r="AE587" s="9"/>
      <c r="AG587" s="10"/>
      <c r="AI587" s="9"/>
      <c r="AP587" s="10"/>
    </row>
    <row r="588" spans="1:42" x14ac:dyDescent="0.2">
      <c r="U588" s="10"/>
      <c r="W588" s="9"/>
      <c r="Y588" s="10"/>
      <c r="AA588" s="9"/>
      <c r="AC588" s="10"/>
      <c r="AE588" s="9"/>
      <c r="AG588" s="10"/>
      <c r="AI588" s="9"/>
      <c r="AP588" s="10"/>
    </row>
    <row r="589" spans="1:42" ht="16" x14ac:dyDescent="0.2">
      <c r="A589" s="2">
        <v>45414.083333333343</v>
      </c>
      <c r="B589" t="s">
        <v>52</v>
      </c>
      <c r="C589" s="7">
        <v>244.77</v>
      </c>
      <c r="D589" t="s">
        <v>18</v>
      </c>
      <c r="E589">
        <v>1705</v>
      </c>
      <c r="F589">
        <v>940</v>
      </c>
      <c r="G589">
        <v>3085</v>
      </c>
      <c r="I589" t="s">
        <v>340</v>
      </c>
      <c r="J589" t="s">
        <v>341</v>
      </c>
      <c r="K589" t="s">
        <v>340</v>
      </c>
      <c r="L589" t="s">
        <v>22</v>
      </c>
      <c r="M589" t="s">
        <v>30</v>
      </c>
      <c r="O589" t="s">
        <v>22</v>
      </c>
      <c r="P589" t="s">
        <v>23</v>
      </c>
      <c r="R589" t="s">
        <v>25</v>
      </c>
      <c r="S589" t="s">
        <v>451</v>
      </c>
      <c r="U589" s="10" t="s">
        <v>426</v>
      </c>
      <c r="W589" s="9" t="s">
        <v>426</v>
      </c>
      <c r="X589" s="7">
        <v>244.77</v>
      </c>
      <c r="Y589" s="10" t="s">
        <v>426</v>
      </c>
      <c r="AA589" s="9" t="s">
        <v>426</v>
      </c>
      <c r="AB589" t="s">
        <v>426</v>
      </c>
      <c r="AC589" s="10" t="s">
        <v>426</v>
      </c>
      <c r="AE589" s="9" t="s">
        <v>426</v>
      </c>
      <c r="AF589" t="s">
        <v>426</v>
      </c>
      <c r="AG589" s="10" t="s">
        <v>426</v>
      </c>
      <c r="AI589" s="9" t="s">
        <v>426</v>
      </c>
      <c r="AJ589" t="s">
        <v>426</v>
      </c>
      <c r="AK589" t="s">
        <v>426</v>
      </c>
      <c r="AL589" t="s">
        <v>426</v>
      </c>
      <c r="AM589" t="s">
        <v>426</v>
      </c>
      <c r="AN589" t="s">
        <v>426</v>
      </c>
      <c r="AO589" t="s">
        <v>426</v>
      </c>
      <c r="AP589" s="10" t="s">
        <v>426</v>
      </c>
    </row>
    <row r="590" spans="1:42" ht="16" x14ac:dyDescent="0.2">
      <c r="A590" s="2">
        <v>45429.083333333343</v>
      </c>
      <c r="B590" t="s">
        <v>347</v>
      </c>
      <c r="C590" s="7">
        <v>-0.01</v>
      </c>
      <c r="D590" t="s">
        <v>26</v>
      </c>
      <c r="E590">
        <v>940</v>
      </c>
      <c r="F590">
        <v>6751</v>
      </c>
      <c r="G590">
        <v>3218</v>
      </c>
      <c r="H590" t="s">
        <v>112</v>
      </c>
      <c r="I590" t="s">
        <v>345</v>
      </c>
      <c r="J590" t="s">
        <v>346</v>
      </c>
      <c r="K590" t="s">
        <v>345</v>
      </c>
      <c r="L590" t="s">
        <v>22</v>
      </c>
      <c r="M590" t="s">
        <v>23</v>
      </c>
      <c r="O590" t="s">
        <v>19</v>
      </c>
      <c r="P590" t="s">
        <v>20</v>
      </c>
      <c r="Q590" t="s">
        <v>95</v>
      </c>
      <c r="R590" t="s">
        <v>25</v>
      </c>
      <c r="S590" t="s">
        <v>451</v>
      </c>
      <c r="U590" s="10" t="s">
        <v>426</v>
      </c>
      <c r="W590" s="9" t="s">
        <v>426</v>
      </c>
      <c r="X590" t="s">
        <v>426</v>
      </c>
      <c r="Y590" s="10" t="s">
        <v>426</v>
      </c>
      <c r="AA590" s="9" t="s">
        <v>426</v>
      </c>
      <c r="AB590" t="s">
        <v>426</v>
      </c>
      <c r="AC590" s="10" t="s">
        <v>426</v>
      </c>
      <c r="AE590" s="9" t="s">
        <v>426</v>
      </c>
      <c r="AF590" t="s">
        <v>426</v>
      </c>
      <c r="AG590" s="8">
        <v>0.01</v>
      </c>
      <c r="AI590" s="9" t="s">
        <v>426</v>
      </c>
      <c r="AJ590" s="7">
        <v>0.01</v>
      </c>
      <c r="AK590" t="s">
        <v>426</v>
      </c>
      <c r="AL590" t="s">
        <v>426</v>
      </c>
      <c r="AM590" t="s">
        <v>426</v>
      </c>
      <c r="AN590" t="s">
        <v>426</v>
      </c>
      <c r="AO590" t="s">
        <v>426</v>
      </c>
      <c r="AP590" s="10" t="s">
        <v>426</v>
      </c>
    </row>
    <row r="591" spans="1:42" ht="16" x14ac:dyDescent="0.2">
      <c r="A591" s="2">
        <v>45429.083333333343</v>
      </c>
      <c r="B591" t="s">
        <v>347</v>
      </c>
      <c r="C591" s="7">
        <v>17.05</v>
      </c>
      <c r="D591" t="s">
        <v>18</v>
      </c>
      <c r="E591">
        <v>2558</v>
      </c>
      <c r="F591">
        <v>940</v>
      </c>
      <c r="G591">
        <v>3213</v>
      </c>
      <c r="H591" t="s">
        <v>158</v>
      </c>
      <c r="I591" t="s">
        <v>345</v>
      </c>
      <c r="J591" t="s">
        <v>346</v>
      </c>
      <c r="K591" t="s">
        <v>345</v>
      </c>
      <c r="L591" t="s">
        <v>19</v>
      </c>
      <c r="M591" t="s">
        <v>20</v>
      </c>
      <c r="N591" t="s">
        <v>21</v>
      </c>
      <c r="O591" t="s">
        <v>22</v>
      </c>
      <c r="P591" t="s">
        <v>23</v>
      </c>
      <c r="R591" t="s">
        <v>25</v>
      </c>
      <c r="S591" t="s">
        <v>451</v>
      </c>
      <c r="U591" s="10" t="s">
        <v>426</v>
      </c>
      <c r="W591" s="9" t="s">
        <v>426</v>
      </c>
      <c r="X591" t="s">
        <v>426</v>
      </c>
      <c r="Y591" s="10" t="s">
        <v>426</v>
      </c>
      <c r="AA591" s="9" t="s">
        <v>426</v>
      </c>
      <c r="AB591" t="s">
        <v>426</v>
      </c>
      <c r="AC591" s="8">
        <v>17.05</v>
      </c>
      <c r="AE591" s="9" t="s">
        <v>426</v>
      </c>
      <c r="AF591" t="s">
        <v>426</v>
      </c>
      <c r="AG591" s="10" t="s">
        <v>426</v>
      </c>
      <c r="AI591" s="9" t="s">
        <v>426</v>
      </c>
      <c r="AJ591" t="s">
        <v>426</v>
      </c>
      <c r="AK591" t="s">
        <v>426</v>
      </c>
      <c r="AL591" t="s">
        <v>426</v>
      </c>
      <c r="AM591" t="s">
        <v>426</v>
      </c>
      <c r="AN591" s="7">
        <v>17.05</v>
      </c>
      <c r="AO591" t="s">
        <v>426</v>
      </c>
      <c r="AP591" s="10" t="s">
        <v>426</v>
      </c>
    </row>
    <row r="592" spans="1:42" ht="16" x14ac:dyDescent="0.2">
      <c r="A592" s="2">
        <v>45429.083333333343</v>
      </c>
      <c r="B592" t="s">
        <v>347</v>
      </c>
      <c r="C592" s="7">
        <v>11.77</v>
      </c>
      <c r="D592" t="s">
        <v>18</v>
      </c>
      <c r="E592">
        <v>2558</v>
      </c>
      <c r="F592">
        <v>940</v>
      </c>
      <c r="G592">
        <v>3214</v>
      </c>
      <c r="H592" t="s">
        <v>157</v>
      </c>
      <c r="I592" t="s">
        <v>345</v>
      </c>
      <c r="J592" t="s">
        <v>346</v>
      </c>
      <c r="K592" t="s">
        <v>345</v>
      </c>
      <c r="L592" t="s">
        <v>19</v>
      </c>
      <c r="M592" t="s">
        <v>20</v>
      </c>
      <c r="N592" t="s">
        <v>21</v>
      </c>
      <c r="O592" t="s">
        <v>22</v>
      </c>
      <c r="P592" t="s">
        <v>23</v>
      </c>
      <c r="R592" t="s">
        <v>25</v>
      </c>
      <c r="S592" t="s">
        <v>451</v>
      </c>
      <c r="U592" s="10" t="s">
        <v>426</v>
      </c>
      <c r="W592" s="9" t="s">
        <v>426</v>
      </c>
      <c r="X592" t="s">
        <v>426</v>
      </c>
      <c r="Y592" s="10" t="s">
        <v>426</v>
      </c>
      <c r="AA592" s="9" t="s">
        <v>426</v>
      </c>
      <c r="AB592" t="s">
        <v>426</v>
      </c>
      <c r="AC592" s="8">
        <v>11.77</v>
      </c>
      <c r="AE592" s="9" t="s">
        <v>426</v>
      </c>
      <c r="AF592" t="s">
        <v>426</v>
      </c>
      <c r="AG592" s="10" t="s">
        <v>426</v>
      </c>
      <c r="AI592" s="9" t="s">
        <v>426</v>
      </c>
      <c r="AJ592" t="s">
        <v>426</v>
      </c>
      <c r="AK592" t="s">
        <v>426</v>
      </c>
      <c r="AL592" t="s">
        <v>426</v>
      </c>
      <c r="AM592" t="s">
        <v>426</v>
      </c>
      <c r="AN592" s="7">
        <v>11.77</v>
      </c>
      <c r="AO592" t="s">
        <v>426</v>
      </c>
      <c r="AP592" s="10" t="s">
        <v>426</v>
      </c>
    </row>
    <row r="593" spans="1:42" ht="16" x14ac:dyDescent="0.2">
      <c r="A593" s="2">
        <v>45429.083333333343</v>
      </c>
      <c r="B593" t="s">
        <v>347</v>
      </c>
      <c r="C593" s="7">
        <v>28.4</v>
      </c>
      <c r="D593" t="s">
        <v>18</v>
      </c>
      <c r="E593">
        <v>2558</v>
      </c>
      <c r="F593">
        <v>940</v>
      </c>
      <c r="G593">
        <v>3215</v>
      </c>
      <c r="H593" t="s">
        <v>156</v>
      </c>
      <c r="I593" t="s">
        <v>345</v>
      </c>
      <c r="J593" t="s">
        <v>346</v>
      </c>
      <c r="K593" t="s">
        <v>345</v>
      </c>
      <c r="L593" t="s">
        <v>19</v>
      </c>
      <c r="M593" t="s">
        <v>20</v>
      </c>
      <c r="N593" t="s">
        <v>21</v>
      </c>
      <c r="O593" t="s">
        <v>22</v>
      </c>
      <c r="P593" t="s">
        <v>23</v>
      </c>
      <c r="R593" t="s">
        <v>25</v>
      </c>
      <c r="S593" t="s">
        <v>451</v>
      </c>
      <c r="U593" s="10" t="s">
        <v>426</v>
      </c>
      <c r="W593" s="9" t="s">
        <v>426</v>
      </c>
      <c r="X593" t="s">
        <v>426</v>
      </c>
      <c r="Y593" s="10" t="s">
        <v>426</v>
      </c>
      <c r="AA593" s="9" t="s">
        <v>426</v>
      </c>
      <c r="AB593" t="s">
        <v>426</v>
      </c>
      <c r="AC593" s="8">
        <v>28.4</v>
      </c>
      <c r="AE593" s="9" t="s">
        <v>426</v>
      </c>
      <c r="AF593" t="s">
        <v>426</v>
      </c>
      <c r="AG593" s="10" t="s">
        <v>426</v>
      </c>
      <c r="AI593" s="9" t="s">
        <v>426</v>
      </c>
      <c r="AJ593" t="s">
        <v>426</v>
      </c>
      <c r="AK593" t="s">
        <v>426</v>
      </c>
      <c r="AL593" t="s">
        <v>426</v>
      </c>
      <c r="AM593" t="s">
        <v>426</v>
      </c>
      <c r="AN593" s="7">
        <v>28.4</v>
      </c>
      <c r="AO593" t="s">
        <v>426</v>
      </c>
      <c r="AP593" s="10" t="s">
        <v>426</v>
      </c>
    </row>
    <row r="594" spans="1:42" ht="16" x14ac:dyDescent="0.2">
      <c r="A594" s="2">
        <v>45429.083333333343</v>
      </c>
      <c r="B594" t="s">
        <v>347</v>
      </c>
      <c r="C594" s="7">
        <v>4.8600000000000003</v>
      </c>
      <c r="D594" t="s">
        <v>18</v>
      </c>
      <c r="E594">
        <v>2558</v>
      </c>
      <c r="F594">
        <v>940</v>
      </c>
      <c r="G594">
        <v>3219</v>
      </c>
      <c r="H594" t="s">
        <v>146</v>
      </c>
      <c r="I594" t="s">
        <v>345</v>
      </c>
      <c r="J594" t="s">
        <v>346</v>
      </c>
      <c r="K594" t="s">
        <v>345</v>
      </c>
      <c r="L594" t="s">
        <v>19</v>
      </c>
      <c r="M594" t="s">
        <v>20</v>
      </c>
      <c r="N594" t="s">
        <v>21</v>
      </c>
      <c r="O594" t="s">
        <v>22</v>
      </c>
      <c r="P594" t="s">
        <v>23</v>
      </c>
      <c r="R594" t="s">
        <v>25</v>
      </c>
      <c r="S594" t="s">
        <v>451</v>
      </c>
      <c r="U594" s="10" t="s">
        <v>426</v>
      </c>
      <c r="W594" s="9" t="s">
        <v>426</v>
      </c>
      <c r="X594" t="s">
        <v>426</v>
      </c>
      <c r="Y594" s="10" t="s">
        <v>426</v>
      </c>
      <c r="AA594" s="9" t="s">
        <v>426</v>
      </c>
      <c r="AB594" t="s">
        <v>426</v>
      </c>
      <c r="AC594" s="8">
        <v>4.8600000000000003</v>
      </c>
      <c r="AE594" s="9" t="s">
        <v>426</v>
      </c>
      <c r="AF594" t="s">
        <v>426</v>
      </c>
      <c r="AG594" s="10" t="s">
        <v>426</v>
      </c>
      <c r="AI594" s="9" t="s">
        <v>426</v>
      </c>
      <c r="AJ594" t="s">
        <v>426</v>
      </c>
      <c r="AK594" t="s">
        <v>426</v>
      </c>
      <c r="AL594" t="s">
        <v>426</v>
      </c>
      <c r="AM594" t="s">
        <v>426</v>
      </c>
      <c r="AN594" s="7">
        <v>4.8600000000000003</v>
      </c>
      <c r="AO594" t="s">
        <v>426</v>
      </c>
      <c r="AP594" s="10" t="s">
        <v>426</v>
      </c>
    </row>
    <row r="595" spans="1:42" ht="16" x14ac:dyDescent="0.2">
      <c r="A595" s="2">
        <v>45429.083333333343</v>
      </c>
      <c r="B595" t="s">
        <v>344</v>
      </c>
      <c r="C595" s="7">
        <v>121.09</v>
      </c>
      <c r="D595" t="s">
        <v>18</v>
      </c>
      <c r="E595">
        <v>2558</v>
      </c>
      <c r="F595">
        <v>940</v>
      </c>
      <c r="G595">
        <v>3221</v>
      </c>
      <c r="H595" t="s">
        <v>158</v>
      </c>
      <c r="I595" t="s">
        <v>345</v>
      </c>
      <c r="J595" t="s">
        <v>346</v>
      </c>
      <c r="K595" t="s">
        <v>345</v>
      </c>
      <c r="L595" t="s">
        <v>19</v>
      </c>
      <c r="M595" t="s">
        <v>20</v>
      </c>
      <c r="N595" t="s">
        <v>21</v>
      </c>
      <c r="O595" t="s">
        <v>22</v>
      </c>
      <c r="P595" t="s">
        <v>23</v>
      </c>
      <c r="R595" t="s">
        <v>25</v>
      </c>
      <c r="S595" t="s">
        <v>451</v>
      </c>
      <c r="U595" s="10" t="s">
        <v>426</v>
      </c>
      <c r="W595" s="9" t="s">
        <v>426</v>
      </c>
      <c r="X595" t="s">
        <v>426</v>
      </c>
      <c r="Y595" s="10" t="s">
        <v>426</v>
      </c>
      <c r="AA595" s="9" t="s">
        <v>426</v>
      </c>
      <c r="AB595" t="s">
        <v>426</v>
      </c>
      <c r="AC595" s="8">
        <v>121.09</v>
      </c>
      <c r="AE595" s="9" t="s">
        <v>426</v>
      </c>
      <c r="AF595" t="s">
        <v>426</v>
      </c>
      <c r="AG595" s="10" t="s">
        <v>426</v>
      </c>
      <c r="AI595" s="9" t="s">
        <v>426</v>
      </c>
      <c r="AJ595" t="s">
        <v>426</v>
      </c>
      <c r="AK595" t="s">
        <v>426</v>
      </c>
      <c r="AL595" t="s">
        <v>426</v>
      </c>
      <c r="AM595" t="s">
        <v>426</v>
      </c>
      <c r="AN595" s="7">
        <v>121.09</v>
      </c>
      <c r="AO595" t="s">
        <v>426</v>
      </c>
      <c r="AP595" s="10" t="s">
        <v>426</v>
      </c>
    </row>
    <row r="596" spans="1:42" ht="16" x14ac:dyDescent="0.2">
      <c r="A596" s="2">
        <v>45429.083333333343</v>
      </c>
      <c r="B596" t="s">
        <v>344</v>
      </c>
      <c r="C596" s="7">
        <v>116.5</v>
      </c>
      <c r="D596" t="s">
        <v>18</v>
      </c>
      <c r="E596">
        <v>2558</v>
      </c>
      <c r="F596">
        <v>940</v>
      </c>
      <c r="G596">
        <v>3222</v>
      </c>
      <c r="H596" t="s">
        <v>157</v>
      </c>
      <c r="I596" t="s">
        <v>345</v>
      </c>
      <c r="J596" t="s">
        <v>346</v>
      </c>
      <c r="K596" t="s">
        <v>345</v>
      </c>
      <c r="L596" t="s">
        <v>19</v>
      </c>
      <c r="M596" t="s">
        <v>20</v>
      </c>
      <c r="N596" t="s">
        <v>21</v>
      </c>
      <c r="O596" t="s">
        <v>22</v>
      </c>
      <c r="P596" t="s">
        <v>23</v>
      </c>
      <c r="R596" t="s">
        <v>25</v>
      </c>
      <c r="S596" t="s">
        <v>451</v>
      </c>
      <c r="U596" s="10" t="s">
        <v>426</v>
      </c>
      <c r="W596" s="9" t="s">
        <v>426</v>
      </c>
      <c r="X596" t="s">
        <v>426</v>
      </c>
      <c r="Y596" s="10" t="s">
        <v>426</v>
      </c>
      <c r="AA596" s="9" t="s">
        <v>426</v>
      </c>
      <c r="AB596" t="s">
        <v>426</v>
      </c>
      <c r="AC596" s="8">
        <v>116.5</v>
      </c>
      <c r="AE596" s="9" t="s">
        <v>426</v>
      </c>
      <c r="AF596" t="s">
        <v>426</v>
      </c>
      <c r="AG596" s="10" t="s">
        <v>426</v>
      </c>
      <c r="AI596" s="9" t="s">
        <v>426</v>
      </c>
      <c r="AJ596" t="s">
        <v>426</v>
      </c>
      <c r="AK596" t="s">
        <v>426</v>
      </c>
      <c r="AL596" t="s">
        <v>426</v>
      </c>
      <c r="AM596" t="s">
        <v>426</v>
      </c>
      <c r="AN596" s="7">
        <v>116.5</v>
      </c>
      <c r="AO596" t="s">
        <v>426</v>
      </c>
      <c r="AP596" s="10" t="s">
        <v>426</v>
      </c>
    </row>
    <row r="597" spans="1:42" ht="16" x14ac:dyDescent="0.2">
      <c r="A597" s="2">
        <v>45429.083333333343</v>
      </c>
      <c r="B597" t="s">
        <v>344</v>
      </c>
      <c r="C597" s="7">
        <v>89.33</v>
      </c>
      <c r="D597" t="s">
        <v>18</v>
      </c>
      <c r="E597">
        <v>2558</v>
      </c>
      <c r="F597">
        <v>940</v>
      </c>
      <c r="G597">
        <v>3223</v>
      </c>
      <c r="H597" t="s">
        <v>156</v>
      </c>
      <c r="I597" t="s">
        <v>345</v>
      </c>
      <c r="J597" t="s">
        <v>346</v>
      </c>
      <c r="K597" t="s">
        <v>345</v>
      </c>
      <c r="L597" t="s">
        <v>19</v>
      </c>
      <c r="M597" t="s">
        <v>20</v>
      </c>
      <c r="N597" t="s">
        <v>21</v>
      </c>
      <c r="O597" t="s">
        <v>22</v>
      </c>
      <c r="P597" t="s">
        <v>23</v>
      </c>
      <c r="R597" t="s">
        <v>25</v>
      </c>
      <c r="S597" t="s">
        <v>451</v>
      </c>
      <c r="U597" s="10" t="s">
        <v>426</v>
      </c>
      <c r="W597" s="9" t="s">
        <v>426</v>
      </c>
      <c r="X597" t="s">
        <v>426</v>
      </c>
      <c r="Y597" s="10" t="s">
        <v>426</v>
      </c>
      <c r="AA597" s="9" t="s">
        <v>426</v>
      </c>
      <c r="AB597" t="s">
        <v>426</v>
      </c>
      <c r="AC597" s="8">
        <v>89.33</v>
      </c>
      <c r="AE597" s="9" t="s">
        <v>426</v>
      </c>
      <c r="AF597" t="s">
        <v>426</v>
      </c>
      <c r="AG597" s="10" t="s">
        <v>426</v>
      </c>
      <c r="AI597" s="9" t="s">
        <v>426</v>
      </c>
      <c r="AJ597" t="s">
        <v>426</v>
      </c>
      <c r="AK597" t="s">
        <v>426</v>
      </c>
      <c r="AL597" t="s">
        <v>426</v>
      </c>
      <c r="AM597" t="s">
        <v>426</v>
      </c>
      <c r="AN597" s="7">
        <v>89.33</v>
      </c>
      <c r="AO597" t="s">
        <v>426</v>
      </c>
      <c r="AP597" s="10" t="s">
        <v>426</v>
      </c>
    </row>
    <row r="598" spans="1:42" ht="16" x14ac:dyDescent="0.2">
      <c r="A598" s="2">
        <v>45429.083333333343</v>
      </c>
      <c r="B598" t="s">
        <v>344</v>
      </c>
      <c r="C598" s="7">
        <v>1.6</v>
      </c>
      <c r="D598" t="s">
        <v>18</v>
      </c>
      <c r="E598">
        <v>6751</v>
      </c>
      <c r="F598">
        <v>940</v>
      </c>
      <c r="G598">
        <v>3212</v>
      </c>
      <c r="H598" t="s">
        <v>112</v>
      </c>
      <c r="I598" t="s">
        <v>345</v>
      </c>
      <c r="J598" t="s">
        <v>346</v>
      </c>
      <c r="K598" t="s">
        <v>345</v>
      </c>
      <c r="L598" t="s">
        <v>19</v>
      </c>
      <c r="M598" t="s">
        <v>20</v>
      </c>
      <c r="N598" t="s">
        <v>95</v>
      </c>
      <c r="O598" t="s">
        <v>22</v>
      </c>
      <c r="P598" t="s">
        <v>23</v>
      </c>
      <c r="R598" t="s">
        <v>25</v>
      </c>
      <c r="S598" t="s">
        <v>451</v>
      </c>
      <c r="U598" s="10" t="s">
        <v>426</v>
      </c>
      <c r="W598" s="9" t="s">
        <v>426</v>
      </c>
      <c r="X598" t="s">
        <v>426</v>
      </c>
      <c r="Y598" s="10" t="s">
        <v>426</v>
      </c>
      <c r="AA598" s="9" t="s">
        <v>426</v>
      </c>
      <c r="AB598" t="s">
        <v>426</v>
      </c>
      <c r="AC598" s="10" t="s">
        <v>426</v>
      </c>
      <c r="AE598" s="9" t="s">
        <v>426</v>
      </c>
      <c r="AF598" t="s">
        <v>426</v>
      </c>
      <c r="AG598" s="8">
        <v>1.6</v>
      </c>
      <c r="AI598" s="9" t="s">
        <v>426</v>
      </c>
      <c r="AJ598" s="7">
        <v>1.6</v>
      </c>
      <c r="AK598" t="s">
        <v>426</v>
      </c>
      <c r="AL598" t="s">
        <v>426</v>
      </c>
      <c r="AM598" t="s">
        <v>426</v>
      </c>
      <c r="AN598" t="s">
        <v>426</v>
      </c>
      <c r="AO598" t="s">
        <v>426</v>
      </c>
      <c r="AP598" s="10" t="s">
        <v>426</v>
      </c>
    </row>
    <row r="599" spans="1:42" ht="16" x14ac:dyDescent="0.2">
      <c r="A599" s="2">
        <v>45429.083333333343</v>
      </c>
      <c r="B599" t="s">
        <v>347</v>
      </c>
      <c r="C599" s="7">
        <v>13.96</v>
      </c>
      <c r="D599" t="s">
        <v>18</v>
      </c>
      <c r="E599">
        <v>6751</v>
      </c>
      <c r="F599">
        <v>940</v>
      </c>
      <c r="G599">
        <v>3216</v>
      </c>
      <c r="H599" t="s">
        <v>113</v>
      </c>
      <c r="I599" t="s">
        <v>345</v>
      </c>
      <c r="J599" t="s">
        <v>346</v>
      </c>
      <c r="K599" t="s">
        <v>345</v>
      </c>
      <c r="L599" t="s">
        <v>19</v>
      </c>
      <c r="M599" t="s">
        <v>20</v>
      </c>
      <c r="N599" t="s">
        <v>95</v>
      </c>
      <c r="O599" t="s">
        <v>22</v>
      </c>
      <c r="P599" t="s">
        <v>23</v>
      </c>
      <c r="R599" t="s">
        <v>25</v>
      </c>
      <c r="S599" t="s">
        <v>451</v>
      </c>
      <c r="U599" s="10" t="s">
        <v>426</v>
      </c>
      <c r="W599" s="9" t="s">
        <v>426</v>
      </c>
      <c r="X599" t="s">
        <v>426</v>
      </c>
      <c r="Y599" s="10" t="s">
        <v>426</v>
      </c>
      <c r="AA599" s="9" t="s">
        <v>426</v>
      </c>
      <c r="AB599" t="s">
        <v>426</v>
      </c>
      <c r="AC599" s="10" t="s">
        <v>426</v>
      </c>
      <c r="AE599" s="9" t="s">
        <v>426</v>
      </c>
      <c r="AF599" t="s">
        <v>426</v>
      </c>
      <c r="AG599" s="8">
        <v>13.96</v>
      </c>
      <c r="AI599" s="9" t="s">
        <v>426</v>
      </c>
      <c r="AJ599" s="7">
        <v>13.96</v>
      </c>
      <c r="AK599" t="s">
        <v>426</v>
      </c>
      <c r="AL599" t="s">
        <v>426</v>
      </c>
      <c r="AM599" t="s">
        <v>426</v>
      </c>
      <c r="AN599" t="s">
        <v>426</v>
      </c>
      <c r="AO599" t="s">
        <v>426</v>
      </c>
      <c r="AP599" s="10" t="s">
        <v>426</v>
      </c>
    </row>
    <row r="600" spans="1:42" ht="16" x14ac:dyDescent="0.2">
      <c r="A600" s="2">
        <v>45429.083333333343</v>
      </c>
      <c r="B600" t="s">
        <v>347</v>
      </c>
      <c r="C600" s="7">
        <v>10.55</v>
      </c>
      <c r="D600" t="s">
        <v>18</v>
      </c>
      <c r="E600">
        <v>6751</v>
      </c>
      <c r="F600">
        <v>940</v>
      </c>
      <c r="G600">
        <v>3217</v>
      </c>
      <c r="H600" t="s">
        <v>110</v>
      </c>
      <c r="I600" t="s">
        <v>345</v>
      </c>
      <c r="J600" t="s">
        <v>346</v>
      </c>
      <c r="K600" t="s">
        <v>345</v>
      </c>
      <c r="L600" t="s">
        <v>19</v>
      </c>
      <c r="M600" t="s">
        <v>20</v>
      </c>
      <c r="N600" t="s">
        <v>95</v>
      </c>
      <c r="O600" t="s">
        <v>22</v>
      </c>
      <c r="P600" t="s">
        <v>23</v>
      </c>
      <c r="R600" t="s">
        <v>25</v>
      </c>
      <c r="S600" t="s">
        <v>451</v>
      </c>
      <c r="U600" s="10" t="s">
        <v>426</v>
      </c>
      <c r="W600" s="9" t="s">
        <v>426</v>
      </c>
      <c r="X600" t="s">
        <v>426</v>
      </c>
      <c r="Y600" s="10" t="s">
        <v>426</v>
      </c>
      <c r="AA600" s="9" t="s">
        <v>426</v>
      </c>
      <c r="AB600" t="s">
        <v>426</v>
      </c>
      <c r="AC600" s="10" t="s">
        <v>426</v>
      </c>
      <c r="AE600" s="9" t="s">
        <v>426</v>
      </c>
      <c r="AF600" t="s">
        <v>426</v>
      </c>
      <c r="AG600" s="8">
        <v>10.55</v>
      </c>
      <c r="AI600" s="9" t="s">
        <v>426</v>
      </c>
      <c r="AJ600" s="7">
        <v>10.55</v>
      </c>
      <c r="AK600" t="s">
        <v>426</v>
      </c>
      <c r="AL600" t="s">
        <v>426</v>
      </c>
      <c r="AM600" t="s">
        <v>426</v>
      </c>
      <c r="AN600" t="s">
        <v>426</v>
      </c>
      <c r="AO600" t="s">
        <v>426</v>
      </c>
      <c r="AP600" s="10" t="s">
        <v>426</v>
      </c>
    </row>
    <row r="601" spans="1:42" ht="16" x14ac:dyDescent="0.2">
      <c r="A601" s="2">
        <v>45429.083333333343</v>
      </c>
      <c r="B601" t="s">
        <v>347</v>
      </c>
      <c r="C601" s="7">
        <v>1.86</v>
      </c>
      <c r="D601" t="s">
        <v>18</v>
      </c>
      <c r="E601">
        <v>6751</v>
      </c>
      <c r="F601">
        <v>940</v>
      </c>
      <c r="G601">
        <v>3220</v>
      </c>
      <c r="H601" t="s">
        <v>96</v>
      </c>
      <c r="I601" t="s">
        <v>345</v>
      </c>
      <c r="J601" t="s">
        <v>346</v>
      </c>
      <c r="K601" t="s">
        <v>345</v>
      </c>
      <c r="L601" t="s">
        <v>19</v>
      </c>
      <c r="M601" t="s">
        <v>20</v>
      </c>
      <c r="N601" t="s">
        <v>95</v>
      </c>
      <c r="O601" t="s">
        <v>22</v>
      </c>
      <c r="P601" t="s">
        <v>23</v>
      </c>
      <c r="R601" t="s">
        <v>25</v>
      </c>
      <c r="S601" t="s">
        <v>451</v>
      </c>
      <c r="U601" s="10" t="s">
        <v>426</v>
      </c>
      <c r="W601" s="9" t="s">
        <v>426</v>
      </c>
      <c r="X601" t="s">
        <v>426</v>
      </c>
      <c r="Y601" s="10" t="s">
        <v>426</v>
      </c>
      <c r="AA601" s="9" t="s">
        <v>426</v>
      </c>
      <c r="AB601" t="s">
        <v>426</v>
      </c>
      <c r="AC601" s="10" t="s">
        <v>426</v>
      </c>
      <c r="AE601" s="9" t="s">
        <v>426</v>
      </c>
      <c r="AF601" t="s">
        <v>426</v>
      </c>
      <c r="AG601" s="8">
        <v>1.86</v>
      </c>
      <c r="AI601" s="9" t="s">
        <v>426</v>
      </c>
      <c r="AJ601" s="7">
        <v>1.86</v>
      </c>
      <c r="AK601" t="s">
        <v>426</v>
      </c>
      <c r="AL601" t="s">
        <v>426</v>
      </c>
      <c r="AM601" t="s">
        <v>426</v>
      </c>
      <c r="AN601" t="s">
        <v>426</v>
      </c>
      <c r="AO601" t="s">
        <v>426</v>
      </c>
      <c r="AP601" s="10" t="s">
        <v>426</v>
      </c>
    </row>
    <row r="602" spans="1:42" ht="16" x14ac:dyDescent="0.2">
      <c r="A602" s="2">
        <v>45429.083333333343</v>
      </c>
      <c r="B602" t="s">
        <v>344</v>
      </c>
      <c r="C602" s="7">
        <v>22.66</v>
      </c>
      <c r="D602" t="s">
        <v>18</v>
      </c>
      <c r="E602">
        <v>6751</v>
      </c>
      <c r="F602">
        <v>940</v>
      </c>
      <c r="G602">
        <v>3224</v>
      </c>
      <c r="H602" t="s">
        <v>113</v>
      </c>
      <c r="I602" t="s">
        <v>345</v>
      </c>
      <c r="J602" t="s">
        <v>346</v>
      </c>
      <c r="K602" t="s">
        <v>345</v>
      </c>
      <c r="L602" t="s">
        <v>19</v>
      </c>
      <c r="M602" t="s">
        <v>20</v>
      </c>
      <c r="N602" t="s">
        <v>95</v>
      </c>
      <c r="O602" t="s">
        <v>22</v>
      </c>
      <c r="P602" t="s">
        <v>23</v>
      </c>
      <c r="R602" t="s">
        <v>25</v>
      </c>
      <c r="S602" t="s">
        <v>451</v>
      </c>
      <c r="U602" s="10" t="s">
        <v>426</v>
      </c>
      <c r="W602" s="9" t="s">
        <v>426</v>
      </c>
      <c r="X602" t="s">
        <v>426</v>
      </c>
      <c r="Y602" s="10" t="s">
        <v>426</v>
      </c>
      <c r="AA602" s="9" t="s">
        <v>426</v>
      </c>
      <c r="AB602" t="s">
        <v>426</v>
      </c>
      <c r="AC602" s="10" t="s">
        <v>426</v>
      </c>
      <c r="AE602" s="9" t="s">
        <v>426</v>
      </c>
      <c r="AF602" t="s">
        <v>426</v>
      </c>
      <c r="AG602" s="8">
        <v>22.66</v>
      </c>
      <c r="AI602" s="9" t="s">
        <v>426</v>
      </c>
      <c r="AJ602" s="7">
        <v>22.66</v>
      </c>
      <c r="AK602" t="s">
        <v>426</v>
      </c>
      <c r="AL602" t="s">
        <v>426</v>
      </c>
      <c r="AM602" t="s">
        <v>426</v>
      </c>
      <c r="AN602" t="s">
        <v>426</v>
      </c>
      <c r="AO602" t="s">
        <v>426</v>
      </c>
      <c r="AP602" s="10" t="s">
        <v>426</v>
      </c>
    </row>
    <row r="603" spans="1:42" ht="16" x14ac:dyDescent="0.2">
      <c r="A603" s="2">
        <v>45429.083333333343</v>
      </c>
      <c r="B603" t="s">
        <v>344</v>
      </c>
      <c r="C603" s="7">
        <v>17.91</v>
      </c>
      <c r="D603" t="s">
        <v>18</v>
      </c>
      <c r="E603">
        <v>6751</v>
      </c>
      <c r="F603">
        <v>940</v>
      </c>
      <c r="G603">
        <v>3225</v>
      </c>
      <c r="H603" t="s">
        <v>110</v>
      </c>
      <c r="I603" t="s">
        <v>345</v>
      </c>
      <c r="J603" t="s">
        <v>346</v>
      </c>
      <c r="K603" t="s">
        <v>345</v>
      </c>
      <c r="L603" t="s">
        <v>19</v>
      </c>
      <c r="M603" t="s">
        <v>20</v>
      </c>
      <c r="N603" t="s">
        <v>95</v>
      </c>
      <c r="O603" t="s">
        <v>22</v>
      </c>
      <c r="P603" t="s">
        <v>23</v>
      </c>
      <c r="R603" t="s">
        <v>25</v>
      </c>
      <c r="S603" t="s">
        <v>451</v>
      </c>
      <c r="U603" s="10" t="s">
        <v>426</v>
      </c>
      <c r="W603" s="9" t="s">
        <v>426</v>
      </c>
      <c r="X603" t="s">
        <v>426</v>
      </c>
      <c r="Y603" s="10" t="s">
        <v>426</v>
      </c>
      <c r="AA603" s="9" t="s">
        <v>426</v>
      </c>
      <c r="AB603" t="s">
        <v>426</v>
      </c>
      <c r="AC603" s="10" t="s">
        <v>426</v>
      </c>
      <c r="AE603" s="9" t="s">
        <v>426</v>
      </c>
      <c r="AF603" t="s">
        <v>426</v>
      </c>
      <c r="AG603" s="8">
        <v>17.91</v>
      </c>
      <c r="AI603" s="9" t="s">
        <v>426</v>
      </c>
      <c r="AJ603" s="7">
        <v>17.91</v>
      </c>
      <c r="AK603" t="s">
        <v>426</v>
      </c>
      <c r="AL603" t="s">
        <v>426</v>
      </c>
      <c r="AM603" t="s">
        <v>426</v>
      </c>
      <c r="AN603" t="s">
        <v>426</v>
      </c>
      <c r="AO603" t="s">
        <v>426</v>
      </c>
      <c r="AP603" s="10" t="s">
        <v>426</v>
      </c>
    </row>
    <row r="604" spans="1:42" ht="16" x14ac:dyDescent="0.2">
      <c r="A604" s="2">
        <v>45441.083333333343</v>
      </c>
      <c r="B604" t="s">
        <v>52</v>
      </c>
      <c r="C604" s="7">
        <v>2778.18</v>
      </c>
      <c r="D604" t="s">
        <v>18</v>
      </c>
      <c r="E604">
        <v>1705</v>
      </c>
      <c r="F604">
        <v>940</v>
      </c>
      <c r="G604">
        <v>3113</v>
      </c>
      <c r="I604" t="s">
        <v>352</v>
      </c>
      <c r="J604" t="s">
        <v>353</v>
      </c>
      <c r="K604" t="s">
        <v>352</v>
      </c>
      <c r="L604" t="s">
        <v>22</v>
      </c>
      <c r="M604" t="s">
        <v>30</v>
      </c>
      <c r="O604" t="s">
        <v>22</v>
      </c>
      <c r="P604" t="s">
        <v>23</v>
      </c>
      <c r="R604" t="s">
        <v>25</v>
      </c>
      <c r="S604" t="s">
        <v>451</v>
      </c>
      <c r="U604" s="10" t="s">
        <v>426</v>
      </c>
      <c r="W604" s="9" t="s">
        <v>426</v>
      </c>
      <c r="X604" s="7">
        <v>2778.18</v>
      </c>
      <c r="Y604" s="10" t="s">
        <v>426</v>
      </c>
      <c r="AA604" s="9" t="s">
        <v>426</v>
      </c>
      <c r="AB604" t="s">
        <v>426</v>
      </c>
      <c r="AC604" s="10" t="s">
        <v>426</v>
      </c>
      <c r="AE604" s="9" t="s">
        <v>426</v>
      </c>
      <c r="AF604" t="s">
        <v>426</v>
      </c>
      <c r="AG604" s="10" t="s">
        <v>426</v>
      </c>
      <c r="AI604" s="9" t="s">
        <v>426</v>
      </c>
      <c r="AJ604" t="s">
        <v>426</v>
      </c>
      <c r="AK604" t="s">
        <v>426</v>
      </c>
      <c r="AL604" t="s">
        <v>426</v>
      </c>
      <c r="AM604" t="s">
        <v>426</v>
      </c>
      <c r="AN604" t="s">
        <v>426</v>
      </c>
      <c r="AO604" t="s">
        <v>426</v>
      </c>
      <c r="AP604" s="10" t="s">
        <v>426</v>
      </c>
    </row>
    <row r="605" spans="1:42" ht="16" x14ac:dyDescent="0.2">
      <c r="A605" s="2">
        <v>45441.083333333343</v>
      </c>
      <c r="B605" t="s">
        <v>349</v>
      </c>
      <c r="C605" s="7">
        <v>5741.87</v>
      </c>
      <c r="D605" t="s">
        <v>18</v>
      </c>
      <c r="E605">
        <v>1712</v>
      </c>
      <c r="F605">
        <v>940</v>
      </c>
      <c r="G605">
        <v>3117</v>
      </c>
      <c r="I605" t="s">
        <v>350</v>
      </c>
      <c r="J605" t="s">
        <v>351</v>
      </c>
      <c r="K605" t="s">
        <v>350</v>
      </c>
      <c r="L605" t="s">
        <v>22</v>
      </c>
      <c r="M605" t="s">
        <v>30</v>
      </c>
      <c r="O605" t="s">
        <v>22</v>
      </c>
      <c r="P605" t="s">
        <v>23</v>
      </c>
      <c r="R605" t="s">
        <v>25</v>
      </c>
      <c r="S605" t="s">
        <v>451</v>
      </c>
      <c r="U605" s="10" t="s">
        <v>426</v>
      </c>
      <c r="W605" s="9" t="s">
        <v>426</v>
      </c>
      <c r="X605" t="s">
        <v>426</v>
      </c>
      <c r="Y605" s="8">
        <v>5741.87</v>
      </c>
      <c r="AA605" s="9" t="s">
        <v>426</v>
      </c>
      <c r="AB605" t="s">
        <v>426</v>
      </c>
      <c r="AC605" s="10" t="s">
        <v>426</v>
      </c>
      <c r="AE605" s="9" t="s">
        <v>426</v>
      </c>
      <c r="AF605" t="s">
        <v>426</v>
      </c>
      <c r="AG605" s="10" t="s">
        <v>426</v>
      </c>
      <c r="AI605" s="9" t="s">
        <v>426</v>
      </c>
      <c r="AJ605" t="s">
        <v>426</v>
      </c>
      <c r="AK605" t="s">
        <v>426</v>
      </c>
      <c r="AL605" t="s">
        <v>426</v>
      </c>
      <c r="AM605" t="s">
        <v>426</v>
      </c>
      <c r="AN605" t="s">
        <v>426</v>
      </c>
      <c r="AO605" t="s">
        <v>426</v>
      </c>
      <c r="AP605" s="10" t="s">
        <v>426</v>
      </c>
    </row>
    <row r="606" spans="1:42" ht="16" x14ac:dyDescent="0.2">
      <c r="A606" s="2">
        <v>45442.083333333343</v>
      </c>
      <c r="B606" t="s">
        <v>76</v>
      </c>
      <c r="C606" s="7">
        <v>1042.75</v>
      </c>
      <c r="D606" t="s">
        <v>18</v>
      </c>
      <c r="E606">
        <v>1705</v>
      </c>
      <c r="F606">
        <v>940</v>
      </c>
      <c r="G606">
        <v>3114</v>
      </c>
      <c r="I606" t="s">
        <v>354</v>
      </c>
      <c r="J606" t="s">
        <v>355</v>
      </c>
      <c r="K606" t="s">
        <v>354</v>
      </c>
      <c r="L606" t="s">
        <v>22</v>
      </c>
      <c r="M606" t="s">
        <v>30</v>
      </c>
      <c r="O606" t="s">
        <v>22</v>
      </c>
      <c r="P606" t="s">
        <v>23</v>
      </c>
      <c r="R606" t="s">
        <v>25</v>
      </c>
      <c r="S606" t="s">
        <v>451</v>
      </c>
      <c r="U606" s="10" t="s">
        <v>426</v>
      </c>
      <c r="W606" s="9" t="s">
        <v>426</v>
      </c>
      <c r="X606" s="7">
        <v>1042.75</v>
      </c>
      <c r="Y606" s="10" t="s">
        <v>426</v>
      </c>
      <c r="AA606" s="9" t="s">
        <v>426</v>
      </c>
      <c r="AB606" t="s">
        <v>426</v>
      </c>
      <c r="AC606" s="10" t="s">
        <v>426</v>
      </c>
      <c r="AE606" s="9" t="s">
        <v>426</v>
      </c>
      <c r="AF606" t="s">
        <v>426</v>
      </c>
      <c r="AG606" s="10" t="s">
        <v>426</v>
      </c>
      <c r="AI606" s="9" t="s">
        <v>426</v>
      </c>
      <c r="AJ606" t="s">
        <v>426</v>
      </c>
      <c r="AK606" t="s">
        <v>426</v>
      </c>
      <c r="AL606" t="s">
        <v>426</v>
      </c>
      <c r="AM606" t="s">
        <v>426</v>
      </c>
      <c r="AN606" t="s">
        <v>426</v>
      </c>
      <c r="AO606" t="s">
        <v>426</v>
      </c>
      <c r="AP606" s="10" t="s">
        <v>426</v>
      </c>
    </row>
    <row r="607" spans="1:42" ht="16" x14ac:dyDescent="0.2">
      <c r="A607" s="2">
        <v>45443</v>
      </c>
      <c r="B607" t="s">
        <v>32</v>
      </c>
      <c r="C607" s="7">
        <v>819.63</v>
      </c>
      <c r="D607" t="s">
        <v>26</v>
      </c>
      <c r="E607">
        <v>1730</v>
      </c>
      <c r="F607">
        <v>1700</v>
      </c>
      <c r="G607">
        <v>3293</v>
      </c>
      <c r="J607" t="s">
        <v>24</v>
      </c>
      <c r="L607" t="s">
        <v>22</v>
      </c>
      <c r="M607" t="s">
        <v>30</v>
      </c>
      <c r="O607" t="s">
        <v>22</v>
      </c>
      <c r="P607" t="s">
        <v>30</v>
      </c>
      <c r="R607" t="s">
        <v>25</v>
      </c>
      <c r="S607" t="s">
        <v>451</v>
      </c>
      <c r="U607" s="8">
        <v>819.63</v>
      </c>
      <c r="W607" s="11">
        <v>-819.63</v>
      </c>
      <c r="X607" t="s">
        <v>426</v>
      </c>
      <c r="Y607" s="10" t="s">
        <v>426</v>
      </c>
      <c r="AA607" s="9" t="s">
        <v>426</v>
      </c>
      <c r="AB607" t="s">
        <v>426</v>
      </c>
      <c r="AC607" s="10" t="s">
        <v>426</v>
      </c>
      <c r="AE607" s="9" t="s">
        <v>426</v>
      </c>
      <c r="AF607" t="s">
        <v>426</v>
      </c>
      <c r="AG607" s="10" t="s">
        <v>426</v>
      </c>
      <c r="AI607" s="9" t="s">
        <v>426</v>
      </c>
      <c r="AJ607" t="s">
        <v>426</v>
      </c>
      <c r="AK607" t="s">
        <v>426</v>
      </c>
      <c r="AL607" t="s">
        <v>426</v>
      </c>
      <c r="AM607" t="s">
        <v>426</v>
      </c>
      <c r="AN607" t="s">
        <v>426</v>
      </c>
      <c r="AO607" t="s">
        <v>426</v>
      </c>
      <c r="AP607" s="10" t="s">
        <v>426</v>
      </c>
    </row>
    <row r="608" spans="1:42" ht="16" x14ac:dyDescent="0.2">
      <c r="A608" s="2">
        <v>45443</v>
      </c>
      <c r="B608" t="s">
        <v>60</v>
      </c>
      <c r="C608" s="7">
        <v>2383.16</v>
      </c>
      <c r="D608" t="s">
        <v>26</v>
      </c>
      <c r="E608">
        <v>1730</v>
      </c>
      <c r="F608">
        <v>1705</v>
      </c>
      <c r="G608">
        <v>3294</v>
      </c>
      <c r="J608" t="s">
        <v>24</v>
      </c>
      <c r="L608" t="s">
        <v>22</v>
      </c>
      <c r="M608" t="s">
        <v>30</v>
      </c>
      <c r="O608" t="s">
        <v>22</v>
      </c>
      <c r="P608" t="s">
        <v>30</v>
      </c>
      <c r="R608" t="s">
        <v>25</v>
      </c>
      <c r="S608" t="s">
        <v>451</v>
      </c>
      <c r="U608" s="8">
        <v>2383.16</v>
      </c>
      <c r="W608" s="9" t="s">
        <v>426</v>
      </c>
      <c r="X608" s="7">
        <v>-2383.16</v>
      </c>
      <c r="Y608" s="10" t="s">
        <v>426</v>
      </c>
      <c r="AA608" s="9" t="s">
        <v>426</v>
      </c>
      <c r="AB608" t="s">
        <v>426</v>
      </c>
      <c r="AC608" s="10" t="s">
        <v>426</v>
      </c>
      <c r="AE608" s="9" t="s">
        <v>426</v>
      </c>
      <c r="AF608" t="s">
        <v>426</v>
      </c>
      <c r="AG608" s="10" t="s">
        <v>426</v>
      </c>
      <c r="AI608" s="9" t="s">
        <v>426</v>
      </c>
      <c r="AJ608" t="s">
        <v>426</v>
      </c>
      <c r="AK608" t="s">
        <v>426</v>
      </c>
      <c r="AL608" t="s">
        <v>426</v>
      </c>
      <c r="AM608" t="s">
        <v>426</v>
      </c>
      <c r="AN608" t="s">
        <v>426</v>
      </c>
      <c r="AO608" t="s">
        <v>426</v>
      </c>
      <c r="AP608" s="10" t="s">
        <v>426</v>
      </c>
    </row>
    <row r="609" spans="1:42" ht="16" x14ac:dyDescent="0.2">
      <c r="A609" s="2">
        <v>45443</v>
      </c>
      <c r="B609" t="s">
        <v>29</v>
      </c>
      <c r="C609" s="7">
        <v>3556.48</v>
      </c>
      <c r="D609" t="s">
        <v>26</v>
      </c>
      <c r="E609">
        <v>1730</v>
      </c>
      <c r="F609">
        <v>1712</v>
      </c>
      <c r="G609">
        <v>3295</v>
      </c>
      <c r="J609" t="s">
        <v>24</v>
      </c>
      <c r="L609" t="s">
        <v>22</v>
      </c>
      <c r="M609" t="s">
        <v>30</v>
      </c>
      <c r="O609" t="s">
        <v>22</v>
      </c>
      <c r="P609" t="s">
        <v>30</v>
      </c>
      <c r="R609" t="s">
        <v>25</v>
      </c>
      <c r="S609" t="s">
        <v>451</v>
      </c>
      <c r="U609" s="8">
        <v>3556.48</v>
      </c>
      <c r="W609" s="9" t="s">
        <v>426</v>
      </c>
      <c r="X609" t="s">
        <v>426</v>
      </c>
      <c r="Y609" s="8">
        <v>-3556.48</v>
      </c>
      <c r="AA609" s="9" t="s">
        <v>426</v>
      </c>
      <c r="AB609" t="s">
        <v>426</v>
      </c>
      <c r="AC609" s="10" t="s">
        <v>426</v>
      </c>
      <c r="AE609" s="9" t="s">
        <v>426</v>
      </c>
      <c r="AF609" t="s">
        <v>426</v>
      </c>
      <c r="AG609" s="10" t="s">
        <v>426</v>
      </c>
      <c r="AI609" s="9" t="s">
        <v>426</v>
      </c>
      <c r="AJ609" t="s">
        <v>426</v>
      </c>
      <c r="AK609" t="s">
        <v>426</v>
      </c>
      <c r="AL609" t="s">
        <v>426</v>
      </c>
      <c r="AM609" t="s">
        <v>426</v>
      </c>
      <c r="AN609" t="s">
        <v>426</v>
      </c>
      <c r="AO609" t="s">
        <v>426</v>
      </c>
      <c r="AP609" s="10" t="s">
        <v>426</v>
      </c>
    </row>
    <row r="610" spans="1:42" ht="16" x14ac:dyDescent="0.2">
      <c r="A610" s="2">
        <v>45443</v>
      </c>
      <c r="B610" t="s">
        <v>29</v>
      </c>
      <c r="C610" s="7">
        <v>2185.39</v>
      </c>
      <c r="D610" t="s">
        <v>26</v>
      </c>
      <c r="E610">
        <v>1730</v>
      </c>
      <c r="F610">
        <v>1712</v>
      </c>
      <c r="G610">
        <v>3473</v>
      </c>
      <c r="J610" t="s">
        <v>24</v>
      </c>
      <c r="L610" t="s">
        <v>22</v>
      </c>
      <c r="M610" t="s">
        <v>30</v>
      </c>
      <c r="O610" t="s">
        <v>22</v>
      </c>
      <c r="P610" t="s">
        <v>30</v>
      </c>
      <c r="R610" t="s">
        <v>25</v>
      </c>
      <c r="S610" t="s">
        <v>451</v>
      </c>
      <c r="U610" s="8">
        <v>2185.39</v>
      </c>
      <c r="W610" s="9" t="s">
        <v>426</v>
      </c>
      <c r="X610" t="s">
        <v>426</v>
      </c>
      <c r="Y610" s="8">
        <v>-2185.39</v>
      </c>
      <c r="AA610" s="9" t="s">
        <v>426</v>
      </c>
      <c r="AB610" t="s">
        <v>426</v>
      </c>
      <c r="AC610" s="10" t="s">
        <v>426</v>
      </c>
      <c r="AE610" s="9" t="s">
        <v>426</v>
      </c>
      <c r="AF610" t="s">
        <v>426</v>
      </c>
      <c r="AG610" s="10" t="s">
        <v>426</v>
      </c>
      <c r="AI610" s="9" t="s">
        <v>426</v>
      </c>
      <c r="AJ610" t="s">
        <v>426</v>
      </c>
      <c r="AK610" t="s">
        <v>426</v>
      </c>
      <c r="AL610" t="s">
        <v>426</v>
      </c>
      <c r="AM610" t="s">
        <v>426</v>
      </c>
      <c r="AN610" t="s">
        <v>426</v>
      </c>
      <c r="AO610" t="s">
        <v>426</v>
      </c>
      <c r="AP610" s="10" t="s">
        <v>426</v>
      </c>
    </row>
    <row r="611" spans="1:42" ht="16" x14ac:dyDescent="0.2">
      <c r="A611" s="2">
        <v>45443</v>
      </c>
      <c r="B611" t="s">
        <v>32</v>
      </c>
      <c r="C611" s="7">
        <v>1437.77</v>
      </c>
      <c r="D611" t="s">
        <v>26</v>
      </c>
      <c r="E611">
        <v>1730</v>
      </c>
      <c r="F611">
        <v>1705</v>
      </c>
      <c r="G611">
        <v>3474</v>
      </c>
      <c r="J611" t="s">
        <v>24</v>
      </c>
      <c r="L611" t="s">
        <v>22</v>
      </c>
      <c r="M611" t="s">
        <v>30</v>
      </c>
      <c r="O611" t="s">
        <v>22</v>
      </c>
      <c r="P611" t="s">
        <v>30</v>
      </c>
      <c r="R611" t="s">
        <v>25</v>
      </c>
      <c r="S611" t="s">
        <v>451</v>
      </c>
      <c r="U611" s="8">
        <v>1437.77</v>
      </c>
      <c r="W611" s="9" t="s">
        <v>426</v>
      </c>
      <c r="X611" s="7">
        <v>-1437.77</v>
      </c>
      <c r="Y611" s="10" t="s">
        <v>426</v>
      </c>
      <c r="AA611" s="9" t="s">
        <v>426</v>
      </c>
      <c r="AB611" t="s">
        <v>426</v>
      </c>
      <c r="AC611" s="10" t="s">
        <v>426</v>
      </c>
      <c r="AE611" s="9" t="s">
        <v>426</v>
      </c>
      <c r="AF611" t="s">
        <v>426</v>
      </c>
      <c r="AG611" s="10" t="s">
        <v>426</v>
      </c>
      <c r="AI611" s="9" t="s">
        <v>426</v>
      </c>
      <c r="AJ611" t="s">
        <v>426</v>
      </c>
      <c r="AK611" t="s">
        <v>426</v>
      </c>
      <c r="AL611" t="s">
        <v>426</v>
      </c>
      <c r="AM611" t="s">
        <v>426</v>
      </c>
      <c r="AN611" t="s">
        <v>426</v>
      </c>
      <c r="AO611" t="s">
        <v>426</v>
      </c>
      <c r="AP611" s="10" t="s">
        <v>426</v>
      </c>
    </row>
    <row r="612" spans="1:42" ht="16" x14ac:dyDescent="0.2">
      <c r="A612" s="2">
        <v>45443</v>
      </c>
      <c r="B612" t="s">
        <v>32</v>
      </c>
      <c r="C612" s="7">
        <v>420.36</v>
      </c>
      <c r="D612" t="s">
        <v>26</v>
      </c>
      <c r="E612">
        <v>1730</v>
      </c>
      <c r="F612">
        <v>1700</v>
      </c>
      <c r="G612">
        <v>3475</v>
      </c>
      <c r="J612" t="s">
        <v>24</v>
      </c>
      <c r="L612" t="s">
        <v>22</v>
      </c>
      <c r="M612" t="s">
        <v>30</v>
      </c>
      <c r="O612" t="s">
        <v>22</v>
      </c>
      <c r="P612" t="s">
        <v>30</v>
      </c>
      <c r="R612" t="s">
        <v>25</v>
      </c>
      <c r="S612" t="s">
        <v>451</v>
      </c>
      <c r="U612" s="8">
        <v>420.36</v>
      </c>
      <c r="W612" s="11">
        <v>-420.36</v>
      </c>
      <c r="X612" t="s">
        <v>426</v>
      </c>
      <c r="Y612" s="10" t="s">
        <v>426</v>
      </c>
      <c r="AA612" s="9" t="s">
        <v>426</v>
      </c>
      <c r="AB612" t="s">
        <v>426</v>
      </c>
      <c r="AC612" s="10" t="s">
        <v>426</v>
      </c>
      <c r="AE612" s="9" t="s">
        <v>426</v>
      </c>
      <c r="AF612" t="s">
        <v>426</v>
      </c>
      <c r="AG612" s="10" t="s">
        <v>426</v>
      </c>
      <c r="AI612" s="9" t="s">
        <v>426</v>
      </c>
      <c r="AJ612" t="s">
        <v>426</v>
      </c>
      <c r="AK612" t="s">
        <v>426</v>
      </c>
      <c r="AL612" t="s">
        <v>426</v>
      </c>
      <c r="AM612" t="s">
        <v>426</v>
      </c>
      <c r="AN612" t="s">
        <v>426</v>
      </c>
      <c r="AO612" t="s">
        <v>426</v>
      </c>
      <c r="AP612" s="10" t="s">
        <v>426</v>
      </c>
    </row>
    <row r="613" spans="1:42" ht="16" x14ac:dyDescent="0.2">
      <c r="A613" s="2">
        <v>45443</v>
      </c>
      <c r="B613" t="s">
        <v>33</v>
      </c>
      <c r="C613" s="7">
        <v>3110.01</v>
      </c>
      <c r="D613" t="s">
        <v>26</v>
      </c>
      <c r="E613">
        <v>2551</v>
      </c>
      <c r="F613">
        <v>1730</v>
      </c>
      <c r="G613">
        <v>3296</v>
      </c>
      <c r="H613" t="s">
        <v>157</v>
      </c>
      <c r="J613" t="s">
        <v>24</v>
      </c>
      <c r="L613" t="s">
        <v>19</v>
      </c>
      <c r="M613" t="s">
        <v>20</v>
      </c>
      <c r="N613" t="s">
        <v>21</v>
      </c>
      <c r="O613" t="s">
        <v>22</v>
      </c>
      <c r="P613" t="s">
        <v>30</v>
      </c>
      <c r="R613" t="s">
        <v>25</v>
      </c>
      <c r="S613" t="s">
        <v>451</v>
      </c>
      <c r="U613" s="8">
        <v>-3110.01</v>
      </c>
      <c r="W613" s="9" t="s">
        <v>426</v>
      </c>
      <c r="X613" t="s">
        <v>426</v>
      </c>
      <c r="Y613" s="10" t="s">
        <v>426</v>
      </c>
      <c r="AA613" s="11">
        <v>3110.01</v>
      </c>
      <c r="AB613" t="s">
        <v>426</v>
      </c>
      <c r="AC613" s="10" t="s">
        <v>426</v>
      </c>
      <c r="AE613" s="9" t="s">
        <v>426</v>
      </c>
      <c r="AF613" t="s">
        <v>426</v>
      </c>
      <c r="AG613" s="10" t="s">
        <v>426</v>
      </c>
      <c r="AI613" s="9" t="s">
        <v>426</v>
      </c>
      <c r="AJ613" t="s">
        <v>426</v>
      </c>
      <c r="AK613" t="s">
        <v>426</v>
      </c>
      <c r="AL613" t="s">
        <v>426</v>
      </c>
      <c r="AM613" t="s">
        <v>426</v>
      </c>
      <c r="AN613" s="7">
        <v>3110.01</v>
      </c>
      <c r="AO613" t="s">
        <v>426</v>
      </c>
      <c r="AP613" s="10" t="s">
        <v>426</v>
      </c>
    </row>
    <row r="614" spans="1:42" ht="16" x14ac:dyDescent="0.2">
      <c r="A614" s="2">
        <v>45443</v>
      </c>
      <c r="B614" t="s">
        <v>33</v>
      </c>
      <c r="C614" s="7">
        <v>2382.81</v>
      </c>
      <c r="D614" t="s">
        <v>26</v>
      </c>
      <c r="E614">
        <v>2551</v>
      </c>
      <c r="F614">
        <v>1730</v>
      </c>
      <c r="G614">
        <v>3297</v>
      </c>
      <c r="H614" t="s">
        <v>156</v>
      </c>
      <c r="J614" t="s">
        <v>24</v>
      </c>
      <c r="L614" t="s">
        <v>19</v>
      </c>
      <c r="M614" t="s">
        <v>20</v>
      </c>
      <c r="N614" t="s">
        <v>21</v>
      </c>
      <c r="O614" t="s">
        <v>22</v>
      </c>
      <c r="P614" t="s">
        <v>30</v>
      </c>
      <c r="R614" t="s">
        <v>25</v>
      </c>
      <c r="S614" t="s">
        <v>451</v>
      </c>
      <c r="U614" s="8">
        <v>-2382.81</v>
      </c>
      <c r="W614" s="9" t="s">
        <v>426</v>
      </c>
      <c r="X614" t="s">
        <v>426</v>
      </c>
      <c r="Y614" s="10" t="s">
        <v>426</v>
      </c>
      <c r="AA614" s="11">
        <v>2382.81</v>
      </c>
      <c r="AB614" t="s">
        <v>426</v>
      </c>
      <c r="AC614" s="10" t="s">
        <v>426</v>
      </c>
      <c r="AE614" s="9" t="s">
        <v>426</v>
      </c>
      <c r="AF614" t="s">
        <v>426</v>
      </c>
      <c r="AG614" s="10" t="s">
        <v>426</v>
      </c>
      <c r="AI614" s="9" t="s">
        <v>426</v>
      </c>
      <c r="AJ614" t="s">
        <v>426</v>
      </c>
      <c r="AK614" t="s">
        <v>426</v>
      </c>
      <c r="AL614" t="s">
        <v>426</v>
      </c>
      <c r="AM614" t="s">
        <v>426</v>
      </c>
      <c r="AN614" s="7">
        <v>2382.81</v>
      </c>
      <c r="AO614" t="s">
        <v>426</v>
      </c>
      <c r="AP614" s="10" t="s">
        <v>426</v>
      </c>
    </row>
    <row r="615" spans="1:42" ht="16" x14ac:dyDescent="0.2">
      <c r="A615" s="2">
        <v>45443</v>
      </c>
      <c r="B615" t="s">
        <v>33</v>
      </c>
      <c r="C615" s="7">
        <v>3290.09</v>
      </c>
      <c r="D615" t="s">
        <v>26</v>
      </c>
      <c r="E615" s="26">
        <v>2551</v>
      </c>
      <c r="F615" s="26">
        <v>1730</v>
      </c>
      <c r="G615">
        <v>3298</v>
      </c>
      <c r="H615" t="s">
        <v>158</v>
      </c>
      <c r="J615" t="s">
        <v>24</v>
      </c>
      <c r="L615" t="s">
        <v>19</v>
      </c>
      <c r="M615" t="s">
        <v>20</v>
      </c>
      <c r="N615" s="26" t="s">
        <v>21</v>
      </c>
      <c r="O615" s="26" t="s">
        <v>22</v>
      </c>
      <c r="P615" s="26" t="s">
        <v>30</v>
      </c>
      <c r="R615" t="s">
        <v>25</v>
      </c>
      <c r="S615" t="s">
        <v>451</v>
      </c>
      <c r="U615" s="27">
        <f>-C615</f>
        <v>-3290.09</v>
      </c>
      <c r="V615" s="44" t="s">
        <v>459</v>
      </c>
      <c r="W615" s="9" t="s">
        <v>426</v>
      </c>
      <c r="X615" t="s">
        <v>426</v>
      </c>
      <c r="Y615" s="10" t="s">
        <v>426</v>
      </c>
      <c r="AA615" s="38">
        <v>3290.09</v>
      </c>
      <c r="AB615" t="s">
        <v>426</v>
      </c>
      <c r="AC615" s="10" t="s">
        <v>426</v>
      </c>
      <c r="AE615" s="39" t="s">
        <v>426</v>
      </c>
      <c r="AF615" t="s">
        <v>426</v>
      </c>
      <c r="AG615" s="10" t="s">
        <v>426</v>
      </c>
      <c r="AI615" s="9" t="s">
        <v>426</v>
      </c>
      <c r="AJ615" t="s">
        <v>426</v>
      </c>
      <c r="AK615" t="s">
        <v>426</v>
      </c>
      <c r="AL615" t="s">
        <v>426</v>
      </c>
      <c r="AM615" t="s">
        <v>426</v>
      </c>
      <c r="AN615" s="41">
        <f>C615</f>
        <v>3290.09</v>
      </c>
      <c r="AO615" t="s">
        <v>426</v>
      </c>
      <c r="AP615" s="10" t="s">
        <v>426</v>
      </c>
    </row>
    <row r="616" spans="1:42" ht="16" x14ac:dyDescent="0.2">
      <c r="A616" s="2">
        <v>45443</v>
      </c>
      <c r="B616" t="s">
        <v>31</v>
      </c>
      <c r="C616" s="7">
        <v>753.43</v>
      </c>
      <c r="D616" t="s">
        <v>26</v>
      </c>
      <c r="E616" s="26">
        <v>2555</v>
      </c>
      <c r="F616" s="26">
        <v>1730</v>
      </c>
      <c r="G616">
        <v>3299</v>
      </c>
      <c r="H616" t="s">
        <v>158</v>
      </c>
      <c r="J616" t="s">
        <v>24</v>
      </c>
      <c r="L616" t="s">
        <v>19</v>
      </c>
      <c r="M616" t="s">
        <v>20</v>
      </c>
      <c r="N616" s="26" t="s">
        <v>21</v>
      </c>
      <c r="O616" s="26" t="s">
        <v>22</v>
      </c>
      <c r="P616" s="26" t="s">
        <v>30</v>
      </c>
      <c r="R616" t="s">
        <v>25</v>
      </c>
      <c r="S616" t="s">
        <v>451</v>
      </c>
      <c r="U616" s="27">
        <f>-C616</f>
        <v>-753.43</v>
      </c>
      <c r="V616" s="44" t="s">
        <v>459</v>
      </c>
      <c r="W616" s="9" t="s">
        <v>426</v>
      </c>
      <c r="X616" t="s">
        <v>426</v>
      </c>
      <c r="Y616" s="10" t="s">
        <v>426</v>
      </c>
      <c r="AA616" s="9" t="s">
        <v>426</v>
      </c>
      <c r="AB616" s="37">
        <v>753.43</v>
      </c>
      <c r="AC616" s="10" t="s">
        <v>426</v>
      </c>
      <c r="AE616" s="9" t="s">
        <v>426</v>
      </c>
      <c r="AF616" s="26" t="s">
        <v>426</v>
      </c>
      <c r="AG616" s="10" t="s">
        <v>426</v>
      </c>
      <c r="AI616" s="9" t="s">
        <v>426</v>
      </c>
      <c r="AJ616" t="s">
        <v>426</v>
      </c>
      <c r="AK616" t="s">
        <v>426</v>
      </c>
      <c r="AL616" t="s">
        <v>426</v>
      </c>
      <c r="AM616" t="s">
        <v>426</v>
      </c>
      <c r="AN616" s="41">
        <f>C616</f>
        <v>753.43</v>
      </c>
      <c r="AO616" t="s">
        <v>426</v>
      </c>
      <c r="AP616" s="10" t="s">
        <v>426</v>
      </c>
    </row>
    <row r="617" spans="1:42" ht="16" x14ac:dyDescent="0.2">
      <c r="A617" s="2">
        <v>45443</v>
      </c>
      <c r="B617" t="s">
        <v>31</v>
      </c>
      <c r="C617" s="7">
        <v>712.19</v>
      </c>
      <c r="D617" t="s">
        <v>26</v>
      </c>
      <c r="E617" s="26">
        <v>2555</v>
      </c>
      <c r="F617">
        <v>1730</v>
      </c>
      <c r="G617">
        <v>3300</v>
      </c>
      <c r="H617" t="s">
        <v>157</v>
      </c>
      <c r="J617" t="s">
        <v>24</v>
      </c>
      <c r="L617" t="s">
        <v>19</v>
      </c>
      <c r="M617" t="s">
        <v>20</v>
      </c>
      <c r="N617" s="26" t="s">
        <v>21</v>
      </c>
      <c r="O617" t="s">
        <v>22</v>
      </c>
      <c r="P617" t="s">
        <v>30</v>
      </c>
      <c r="R617" t="s">
        <v>25</v>
      </c>
      <c r="S617" t="s">
        <v>451</v>
      </c>
      <c r="U617" s="8">
        <v>-712.19</v>
      </c>
      <c r="V617" s="44" t="s">
        <v>459</v>
      </c>
      <c r="W617" s="9" t="s">
        <v>426</v>
      </c>
      <c r="X617" t="s">
        <v>426</v>
      </c>
      <c r="Y617" s="10" t="s">
        <v>426</v>
      </c>
      <c r="AA617" s="9" t="s">
        <v>426</v>
      </c>
      <c r="AB617" s="37">
        <v>712.19</v>
      </c>
      <c r="AC617" s="10" t="s">
        <v>426</v>
      </c>
      <c r="AE617" s="9" t="s">
        <v>426</v>
      </c>
      <c r="AF617" s="26" t="s">
        <v>426</v>
      </c>
      <c r="AG617" s="10" t="s">
        <v>426</v>
      </c>
      <c r="AI617" s="9" t="s">
        <v>426</v>
      </c>
      <c r="AJ617" t="s">
        <v>426</v>
      </c>
      <c r="AK617" t="s">
        <v>426</v>
      </c>
      <c r="AL617" t="s">
        <v>426</v>
      </c>
      <c r="AM617" t="s">
        <v>426</v>
      </c>
      <c r="AN617" s="7">
        <v>712.19</v>
      </c>
      <c r="AO617" t="s">
        <v>426</v>
      </c>
      <c r="AP617" s="10" t="s">
        <v>426</v>
      </c>
    </row>
    <row r="618" spans="1:42" ht="16" x14ac:dyDescent="0.2">
      <c r="A618" s="2">
        <v>45443</v>
      </c>
      <c r="B618" t="s">
        <v>31</v>
      </c>
      <c r="C618" s="7">
        <v>554.26</v>
      </c>
      <c r="D618" t="s">
        <v>26</v>
      </c>
      <c r="E618" s="26">
        <v>2555</v>
      </c>
      <c r="F618">
        <v>1730</v>
      </c>
      <c r="G618">
        <v>3301</v>
      </c>
      <c r="H618" t="s">
        <v>156</v>
      </c>
      <c r="J618" t="s">
        <v>24</v>
      </c>
      <c r="L618" t="s">
        <v>19</v>
      </c>
      <c r="M618" t="s">
        <v>20</v>
      </c>
      <c r="N618" s="26" t="s">
        <v>21</v>
      </c>
      <c r="O618" t="s">
        <v>22</v>
      </c>
      <c r="P618" t="s">
        <v>30</v>
      </c>
      <c r="R618" t="s">
        <v>25</v>
      </c>
      <c r="S618" t="s">
        <v>451</v>
      </c>
      <c r="U618" s="8">
        <v>-554.26</v>
      </c>
      <c r="V618" s="44" t="s">
        <v>459</v>
      </c>
      <c r="W618" s="9" t="s">
        <v>426</v>
      </c>
      <c r="X618" t="s">
        <v>426</v>
      </c>
      <c r="Y618" s="10" t="s">
        <v>426</v>
      </c>
      <c r="AA618" s="9" t="s">
        <v>426</v>
      </c>
      <c r="AB618" s="37">
        <v>554.26</v>
      </c>
      <c r="AC618" s="10" t="s">
        <v>426</v>
      </c>
      <c r="AE618" s="9" t="s">
        <v>426</v>
      </c>
      <c r="AF618" s="26" t="s">
        <v>426</v>
      </c>
      <c r="AG618" s="10" t="s">
        <v>426</v>
      </c>
      <c r="AI618" s="9" t="s">
        <v>426</v>
      </c>
      <c r="AJ618" t="s">
        <v>426</v>
      </c>
      <c r="AK618" t="s">
        <v>426</v>
      </c>
      <c r="AL618" t="s">
        <v>426</v>
      </c>
      <c r="AM618" t="s">
        <v>426</v>
      </c>
      <c r="AN618" s="7">
        <v>554.26</v>
      </c>
      <c r="AO618" t="s">
        <v>426</v>
      </c>
      <c r="AP618" s="10" t="s">
        <v>426</v>
      </c>
    </row>
    <row r="619" spans="1:42" ht="16" x14ac:dyDescent="0.2">
      <c r="A619" s="2">
        <v>45456.083333333343</v>
      </c>
      <c r="B619" t="s">
        <v>40</v>
      </c>
      <c r="C619" s="7">
        <v>1239.99</v>
      </c>
      <c r="D619" t="s">
        <v>18</v>
      </c>
      <c r="E619">
        <v>1700</v>
      </c>
      <c r="F619">
        <v>940</v>
      </c>
      <c r="G619">
        <v>3129</v>
      </c>
      <c r="I619" t="s">
        <v>356</v>
      </c>
      <c r="J619" t="s">
        <v>357</v>
      </c>
      <c r="K619" t="s">
        <v>356</v>
      </c>
      <c r="L619" t="s">
        <v>22</v>
      </c>
      <c r="M619" t="s">
        <v>30</v>
      </c>
      <c r="O619" t="s">
        <v>22</v>
      </c>
      <c r="P619" t="s">
        <v>23</v>
      </c>
      <c r="R619" t="s">
        <v>25</v>
      </c>
      <c r="S619" t="s">
        <v>451</v>
      </c>
      <c r="U619" s="10" t="s">
        <v>426</v>
      </c>
      <c r="W619" s="11">
        <v>1239.99</v>
      </c>
      <c r="X619" t="s">
        <v>426</v>
      </c>
      <c r="Y619" s="10" t="s">
        <v>426</v>
      </c>
      <c r="AA619" s="9" t="s">
        <v>426</v>
      </c>
      <c r="AB619" t="s">
        <v>426</v>
      </c>
      <c r="AC619" s="10" t="s">
        <v>426</v>
      </c>
      <c r="AE619" s="9" t="s">
        <v>426</v>
      </c>
      <c r="AF619" t="s">
        <v>426</v>
      </c>
      <c r="AG619" s="10" t="s">
        <v>426</v>
      </c>
      <c r="AI619" s="9" t="s">
        <v>426</v>
      </c>
      <c r="AJ619" t="s">
        <v>426</v>
      </c>
      <c r="AK619" t="s">
        <v>426</v>
      </c>
      <c r="AL619" t="s">
        <v>426</v>
      </c>
      <c r="AM619" t="s">
        <v>426</v>
      </c>
      <c r="AN619" t="s">
        <v>426</v>
      </c>
      <c r="AO619" t="s">
        <v>426</v>
      </c>
      <c r="AP619" s="10" t="s">
        <v>426</v>
      </c>
    </row>
    <row r="620" spans="1:42" ht="16" x14ac:dyDescent="0.2">
      <c r="B620" t="s">
        <v>427</v>
      </c>
      <c r="U620" s="8">
        <f>SUM(U589:U619)</f>
        <v>1.1368683772161603E-12</v>
      </c>
      <c r="W620" s="11">
        <f>SUM(W589:W619)</f>
        <v>0</v>
      </c>
      <c r="X620" s="12">
        <f>SUM(X589:X619)</f>
        <v>244.76999999999998</v>
      </c>
      <c r="Y620" s="8">
        <f>SUM(Y589:Y619)</f>
        <v>0</v>
      </c>
      <c r="AA620" s="11">
        <f>SUM(AA589:AA619)</f>
        <v>8782.91</v>
      </c>
      <c r="AB620" s="12">
        <f>SUM(AB589:AB619)</f>
        <v>2019.8799999999999</v>
      </c>
      <c r="AC620" s="8">
        <f>SUM(AC589:AC619)</f>
        <v>389</v>
      </c>
      <c r="AE620" s="11">
        <f>SUM(AE589:AE619)</f>
        <v>0</v>
      </c>
      <c r="AF620" s="12">
        <f>SUM(AF589:AF619)</f>
        <v>0</v>
      </c>
      <c r="AG620" s="8">
        <f>SUM(AG589:AG619)</f>
        <v>68.55</v>
      </c>
      <c r="AI620" s="11">
        <f t="shared" ref="AI620:AP620" si="28">SUM(AI589:AI619)</f>
        <v>0</v>
      </c>
      <c r="AJ620" s="12">
        <f t="shared" si="28"/>
        <v>68.55</v>
      </c>
      <c r="AK620" s="12">
        <f t="shared" si="28"/>
        <v>0</v>
      </c>
      <c r="AL620" s="12">
        <f t="shared" si="28"/>
        <v>0</v>
      </c>
      <c r="AM620" s="12">
        <f t="shared" si="28"/>
        <v>0</v>
      </c>
      <c r="AN620" s="12">
        <f t="shared" si="28"/>
        <v>11191.79</v>
      </c>
      <c r="AO620" s="12">
        <f t="shared" si="28"/>
        <v>0</v>
      </c>
      <c r="AP620" s="8">
        <f t="shared" si="28"/>
        <v>0</v>
      </c>
    </row>
    <row r="621" spans="1:42" ht="16" x14ac:dyDescent="0.2">
      <c r="B621" s="3" t="s">
        <v>428</v>
      </c>
      <c r="U621" s="13">
        <f>U620+U587</f>
        <v>3913.159999999998</v>
      </c>
      <c r="W621" s="14">
        <f>W620+W587</f>
        <v>0</v>
      </c>
      <c r="X621" s="15">
        <f>X620+X587</f>
        <v>0</v>
      </c>
      <c r="Y621" s="13">
        <f>Y620+Y587</f>
        <v>0</v>
      </c>
      <c r="AA621" s="9"/>
      <c r="AC621" s="10"/>
      <c r="AE621" s="9"/>
      <c r="AG621" s="10"/>
      <c r="AI621" s="9"/>
      <c r="AP621" s="10"/>
    </row>
    <row r="622" spans="1:42" x14ac:dyDescent="0.2">
      <c r="U622" s="10"/>
      <c r="W622" s="9"/>
      <c r="Y622" s="10"/>
      <c r="AA622" s="9"/>
      <c r="AC622" s="10"/>
      <c r="AE622" s="9"/>
      <c r="AG622" s="10"/>
      <c r="AI622" s="9"/>
      <c r="AP622" s="10"/>
    </row>
    <row r="623" spans="1:42" ht="16" x14ac:dyDescent="0.2">
      <c r="A623" s="2">
        <v>45468.083333333343</v>
      </c>
      <c r="B623" t="s">
        <v>358</v>
      </c>
      <c r="C623" s="7">
        <v>5741.87</v>
      </c>
      <c r="D623" t="s">
        <v>18</v>
      </c>
      <c r="E623">
        <v>1712</v>
      </c>
      <c r="F623">
        <v>940</v>
      </c>
      <c r="G623">
        <v>3141</v>
      </c>
      <c r="I623" t="s">
        <v>359</v>
      </c>
      <c r="J623" t="s">
        <v>360</v>
      </c>
      <c r="K623" t="s">
        <v>359</v>
      </c>
      <c r="L623" t="s">
        <v>22</v>
      </c>
      <c r="M623" t="s">
        <v>30</v>
      </c>
      <c r="O623" t="s">
        <v>22</v>
      </c>
      <c r="P623" t="s">
        <v>23</v>
      </c>
      <c r="R623" t="s">
        <v>25</v>
      </c>
      <c r="S623" t="s">
        <v>452</v>
      </c>
      <c r="U623" s="10" t="s">
        <v>426</v>
      </c>
      <c r="W623" s="9" t="s">
        <v>426</v>
      </c>
      <c r="X623" t="s">
        <v>426</v>
      </c>
      <c r="Y623" s="8">
        <v>5741.87</v>
      </c>
      <c r="AA623" s="9" t="s">
        <v>426</v>
      </c>
      <c r="AB623" t="s">
        <v>426</v>
      </c>
      <c r="AC623" s="10" t="s">
        <v>426</v>
      </c>
      <c r="AE623" s="9" t="s">
        <v>426</v>
      </c>
      <c r="AF623" t="s">
        <v>426</v>
      </c>
      <c r="AG623" s="10" t="s">
        <v>426</v>
      </c>
      <c r="AI623" s="9" t="s">
        <v>426</v>
      </c>
      <c r="AJ623" t="s">
        <v>426</v>
      </c>
      <c r="AK623" t="s">
        <v>426</v>
      </c>
      <c r="AL623" t="s">
        <v>426</v>
      </c>
      <c r="AM623" t="s">
        <v>426</v>
      </c>
      <c r="AN623" t="s">
        <v>426</v>
      </c>
      <c r="AO623" t="s">
        <v>426</v>
      </c>
      <c r="AP623" s="10" t="s">
        <v>426</v>
      </c>
    </row>
    <row r="624" spans="1:42" ht="16" x14ac:dyDescent="0.2">
      <c r="A624" s="2">
        <v>45469.083333333343</v>
      </c>
      <c r="B624" t="s">
        <v>52</v>
      </c>
      <c r="C624" s="7">
        <v>2778.18</v>
      </c>
      <c r="D624" t="s">
        <v>18</v>
      </c>
      <c r="E624">
        <v>1705</v>
      </c>
      <c r="F624">
        <v>940</v>
      </c>
      <c r="G624">
        <v>3146</v>
      </c>
      <c r="I624" t="s">
        <v>362</v>
      </c>
      <c r="J624" t="s">
        <v>363</v>
      </c>
      <c r="K624" t="s">
        <v>362</v>
      </c>
      <c r="L624" t="s">
        <v>22</v>
      </c>
      <c r="M624" t="s">
        <v>30</v>
      </c>
      <c r="O624" t="s">
        <v>22</v>
      </c>
      <c r="P624" t="s">
        <v>23</v>
      </c>
      <c r="R624" t="s">
        <v>25</v>
      </c>
      <c r="S624" t="s">
        <v>452</v>
      </c>
      <c r="U624" s="10" t="s">
        <v>426</v>
      </c>
      <c r="W624" s="9" t="s">
        <v>426</v>
      </c>
      <c r="X624" s="7">
        <v>2778.18</v>
      </c>
      <c r="Y624" s="10" t="s">
        <v>426</v>
      </c>
      <c r="AA624" s="9" t="s">
        <v>426</v>
      </c>
      <c r="AB624" t="s">
        <v>426</v>
      </c>
      <c r="AC624" s="10" t="s">
        <v>426</v>
      </c>
      <c r="AE624" s="9" t="s">
        <v>426</v>
      </c>
      <c r="AF624" t="s">
        <v>426</v>
      </c>
      <c r="AG624" s="10" t="s">
        <v>426</v>
      </c>
      <c r="AI624" s="9" t="s">
        <v>426</v>
      </c>
      <c r="AJ624" t="s">
        <v>426</v>
      </c>
      <c r="AK624" t="s">
        <v>426</v>
      </c>
      <c r="AL624" t="s">
        <v>426</v>
      </c>
      <c r="AM624" t="s">
        <v>426</v>
      </c>
      <c r="AN624" t="s">
        <v>426</v>
      </c>
      <c r="AO624" t="s">
        <v>426</v>
      </c>
      <c r="AP624" s="10" t="s">
        <v>426</v>
      </c>
    </row>
    <row r="625" spans="1:42" ht="16" x14ac:dyDescent="0.2">
      <c r="A625" s="2">
        <v>45469.083333333343</v>
      </c>
      <c r="B625" t="s">
        <v>76</v>
      </c>
      <c r="C625" s="7">
        <v>1042.75</v>
      </c>
      <c r="D625" t="s">
        <v>18</v>
      </c>
      <c r="E625">
        <v>1705</v>
      </c>
      <c r="F625">
        <v>940</v>
      </c>
      <c r="G625">
        <v>3145</v>
      </c>
      <c r="I625" t="s">
        <v>364</v>
      </c>
      <c r="J625" t="s">
        <v>365</v>
      </c>
      <c r="K625" t="s">
        <v>364</v>
      </c>
      <c r="L625" t="s">
        <v>22</v>
      </c>
      <c r="M625" t="s">
        <v>30</v>
      </c>
      <c r="O625" t="s">
        <v>22</v>
      </c>
      <c r="P625" t="s">
        <v>23</v>
      </c>
      <c r="R625" t="s">
        <v>25</v>
      </c>
      <c r="S625" t="s">
        <v>452</v>
      </c>
      <c r="U625" s="10" t="s">
        <v>426</v>
      </c>
      <c r="W625" s="9" t="s">
        <v>426</v>
      </c>
      <c r="X625" s="7">
        <v>1042.75</v>
      </c>
      <c r="Y625" s="10" t="s">
        <v>426</v>
      </c>
      <c r="AA625" s="9" t="s">
        <v>426</v>
      </c>
      <c r="AB625" t="s">
        <v>426</v>
      </c>
      <c r="AC625" s="10" t="s">
        <v>426</v>
      </c>
      <c r="AE625" s="9" t="s">
        <v>426</v>
      </c>
      <c r="AF625" t="s">
        <v>426</v>
      </c>
      <c r="AG625" s="10" t="s">
        <v>426</v>
      </c>
      <c r="AI625" s="9" t="s">
        <v>426</v>
      </c>
      <c r="AJ625" t="s">
        <v>426</v>
      </c>
      <c r="AK625" t="s">
        <v>426</v>
      </c>
      <c r="AL625" t="s">
        <v>426</v>
      </c>
      <c r="AM625" t="s">
        <v>426</v>
      </c>
      <c r="AN625" t="s">
        <v>426</v>
      </c>
      <c r="AO625" t="s">
        <v>426</v>
      </c>
      <c r="AP625" s="10" t="s">
        <v>426</v>
      </c>
    </row>
    <row r="626" spans="1:42" ht="16" x14ac:dyDescent="0.2">
      <c r="A626" s="2">
        <v>45473</v>
      </c>
      <c r="B626" t="s">
        <v>32</v>
      </c>
      <c r="C626" s="7">
        <v>819.63</v>
      </c>
      <c r="D626" t="s">
        <v>26</v>
      </c>
      <c r="E626">
        <v>1730</v>
      </c>
      <c r="F626">
        <v>1700</v>
      </c>
      <c r="G626">
        <v>3284</v>
      </c>
      <c r="J626" t="s">
        <v>24</v>
      </c>
      <c r="L626" t="s">
        <v>22</v>
      </c>
      <c r="M626" t="s">
        <v>30</v>
      </c>
      <c r="O626" t="s">
        <v>22</v>
      </c>
      <c r="P626" t="s">
        <v>30</v>
      </c>
      <c r="R626" t="s">
        <v>25</v>
      </c>
      <c r="S626" t="s">
        <v>452</v>
      </c>
      <c r="U626" s="8">
        <v>819.63</v>
      </c>
      <c r="W626" s="11">
        <v>-819.63</v>
      </c>
      <c r="X626" t="s">
        <v>426</v>
      </c>
      <c r="Y626" s="10" t="s">
        <v>426</v>
      </c>
      <c r="AA626" s="9" t="s">
        <v>426</v>
      </c>
      <c r="AB626" t="s">
        <v>426</v>
      </c>
      <c r="AC626" s="10" t="s">
        <v>426</v>
      </c>
      <c r="AE626" s="9" t="s">
        <v>426</v>
      </c>
      <c r="AF626" t="s">
        <v>426</v>
      </c>
      <c r="AG626" s="10" t="s">
        <v>426</v>
      </c>
      <c r="AI626" s="9" t="s">
        <v>426</v>
      </c>
      <c r="AJ626" t="s">
        <v>426</v>
      </c>
      <c r="AK626" t="s">
        <v>426</v>
      </c>
      <c r="AL626" t="s">
        <v>426</v>
      </c>
      <c r="AM626" t="s">
        <v>426</v>
      </c>
      <c r="AN626" t="s">
        <v>426</v>
      </c>
      <c r="AO626" t="s">
        <v>426</v>
      </c>
      <c r="AP626" s="10" t="s">
        <v>426</v>
      </c>
    </row>
    <row r="627" spans="1:42" ht="16" x14ac:dyDescent="0.2">
      <c r="A627" s="2">
        <v>45473</v>
      </c>
      <c r="B627" t="s">
        <v>60</v>
      </c>
      <c r="C627" s="7">
        <v>2383.16</v>
      </c>
      <c r="D627" t="s">
        <v>26</v>
      </c>
      <c r="E627">
        <v>1730</v>
      </c>
      <c r="F627">
        <v>1705</v>
      </c>
      <c r="G627">
        <v>3285</v>
      </c>
      <c r="J627" t="s">
        <v>24</v>
      </c>
      <c r="L627" t="s">
        <v>22</v>
      </c>
      <c r="M627" t="s">
        <v>30</v>
      </c>
      <c r="O627" t="s">
        <v>22</v>
      </c>
      <c r="P627" t="s">
        <v>30</v>
      </c>
      <c r="R627" t="s">
        <v>25</v>
      </c>
      <c r="S627" t="s">
        <v>452</v>
      </c>
      <c r="U627" s="8">
        <v>2383.16</v>
      </c>
      <c r="W627" s="9" t="s">
        <v>426</v>
      </c>
      <c r="X627" s="7">
        <v>-2383.16</v>
      </c>
      <c r="Y627" s="10" t="s">
        <v>426</v>
      </c>
      <c r="AA627" s="9" t="s">
        <v>426</v>
      </c>
      <c r="AB627" t="s">
        <v>426</v>
      </c>
      <c r="AC627" s="10" t="s">
        <v>426</v>
      </c>
      <c r="AE627" s="9" t="s">
        <v>426</v>
      </c>
      <c r="AF627" t="s">
        <v>426</v>
      </c>
      <c r="AG627" s="10" t="s">
        <v>426</v>
      </c>
      <c r="AI627" s="9" t="s">
        <v>426</v>
      </c>
      <c r="AJ627" t="s">
        <v>426</v>
      </c>
      <c r="AK627" t="s">
        <v>426</v>
      </c>
      <c r="AL627" t="s">
        <v>426</v>
      </c>
      <c r="AM627" t="s">
        <v>426</v>
      </c>
      <c r="AN627" t="s">
        <v>426</v>
      </c>
      <c r="AO627" t="s">
        <v>426</v>
      </c>
      <c r="AP627" s="10" t="s">
        <v>426</v>
      </c>
    </row>
    <row r="628" spans="1:42" ht="16" x14ac:dyDescent="0.2">
      <c r="A628" s="2">
        <v>45473</v>
      </c>
      <c r="B628" t="s">
        <v>29</v>
      </c>
      <c r="C628" s="7">
        <v>3556.48</v>
      </c>
      <c r="D628" t="s">
        <v>26</v>
      </c>
      <c r="E628">
        <v>1730</v>
      </c>
      <c r="F628">
        <v>1712</v>
      </c>
      <c r="G628">
        <v>3286</v>
      </c>
      <c r="J628" t="s">
        <v>24</v>
      </c>
      <c r="L628" t="s">
        <v>22</v>
      </c>
      <c r="M628" t="s">
        <v>30</v>
      </c>
      <c r="O628" t="s">
        <v>22</v>
      </c>
      <c r="P628" t="s">
        <v>30</v>
      </c>
      <c r="R628" t="s">
        <v>25</v>
      </c>
      <c r="S628" t="s">
        <v>452</v>
      </c>
      <c r="U628" s="8">
        <v>3556.48</v>
      </c>
      <c r="W628" s="9" t="s">
        <v>426</v>
      </c>
      <c r="X628" t="s">
        <v>426</v>
      </c>
      <c r="Y628" s="8">
        <v>-3556.48</v>
      </c>
      <c r="AA628" s="9" t="s">
        <v>426</v>
      </c>
      <c r="AB628" t="s">
        <v>426</v>
      </c>
      <c r="AC628" s="10" t="s">
        <v>426</v>
      </c>
      <c r="AE628" s="9" t="s">
        <v>426</v>
      </c>
      <c r="AF628" t="s">
        <v>426</v>
      </c>
      <c r="AG628" s="10" t="s">
        <v>426</v>
      </c>
      <c r="AI628" s="9" t="s">
        <v>426</v>
      </c>
      <c r="AJ628" t="s">
        <v>426</v>
      </c>
      <c r="AK628" t="s">
        <v>426</v>
      </c>
      <c r="AL628" t="s">
        <v>426</v>
      </c>
      <c r="AM628" t="s">
        <v>426</v>
      </c>
      <c r="AN628" t="s">
        <v>426</v>
      </c>
      <c r="AO628" t="s">
        <v>426</v>
      </c>
      <c r="AP628" s="10" t="s">
        <v>426</v>
      </c>
    </row>
    <row r="629" spans="1:42" ht="16" x14ac:dyDescent="0.2">
      <c r="A629" s="2">
        <v>45473</v>
      </c>
      <c r="B629" t="s">
        <v>29</v>
      </c>
      <c r="C629" s="7">
        <v>2185.39</v>
      </c>
      <c r="D629" t="s">
        <v>26</v>
      </c>
      <c r="E629">
        <v>1730</v>
      </c>
      <c r="F629">
        <v>1712</v>
      </c>
      <c r="G629">
        <v>3476</v>
      </c>
      <c r="J629" t="s">
        <v>24</v>
      </c>
      <c r="L629" t="s">
        <v>22</v>
      </c>
      <c r="M629" t="s">
        <v>30</v>
      </c>
      <c r="O629" t="s">
        <v>22</v>
      </c>
      <c r="P629" t="s">
        <v>30</v>
      </c>
      <c r="R629" t="s">
        <v>25</v>
      </c>
      <c r="S629" t="s">
        <v>452</v>
      </c>
      <c r="U629" s="8">
        <v>2185.39</v>
      </c>
      <c r="W629" s="9" t="s">
        <v>426</v>
      </c>
      <c r="X629" t="s">
        <v>426</v>
      </c>
      <c r="Y629" s="8">
        <v>-2185.39</v>
      </c>
      <c r="AA629" s="9" t="s">
        <v>426</v>
      </c>
      <c r="AB629" t="s">
        <v>426</v>
      </c>
      <c r="AC629" s="10" t="s">
        <v>426</v>
      </c>
      <c r="AE629" s="9" t="s">
        <v>426</v>
      </c>
      <c r="AF629" t="s">
        <v>426</v>
      </c>
      <c r="AG629" s="10" t="s">
        <v>426</v>
      </c>
      <c r="AI629" s="9" t="s">
        <v>426</v>
      </c>
      <c r="AJ629" t="s">
        <v>426</v>
      </c>
      <c r="AK629" t="s">
        <v>426</v>
      </c>
      <c r="AL629" t="s">
        <v>426</v>
      </c>
      <c r="AM629" t="s">
        <v>426</v>
      </c>
      <c r="AN629" t="s">
        <v>426</v>
      </c>
      <c r="AO629" t="s">
        <v>426</v>
      </c>
      <c r="AP629" s="10" t="s">
        <v>426</v>
      </c>
    </row>
    <row r="630" spans="1:42" ht="16" x14ac:dyDescent="0.2">
      <c r="A630" s="2">
        <v>45473</v>
      </c>
      <c r="B630" t="s">
        <v>29</v>
      </c>
      <c r="C630" s="7">
        <v>420.36</v>
      </c>
      <c r="D630" t="s">
        <v>26</v>
      </c>
      <c r="E630">
        <v>1730</v>
      </c>
      <c r="F630">
        <v>1700</v>
      </c>
      <c r="G630">
        <v>3477</v>
      </c>
      <c r="J630" t="s">
        <v>24</v>
      </c>
      <c r="L630" t="s">
        <v>22</v>
      </c>
      <c r="M630" t="s">
        <v>30</v>
      </c>
      <c r="O630" t="s">
        <v>22</v>
      </c>
      <c r="P630" t="s">
        <v>30</v>
      </c>
      <c r="R630" t="s">
        <v>25</v>
      </c>
      <c r="S630" t="s">
        <v>452</v>
      </c>
      <c r="U630" s="8">
        <v>420.36</v>
      </c>
      <c r="W630" s="11">
        <v>-420.36</v>
      </c>
      <c r="X630" t="s">
        <v>426</v>
      </c>
      <c r="Y630" s="10" t="s">
        <v>426</v>
      </c>
      <c r="AA630" s="9" t="s">
        <v>426</v>
      </c>
      <c r="AB630" t="s">
        <v>426</v>
      </c>
      <c r="AC630" s="10" t="s">
        <v>426</v>
      </c>
      <c r="AE630" s="9" t="s">
        <v>426</v>
      </c>
      <c r="AF630" t="s">
        <v>426</v>
      </c>
      <c r="AG630" s="10" t="s">
        <v>426</v>
      </c>
      <c r="AI630" s="9" t="s">
        <v>426</v>
      </c>
      <c r="AJ630" t="s">
        <v>426</v>
      </c>
      <c r="AK630" t="s">
        <v>426</v>
      </c>
      <c r="AL630" t="s">
        <v>426</v>
      </c>
      <c r="AM630" t="s">
        <v>426</v>
      </c>
      <c r="AN630" t="s">
        <v>426</v>
      </c>
      <c r="AO630" t="s">
        <v>426</v>
      </c>
      <c r="AP630" s="10" t="s">
        <v>426</v>
      </c>
    </row>
    <row r="631" spans="1:42" ht="16" x14ac:dyDescent="0.2">
      <c r="A631" s="2">
        <v>45473</v>
      </c>
      <c r="B631" t="s">
        <v>32</v>
      </c>
      <c r="C631" s="7">
        <v>1437.77</v>
      </c>
      <c r="D631" t="s">
        <v>26</v>
      </c>
      <c r="E631">
        <v>1730</v>
      </c>
      <c r="F631">
        <v>1705</v>
      </c>
      <c r="G631">
        <v>3478</v>
      </c>
      <c r="J631" t="s">
        <v>24</v>
      </c>
      <c r="L631" t="s">
        <v>22</v>
      </c>
      <c r="M631" t="s">
        <v>30</v>
      </c>
      <c r="O631" t="s">
        <v>22</v>
      </c>
      <c r="P631" t="s">
        <v>30</v>
      </c>
      <c r="R631" t="s">
        <v>25</v>
      </c>
      <c r="S631" t="s">
        <v>452</v>
      </c>
      <c r="U631" s="8">
        <v>1437.77</v>
      </c>
      <c r="W631" s="9" t="s">
        <v>426</v>
      </c>
      <c r="X631" s="7">
        <v>-1437.77</v>
      </c>
      <c r="Y631" s="10" t="s">
        <v>426</v>
      </c>
      <c r="AA631" s="9" t="s">
        <v>426</v>
      </c>
      <c r="AB631" t="s">
        <v>426</v>
      </c>
      <c r="AC631" s="10" t="s">
        <v>426</v>
      </c>
      <c r="AE631" s="9" t="s">
        <v>426</v>
      </c>
      <c r="AF631" t="s">
        <v>426</v>
      </c>
      <c r="AG631" s="10" t="s">
        <v>426</v>
      </c>
      <c r="AI631" s="9" t="s">
        <v>426</v>
      </c>
      <c r="AJ631" t="s">
        <v>426</v>
      </c>
      <c r="AK631" t="s">
        <v>426</v>
      </c>
      <c r="AL631" t="s">
        <v>426</v>
      </c>
      <c r="AM631" t="s">
        <v>426</v>
      </c>
      <c r="AN631" t="s">
        <v>426</v>
      </c>
      <c r="AO631" t="s">
        <v>426</v>
      </c>
      <c r="AP631" s="10" t="s">
        <v>426</v>
      </c>
    </row>
    <row r="632" spans="1:42" ht="16" x14ac:dyDescent="0.2">
      <c r="A632" s="2">
        <v>45473</v>
      </c>
      <c r="B632" t="s">
        <v>33</v>
      </c>
      <c r="C632" s="7">
        <v>3110.01</v>
      </c>
      <c r="D632" t="s">
        <v>26</v>
      </c>
      <c r="E632">
        <v>2551</v>
      </c>
      <c r="F632">
        <v>1730</v>
      </c>
      <c r="G632">
        <v>3287</v>
      </c>
      <c r="H632" t="s">
        <v>157</v>
      </c>
      <c r="J632" t="s">
        <v>24</v>
      </c>
      <c r="L632" t="s">
        <v>19</v>
      </c>
      <c r="M632" t="s">
        <v>20</v>
      </c>
      <c r="N632" t="s">
        <v>21</v>
      </c>
      <c r="O632" t="s">
        <v>22</v>
      </c>
      <c r="P632" t="s">
        <v>30</v>
      </c>
      <c r="R632" t="s">
        <v>25</v>
      </c>
      <c r="S632" t="s">
        <v>452</v>
      </c>
      <c r="U632" s="8">
        <v>-3110.01</v>
      </c>
      <c r="W632" s="9" t="s">
        <v>426</v>
      </c>
      <c r="X632" t="s">
        <v>426</v>
      </c>
      <c r="Y632" s="10" t="s">
        <v>426</v>
      </c>
      <c r="AA632" s="11">
        <v>3110.01</v>
      </c>
      <c r="AB632" t="s">
        <v>426</v>
      </c>
      <c r="AC632" s="10" t="s">
        <v>426</v>
      </c>
      <c r="AE632" s="9" t="s">
        <v>426</v>
      </c>
      <c r="AF632" t="s">
        <v>426</v>
      </c>
      <c r="AG632" s="10" t="s">
        <v>426</v>
      </c>
      <c r="AI632" s="9" t="s">
        <v>426</v>
      </c>
      <c r="AJ632" t="s">
        <v>426</v>
      </c>
      <c r="AK632" t="s">
        <v>426</v>
      </c>
      <c r="AL632" t="s">
        <v>426</v>
      </c>
      <c r="AM632" t="s">
        <v>426</v>
      </c>
      <c r="AN632" s="7">
        <v>3110.01</v>
      </c>
      <c r="AO632" t="s">
        <v>426</v>
      </c>
      <c r="AP632" s="10" t="s">
        <v>426</v>
      </c>
    </row>
    <row r="633" spans="1:42" ht="16" x14ac:dyDescent="0.2">
      <c r="A633" s="2">
        <v>45473</v>
      </c>
      <c r="B633" t="s">
        <v>33</v>
      </c>
      <c r="C633" s="7">
        <v>2382.81</v>
      </c>
      <c r="D633" t="s">
        <v>26</v>
      </c>
      <c r="E633">
        <v>2551</v>
      </c>
      <c r="F633">
        <v>1730</v>
      </c>
      <c r="G633">
        <v>3288</v>
      </c>
      <c r="H633" t="s">
        <v>156</v>
      </c>
      <c r="J633" t="s">
        <v>24</v>
      </c>
      <c r="L633" t="s">
        <v>19</v>
      </c>
      <c r="M633" t="s">
        <v>20</v>
      </c>
      <c r="N633" t="s">
        <v>21</v>
      </c>
      <c r="O633" t="s">
        <v>22</v>
      </c>
      <c r="P633" t="s">
        <v>30</v>
      </c>
      <c r="R633" t="s">
        <v>25</v>
      </c>
      <c r="S633" t="s">
        <v>452</v>
      </c>
      <c r="U633" s="8">
        <v>-2382.81</v>
      </c>
      <c r="W633" s="9" t="s">
        <v>426</v>
      </c>
      <c r="X633" t="s">
        <v>426</v>
      </c>
      <c r="Y633" s="10" t="s">
        <v>426</v>
      </c>
      <c r="AA633" s="11">
        <v>2382.81</v>
      </c>
      <c r="AB633" t="s">
        <v>426</v>
      </c>
      <c r="AC633" s="10" t="s">
        <v>426</v>
      </c>
      <c r="AE633" s="9" t="s">
        <v>426</v>
      </c>
      <c r="AF633" t="s">
        <v>426</v>
      </c>
      <c r="AG633" s="10" t="s">
        <v>426</v>
      </c>
      <c r="AI633" s="9" t="s">
        <v>426</v>
      </c>
      <c r="AJ633" t="s">
        <v>426</v>
      </c>
      <c r="AK633" t="s">
        <v>426</v>
      </c>
      <c r="AL633" t="s">
        <v>426</v>
      </c>
      <c r="AM633" t="s">
        <v>426</v>
      </c>
      <c r="AN633" s="7">
        <v>2382.81</v>
      </c>
      <c r="AO633" t="s">
        <v>426</v>
      </c>
      <c r="AP633" s="10" t="s">
        <v>426</v>
      </c>
    </row>
    <row r="634" spans="1:42" ht="16" x14ac:dyDescent="0.2">
      <c r="A634" s="2">
        <v>45473</v>
      </c>
      <c r="B634" t="s">
        <v>33</v>
      </c>
      <c r="C634" s="7">
        <v>3290.09</v>
      </c>
      <c r="D634" t="s">
        <v>26</v>
      </c>
      <c r="E634" s="26">
        <v>2551</v>
      </c>
      <c r="F634" s="26">
        <v>1730</v>
      </c>
      <c r="G634">
        <v>3289</v>
      </c>
      <c r="H634" t="s">
        <v>158</v>
      </c>
      <c r="J634" t="s">
        <v>24</v>
      </c>
      <c r="L634" t="s">
        <v>19</v>
      </c>
      <c r="M634" t="s">
        <v>20</v>
      </c>
      <c r="N634" s="26" t="s">
        <v>21</v>
      </c>
      <c r="O634" s="26" t="s">
        <v>22</v>
      </c>
      <c r="P634" s="26" t="s">
        <v>30</v>
      </c>
      <c r="R634" t="s">
        <v>25</v>
      </c>
      <c r="S634" t="s">
        <v>452</v>
      </c>
      <c r="U634" s="27">
        <f>-C634</f>
        <v>-3290.09</v>
      </c>
      <c r="V634" s="44" t="s">
        <v>459</v>
      </c>
      <c r="W634" s="9" t="s">
        <v>426</v>
      </c>
      <c r="X634" t="s">
        <v>426</v>
      </c>
      <c r="Y634" s="10" t="s">
        <v>426</v>
      </c>
      <c r="AA634" s="38">
        <v>3290.09</v>
      </c>
      <c r="AB634" t="s">
        <v>426</v>
      </c>
      <c r="AC634" s="10" t="s">
        <v>426</v>
      </c>
      <c r="AE634" s="39" t="s">
        <v>426</v>
      </c>
      <c r="AF634" t="s">
        <v>426</v>
      </c>
      <c r="AG634" s="10" t="s">
        <v>426</v>
      </c>
      <c r="AI634" s="9" t="s">
        <v>426</v>
      </c>
      <c r="AJ634" t="s">
        <v>426</v>
      </c>
      <c r="AK634" t="s">
        <v>426</v>
      </c>
      <c r="AL634" t="s">
        <v>426</v>
      </c>
      <c r="AM634" t="s">
        <v>426</v>
      </c>
      <c r="AN634" s="40">
        <f>C634</f>
        <v>3290.09</v>
      </c>
      <c r="AO634" t="s">
        <v>426</v>
      </c>
      <c r="AP634" s="10" t="s">
        <v>426</v>
      </c>
    </row>
    <row r="635" spans="1:42" ht="16" x14ac:dyDescent="0.2">
      <c r="A635" s="2">
        <v>45473</v>
      </c>
      <c r="B635" t="s">
        <v>31</v>
      </c>
      <c r="C635" s="7">
        <v>753.43</v>
      </c>
      <c r="D635" t="s">
        <v>26</v>
      </c>
      <c r="E635" s="26">
        <v>2555</v>
      </c>
      <c r="F635" s="26">
        <v>1730</v>
      </c>
      <c r="G635">
        <v>3290</v>
      </c>
      <c r="H635" t="s">
        <v>158</v>
      </c>
      <c r="J635" t="s">
        <v>24</v>
      </c>
      <c r="L635" t="s">
        <v>19</v>
      </c>
      <c r="M635" t="s">
        <v>20</v>
      </c>
      <c r="N635" s="26" t="s">
        <v>21</v>
      </c>
      <c r="O635" s="26" t="s">
        <v>22</v>
      </c>
      <c r="P635" s="26" t="s">
        <v>30</v>
      </c>
      <c r="R635" t="s">
        <v>25</v>
      </c>
      <c r="S635" t="s">
        <v>452</v>
      </c>
      <c r="U635" s="27">
        <f>-C635</f>
        <v>-753.43</v>
      </c>
      <c r="V635" s="44" t="s">
        <v>459</v>
      </c>
      <c r="W635" s="9" t="s">
        <v>426</v>
      </c>
      <c r="X635" t="s">
        <v>426</v>
      </c>
      <c r="Y635" s="10" t="s">
        <v>426</v>
      </c>
      <c r="AA635" s="9" t="s">
        <v>426</v>
      </c>
      <c r="AB635" s="37">
        <v>753.43</v>
      </c>
      <c r="AC635" s="10" t="s">
        <v>426</v>
      </c>
      <c r="AE635" s="9" t="s">
        <v>426</v>
      </c>
      <c r="AF635" s="26" t="s">
        <v>426</v>
      </c>
      <c r="AG635" s="10" t="s">
        <v>426</v>
      </c>
      <c r="AI635" s="9" t="s">
        <v>426</v>
      </c>
      <c r="AJ635" t="s">
        <v>426</v>
      </c>
      <c r="AK635" t="s">
        <v>426</v>
      </c>
      <c r="AL635" t="s">
        <v>426</v>
      </c>
      <c r="AM635" t="s">
        <v>426</v>
      </c>
      <c r="AN635" s="40">
        <f>C635</f>
        <v>753.43</v>
      </c>
      <c r="AO635" t="s">
        <v>426</v>
      </c>
      <c r="AP635" s="10" t="s">
        <v>426</v>
      </c>
    </row>
    <row r="636" spans="1:42" ht="16" x14ac:dyDescent="0.2">
      <c r="A636" s="2">
        <v>45473</v>
      </c>
      <c r="B636" t="s">
        <v>31</v>
      </c>
      <c r="C636" s="7">
        <v>712.19</v>
      </c>
      <c r="D636" t="s">
        <v>26</v>
      </c>
      <c r="E636" s="26">
        <v>2555</v>
      </c>
      <c r="F636">
        <v>1730</v>
      </c>
      <c r="G636">
        <v>3291</v>
      </c>
      <c r="H636" t="s">
        <v>157</v>
      </c>
      <c r="J636" t="s">
        <v>24</v>
      </c>
      <c r="L636" t="s">
        <v>19</v>
      </c>
      <c r="M636" t="s">
        <v>20</v>
      </c>
      <c r="N636" s="26" t="s">
        <v>21</v>
      </c>
      <c r="O636" t="s">
        <v>22</v>
      </c>
      <c r="P636" t="s">
        <v>30</v>
      </c>
      <c r="R636" t="s">
        <v>25</v>
      </c>
      <c r="S636" t="s">
        <v>452</v>
      </c>
      <c r="U636" s="8">
        <v>-712.19</v>
      </c>
      <c r="V636" s="44" t="s">
        <v>459</v>
      </c>
      <c r="W636" s="9" t="s">
        <v>426</v>
      </c>
      <c r="X636" t="s">
        <v>426</v>
      </c>
      <c r="Y636" s="10" t="s">
        <v>426</v>
      </c>
      <c r="AA636" s="9" t="s">
        <v>426</v>
      </c>
      <c r="AB636" s="37">
        <v>712.19</v>
      </c>
      <c r="AC636" s="10" t="s">
        <v>426</v>
      </c>
      <c r="AE636" s="9" t="s">
        <v>426</v>
      </c>
      <c r="AF636" s="26" t="s">
        <v>426</v>
      </c>
      <c r="AG636" s="10" t="s">
        <v>426</v>
      </c>
      <c r="AI636" s="9" t="s">
        <v>426</v>
      </c>
      <c r="AJ636" t="s">
        <v>426</v>
      </c>
      <c r="AK636" t="s">
        <v>426</v>
      </c>
      <c r="AL636" t="s">
        <v>426</v>
      </c>
      <c r="AM636" t="s">
        <v>426</v>
      </c>
      <c r="AN636" s="7">
        <v>712.19</v>
      </c>
      <c r="AO636" t="s">
        <v>426</v>
      </c>
      <c r="AP636" s="10" t="s">
        <v>426</v>
      </c>
    </row>
    <row r="637" spans="1:42" ht="16" x14ac:dyDescent="0.2">
      <c r="A637" s="2">
        <v>45473</v>
      </c>
      <c r="B637" t="s">
        <v>31</v>
      </c>
      <c r="C637" s="7">
        <v>554.26</v>
      </c>
      <c r="D637" t="s">
        <v>26</v>
      </c>
      <c r="E637" s="26">
        <v>2555</v>
      </c>
      <c r="F637">
        <v>1730</v>
      </c>
      <c r="G637">
        <v>3292</v>
      </c>
      <c r="H637" t="s">
        <v>156</v>
      </c>
      <c r="J637" t="s">
        <v>24</v>
      </c>
      <c r="L637" t="s">
        <v>19</v>
      </c>
      <c r="M637" t="s">
        <v>20</v>
      </c>
      <c r="N637" s="26" t="s">
        <v>21</v>
      </c>
      <c r="O637" t="s">
        <v>22</v>
      </c>
      <c r="P637" t="s">
        <v>30</v>
      </c>
      <c r="R637" t="s">
        <v>25</v>
      </c>
      <c r="S637" t="s">
        <v>452</v>
      </c>
      <c r="U637" s="8">
        <v>-554.26</v>
      </c>
      <c r="V637" s="44" t="s">
        <v>459</v>
      </c>
      <c r="W637" s="9" t="s">
        <v>426</v>
      </c>
      <c r="X637" t="s">
        <v>426</v>
      </c>
      <c r="Y637" s="10" t="s">
        <v>426</v>
      </c>
      <c r="AA637" s="9" t="s">
        <v>426</v>
      </c>
      <c r="AB637" s="37">
        <v>554.26</v>
      </c>
      <c r="AC637" s="10" t="s">
        <v>426</v>
      </c>
      <c r="AE637" s="9" t="s">
        <v>426</v>
      </c>
      <c r="AF637" s="26" t="s">
        <v>426</v>
      </c>
      <c r="AG637" s="10" t="s">
        <v>426</v>
      </c>
      <c r="AI637" s="9" t="s">
        <v>426</v>
      </c>
      <c r="AJ637" t="s">
        <v>426</v>
      </c>
      <c r="AK637" t="s">
        <v>426</v>
      </c>
      <c r="AL637" t="s">
        <v>426</v>
      </c>
      <c r="AM637" t="s">
        <v>426</v>
      </c>
      <c r="AN637" s="7">
        <v>554.26</v>
      </c>
      <c r="AO637" t="s">
        <v>426</v>
      </c>
      <c r="AP637" s="10" t="s">
        <v>426</v>
      </c>
    </row>
    <row r="638" spans="1:42" ht="16" x14ac:dyDescent="0.2">
      <c r="A638" s="2">
        <v>45488.083333333343</v>
      </c>
      <c r="B638" t="s">
        <v>40</v>
      </c>
      <c r="C638" s="7">
        <v>1239.99</v>
      </c>
      <c r="D638" t="s">
        <v>18</v>
      </c>
      <c r="E638">
        <v>1700</v>
      </c>
      <c r="F638">
        <v>940</v>
      </c>
      <c r="G638">
        <v>3231</v>
      </c>
      <c r="I638" t="s">
        <v>366</v>
      </c>
      <c r="J638" t="s">
        <v>367</v>
      </c>
      <c r="K638" t="s">
        <v>366</v>
      </c>
      <c r="L638" t="s">
        <v>22</v>
      </c>
      <c r="M638" t="s">
        <v>30</v>
      </c>
      <c r="O638" t="s">
        <v>22</v>
      </c>
      <c r="P638" t="s">
        <v>23</v>
      </c>
      <c r="R638" t="s">
        <v>25</v>
      </c>
      <c r="S638" t="s">
        <v>452</v>
      </c>
      <c r="U638" s="10" t="s">
        <v>426</v>
      </c>
      <c r="W638" s="11">
        <v>1239.99</v>
      </c>
      <c r="X638" t="s">
        <v>426</v>
      </c>
      <c r="Y638" s="10" t="s">
        <v>426</v>
      </c>
      <c r="AA638" s="9" t="s">
        <v>426</v>
      </c>
      <c r="AB638" t="s">
        <v>426</v>
      </c>
      <c r="AC638" s="10" t="s">
        <v>426</v>
      </c>
      <c r="AE638" s="9" t="s">
        <v>426</v>
      </c>
      <c r="AF638" t="s">
        <v>426</v>
      </c>
      <c r="AG638" s="10" t="s">
        <v>426</v>
      </c>
      <c r="AI638" s="9" t="s">
        <v>426</v>
      </c>
      <c r="AJ638" t="s">
        <v>426</v>
      </c>
      <c r="AK638" t="s">
        <v>426</v>
      </c>
      <c r="AL638" t="s">
        <v>426</v>
      </c>
      <c r="AM638" t="s">
        <v>426</v>
      </c>
      <c r="AN638" t="s">
        <v>426</v>
      </c>
      <c r="AO638" t="s">
        <v>426</v>
      </c>
      <c r="AP638" s="10" t="s">
        <v>426</v>
      </c>
    </row>
    <row r="639" spans="1:42" ht="16" x14ac:dyDescent="0.2">
      <c r="B639" t="s">
        <v>427</v>
      </c>
      <c r="U639" s="8">
        <f>SUM(U623:U638)</f>
        <v>1.1368683772161603E-12</v>
      </c>
      <c r="W639" s="11">
        <f>SUM(W623:W638)</f>
        <v>0</v>
      </c>
      <c r="X639" s="12">
        <f>SUM(X623:X638)</f>
        <v>0</v>
      </c>
      <c r="Y639" s="8">
        <f>SUM(Y623:Y638)</f>
        <v>0</v>
      </c>
      <c r="AA639" s="11">
        <f>SUM(AA623:AA638)</f>
        <v>8782.91</v>
      </c>
      <c r="AB639" s="12">
        <f>SUM(AB623:AB638)</f>
        <v>2019.8799999999999</v>
      </c>
      <c r="AC639" s="8">
        <f>SUM(AC623:AC638)</f>
        <v>0</v>
      </c>
      <c r="AE639" s="11">
        <f>SUM(AE623:AE638)</f>
        <v>0</v>
      </c>
      <c r="AF639" s="12">
        <f>SUM(AF623:AF638)</f>
        <v>0</v>
      </c>
      <c r="AG639" s="8">
        <f>SUM(AG623:AG638)</f>
        <v>0</v>
      </c>
      <c r="AI639" s="11">
        <f t="shared" ref="AI639:AP639" si="29">SUM(AI623:AI638)</f>
        <v>0</v>
      </c>
      <c r="AJ639" s="12">
        <f t="shared" si="29"/>
        <v>0</v>
      </c>
      <c r="AK639" s="12">
        <f t="shared" si="29"/>
        <v>0</v>
      </c>
      <c r="AL639" s="12">
        <f t="shared" si="29"/>
        <v>0</v>
      </c>
      <c r="AM639" s="12">
        <f t="shared" si="29"/>
        <v>0</v>
      </c>
      <c r="AN639" s="12">
        <f t="shared" si="29"/>
        <v>10802.79</v>
      </c>
      <c r="AO639" s="12">
        <f t="shared" si="29"/>
        <v>0</v>
      </c>
      <c r="AP639" s="8">
        <f t="shared" si="29"/>
        <v>0</v>
      </c>
    </row>
    <row r="640" spans="1:42" ht="16" x14ac:dyDescent="0.2">
      <c r="B640" s="3" t="s">
        <v>428</v>
      </c>
      <c r="U640" s="13">
        <f>U639+U621</f>
        <v>3913.1599999999989</v>
      </c>
      <c r="W640" s="14">
        <f>W639+W621</f>
        <v>0</v>
      </c>
      <c r="X640" s="15">
        <f>X639+X621</f>
        <v>0</v>
      </c>
      <c r="Y640" s="13">
        <f>Y639+Y621</f>
        <v>0</v>
      </c>
      <c r="AA640" s="9"/>
      <c r="AC640" s="10"/>
      <c r="AE640" s="9"/>
      <c r="AG640" s="10"/>
      <c r="AI640" s="9"/>
      <c r="AP640" s="10"/>
    </row>
    <row r="641" spans="1:42" x14ac:dyDescent="0.2">
      <c r="U641" s="10"/>
      <c r="W641" s="9"/>
      <c r="Y641" s="10"/>
      <c r="AA641" s="9"/>
      <c r="AC641" s="10"/>
      <c r="AE641" s="9"/>
      <c r="AG641" s="10"/>
      <c r="AI641" s="9"/>
      <c r="AP641" s="10"/>
    </row>
    <row r="642" spans="1:42" ht="16" x14ac:dyDescent="0.2">
      <c r="A642" s="2">
        <v>45502.083333333343</v>
      </c>
      <c r="B642" t="s">
        <v>52</v>
      </c>
      <c r="C642" s="7">
        <v>2778.18</v>
      </c>
      <c r="D642" t="s">
        <v>18</v>
      </c>
      <c r="E642">
        <v>1705</v>
      </c>
      <c r="F642">
        <v>940</v>
      </c>
      <c r="G642">
        <v>3237</v>
      </c>
      <c r="I642" t="s">
        <v>371</v>
      </c>
      <c r="J642" t="s">
        <v>372</v>
      </c>
      <c r="K642" t="s">
        <v>371</v>
      </c>
      <c r="L642" t="s">
        <v>22</v>
      </c>
      <c r="M642" t="s">
        <v>30</v>
      </c>
      <c r="O642" t="s">
        <v>22</v>
      </c>
      <c r="P642" t="s">
        <v>23</v>
      </c>
      <c r="R642" t="s">
        <v>25</v>
      </c>
      <c r="S642" t="s">
        <v>453</v>
      </c>
      <c r="U642" s="10" t="s">
        <v>426</v>
      </c>
      <c r="W642" s="9" t="s">
        <v>426</v>
      </c>
      <c r="X642" s="7">
        <v>2778.18</v>
      </c>
      <c r="Y642" s="10" t="s">
        <v>426</v>
      </c>
      <c r="AA642" s="9" t="s">
        <v>426</v>
      </c>
      <c r="AB642" t="s">
        <v>426</v>
      </c>
      <c r="AC642" s="10" t="s">
        <v>426</v>
      </c>
      <c r="AE642" s="9" t="s">
        <v>426</v>
      </c>
      <c r="AF642" t="s">
        <v>426</v>
      </c>
      <c r="AG642" s="10" t="s">
        <v>426</v>
      </c>
      <c r="AI642" s="9" t="s">
        <v>426</v>
      </c>
      <c r="AJ642" t="s">
        <v>426</v>
      </c>
      <c r="AK642" t="s">
        <v>426</v>
      </c>
      <c r="AL642" t="s">
        <v>426</v>
      </c>
      <c r="AM642" t="s">
        <v>426</v>
      </c>
      <c r="AN642" t="s">
        <v>426</v>
      </c>
      <c r="AO642" t="s">
        <v>426</v>
      </c>
      <c r="AP642" s="10" t="s">
        <v>426</v>
      </c>
    </row>
    <row r="643" spans="1:42" ht="16" x14ac:dyDescent="0.2">
      <c r="A643" s="2">
        <v>45502.083333333343</v>
      </c>
      <c r="B643" t="s">
        <v>368</v>
      </c>
      <c r="C643" s="7">
        <v>5741.87</v>
      </c>
      <c r="D643" t="s">
        <v>18</v>
      </c>
      <c r="E643">
        <v>1712</v>
      </c>
      <c r="F643">
        <v>940</v>
      </c>
      <c r="G643">
        <v>3258</v>
      </c>
      <c r="I643" t="s">
        <v>369</v>
      </c>
      <c r="J643" t="s">
        <v>370</v>
      </c>
      <c r="K643" t="s">
        <v>369</v>
      </c>
      <c r="L643" t="s">
        <v>22</v>
      </c>
      <c r="M643" t="s">
        <v>30</v>
      </c>
      <c r="O643" t="s">
        <v>22</v>
      </c>
      <c r="P643" t="s">
        <v>23</v>
      </c>
      <c r="R643" t="s">
        <v>25</v>
      </c>
      <c r="S643" t="s">
        <v>453</v>
      </c>
      <c r="U643" s="10" t="s">
        <v>426</v>
      </c>
      <c r="W643" s="9" t="s">
        <v>426</v>
      </c>
      <c r="X643" t="s">
        <v>426</v>
      </c>
      <c r="Y643" s="8">
        <v>5741.87</v>
      </c>
      <c r="AA643" s="9" t="s">
        <v>426</v>
      </c>
      <c r="AB643" t="s">
        <v>426</v>
      </c>
      <c r="AC643" s="10" t="s">
        <v>426</v>
      </c>
      <c r="AE643" s="9" t="s">
        <v>426</v>
      </c>
      <c r="AF643" t="s">
        <v>426</v>
      </c>
      <c r="AG643" s="10" t="s">
        <v>426</v>
      </c>
      <c r="AI643" s="9" t="s">
        <v>426</v>
      </c>
      <c r="AJ643" t="s">
        <v>426</v>
      </c>
      <c r="AK643" t="s">
        <v>426</v>
      </c>
      <c r="AL643" t="s">
        <v>426</v>
      </c>
      <c r="AM643" t="s">
        <v>426</v>
      </c>
      <c r="AN643" t="s">
        <v>426</v>
      </c>
      <c r="AO643" t="s">
        <v>426</v>
      </c>
      <c r="AP643" s="10" t="s">
        <v>426</v>
      </c>
    </row>
    <row r="644" spans="1:42" ht="16" x14ac:dyDescent="0.2">
      <c r="A644" s="2">
        <v>45503.083333333343</v>
      </c>
      <c r="B644" t="s">
        <v>76</v>
      </c>
      <c r="C644" s="7">
        <v>1042.75</v>
      </c>
      <c r="D644" t="s">
        <v>18</v>
      </c>
      <c r="E644">
        <v>1705</v>
      </c>
      <c r="F644">
        <v>940</v>
      </c>
      <c r="G644">
        <v>3238</v>
      </c>
      <c r="I644" t="s">
        <v>373</v>
      </c>
      <c r="J644" t="s">
        <v>374</v>
      </c>
      <c r="K644" t="s">
        <v>373</v>
      </c>
      <c r="L644" t="s">
        <v>22</v>
      </c>
      <c r="M644" t="s">
        <v>30</v>
      </c>
      <c r="O644" t="s">
        <v>22</v>
      </c>
      <c r="P644" t="s">
        <v>23</v>
      </c>
      <c r="R644" t="s">
        <v>25</v>
      </c>
      <c r="S644" t="s">
        <v>453</v>
      </c>
      <c r="U644" s="10" t="s">
        <v>426</v>
      </c>
      <c r="W644" s="9" t="s">
        <v>426</v>
      </c>
      <c r="X644" s="7">
        <v>1042.75</v>
      </c>
      <c r="Y644" s="10" t="s">
        <v>426</v>
      </c>
      <c r="AA644" s="9" t="s">
        <v>426</v>
      </c>
      <c r="AB644" t="s">
        <v>426</v>
      </c>
      <c r="AC644" s="10" t="s">
        <v>426</v>
      </c>
      <c r="AE644" s="9" t="s">
        <v>426</v>
      </c>
      <c r="AF644" t="s">
        <v>426</v>
      </c>
      <c r="AG644" s="10" t="s">
        <v>426</v>
      </c>
      <c r="AI644" s="9" t="s">
        <v>426</v>
      </c>
      <c r="AJ644" t="s">
        <v>426</v>
      </c>
      <c r="AK644" t="s">
        <v>426</v>
      </c>
      <c r="AL644" t="s">
        <v>426</v>
      </c>
      <c r="AM644" t="s">
        <v>426</v>
      </c>
      <c r="AN644" t="s">
        <v>426</v>
      </c>
      <c r="AO644" t="s">
        <v>426</v>
      </c>
      <c r="AP644" s="10" t="s">
        <v>426</v>
      </c>
    </row>
    <row r="645" spans="1:42" ht="16" x14ac:dyDescent="0.2">
      <c r="A645" s="2">
        <v>45504</v>
      </c>
      <c r="B645" t="s">
        <v>32</v>
      </c>
      <c r="C645" s="7">
        <v>819.63</v>
      </c>
      <c r="D645" t="s">
        <v>26</v>
      </c>
      <c r="E645">
        <v>1730</v>
      </c>
      <c r="F645">
        <v>1700</v>
      </c>
      <c r="G645">
        <v>3275</v>
      </c>
      <c r="J645" t="s">
        <v>24</v>
      </c>
      <c r="L645" t="s">
        <v>22</v>
      </c>
      <c r="M645" t="s">
        <v>30</v>
      </c>
      <c r="O645" t="s">
        <v>22</v>
      </c>
      <c r="P645" t="s">
        <v>30</v>
      </c>
      <c r="R645" t="s">
        <v>25</v>
      </c>
      <c r="S645" t="s">
        <v>453</v>
      </c>
      <c r="U645" s="8">
        <v>819.63</v>
      </c>
      <c r="W645" s="11">
        <v>-819.63</v>
      </c>
      <c r="X645" t="s">
        <v>426</v>
      </c>
      <c r="Y645" s="10" t="s">
        <v>426</v>
      </c>
      <c r="AA645" s="9" t="s">
        <v>426</v>
      </c>
      <c r="AB645" t="s">
        <v>426</v>
      </c>
      <c r="AC645" s="10" t="s">
        <v>426</v>
      </c>
      <c r="AE645" s="9" t="s">
        <v>426</v>
      </c>
      <c r="AF645" t="s">
        <v>426</v>
      </c>
      <c r="AG645" s="10" t="s">
        <v>426</v>
      </c>
      <c r="AI645" s="9" t="s">
        <v>426</v>
      </c>
      <c r="AJ645" t="s">
        <v>426</v>
      </c>
      <c r="AK645" t="s">
        <v>426</v>
      </c>
      <c r="AL645" t="s">
        <v>426</v>
      </c>
      <c r="AM645" t="s">
        <v>426</v>
      </c>
      <c r="AN645" t="s">
        <v>426</v>
      </c>
      <c r="AO645" t="s">
        <v>426</v>
      </c>
      <c r="AP645" s="10" t="s">
        <v>426</v>
      </c>
    </row>
    <row r="646" spans="1:42" ht="16" x14ac:dyDescent="0.2">
      <c r="A646" s="2">
        <v>45504</v>
      </c>
      <c r="B646" t="s">
        <v>60</v>
      </c>
      <c r="C646" s="7">
        <v>2383.16</v>
      </c>
      <c r="D646" t="s">
        <v>26</v>
      </c>
      <c r="E646">
        <v>1730</v>
      </c>
      <c r="F646">
        <v>1705</v>
      </c>
      <c r="G646">
        <v>3276</v>
      </c>
      <c r="J646" t="s">
        <v>24</v>
      </c>
      <c r="L646" t="s">
        <v>22</v>
      </c>
      <c r="M646" t="s">
        <v>30</v>
      </c>
      <c r="O646" t="s">
        <v>22</v>
      </c>
      <c r="P646" t="s">
        <v>30</v>
      </c>
      <c r="R646" t="s">
        <v>25</v>
      </c>
      <c r="S646" t="s">
        <v>453</v>
      </c>
      <c r="U646" s="8">
        <v>2383.16</v>
      </c>
      <c r="W646" s="9" t="s">
        <v>426</v>
      </c>
      <c r="X646" s="7">
        <v>-2383.16</v>
      </c>
      <c r="Y646" s="10" t="s">
        <v>426</v>
      </c>
      <c r="AA646" s="9" t="s">
        <v>426</v>
      </c>
      <c r="AB646" t="s">
        <v>426</v>
      </c>
      <c r="AC646" s="10" t="s">
        <v>426</v>
      </c>
      <c r="AE646" s="9" t="s">
        <v>426</v>
      </c>
      <c r="AF646" t="s">
        <v>426</v>
      </c>
      <c r="AG646" s="10" t="s">
        <v>426</v>
      </c>
      <c r="AI646" s="9" t="s">
        <v>426</v>
      </c>
      <c r="AJ646" t="s">
        <v>426</v>
      </c>
      <c r="AK646" t="s">
        <v>426</v>
      </c>
      <c r="AL646" t="s">
        <v>426</v>
      </c>
      <c r="AM646" t="s">
        <v>426</v>
      </c>
      <c r="AN646" t="s">
        <v>426</v>
      </c>
      <c r="AO646" t="s">
        <v>426</v>
      </c>
      <c r="AP646" s="10" t="s">
        <v>426</v>
      </c>
    </row>
    <row r="647" spans="1:42" ht="16" x14ac:dyDescent="0.2">
      <c r="A647" s="2">
        <v>45504</v>
      </c>
      <c r="B647" t="s">
        <v>29</v>
      </c>
      <c r="C647" s="7">
        <v>3556.48</v>
      </c>
      <c r="D647" t="s">
        <v>26</v>
      </c>
      <c r="E647">
        <v>1730</v>
      </c>
      <c r="F647">
        <v>1712</v>
      </c>
      <c r="G647">
        <v>3277</v>
      </c>
      <c r="J647" t="s">
        <v>24</v>
      </c>
      <c r="L647" t="s">
        <v>22</v>
      </c>
      <c r="M647" t="s">
        <v>30</v>
      </c>
      <c r="O647" t="s">
        <v>22</v>
      </c>
      <c r="P647" t="s">
        <v>30</v>
      </c>
      <c r="R647" t="s">
        <v>25</v>
      </c>
      <c r="S647" t="s">
        <v>453</v>
      </c>
      <c r="U647" s="8">
        <v>3556.48</v>
      </c>
      <c r="W647" s="9" t="s">
        <v>426</v>
      </c>
      <c r="X647" t="s">
        <v>426</v>
      </c>
      <c r="Y647" s="8">
        <v>-3556.48</v>
      </c>
      <c r="AA647" s="9" t="s">
        <v>426</v>
      </c>
      <c r="AB647" t="s">
        <v>426</v>
      </c>
      <c r="AC647" s="10" t="s">
        <v>426</v>
      </c>
      <c r="AE647" s="9" t="s">
        <v>426</v>
      </c>
      <c r="AF647" t="s">
        <v>426</v>
      </c>
      <c r="AG647" s="10" t="s">
        <v>426</v>
      </c>
      <c r="AI647" s="9" t="s">
        <v>426</v>
      </c>
      <c r="AJ647" t="s">
        <v>426</v>
      </c>
      <c r="AK647" t="s">
        <v>426</v>
      </c>
      <c r="AL647" t="s">
        <v>426</v>
      </c>
      <c r="AM647" t="s">
        <v>426</v>
      </c>
      <c r="AN647" t="s">
        <v>426</v>
      </c>
      <c r="AO647" t="s">
        <v>426</v>
      </c>
      <c r="AP647" s="10" t="s">
        <v>426</v>
      </c>
    </row>
    <row r="648" spans="1:42" ht="16" x14ac:dyDescent="0.2">
      <c r="A648" s="2">
        <v>45504</v>
      </c>
      <c r="B648" t="s">
        <v>29</v>
      </c>
      <c r="C648" s="7">
        <v>2185.39</v>
      </c>
      <c r="D648" t="s">
        <v>26</v>
      </c>
      <c r="E648">
        <v>1730</v>
      </c>
      <c r="F648">
        <v>1712</v>
      </c>
      <c r="G648">
        <v>3479</v>
      </c>
      <c r="J648" t="s">
        <v>24</v>
      </c>
      <c r="L648" t="s">
        <v>22</v>
      </c>
      <c r="M648" t="s">
        <v>30</v>
      </c>
      <c r="O648" t="s">
        <v>22</v>
      </c>
      <c r="P648" t="s">
        <v>30</v>
      </c>
      <c r="R648" t="s">
        <v>25</v>
      </c>
      <c r="S648" t="s">
        <v>453</v>
      </c>
      <c r="U648" s="8">
        <v>2185.39</v>
      </c>
      <c r="W648" s="9" t="s">
        <v>426</v>
      </c>
      <c r="X648" t="s">
        <v>426</v>
      </c>
      <c r="Y648" s="8">
        <v>-2185.39</v>
      </c>
      <c r="AA648" s="9" t="s">
        <v>426</v>
      </c>
      <c r="AB648" t="s">
        <v>426</v>
      </c>
      <c r="AC648" s="10" t="s">
        <v>426</v>
      </c>
      <c r="AE648" s="9" t="s">
        <v>426</v>
      </c>
      <c r="AF648" t="s">
        <v>426</v>
      </c>
      <c r="AG648" s="10" t="s">
        <v>426</v>
      </c>
      <c r="AI648" s="9" t="s">
        <v>426</v>
      </c>
      <c r="AJ648" t="s">
        <v>426</v>
      </c>
      <c r="AK648" t="s">
        <v>426</v>
      </c>
      <c r="AL648" t="s">
        <v>426</v>
      </c>
      <c r="AM648" t="s">
        <v>426</v>
      </c>
      <c r="AN648" t="s">
        <v>426</v>
      </c>
      <c r="AO648" t="s">
        <v>426</v>
      </c>
      <c r="AP648" s="10" t="s">
        <v>426</v>
      </c>
    </row>
    <row r="649" spans="1:42" ht="16" x14ac:dyDescent="0.2">
      <c r="A649" s="2">
        <v>45504</v>
      </c>
      <c r="B649" t="s">
        <v>32</v>
      </c>
      <c r="C649" s="7">
        <v>1437.77</v>
      </c>
      <c r="D649" t="s">
        <v>26</v>
      </c>
      <c r="E649">
        <v>1730</v>
      </c>
      <c r="F649">
        <v>1705</v>
      </c>
      <c r="G649">
        <v>3480</v>
      </c>
      <c r="J649" t="s">
        <v>24</v>
      </c>
      <c r="L649" t="s">
        <v>22</v>
      </c>
      <c r="M649" t="s">
        <v>30</v>
      </c>
      <c r="O649" t="s">
        <v>22</v>
      </c>
      <c r="P649" t="s">
        <v>30</v>
      </c>
      <c r="R649" t="s">
        <v>25</v>
      </c>
      <c r="S649" t="s">
        <v>453</v>
      </c>
      <c r="U649" s="8">
        <v>1437.77</v>
      </c>
      <c r="W649" s="9" t="s">
        <v>426</v>
      </c>
      <c r="X649" s="7">
        <v>-1437.77</v>
      </c>
      <c r="Y649" s="10" t="s">
        <v>426</v>
      </c>
      <c r="AA649" s="9" t="s">
        <v>426</v>
      </c>
      <c r="AB649" t="s">
        <v>426</v>
      </c>
      <c r="AC649" s="10" t="s">
        <v>426</v>
      </c>
      <c r="AE649" s="9" t="s">
        <v>426</v>
      </c>
      <c r="AF649" t="s">
        <v>426</v>
      </c>
      <c r="AG649" s="10" t="s">
        <v>426</v>
      </c>
      <c r="AI649" s="9" t="s">
        <v>426</v>
      </c>
      <c r="AJ649" t="s">
        <v>426</v>
      </c>
      <c r="AK649" t="s">
        <v>426</v>
      </c>
      <c r="AL649" t="s">
        <v>426</v>
      </c>
      <c r="AM649" t="s">
        <v>426</v>
      </c>
      <c r="AN649" t="s">
        <v>426</v>
      </c>
      <c r="AO649" t="s">
        <v>426</v>
      </c>
      <c r="AP649" s="10" t="s">
        <v>426</v>
      </c>
    </row>
    <row r="650" spans="1:42" ht="16" x14ac:dyDescent="0.2">
      <c r="A650" s="2">
        <v>45504</v>
      </c>
      <c r="B650" t="s">
        <v>32</v>
      </c>
      <c r="C650" s="7">
        <v>420.36</v>
      </c>
      <c r="D650" t="s">
        <v>26</v>
      </c>
      <c r="E650">
        <v>1730</v>
      </c>
      <c r="F650">
        <v>1700</v>
      </c>
      <c r="G650">
        <v>3481</v>
      </c>
      <c r="J650" t="s">
        <v>24</v>
      </c>
      <c r="L650" t="s">
        <v>22</v>
      </c>
      <c r="M650" t="s">
        <v>30</v>
      </c>
      <c r="O650" t="s">
        <v>22</v>
      </c>
      <c r="P650" t="s">
        <v>30</v>
      </c>
      <c r="R650" t="s">
        <v>25</v>
      </c>
      <c r="S650" t="s">
        <v>453</v>
      </c>
      <c r="U650" s="8">
        <v>420.36</v>
      </c>
      <c r="W650" s="11">
        <v>-420.36</v>
      </c>
      <c r="X650" t="s">
        <v>426</v>
      </c>
      <c r="Y650" s="10" t="s">
        <v>426</v>
      </c>
      <c r="AA650" s="9" t="s">
        <v>426</v>
      </c>
      <c r="AB650" t="s">
        <v>426</v>
      </c>
      <c r="AC650" s="10" t="s">
        <v>426</v>
      </c>
      <c r="AE650" s="9" t="s">
        <v>426</v>
      </c>
      <c r="AF650" t="s">
        <v>426</v>
      </c>
      <c r="AG650" s="10" t="s">
        <v>426</v>
      </c>
      <c r="AI650" s="9" t="s">
        <v>426</v>
      </c>
      <c r="AJ650" t="s">
        <v>426</v>
      </c>
      <c r="AK650" t="s">
        <v>426</v>
      </c>
      <c r="AL650" t="s">
        <v>426</v>
      </c>
      <c r="AM650" t="s">
        <v>426</v>
      </c>
      <c r="AN650" t="s">
        <v>426</v>
      </c>
      <c r="AO650" t="s">
        <v>426</v>
      </c>
      <c r="AP650" s="10" t="s">
        <v>426</v>
      </c>
    </row>
    <row r="651" spans="1:42" ht="16" x14ac:dyDescent="0.2">
      <c r="A651" s="2">
        <v>45504</v>
      </c>
      <c r="B651" t="s">
        <v>33</v>
      </c>
      <c r="C651" s="7">
        <v>3110.01</v>
      </c>
      <c r="D651" t="s">
        <v>26</v>
      </c>
      <c r="E651">
        <v>2551</v>
      </c>
      <c r="F651">
        <v>1730</v>
      </c>
      <c r="G651">
        <v>3278</v>
      </c>
      <c r="H651" t="s">
        <v>157</v>
      </c>
      <c r="J651" t="s">
        <v>24</v>
      </c>
      <c r="L651" t="s">
        <v>19</v>
      </c>
      <c r="M651" t="s">
        <v>20</v>
      </c>
      <c r="N651" t="s">
        <v>21</v>
      </c>
      <c r="O651" t="s">
        <v>22</v>
      </c>
      <c r="P651" t="s">
        <v>30</v>
      </c>
      <c r="R651" t="s">
        <v>25</v>
      </c>
      <c r="S651" t="s">
        <v>453</v>
      </c>
      <c r="U651" s="8">
        <v>-3110.01</v>
      </c>
      <c r="W651" s="9" t="s">
        <v>426</v>
      </c>
      <c r="X651" t="s">
        <v>426</v>
      </c>
      <c r="Y651" s="10" t="s">
        <v>426</v>
      </c>
      <c r="AA651" s="11">
        <v>3110.01</v>
      </c>
      <c r="AB651" t="s">
        <v>426</v>
      </c>
      <c r="AC651" s="10" t="s">
        <v>426</v>
      </c>
      <c r="AE651" s="9" t="s">
        <v>426</v>
      </c>
      <c r="AF651" t="s">
        <v>426</v>
      </c>
      <c r="AG651" s="10" t="s">
        <v>426</v>
      </c>
      <c r="AI651" s="9" t="s">
        <v>426</v>
      </c>
      <c r="AJ651" t="s">
        <v>426</v>
      </c>
      <c r="AK651" t="s">
        <v>426</v>
      </c>
      <c r="AL651" t="s">
        <v>426</v>
      </c>
      <c r="AM651" t="s">
        <v>426</v>
      </c>
      <c r="AN651" s="7">
        <v>3110.01</v>
      </c>
      <c r="AO651" t="s">
        <v>426</v>
      </c>
      <c r="AP651" s="10" t="s">
        <v>426</v>
      </c>
    </row>
    <row r="652" spans="1:42" ht="16" x14ac:dyDescent="0.2">
      <c r="A652" s="2">
        <v>45504</v>
      </c>
      <c r="B652" t="s">
        <v>33</v>
      </c>
      <c r="C652" s="7">
        <v>2382.81</v>
      </c>
      <c r="D652" t="s">
        <v>26</v>
      </c>
      <c r="E652">
        <v>2551</v>
      </c>
      <c r="F652">
        <v>1730</v>
      </c>
      <c r="G652">
        <v>3279</v>
      </c>
      <c r="H652" t="s">
        <v>156</v>
      </c>
      <c r="J652" t="s">
        <v>24</v>
      </c>
      <c r="L652" t="s">
        <v>19</v>
      </c>
      <c r="M652" t="s">
        <v>20</v>
      </c>
      <c r="N652" t="s">
        <v>21</v>
      </c>
      <c r="O652" t="s">
        <v>22</v>
      </c>
      <c r="P652" t="s">
        <v>30</v>
      </c>
      <c r="R652" t="s">
        <v>25</v>
      </c>
      <c r="S652" t="s">
        <v>453</v>
      </c>
      <c r="U652" s="8">
        <v>-2382.81</v>
      </c>
      <c r="W652" s="9" t="s">
        <v>426</v>
      </c>
      <c r="X652" t="s">
        <v>426</v>
      </c>
      <c r="Y652" s="10" t="s">
        <v>426</v>
      </c>
      <c r="AA652" s="11">
        <v>2382.81</v>
      </c>
      <c r="AB652" t="s">
        <v>426</v>
      </c>
      <c r="AC652" s="10" t="s">
        <v>426</v>
      </c>
      <c r="AE652" s="9" t="s">
        <v>426</v>
      </c>
      <c r="AF652" t="s">
        <v>426</v>
      </c>
      <c r="AG652" s="10" t="s">
        <v>426</v>
      </c>
      <c r="AI652" s="9" t="s">
        <v>426</v>
      </c>
      <c r="AJ652" t="s">
        <v>426</v>
      </c>
      <c r="AK652" t="s">
        <v>426</v>
      </c>
      <c r="AL652" t="s">
        <v>426</v>
      </c>
      <c r="AM652" t="s">
        <v>426</v>
      </c>
      <c r="AN652" s="7">
        <v>2382.81</v>
      </c>
      <c r="AO652" t="s">
        <v>426</v>
      </c>
      <c r="AP652" s="10" t="s">
        <v>426</v>
      </c>
    </row>
    <row r="653" spans="1:42" ht="16" x14ac:dyDescent="0.2">
      <c r="A653" s="2">
        <v>45504</v>
      </c>
      <c r="B653" t="s">
        <v>33</v>
      </c>
      <c r="C653" s="7">
        <v>3290.09</v>
      </c>
      <c r="D653" t="s">
        <v>26</v>
      </c>
      <c r="E653" s="26">
        <v>2551</v>
      </c>
      <c r="F653" s="26">
        <v>1730</v>
      </c>
      <c r="G653">
        <v>3280</v>
      </c>
      <c r="H653" t="s">
        <v>158</v>
      </c>
      <c r="J653" t="s">
        <v>24</v>
      </c>
      <c r="L653" t="s">
        <v>19</v>
      </c>
      <c r="M653" t="s">
        <v>20</v>
      </c>
      <c r="N653" s="26" t="s">
        <v>21</v>
      </c>
      <c r="O653" s="26" t="s">
        <v>22</v>
      </c>
      <c r="P653" s="26" t="s">
        <v>30</v>
      </c>
      <c r="R653" t="s">
        <v>25</v>
      </c>
      <c r="S653" t="s">
        <v>453</v>
      </c>
      <c r="U653" s="27">
        <f>-C653</f>
        <v>-3290.09</v>
      </c>
      <c r="V653" s="44" t="s">
        <v>459</v>
      </c>
      <c r="W653" s="9" t="s">
        <v>426</v>
      </c>
      <c r="X653" t="s">
        <v>426</v>
      </c>
      <c r="Y653" s="10" t="s">
        <v>426</v>
      </c>
      <c r="AA653" s="38">
        <v>3290.09</v>
      </c>
      <c r="AB653" t="s">
        <v>426</v>
      </c>
      <c r="AC653" s="10" t="s">
        <v>426</v>
      </c>
      <c r="AE653" s="39" t="s">
        <v>426</v>
      </c>
      <c r="AF653" t="s">
        <v>426</v>
      </c>
      <c r="AG653" s="10" t="s">
        <v>426</v>
      </c>
      <c r="AI653" s="9" t="s">
        <v>426</v>
      </c>
      <c r="AJ653" t="s">
        <v>426</v>
      </c>
      <c r="AK653" t="s">
        <v>426</v>
      </c>
      <c r="AL653" t="s">
        <v>426</v>
      </c>
      <c r="AM653" t="s">
        <v>426</v>
      </c>
      <c r="AN653" s="41">
        <f>C653</f>
        <v>3290.09</v>
      </c>
      <c r="AO653" t="s">
        <v>426</v>
      </c>
      <c r="AP653" s="10" t="s">
        <v>426</v>
      </c>
    </row>
    <row r="654" spans="1:42" ht="16" x14ac:dyDescent="0.2">
      <c r="A654" s="2">
        <v>45504</v>
      </c>
      <c r="B654" t="s">
        <v>31</v>
      </c>
      <c r="C654" s="7">
        <v>753.43</v>
      </c>
      <c r="D654" t="s">
        <v>26</v>
      </c>
      <c r="E654" s="26">
        <v>2555</v>
      </c>
      <c r="F654" s="26">
        <v>1730</v>
      </c>
      <c r="G654">
        <v>3281</v>
      </c>
      <c r="H654" t="s">
        <v>158</v>
      </c>
      <c r="J654" t="s">
        <v>24</v>
      </c>
      <c r="L654" t="s">
        <v>19</v>
      </c>
      <c r="M654" t="s">
        <v>20</v>
      </c>
      <c r="N654" s="26" t="s">
        <v>21</v>
      </c>
      <c r="O654" s="26" t="s">
        <v>22</v>
      </c>
      <c r="P654" s="26" t="s">
        <v>30</v>
      </c>
      <c r="R654" t="s">
        <v>25</v>
      </c>
      <c r="S654" t="s">
        <v>453</v>
      </c>
      <c r="U654" s="27">
        <f>-C654</f>
        <v>-753.43</v>
      </c>
      <c r="V654" s="44" t="s">
        <v>459</v>
      </c>
      <c r="W654" s="9" t="s">
        <v>426</v>
      </c>
      <c r="X654" t="s">
        <v>426</v>
      </c>
      <c r="Y654" s="10" t="s">
        <v>426</v>
      </c>
      <c r="AA654" s="9" t="s">
        <v>426</v>
      </c>
      <c r="AB654" s="37">
        <v>753.43</v>
      </c>
      <c r="AC654" s="10" t="s">
        <v>426</v>
      </c>
      <c r="AE654" s="9" t="s">
        <v>426</v>
      </c>
      <c r="AF654" s="26" t="s">
        <v>426</v>
      </c>
      <c r="AG654" s="10" t="s">
        <v>426</v>
      </c>
      <c r="AI654" s="9" t="s">
        <v>426</v>
      </c>
      <c r="AJ654" t="s">
        <v>426</v>
      </c>
      <c r="AK654" t="s">
        <v>426</v>
      </c>
      <c r="AL654" t="s">
        <v>426</v>
      </c>
      <c r="AM654" t="s">
        <v>426</v>
      </c>
      <c r="AN654" s="41">
        <f>C654</f>
        <v>753.43</v>
      </c>
      <c r="AO654" t="s">
        <v>426</v>
      </c>
      <c r="AP654" s="10" t="s">
        <v>426</v>
      </c>
    </row>
    <row r="655" spans="1:42" ht="16" x14ac:dyDescent="0.2">
      <c r="A655" s="2">
        <v>45504</v>
      </c>
      <c r="B655" t="s">
        <v>31</v>
      </c>
      <c r="C655" s="7">
        <v>712.19</v>
      </c>
      <c r="D655" t="s">
        <v>26</v>
      </c>
      <c r="E655" s="26">
        <v>2555</v>
      </c>
      <c r="F655">
        <v>1730</v>
      </c>
      <c r="G655">
        <v>3282</v>
      </c>
      <c r="H655" t="s">
        <v>157</v>
      </c>
      <c r="J655" t="s">
        <v>24</v>
      </c>
      <c r="L655" t="s">
        <v>19</v>
      </c>
      <c r="M655" t="s">
        <v>20</v>
      </c>
      <c r="N655" s="26" t="s">
        <v>21</v>
      </c>
      <c r="O655" t="s">
        <v>22</v>
      </c>
      <c r="P655" t="s">
        <v>30</v>
      </c>
      <c r="R655" t="s">
        <v>25</v>
      </c>
      <c r="S655" t="s">
        <v>453</v>
      </c>
      <c r="U655" s="8">
        <v>-712.19</v>
      </c>
      <c r="V655" s="44" t="s">
        <v>459</v>
      </c>
      <c r="W655" s="9" t="s">
        <v>426</v>
      </c>
      <c r="X655" t="s">
        <v>426</v>
      </c>
      <c r="Y655" s="10" t="s">
        <v>426</v>
      </c>
      <c r="AA655" s="9" t="s">
        <v>426</v>
      </c>
      <c r="AB655" s="37">
        <v>712.19</v>
      </c>
      <c r="AC655" s="10" t="s">
        <v>426</v>
      </c>
      <c r="AE655" s="9" t="s">
        <v>426</v>
      </c>
      <c r="AF655" s="26" t="s">
        <v>426</v>
      </c>
      <c r="AG655" s="10" t="s">
        <v>426</v>
      </c>
      <c r="AI655" s="9" t="s">
        <v>426</v>
      </c>
      <c r="AJ655" t="s">
        <v>426</v>
      </c>
      <c r="AK655" t="s">
        <v>426</v>
      </c>
      <c r="AL655" t="s">
        <v>426</v>
      </c>
      <c r="AM655" t="s">
        <v>426</v>
      </c>
      <c r="AN655" s="7">
        <v>712.19</v>
      </c>
      <c r="AO655" t="s">
        <v>426</v>
      </c>
      <c r="AP655" s="10" t="s">
        <v>426</v>
      </c>
    </row>
    <row r="656" spans="1:42" ht="16" x14ac:dyDescent="0.2">
      <c r="A656" s="2">
        <v>45504</v>
      </c>
      <c r="B656" t="s">
        <v>31</v>
      </c>
      <c r="C656" s="7">
        <v>554.26</v>
      </c>
      <c r="D656" t="s">
        <v>26</v>
      </c>
      <c r="E656" s="26">
        <v>2555</v>
      </c>
      <c r="F656">
        <v>1730</v>
      </c>
      <c r="G656">
        <v>3283</v>
      </c>
      <c r="H656" t="s">
        <v>156</v>
      </c>
      <c r="J656" t="s">
        <v>24</v>
      </c>
      <c r="L656" t="s">
        <v>19</v>
      </c>
      <c r="M656" t="s">
        <v>20</v>
      </c>
      <c r="N656" s="26" t="s">
        <v>21</v>
      </c>
      <c r="O656" t="s">
        <v>22</v>
      </c>
      <c r="P656" t="s">
        <v>30</v>
      </c>
      <c r="R656" t="s">
        <v>25</v>
      </c>
      <c r="S656" t="s">
        <v>453</v>
      </c>
      <c r="U656" s="8">
        <v>-554.26</v>
      </c>
      <c r="V656" s="44" t="s">
        <v>459</v>
      </c>
      <c r="W656" s="9" t="s">
        <v>426</v>
      </c>
      <c r="X656" t="s">
        <v>426</v>
      </c>
      <c r="Y656" s="10" t="s">
        <v>426</v>
      </c>
      <c r="AA656" s="9" t="s">
        <v>426</v>
      </c>
      <c r="AB656" s="37">
        <v>554.26</v>
      </c>
      <c r="AC656" s="10" t="s">
        <v>426</v>
      </c>
      <c r="AE656" s="9" t="s">
        <v>426</v>
      </c>
      <c r="AF656" s="26" t="s">
        <v>426</v>
      </c>
      <c r="AG656" s="10" t="s">
        <v>426</v>
      </c>
      <c r="AI656" s="9" t="s">
        <v>426</v>
      </c>
      <c r="AJ656" t="s">
        <v>426</v>
      </c>
      <c r="AK656" t="s">
        <v>426</v>
      </c>
      <c r="AL656" t="s">
        <v>426</v>
      </c>
      <c r="AM656" t="s">
        <v>426</v>
      </c>
      <c r="AN656" s="7">
        <v>554.26</v>
      </c>
      <c r="AO656" t="s">
        <v>426</v>
      </c>
      <c r="AP656" s="10" t="s">
        <v>426</v>
      </c>
    </row>
    <row r="657" spans="1:42" ht="16" x14ac:dyDescent="0.2">
      <c r="A657" s="2">
        <v>45519.083333333343</v>
      </c>
      <c r="B657" t="s">
        <v>40</v>
      </c>
      <c r="C657" s="7">
        <v>1239.99</v>
      </c>
      <c r="D657" t="s">
        <v>18</v>
      </c>
      <c r="E657">
        <v>1700</v>
      </c>
      <c r="F657">
        <v>940</v>
      </c>
      <c r="G657">
        <v>3252</v>
      </c>
      <c r="I657" t="s">
        <v>375</v>
      </c>
      <c r="J657" t="s">
        <v>376</v>
      </c>
      <c r="K657" t="s">
        <v>375</v>
      </c>
      <c r="L657" t="s">
        <v>22</v>
      </c>
      <c r="M657" t="s">
        <v>30</v>
      </c>
      <c r="O657" t="s">
        <v>22</v>
      </c>
      <c r="P657" t="s">
        <v>23</v>
      </c>
      <c r="R657" t="s">
        <v>25</v>
      </c>
      <c r="S657" t="s">
        <v>453</v>
      </c>
      <c r="U657" s="10" t="s">
        <v>426</v>
      </c>
      <c r="W657" s="11">
        <v>1239.99</v>
      </c>
      <c r="X657" t="s">
        <v>426</v>
      </c>
      <c r="Y657" s="10" t="s">
        <v>426</v>
      </c>
      <c r="AA657" s="9" t="s">
        <v>426</v>
      </c>
      <c r="AB657" t="s">
        <v>426</v>
      </c>
      <c r="AC657" s="10" t="s">
        <v>426</v>
      </c>
      <c r="AE657" s="9" t="s">
        <v>426</v>
      </c>
      <c r="AF657" t="s">
        <v>426</v>
      </c>
      <c r="AG657" s="10" t="s">
        <v>426</v>
      </c>
      <c r="AI657" s="9" t="s">
        <v>426</v>
      </c>
      <c r="AJ657" t="s">
        <v>426</v>
      </c>
      <c r="AK657" t="s">
        <v>426</v>
      </c>
      <c r="AL657" t="s">
        <v>426</v>
      </c>
      <c r="AM657" t="s">
        <v>426</v>
      </c>
      <c r="AN657" t="s">
        <v>426</v>
      </c>
      <c r="AO657" t="s">
        <v>426</v>
      </c>
      <c r="AP657" s="10" t="s">
        <v>426</v>
      </c>
    </row>
    <row r="658" spans="1:42" ht="16" x14ac:dyDescent="0.2">
      <c r="B658" t="s">
        <v>427</v>
      </c>
      <c r="U658" s="8">
        <f>SUM(U642:U657)</f>
        <v>1.1368683772161603E-12</v>
      </c>
      <c r="W658" s="11">
        <f>SUM(W642:W657)</f>
        <v>0</v>
      </c>
      <c r="X658" s="12">
        <f>SUM(X642:X657)</f>
        <v>0</v>
      </c>
      <c r="Y658" s="8">
        <f>SUM(Y642:Y657)</f>
        <v>0</v>
      </c>
      <c r="AA658" s="11">
        <f>SUM(AA642:AA657)</f>
        <v>8782.91</v>
      </c>
      <c r="AB658" s="12">
        <f>SUM(AB642:AB657)</f>
        <v>2019.8799999999999</v>
      </c>
      <c r="AC658" s="8">
        <f>SUM(AC642:AC657)</f>
        <v>0</v>
      </c>
      <c r="AE658" s="11">
        <f>SUM(AE642:AE657)</f>
        <v>0</v>
      </c>
      <c r="AF658" s="12">
        <f>SUM(AF642:AF657)</f>
        <v>0</v>
      </c>
      <c r="AG658" s="8">
        <f>SUM(AG642:AG657)</f>
        <v>0</v>
      </c>
      <c r="AI658" s="11">
        <f t="shared" ref="AI658:AP658" si="30">SUM(AI642:AI657)</f>
        <v>0</v>
      </c>
      <c r="AJ658" s="12">
        <f t="shared" si="30"/>
        <v>0</v>
      </c>
      <c r="AK658" s="12">
        <f t="shared" si="30"/>
        <v>0</v>
      </c>
      <c r="AL658" s="12">
        <f t="shared" si="30"/>
        <v>0</v>
      </c>
      <c r="AM658" s="12">
        <f t="shared" si="30"/>
        <v>0</v>
      </c>
      <c r="AN658" s="12">
        <f t="shared" si="30"/>
        <v>10802.79</v>
      </c>
      <c r="AO658" s="12">
        <f t="shared" si="30"/>
        <v>0</v>
      </c>
      <c r="AP658" s="8">
        <f t="shared" si="30"/>
        <v>0</v>
      </c>
    </row>
    <row r="659" spans="1:42" ht="16" x14ac:dyDescent="0.2">
      <c r="B659" s="3" t="s">
        <v>428</v>
      </c>
      <c r="U659" s="13">
        <f>U658+U640</f>
        <v>3913.16</v>
      </c>
      <c r="W659" s="14">
        <f>W658+W640</f>
        <v>0</v>
      </c>
      <c r="X659" s="15">
        <f>X658+X640</f>
        <v>0</v>
      </c>
      <c r="Y659" s="13">
        <f>Y658+Y640</f>
        <v>0</v>
      </c>
      <c r="AA659" s="9"/>
      <c r="AC659" s="10"/>
      <c r="AE659" s="9"/>
      <c r="AG659" s="10"/>
      <c r="AI659" s="9"/>
      <c r="AP659" s="10"/>
    </row>
    <row r="660" spans="1:42" x14ac:dyDescent="0.2">
      <c r="U660" s="10"/>
      <c r="W660" s="9"/>
      <c r="Y660" s="10"/>
      <c r="AA660" s="9"/>
      <c r="AC660" s="10"/>
      <c r="AE660" s="9"/>
      <c r="AG660" s="10"/>
      <c r="AI660" s="9"/>
      <c r="AP660" s="10"/>
    </row>
    <row r="661" spans="1:42" ht="16" x14ac:dyDescent="0.2">
      <c r="A661" s="2">
        <v>45531.083333333343</v>
      </c>
      <c r="B661" t="s">
        <v>377</v>
      </c>
      <c r="C661" s="7">
        <v>5741.87</v>
      </c>
      <c r="D661" t="s">
        <v>18</v>
      </c>
      <c r="E661">
        <v>1712</v>
      </c>
      <c r="F661">
        <v>940</v>
      </c>
      <c r="G661">
        <v>3337</v>
      </c>
      <c r="I661" t="s">
        <v>378</v>
      </c>
      <c r="J661" t="s">
        <v>379</v>
      </c>
      <c r="K661" t="s">
        <v>378</v>
      </c>
      <c r="L661" t="s">
        <v>22</v>
      </c>
      <c r="M661" t="s">
        <v>30</v>
      </c>
      <c r="O661" t="s">
        <v>22</v>
      </c>
      <c r="P661" t="s">
        <v>23</v>
      </c>
      <c r="R661" t="s">
        <v>25</v>
      </c>
      <c r="S661" t="s">
        <v>454</v>
      </c>
      <c r="U661" s="10" t="s">
        <v>426</v>
      </c>
      <c r="W661" s="9" t="s">
        <v>426</v>
      </c>
      <c r="X661" t="s">
        <v>426</v>
      </c>
      <c r="Y661" s="8">
        <v>5741.87</v>
      </c>
      <c r="AA661" s="9" t="s">
        <v>426</v>
      </c>
      <c r="AB661" t="s">
        <v>426</v>
      </c>
      <c r="AC661" s="10" t="s">
        <v>426</v>
      </c>
      <c r="AE661" s="9" t="s">
        <v>426</v>
      </c>
      <c r="AF661" t="s">
        <v>426</v>
      </c>
      <c r="AG661" s="10" t="s">
        <v>426</v>
      </c>
      <c r="AI661" s="9" t="s">
        <v>426</v>
      </c>
      <c r="AJ661" t="s">
        <v>426</v>
      </c>
      <c r="AK661" t="s">
        <v>426</v>
      </c>
      <c r="AL661" t="s">
        <v>426</v>
      </c>
      <c r="AM661" t="s">
        <v>426</v>
      </c>
      <c r="AN661" t="s">
        <v>426</v>
      </c>
      <c r="AO661" t="s">
        <v>426</v>
      </c>
      <c r="AP661" s="10" t="s">
        <v>426</v>
      </c>
    </row>
    <row r="662" spans="1:42" ht="16" x14ac:dyDescent="0.2">
      <c r="A662" s="2">
        <v>45532.083333333343</v>
      </c>
      <c r="B662" t="s">
        <v>52</v>
      </c>
      <c r="C662" s="7">
        <v>2778.18</v>
      </c>
      <c r="D662" t="s">
        <v>18</v>
      </c>
      <c r="E662">
        <v>1705</v>
      </c>
      <c r="F662">
        <v>940</v>
      </c>
      <c r="G662">
        <v>3340</v>
      </c>
      <c r="I662" t="s">
        <v>380</v>
      </c>
      <c r="J662" t="s">
        <v>381</v>
      </c>
      <c r="K662" t="s">
        <v>380</v>
      </c>
      <c r="L662" t="s">
        <v>22</v>
      </c>
      <c r="M662" t="s">
        <v>30</v>
      </c>
      <c r="O662" t="s">
        <v>22</v>
      </c>
      <c r="P662" t="s">
        <v>23</v>
      </c>
      <c r="R662" t="s">
        <v>25</v>
      </c>
      <c r="S662" t="s">
        <v>454</v>
      </c>
      <c r="U662" s="10" t="s">
        <v>426</v>
      </c>
      <c r="W662" s="9" t="s">
        <v>426</v>
      </c>
      <c r="X662" s="7">
        <v>2778.18</v>
      </c>
      <c r="Y662" s="10" t="s">
        <v>426</v>
      </c>
      <c r="AA662" s="9" t="s">
        <v>426</v>
      </c>
      <c r="AB662" t="s">
        <v>426</v>
      </c>
      <c r="AC662" s="10" t="s">
        <v>426</v>
      </c>
      <c r="AE662" s="9" t="s">
        <v>426</v>
      </c>
      <c r="AF662" t="s">
        <v>426</v>
      </c>
      <c r="AG662" s="10" t="s">
        <v>426</v>
      </c>
      <c r="AI662" s="9" t="s">
        <v>426</v>
      </c>
      <c r="AJ662" t="s">
        <v>426</v>
      </c>
      <c r="AK662" t="s">
        <v>426</v>
      </c>
      <c r="AL662" t="s">
        <v>426</v>
      </c>
      <c r="AM662" t="s">
        <v>426</v>
      </c>
      <c r="AN662" t="s">
        <v>426</v>
      </c>
      <c r="AO662" t="s">
        <v>426</v>
      </c>
      <c r="AP662" s="10" t="s">
        <v>426</v>
      </c>
    </row>
    <row r="663" spans="1:42" ht="16" x14ac:dyDescent="0.2">
      <c r="A663" s="2">
        <v>45532.083333333343</v>
      </c>
      <c r="B663" t="s">
        <v>76</v>
      </c>
      <c r="C663" s="7">
        <v>1042.75</v>
      </c>
      <c r="D663" t="s">
        <v>18</v>
      </c>
      <c r="E663">
        <v>1705</v>
      </c>
      <c r="F663">
        <v>940</v>
      </c>
      <c r="G663">
        <v>3339</v>
      </c>
      <c r="I663" t="s">
        <v>382</v>
      </c>
      <c r="J663" t="s">
        <v>383</v>
      </c>
      <c r="K663" t="s">
        <v>382</v>
      </c>
      <c r="L663" t="s">
        <v>22</v>
      </c>
      <c r="M663" t="s">
        <v>30</v>
      </c>
      <c r="O663" t="s">
        <v>22</v>
      </c>
      <c r="P663" t="s">
        <v>23</v>
      </c>
      <c r="R663" t="s">
        <v>25</v>
      </c>
      <c r="S663" t="s">
        <v>454</v>
      </c>
      <c r="U663" s="10" t="s">
        <v>426</v>
      </c>
      <c r="W663" s="9" t="s">
        <v>426</v>
      </c>
      <c r="X663" s="7">
        <v>1042.75</v>
      </c>
      <c r="Y663" s="10" t="s">
        <v>426</v>
      </c>
      <c r="AA663" s="9" t="s">
        <v>426</v>
      </c>
      <c r="AB663" t="s">
        <v>426</v>
      </c>
      <c r="AC663" s="10" t="s">
        <v>426</v>
      </c>
      <c r="AE663" s="9" t="s">
        <v>426</v>
      </c>
      <c r="AF663" t="s">
        <v>426</v>
      </c>
      <c r="AG663" s="10" t="s">
        <v>426</v>
      </c>
      <c r="AI663" s="9" t="s">
        <v>426</v>
      </c>
      <c r="AJ663" t="s">
        <v>426</v>
      </c>
      <c r="AK663" t="s">
        <v>426</v>
      </c>
      <c r="AL663" t="s">
        <v>426</v>
      </c>
      <c r="AM663" t="s">
        <v>426</v>
      </c>
      <c r="AN663" t="s">
        <v>426</v>
      </c>
      <c r="AO663" t="s">
        <v>426</v>
      </c>
      <c r="AP663" s="10" t="s">
        <v>426</v>
      </c>
    </row>
    <row r="664" spans="1:42" ht="16" x14ac:dyDescent="0.2">
      <c r="A664" s="2">
        <v>45535</v>
      </c>
      <c r="B664" t="s">
        <v>32</v>
      </c>
      <c r="C664" s="7">
        <v>819.63</v>
      </c>
      <c r="D664" t="s">
        <v>26</v>
      </c>
      <c r="E664">
        <v>1730</v>
      </c>
      <c r="F664">
        <v>1700</v>
      </c>
      <c r="G664">
        <v>3266</v>
      </c>
      <c r="J664" t="s">
        <v>24</v>
      </c>
      <c r="L664" t="s">
        <v>22</v>
      </c>
      <c r="M664" t="s">
        <v>30</v>
      </c>
      <c r="O664" t="s">
        <v>22</v>
      </c>
      <c r="P664" t="s">
        <v>30</v>
      </c>
      <c r="R664" t="s">
        <v>25</v>
      </c>
      <c r="S664" t="s">
        <v>454</v>
      </c>
      <c r="U664" s="8">
        <v>819.63</v>
      </c>
      <c r="W664" s="11">
        <v>-819.63</v>
      </c>
      <c r="X664" t="s">
        <v>426</v>
      </c>
      <c r="Y664" s="10" t="s">
        <v>426</v>
      </c>
      <c r="AA664" s="9" t="s">
        <v>426</v>
      </c>
      <c r="AB664" t="s">
        <v>426</v>
      </c>
      <c r="AC664" s="10" t="s">
        <v>426</v>
      </c>
      <c r="AE664" s="9" t="s">
        <v>426</v>
      </c>
      <c r="AF664" t="s">
        <v>426</v>
      </c>
      <c r="AG664" s="10" t="s">
        <v>426</v>
      </c>
      <c r="AI664" s="9" t="s">
        <v>426</v>
      </c>
      <c r="AJ664" t="s">
        <v>426</v>
      </c>
      <c r="AK664" t="s">
        <v>426</v>
      </c>
      <c r="AL664" t="s">
        <v>426</v>
      </c>
      <c r="AM664" t="s">
        <v>426</v>
      </c>
      <c r="AN664" t="s">
        <v>426</v>
      </c>
      <c r="AO664" t="s">
        <v>426</v>
      </c>
      <c r="AP664" s="10" t="s">
        <v>426</v>
      </c>
    </row>
    <row r="665" spans="1:42" ht="16" x14ac:dyDescent="0.2">
      <c r="A665" s="2">
        <v>45535</v>
      </c>
      <c r="B665" t="s">
        <v>60</v>
      </c>
      <c r="C665" s="7">
        <v>2383.16</v>
      </c>
      <c r="D665" t="s">
        <v>26</v>
      </c>
      <c r="E665">
        <v>1730</v>
      </c>
      <c r="F665">
        <v>1705</v>
      </c>
      <c r="G665">
        <v>3267</v>
      </c>
      <c r="J665" t="s">
        <v>24</v>
      </c>
      <c r="L665" t="s">
        <v>22</v>
      </c>
      <c r="M665" t="s">
        <v>30</v>
      </c>
      <c r="O665" t="s">
        <v>22</v>
      </c>
      <c r="P665" t="s">
        <v>30</v>
      </c>
      <c r="R665" t="s">
        <v>25</v>
      </c>
      <c r="S665" t="s">
        <v>454</v>
      </c>
      <c r="U665" s="8">
        <v>2383.16</v>
      </c>
      <c r="W665" s="9" t="s">
        <v>426</v>
      </c>
      <c r="X665" s="7">
        <v>-2383.16</v>
      </c>
      <c r="Y665" s="10" t="s">
        <v>426</v>
      </c>
      <c r="AA665" s="9" t="s">
        <v>426</v>
      </c>
      <c r="AB665" t="s">
        <v>426</v>
      </c>
      <c r="AC665" s="10" t="s">
        <v>426</v>
      </c>
      <c r="AE665" s="9" t="s">
        <v>426</v>
      </c>
      <c r="AF665" t="s">
        <v>426</v>
      </c>
      <c r="AG665" s="10" t="s">
        <v>426</v>
      </c>
      <c r="AI665" s="9" t="s">
        <v>426</v>
      </c>
      <c r="AJ665" t="s">
        <v>426</v>
      </c>
      <c r="AK665" t="s">
        <v>426</v>
      </c>
      <c r="AL665" t="s">
        <v>426</v>
      </c>
      <c r="AM665" t="s">
        <v>426</v>
      </c>
      <c r="AN665" t="s">
        <v>426</v>
      </c>
      <c r="AO665" t="s">
        <v>426</v>
      </c>
      <c r="AP665" s="10" t="s">
        <v>426</v>
      </c>
    </row>
    <row r="666" spans="1:42" ht="16" x14ac:dyDescent="0.2">
      <c r="A666" s="2">
        <v>45535</v>
      </c>
      <c r="B666" t="s">
        <v>29</v>
      </c>
      <c r="C666" s="7">
        <v>3556.48</v>
      </c>
      <c r="D666" t="s">
        <v>26</v>
      </c>
      <c r="E666">
        <v>1730</v>
      </c>
      <c r="F666">
        <v>1712</v>
      </c>
      <c r="G666">
        <v>3268</v>
      </c>
      <c r="J666" t="s">
        <v>24</v>
      </c>
      <c r="L666" t="s">
        <v>22</v>
      </c>
      <c r="M666" t="s">
        <v>30</v>
      </c>
      <c r="O666" t="s">
        <v>22</v>
      </c>
      <c r="P666" t="s">
        <v>30</v>
      </c>
      <c r="R666" t="s">
        <v>25</v>
      </c>
      <c r="S666" t="s">
        <v>454</v>
      </c>
      <c r="U666" s="8">
        <v>3556.48</v>
      </c>
      <c r="W666" s="9" t="s">
        <v>426</v>
      </c>
      <c r="X666" t="s">
        <v>426</v>
      </c>
      <c r="Y666" s="8">
        <v>-3556.48</v>
      </c>
      <c r="AA666" s="9" t="s">
        <v>426</v>
      </c>
      <c r="AB666" t="s">
        <v>426</v>
      </c>
      <c r="AC666" s="10" t="s">
        <v>426</v>
      </c>
      <c r="AE666" s="9" t="s">
        <v>426</v>
      </c>
      <c r="AF666" t="s">
        <v>426</v>
      </c>
      <c r="AG666" s="10" t="s">
        <v>426</v>
      </c>
      <c r="AI666" s="9" t="s">
        <v>426</v>
      </c>
      <c r="AJ666" t="s">
        <v>426</v>
      </c>
      <c r="AK666" t="s">
        <v>426</v>
      </c>
      <c r="AL666" t="s">
        <v>426</v>
      </c>
      <c r="AM666" t="s">
        <v>426</v>
      </c>
      <c r="AN666" t="s">
        <v>426</v>
      </c>
      <c r="AO666" t="s">
        <v>426</v>
      </c>
      <c r="AP666" s="10" t="s">
        <v>426</v>
      </c>
    </row>
    <row r="667" spans="1:42" ht="16" x14ac:dyDescent="0.2">
      <c r="A667" s="2">
        <v>45535</v>
      </c>
      <c r="B667" t="s">
        <v>29</v>
      </c>
      <c r="C667" s="7">
        <v>2185.39</v>
      </c>
      <c r="D667" t="s">
        <v>26</v>
      </c>
      <c r="E667">
        <v>1730</v>
      </c>
      <c r="F667">
        <v>1712</v>
      </c>
      <c r="G667">
        <v>3482</v>
      </c>
      <c r="J667" t="s">
        <v>24</v>
      </c>
      <c r="L667" t="s">
        <v>22</v>
      </c>
      <c r="M667" t="s">
        <v>30</v>
      </c>
      <c r="O667" t="s">
        <v>22</v>
      </c>
      <c r="P667" t="s">
        <v>30</v>
      </c>
      <c r="R667" t="s">
        <v>25</v>
      </c>
      <c r="S667" t="s">
        <v>454</v>
      </c>
      <c r="U667" s="8">
        <v>2185.39</v>
      </c>
      <c r="W667" s="9" t="s">
        <v>426</v>
      </c>
      <c r="X667" t="s">
        <v>426</v>
      </c>
      <c r="Y667" s="8">
        <v>-2185.39</v>
      </c>
      <c r="AA667" s="9" t="s">
        <v>426</v>
      </c>
      <c r="AB667" t="s">
        <v>426</v>
      </c>
      <c r="AC667" s="10" t="s">
        <v>426</v>
      </c>
      <c r="AE667" s="9" t="s">
        <v>426</v>
      </c>
      <c r="AF667" t="s">
        <v>426</v>
      </c>
      <c r="AG667" s="10" t="s">
        <v>426</v>
      </c>
      <c r="AI667" s="9" t="s">
        <v>426</v>
      </c>
      <c r="AJ667" t="s">
        <v>426</v>
      </c>
      <c r="AK667" t="s">
        <v>426</v>
      </c>
      <c r="AL667" t="s">
        <v>426</v>
      </c>
      <c r="AM667" t="s">
        <v>426</v>
      </c>
      <c r="AN667" t="s">
        <v>426</v>
      </c>
      <c r="AO667" t="s">
        <v>426</v>
      </c>
      <c r="AP667" s="10" t="s">
        <v>426</v>
      </c>
    </row>
    <row r="668" spans="1:42" ht="16" x14ac:dyDescent="0.2">
      <c r="A668" s="2">
        <v>45535</v>
      </c>
      <c r="B668" t="s">
        <v>32</v>
      </c>
      <c r="C668" s="7">
        <v>1437.77</v>
      </c>
      <c r="D668" t="s">
        <v>26</v>
      </c>
      <c r="E668">
        <v>1730</v>
      </c>
      <c r="F668">
        <v>1705</v>
      </c>
      <c r="G668">
        <v>3483</v>
      </c>
      <c r="J668" t="s">
        <v>24</v>
      </c>
      <c r="L668" t="s">
        <v>22</v>
      </c>
      <c r="M668" t="s">
        <v>30</v>
      </c>
      <c r="O668" t="s">
        <v>22</v>
      </c>
      <c r="P668" t="s">
        <v>30</v>
      </c>
      <c r="R668" t="s">
        <v>25</v>
      </c>
      <c r="S668" t="s">
        <v>454</v>
      </c>
      <c r="U668" s="8">
        <v>1437.77</v>
      </c>
      <c r="W668" s="9" t="s">
        <v>426</v>
      </c>
      <c r="X668" s="7">
        <v>-1437.77</v>
      </c>
      <c r="Y668" s="10" t="s">
        <v>426</v>
      </c>
      <c r="AA668" s="9" t="s">
        <v>426</v>
      </c>
      <c r="AB668" t="s">
        <v>426</v>
      </c>
      <c r="AC668" s="10" t="s">
        <v>426</v>
      </c>
      <c r="AE668" s="9" t="s">
        <v>426</v>
      </c>
      <c r="AF668" t="s">
        <v>426</v>
      </c>
      <c r="AG668" s="10" t="s">
        <v>426</v>
      </c>
      <c r="AI668" s="9" t="s">
        <v>426</v>
      </c>
      <c r="AJ668" t="s">
        <v>426</v>
      </c>
      <c r="AK668" t="s">
        <v>426</v>
      </c>
      <c r="AL668" t="s">
        <v>426</v>
      </c>
      <c r="AM668" t="s">
        <v>426</v>
      </c>
      <c r="AN668" t="s">
        <v>426</v>
      </c>
      <c r="AO668" t="s">
        <v>426</v>
      </c>
      <c r="AP668" s="10" t="s">
        <v>426</v>
      </c>
    </row>
    <row r="669" spans="1:42" ht="16" x14ac:dyDescent="0.2">
      <c r="A669" s="2">
        <v>45535</v>
      </c>
      <c r="B669" t="s">
        <v>32</v>
      </c>
      <c r="C669" s="7">
        <v>420.36</v>
      </c>
      <c r="D669" t="s">
        <v>26</v>
      </c>
      <c r="E669">
        <v>1730</v>
      </c>
      <c r="F669">
        <v>1700</v>
      </c>
      <c r="G669">
        <v>3484</v>
      </c>
      <c r="J669" t="s">
        <v>24</v>
      </c>
      <c r="L669" t="s">
        <v>22</v>
      </c>
      <c r="M669" t="s">
        <v>30</v>
      </c>
      <c r="O669" t="s">
        <v>22</v>
      </c>
      <c r="P669" t="s">
        <v>30</v>
      </c>
      <c r="R669" t="s">
        <v>25</v>
      </c>
      <c r="S669" t="s">
        <v>454</v>
      </c>
      <c r="U669" s="8">
        <v>420.36</v>
      </c>
      <c r="W669" s="11">
        <v>-420.36</v>
      </c>
      <c r="X669" t="s">
        <v>426</v>
      </c>
      <c r="Y669" s="10" t="s">
        <v>426</v>
      </c>
      <c r="AA669" s="9" t="s">
        <v>426</v>
      </c>
      <c r="AB669" t="s">
        <v>426</v>
      </c>
      <c r="AC669" s="10" t="s">
        <v>426</v>
      </c>
      <c r="AE669" s="9" t="s">
        <v>426</v>
      </c>
      <c r="AF669" t="s">
        <v>426</v>
      </c>
      <c r="AG669" s="10" t="s">
        <v>426</v>
      </c>
      <c r="AI669" s="9" t="s">
        <v>426</v>
      </c>
      <c r="AJ669" t="s">
        <v>426</v>
      </c>
      <c r="AK669" t="s">
        <v>426</v>
      </c>
      <c r="AL669" t="s">
        <v>426</v>
      </c>
      <c r="AM669" t="s">
        <v>426</v>
      </c>
      <c r="AN669" t="s">
        <v>426</v>
      </c>
      <c r="AO669" t="s">
        <v>426</v>
      </c>
      <c r="AP669" s="10" t="s">
        <v>426</v>
      </c>
    </row>
    <row r="670" spans="1:42" ht="16" x14ac:dyDescent="0.2">
      <c r="A670" s="2">
        <v>45535</v>
      </c>
      <c r="B670" t="s">
        <v>33</v>
      </c>
      <c r="C670" s="7">
        <v>3110.01</v>
      </c>
      <c r="D670" t="s">
        <v>26</v>
      </c>
      <c r="E670">
        <v>2551</v>
      </c>
      <c r="F670">
        <v>1730</v>
      </c>
      <c r="G670">
        <v>3269</v>
      </c>
      <c r="H670" t="s">
        <v>157</v>
      </c>
      <c r="J670" t="s">
        <v>24</v>
      </c>
      <c r="L670" t="s">
        <v>19</v>
      </c>
      <c r="M670" t="s">
        <v>20</v>
      </c>
      <c r="N670" t="s">
        <v>21</v>
      </c>
      <c r="O670" t="s">
        <v>22</v>
      </c>
      <c r="P670" t="s">
        <v>30</v>
      </c>
      <c r="R670" t="s">
        <v>25</v>
      </c>
      <c r="S670" t="s">
        <v>454</v>
      </c>
      <c r="U670" s="8">
        <v>-3110.01</v>
      </c>
      <c r="W670" s="9" t="s">
        <v>426</v>
      </c>
      <c r="X670" t="s">
        <v>426</v>
      </c>
      <c r="Y670" s="10" t="s">
        <v>426</v>
      </c>
      <c r="AA670" s="11">
        <v>3110.01</v>
      </c>
      <c r="AB670" t="s">
        <v>426</v>
      </c>
      <c r="AC670" s="10" t="s">
        <v>426</v>
      </c>
      <c r="AE670" s="9" t="s">
        <v>426</v>
      </c>
      <c r="AF670" t="s">
        <v>426</v>
      </c>
      <c r="AG670" s="10" t="s">
        <v>426</v>
      </c>
      <c r="AI670" s="9" t="s">
        <v>426</v>
      </c>
      <c r="AJ670" t="s">
        <v>426</v>
      </c>
      <c r="AK670" t="s">
        <v>426</v>
      </c>
      <c r="AL670" t="s">
        <v>426</v>
      </c>
      <c r="AM670" t="s">
        <v>426</v>
      </c>
      <c r="AN670" s="7">
        <v>3110.01</v>
      </c>
      <c r="AO670" t="s">
        <v>426</v>
      </c>
      <c r="AP670" s="10" t="s">
        <v>426</v>
      </c>
    </row>
    <row r="671" spans="1:42" ht="16" x14ac:dyDescent="0.2">
      <c r="A671" s="2">
        <v>45535</v>
      </c>
      <c r="B671" t="s">
        <v>33</v>
      </c>
      <c r="C671" s="7">
        <v>2382.81</v>
      </c>
      <c r="D671" t="s">
        <v>26</v>
      </c>
      <c r="E671">
        <v>2551</v>
      </c>
      <c r="F671">
        <v>1730</v>
      </c>
      <c r="G671">
        <v>3270</v>
      </c>
      <c r="H671" t="s">
        <v>156</v>
      </c>
      <c r="J671" t="s">
        <v>24</v>
      </c>
      <c r="L671" t="s">
        <v>19</v>
      </c>
      <c r="M671" t="s">
        <v>20</v>
      </c>
      <c r="N671" t="s">
        <v>21</v>
      </c>
      <c r="O671" t="s">
        <v>22</v>
      </c>
      <c r="P671" t="s">
        <v>30</v>
      </c>
      <c r="R671" t="s">
        <v>25</v>
      </c>
      <c r="S671" t="s">
        <v>454</v>
      </c>
      <c r="U671" s="8">
        <v>-2382.81</v>
      </c>
      <c r="W671" s="9" t="s">
        <v>426</v>
      </c>
      <c r="X671" t="s">
        <v>426</v>
      </c>
      <c r="Y671" s="10" t="s">
        <v>426</v>
      </c>
      <c r="AA671" s="11">
        <v>2382.81</v>
      </c>
      <c r="AB671" t="s">
        <v>426</v>
      </c>
      <c r="AC671" s="10" t="s">
        <v>426</v>
      </c>
      <c r="AE671" s="9" t="s">
        <v>426</v>
      </c>
      <c r="AF671" t="s">
        <v>426</v>
      </c>
      <c r="AG671" s="10" t="s">
        <v>426</v>
      </c>
      <c r="AI671" s="9" t="s">
        <v>426</v>
      </c>
      <c r="AJ671" t="s">
        <v>426</v>
      </c>
      <c r="AK671" t="s">
        <v>426</v>
      </c>
      <c r="AL671" t="s">
        <v>426</v>
      </c>
      <c r="AM671" t="s">
        <v>426</v>
      </c>
      <c r="AN671" s="7">
        <v>2382.81</v>
      </c>
      <c r="AO671" t="s">
        <v>426</v>
      </c>
      <c r="AP671" s="10" t="s">
        <v>426</v>
      </c>
    </row>
    <row r="672" spans="1:42" ht="16" x14ac:dyDescent="0.2">
      <c r="A672" s="2">
        <v>45535</v>
      </c>
      <c r="B672" t="s">
        <v>33</v>
      </c>
      <c r="C672" s="7">
        <v>3290.09</v>
      </c>
      <c r="D672" t="s">
        <v>26</v>
      </c>
      <c r="E672" s="26">
        <v>2551</v>
      </c>
      <c r="F672" s="26">
        <v>1730</v>
      </c>
      <c r="G672">
        <v>3271</v>
      </c>
      <c r="H672" t="s">
        <v>158</v>
      </c>
      <c r="J672" t="s">
        <v>24</v>
      </c>
      <c r="L672" t="s">
        <v>19</v>
      </c>
      <c r="M672" t="s">
        <v>20</v>
      </c>
      <c r="N672" s="26" t="s">
        <v>21</v>
      </c>
      <c r="O672" s="26" t="s">
        <v>22</v>
      </c>
      <c r="P672" s="26" t="s">
        <v>30</v>
      </c>
      <c r="R672" t="s">
        <v>25</v>
      </c>
      <c r="S672" t="s">
        <v>454</v>
      </c>
      <c r="U672" s="27">
        <f>-C672</f>
        <v>-3290.09</v>
      </c>
      <c r="V672" s="44" t="s">
        <v>459</v>
      </c>
      <c r="W672" s="9" t="s">
        <v>426</v>
      </c>
      <c r="X672" t="s">
        <v>426</v>
      </c>
      <c r="Y672" s="10" t="s">
        <v>426</v>
      </c>
      <c r="AA672" s="38">
        <v>3290.09</v>
      </c>
      <c r="AB672" t="s">
        <v>426</v>
      </c>
      <c r="AC672" s="10" t="s">
        <v>426</v>
      </c>
      <c r="AE672" s="39" t="s">
        <v>426</v>
      </c>
      <c r="AF672" t="s">
        <v>426</v>
      </c>
      <c r="AG672" s="10" t="s">
        <v>426</v>
      </c>
      <c r="AI672" s="9" t="s">
        <v>426</v>
      </c>
      <c r="AJ672" t="s">
        <v>426</v>
      </c>
      <c r="AK672" t="s">
        <v>426</v>
      </c>
      <c r="AL672" t="s">
        <v>426</v>
      </c>
      <c r="AM672" t="s">
        <v>426</v>
      </c>
      <c r="AN672" s="41">
        <f>C672</f>
        <v>3290.09</v>
      </c>
      <c r="AO672" t="s">
        <v>426</v>
      </c>
      <c r="AP672" s="10" t="s">
        <v>426</v>
      </c>
    </row>
    <row r="673" spans="1:42" ht="16" x14ac:dyDescent="0.2">
      <c r="A673" s="2">
        <v>45535</v>
      </c>
      <c r="B673" t="s">
        <v>31</v>
      </c>
      <c r="C673" s="7">
        <v>753.43</v>
      </c>
      <c r="D673" t="s">
        <v>26</v>
      </c>
      <c r="E673" s="26">
        <v>2555</v>
      </c>
      <c r="F673" s="26">
        <v>1730</v>
      </c>
      <c r="G673">
        <v>3272</v>
      </c>
      <c r="H673" t="s">
        <v>158</v>
      </c>
      <c r="J673" t="s">
        <v>24</v>
      </c>
      <c r="L673" t="s">
        <v>19</v>
      </c>
      <c r="M673" t="s">
        <v>20</v>
      </c>
      <c r="N673" s="26" t="s">
        <v>21</v>
      </c>
      <c r="O673" s="26" t="s">
        <v>22</v>
      </c>
      <c r="P673" s="26" t="s">
        <v>30</v>
      </c>
      <c r="R673" t="s">
        <v>25</v>
      </c>
      <c r="S673" t="s">
        <v>454</v>
      </c>
      <c r="U673" s="27">
        <f>-C673</f>
        <v>-753.43</v>
      </c>
      <c r="V673" s="44" t="s">
        <v>459</v>
      </c>
      <c r="W673" s="9" t="s">
        <v>426</v>
      </c>
      <c r="X673" t="s">
        <v>426</v>
      </c>
      <c r="Y673" s="10" t="s">
        <v>426</v>
      </c>
      <c r="AA673" s="9" t="s">
        <v>426</v>
      </c>
      <c r="AB673" s="37">
        <v>753.43</v>
      </c>
      <c r="AC673" s="10" t="s">
        <v>426</v>
      </c>
      <c r="AE673" s="9" t="s">
        <v>426</v>
      </c>
      <c r="AF673" s="26" t="s">
        <v>426</v>
      </c>
      <c r="AG673" s="10" t="s">
        <v>426</v>
      </c>
      <c r="AI673" s="9" t="s">
        <v>426</v>
      </c>
      <c r="AJ673" t="s">
        <v>426</v>
      </c>
      <c r="AK673" t="s">
        <v>426</v>
      </c>
      <c r="AL673" t="s">
        <v>426</v>
      </c>
      <c r="AM673" t="s">
        <v>426</v>
      </c>
      <c r="AN673" s="41">
        <f>C673</f>
        <v>753.43</v>
      </c>
      <c r="AO673" t="s">
        <v>426</v>
      </c>
      <c r="AP673" s="10" t="s">
        <v>426</v>
      </c>
    </row>
    <row r="674" spans="1:42" ht="16" x14ac:dyDescent="0.2">
      <c r="A674" s="2">
        <v>45535</v>
      </c>
      <c r="B674" t="s">
        <v>31</v>
      </c>
      <c r="C674" s="7">
        <v>712.19</v>
      </c>
      <c r="D674" t="s">
        <v>26</v>
      </c>
      <c r="E674" s="26">
        <v>2555</v>
      </c>
      <c r="F674">
        <v>1730</v>
      </c>
      <c r="G674">
        <v>3273</v>
      </c>
      <c r="H674" t="s">
        <v>157</v>
      </c>
      <c r="J674" t="s">
        <v>24</v>
      </c>
      <c r="L674" t="s">
        <v>19</v>
      </c>
      <c r="M674" t="s">
        <v>20</v>
      </c>
      <c r="N674" s="26" t="s">
        <v>21</v>
      </c>
      <c r="O674" t="s">
        <v>22</v>
      </c>
      <c r="P674" t="s">
        <v>30</v>
      </c>
      <c r="R674" t="s">
        <v>25</v>
      </c>
      <c r="S674" t="s">
        <v>454</v>
      </c>
      <c r="U674" s="8">
        <v>-712.19</v>
      </c>
      <c r="V674" s="44" t="s">
        <v>459</v>
      </c>
      <c r="W674" s="9" t="s">
        <v>426</v>
      </c>
      <c r="X674" t="s">
        <v>426</v>
      </c>
      <c r="Y674" s="10" t="s">
        <v>426</v>
      </c>
      <c r="AA674" s="9" t="s">
        <v>426</v>
      </c>
      <c r="AB674" s="37">
        <v>712.19</v>
      </c>
      <c r="AC674" s="10" t="s">
        <v>426</v>
      </c>
      <c r="AE674" s="9" t="s">
        <v>426</v>
      </c>
      <c r="AF674" s="26" t="s">
        <v>426</v>
      </c>
      <c r="AG674" s="10" t="s">
        <v>426</v>
      </c>
      <c r="AI674" s="9" t="s">
        <v>426</v>
      </c>
      <c r="AJ674" t="s">
        <v>426</v>
      </c>
      <c r="AK674" t="s">
        <v>426</v>
      </c>
      <c r="AL674" t="s">
        <v>426</v>
      </c>
      <c r="AM674" t="s">
        <v>426</v>
      </c>
      <c r="AN674" s="7">
        <v>712.19</v>
      </c>
      <c r="AO674" t="s">
        <v>426</v>
      </c>
      <c r="AP674" s="10" t="s">
        <v>426</v>
      </c>
    </row>
    <row r="675" spans="1:42" ht="16" x14ac:dyDescent="0.2">
      <c r="A675" s="2">
        <v>45535</v>
      </c>
      <c r="B675" t="s">
        <v>31</v>
      </c>
      <c r="C675" s="7">
        <v>554.26</v>
      </c>
      <c r="D675" t="s">
        <v>26</v>
      </c>
      <c r="E675" s="26">
        <v>2555</v>
      </c>
      <c r="F675">
        <v>1730</v>
      </c>
      <c r="G675">
        <v>3274</v>
      </c>
      <c r="H675" t="s">
        <v>156</v>
      </c>
      <c r="J675" t="s">
        <v>24</v>
      </c>
      <c r="L675" t="s">
        <v>19</v>
      </c>
      <c r="M675" t="s">
        <v>20</v>
      </c>
      <c r="N675" s="26" t="s">
        <v>21</v>
      </c>
      <c r="O675" t="s">
        <v>22</v>
      </c>
      <c r="P675" t="s">
        <v>30</v>
      </c>
      <c r="R675" t="s">
        <v>25</v>
      </c>
      <c r="S675" t="s">
        <v>454</v>
      </c>
      <c r="U675" s="8">
        <v>-554.26</v>
      </c>
      <c r="V675" s="44" t="s">
        <v>459</v>
      </c>
      <c r="W675" s="9" t="s">
        <v>426</v>
      </c>
      <c r="X675" t="s">
        <v>426</v>
      </c>
      <c r="Y675" s="10" t="s">
        <v>426</v>
      </c>
      <c r="AA675" s="9" t="s">
        <v>426</v>
      </c>
      <c r="AB675" s="37">
        <v>554.26</v>
      </c>
      <c r="AC675" s="10" t="s">
        <v>426</v>
      </c>
      <c r="AE675" s="9" t="s">
        <v>426</v>
      </c>
      <c r="AF675" s="26" t="s">
        <v>426</v>
      </c>
      <c r="AG675" s="10" t="s">
        <v>426</v>
      </c>
      <c r="AI675" s="9" t="s">
        <v>426</v>
      </c>
      <c r="AJ675" t="s">
        <v>426</v>
      </c>
      <c r="AK675" t="s">
        <v>426</v>
      </c>
      <c r="AL675" t="s">
        <v>426</v>
      </c>
      <c r="AM675" t="s">
        <v>426</v>
      </c>
      <c r="AN675" s="7">
        <v>554.26</v>
      </c>
      <c r="AO675" t="s">
        <v>426</v>
      </c>
      <c r="AP675" s="10" t="s">
        <v>426</v>
      </c>
    </row>
    <row r="676" spans="1:42" ht="16" x14ac:dyDescent="0.2">
      <c r="A676" s="2">
        <v>45548.083333333343</v>
      </c>
      <c r="B676" t="s">
        <v>40</v>
      </c>
      <c r="C676" s="7">
        <v>1239.99</v>
      </c>
      <c r="D676" t="s">
        <v>18</v>
      </c>
      <c r="E676">
        <v>1700</v>
      </c>
      <c r="F676">
        <v>940</v>
      </c>
      <c r="G676">
        <v>3351</v>
      </c>
      <c r="I676" t="s">
        <v>384</v>
      </c>
      <c r="J676" t="s">
        <v>385</v>
      </c>
      <c r="K676" t="s">
        <v>384</v>
      </c>
      <c r="L676" t="s">
        <v>22</v>
      </c>
      <c r="M676" t="s">
        <v>30</v>
      </c>
      <c r="O676" t="s">
        <v>22</v>
      </c>
      <c r="P676" t="s">
        <v>23</v>
      </c>
      <c r="R676" t="s">
        <v>25</v>
      </c>
      <c r="S676" t="s">
        <v>454</v>
      </c>
      <c r="U676" s="10" t="s">
        <v>426</v>
      </c>
      <c r="W676" s="11">
        <v>1239.99</v>
      </c>
      <c r="X676" t="s">
        <v>426</v>
      </c>
      <c r="Y676" s="10" t="s">
        <v>426</v>
      </c>
      <c r="AA676" s="9" t="s">
        <v>426</v>
      </c>
      <c r="AB676" t="s">
        <v>426</v>
      </c>
      <c r="AC676" s="10" t="s">
        <v>426</v>
      </c>
      <c r="AE676" s="9" t="s">
        <v>426</v>
      </c>
      <c r="AF676" t="s">
        <v>426</v>
      </c>
      <c r="AG676" s="10" t="s">
        <v>426</v>
      </c>
      <c r="AI676" s="9" t="s">
        <v>426</v>
      </c>
      <c r="AJ676" t="s">
        <v>426</v>
      </c>
      <c r="AK676" t="s">
        <v>426</v>
      </c>
      <c r="AL676" t="s">
        <v>426</v>
      </c>
      <c r="AM676" t="s">
        <v>426</v>
      </c>
      <c r="AN676" t="s">
        <v>426</v>
      </c>
      <c r="AO676" t="s">
        <v>426</v>
      </c>
      <c r="AP676" s="10" t="s">
        <v>426</v>
      </c>
    </row>
    <row r="677" spans="1:42" ht="16" x14ac:dyDescent="0.2">
      <c r="B677" t="s">
        <v>427</v>
      </c>
      <c r="U677" s="8">
        <f>SUM(U661:U676)</f>
        <v>1.1368683772161603E-12</v>
      </c>
      <c r="W677" s="11">
        <f>SUM(W661:W676)</f>
        <v>0</v>
      </c>
      <c r="X677" s="12">
        <f>SUM(X661:X676)</f>
        <v>0</v>
      </c>
      <c r="Y677" s="8">
        <f>SUM(Y661:Y676)</f>
        <v>0</v>
      </c>
      <c r="AA677" s="11">
        <f>SUM(AA661:AA676)</f>
        <v>8782.91</v>
      </c>
      <c r="AB677" s="12">
        <f>SUM(AB661:AB676)</f>
        <v>2019.8799999999999</v>
      </c>
      <c r="AC677" s="8">
        <f>SUM(AC661:AC676)</f>
        <v>0</v>
      </c>
      <c r="AE677" s="11">
        <f>SUM(AE661:AE676)</f>
        <v>0</v>
      </c>
      <c r="AF677" s="12">
        <f>SUM(AF661:AF676)</f>
        <v>0</v>
      </c>
      <c r="AG677" s="8">
        <f>SUM(AG661:AG676)</f>
        <v>0</v>
      </c>
      <c r="AI677" s="11">
        <f t="shared" ref="AI677:AP677" si="31">SUM(AI661:AI676)</f>
        <v>0</v>
      </c>
      <c r="AJ677" s="12">
        <f t="shared" si="31"/>
        <v>0</v>
      </c>
      <c r="AK677" s="12">
        <f t="shared" si="31"/>
        <v>0</v>
      </c>
      <c r="AL677" s="12">
        <f t="shared" si="31"/>
        <v>0</v>
      </c>
      <c r="AM677" s="12">
        <f t="shared" si="31"/>
        <v>0</v>
      </c>
      <c r="AN677" s="12">
        <f t="shared" si="31"/>
        <v>10802.79</v>
      </c>
      <c r="AO677" s="12">
        <f t="shared" si="31"/>
        <v>0</v>
      </c>
      <c r="AP677" s="8">
        <f t="shared" si="31"/>
        <v>0</v>
      </c>
    </row>
    <row r="678" spans="1:42" ht="16" x14ac:dyDescent="0.2">
      <c r="B678" s="3" t="s">
        <v>428</v>
      </c>
      <c r="U678" s="13">
        <f>U677+U659</f>
        <v>3913.1600000000008</v>
      </c>
      <c r="W678" s="14">
        <f>W677+W659</f>
        <v>0</v>
      </c>
      <c r="X678" s="15">
        <f>X677+X659</f>
        <v>0</v>
      </c>
      <c r="Y678" s="13">
        <f>Y677+Y659</f>
        <v>0</v>
      </c>
      <c r="AA678" s="9"/>
      <c r="AC678" s="10"/>
      <c r="AE678" s="9"/>
      <c r="AG678" s="10"/>
      <c r="AI678" s="9"/>
      <c r="AP678" s="10"/>
    </row>
    <row r="679" spans="1:42" x14ac:dyDescent="0.2">
      <c r="U679" s="10"/>
      <c r="W679" s="9"/>
      <c r="Y679" s="10"/>
      <c r="AA679" s="9"/>
      <c r="AC679" s="10"/>
      <c r="AE679" s="9"/>
      <c r="AG679" s="10"/>
      <c r="AI679" s="9"/>
      <c r="AP679" s="10"/>
    </row>
    <row r="680" spans="1:42" ht="16" x14ac:dyDescent="0.2">
      <c r="A680" s="2">
        <v>45561.083333333343</v>
      </c>
      <c r="B680" t="s">
        <v>52</v>
      </c>
      <c r="C680" s="7">
        <v>2778.18</v>
      </c>
      <c r="D680" t="s">
        <v>18</v>
      </c>
      <c r="E680">
        <v>1705</v>
      </c>
      <c r="F680">
        <v>940</v>
      </c>
      <c r="G680">
        <v>3363</v>
      </c>
      <c r="I680" t="s">
        <v>386</v>
      </c>
      <c r="J680" t="s">
        <v>387</v>
      </c>
      <c r="K680" t="s">
        <v>386</v>
      </c>
      <c r="L680" t="s">
        <v>22</v>
      </c>
      <c r="M680" t="s">
        <v>30</v>
      </c>
      <c r="O680" t="s">
        <v>22</v>
      </c>
      <c r="P680" t="s">
        <v>23</v>
      </c>
      <c r="R680" t="s">
        <v>25</v>
      </c>
      <c r="S680" t="s">
        <v>455</v>
      </c>
      <c r="U680" s="10" t="s">
        <v>426</v>
      </c>
      <c r="W680" s="9" t="s">
        <v>426</v>
      </c>
      <c r="X680" s="7">
        <v>2778.18</v>
      </c>
      <c r="Y680" s="10" t="s">
        <v>426</v>
      </c>
      <c r="AA680" s="9" t="s">
        <v>426</v>
      </c>
      <c r="AB680" t="s">
        <v>426</v>
      </c>
      <c r="AC680" s="10" t="s">
        <v>426</v>
      </c>
      <c r="AE680" s="9" t="s">
        <v>426</v>
      </c>
      <c r="AF680" t="s">
        <v>426</v>
      </c>
      <c r="AG680" s="10" t="s">
        <v>426</v>
      </c>
      <c r="AI680" s="9" t="s">
        <v>426</v>
      </c>
      <c r="AJ680" t="s">
        <v>426</v>
      </c>
      <c r="AK680" t="s">
        <v>426</v>
      </c>
      <c r="AL680" t="s">
        <v>426</v>
      </c>
      <c r="AM680" t="s">
        <v>426</v>
      </c>
      <c r="AN680" t="s">
        <v>426</v>
      </c>
      <c r="AO680" t="s">
        <v>426</v>
      </c>
      <c r="AP680" s="10" t="s">
        <v>426</v>
      </c>
    </row>
    <row r="681" spans="1:42" ht="16" x14ac:dyDescent="0.2">
      <c r="A681" s="2">
        <v>45561.083333333343</v>
      </c>
      <c r="B681" t="s">
        <v>76</v>
      </c>
      <c r="C681" s="7">
        <v>1042.75</v>
      </c>
      <c r="D681" t="s">
        <v>18</v>
      </c>
      <c r="E681">
        <v>1705</v>
      </c>
      <c r="F681">
        <v>940</v>
      </c>
      <c r="G681">
        <v>3364</v>
      </c>
      <c r="I681" t="s">
        <v>388</v>
      </c>
      <c r="J681" t="s">
        <v>389</v>
      </c>
      <c r="K681" t="s">
        <v>388</v>
      </c>
      <c r="L681" t="s">
        <v>22</v>
      </c>
      <c r="M681" t="s">
        <v>30</v>
      </c>
      <c r="O681" t="s">
        <v>22</v>
      </c>
      <c r="P681" t="s">
        <v>23</v>
      </c>
      <c r="R681" t="s">
        <v>25</v>
      </c>
      <c r="S681" t="s">
        <v>455</v>
      </c>
      <c r="U681" s="10" t="s">
        <v>426</v>
      </c>
      <c r="W681" s="9" t="s">
        <v>426</v>
      </c>
      <c r="X681" s="7">
        <v>1042.75</v>
      </c>
      <c r="Y681" s="10" t="s">
        <v>426</v>
      </c>
      <c r="AA681" s="9" t="s">
        <v>426</v>
      </c>
      <c r="AB681" t="s">
        <v>426</v>
      </c>
      <c r="AC681" s="10" t="s">
        <v>426</v>
      </c>
      <c r="AE681" s="9" t="s">
        <v>426</v>
      </c>
      <c r="AF681" t="s">
        <v>426</v>
      </c>
      <c r="AG681" s="10" t="s">
        <v>426</v>
      </c>
      <c r="AI681" s="9" t="s">
        <v>426</v>
      </c>
      <c r="AJ681" t="s">
        <v>426</v>
      </c>
      <c r="AK681" t="s">
        <v>426</v>
      </c>
      <c r="AL681" t="s">
        <v>426</v>
      </c>
      <c r="AM681" t="s">
        <v>426</v>
      </c>
      <c r="AN681" t="s">
        <v>426</v>
      </c>
      <c r="AO681" t="s">
        <v>426</v>
      </c>
      <c r="AP681" s="10" t="s">
        <v>426</v>
      </c>
    </row>
    <row r="682" spans="1:42" ht="16" x14ac:dyDescent="0.2">
      <c r="A682" s="2">
        <v>45562.083333333343</v>
      </c>
      <c r="B682" t="s">
        <v>390</v>
      </c>
      <c r="C682" s="7">
        <v>5733.59</v>
      </c>
      <c r="D682" t="s">
        <v>18</v>
      </c>
      <c r="E682">
        <v>1712</v>
      </c>
      <c r="F682">
        <v>940</v>
      </c>
      <c r="G682">
        <v>3387</v>
      </c>
      <c r="I682" t="s">
        <v>391</v>
      </c>
      <c r="J682" t="s">
        <v>392</v>
      </c>
      <c r="K682" t="s">
        <v>391</v>
      </c>
      <c r="L682" t="s">
        <v>22</v>
      </c>
      <c r="M682" t="s">
        <v>30</v>
      </c>
      <c r="O682" t="s">
        <v>22</v>
      </c>
      <c r="P682" t="s">
        <v>23</v>
      </c>
      <c r="R682" t="s">
        <v>25</v>
      </c>
      <c r="S682" t="s">
        <v>455</v>
      </c>
      <c r="U682" s="10" t="s">
        <v>426</v>
      </c>
      <c r="W682" s="9" t="s">
        <v>426</v>
      </c>
      <c r="X682" t="s">
        <v>426</v>
      </c>
      <c r="Y682" s="8">
        <v>5733.59</v>
      </c>
      <c r="AA682" s="9" t="s">
        <v>426</v>
      </c>
      <c r="AB682" t="s">
        <v>426</v>
      </c>
      <c r="AC682" s="10" t="s">
        <v>426</v>
      </c>
      <c r="AE682" s="9" t="s">
        <v>426</v>
      </c>
      <c r="AF682" t="s">
        <v>426</v>
      </c>
      <c r="AG682" s="10" t="s">
        <v>426</v>
      </c>
      <c r="AI682" s="9" t="s">
        <v>426</v>
      </c>
      <c r="AJ682" t="s">
        <v>426</v>
      </c>
      <c r="AK682" t="s">
        <v>426</v>
      </c>
      <c r="AL682" t="s">
        <v>426</v>
      </c>
      <c r="AM682" t="s">
        <v>426</v>
      </c>
      <c r="AN682" t="s">
        <v>426</v>
      </c>
      <c r="AO682" t="s">
        <v>426</v>
      </c>
      <c r="AP682" s="10" t="s">
        <v>426</v>
      </c>
    </row>
    <row r="683" spans="1:42" ht="16" x14ac:dyDescent="0.2">
      <c r="A683" s="2">
        <v>45565</v>
      </c>
      <c r="B683" t="s">
        <v>32</v>
      </c>
      <c r="C683" s="7">
        <v>813.63</v>
      </c>
      <c r="D683" t="s">
        <v>26</v>
      </c>
      <c r="E683">
        <v>1730</v>
      </c>
      <c r="F683">
        <v>1700</v>
      </c>
      <c r="G683">
        <v>3367</v>
      </c>
      <c r="J683" t="s">
        <v>24</v>
      </c>
      <c r="L683" t="s">
        <v>22</v>
      </c>
      <c r="M683" t="s">
        <v>30</v>
      </c>
      <c r="O683" t="s">
        <v>22</v>
      </c>
      <c r="P683" t="s">
        <v>30</v>
      </c>
      <c r="R683" t="s">
        <v>25</v>
      </c>
      <c r="S683" t="s">
        <v>455</v>
      </c>
      <c r="U683" s="8">
        <v>813.63</v>
      </c>
      <c r="W683" s="11">
        <v>-813.63</v>
      </c>
      <c r="X683" t="s">
        <v>426</v>
      </c>
      <c r="Y683" s="10" t="s">
        <v>426</v>
      </c>
      <c r="AA683" s="9" t="s">
        <v>426</v>
      </c>
      <c r="AB683" t="s">
        <v>426</v>
      </c>
      <c r="AC683" s="10" t="s">
        <v>426</v>
      </c>
      <c r="AE683" s="9" t="s">
        <v>426</v>
      </c>
      <c r="AF683" t="s">
        <v>426</v>
      </c>
      <c r="AG683" s="10" t="s">
        <v>426</v>
      </c>
      <c r="AI683" s="9" t="s">
        <v>426</v>
      </c>
      <c r="AJ683" t="s">
        <v>426</v>
      </c>
      <c r="AK683" t="s">
        <v>426</v>
      </c>
      <c r="AL683" t="s">
        <v>426</v>
      </c>
      <c r="AM683" t="s">
        <v>426</v>
      </c>
      <c r="AN683" t="s">
        <v>426</v>
      </c>
      <c r="AO683" t="s">
        <v>426</v>
      </c>
      <c r="AP683" s="10" t="s">
        <v>426</v>
      </c>
    </row>
    <row r="684" spans="1:42" ht="16" x14ac:dyDescent="0.2">
      <c r="A684" s="2">
        <v>45565</v>
      </c>
      <c r="B684" t="s">
        <v>60</v>
      </c>
      <c r="C684" s="7">
        <v>2411.7199999999998</v>
      </c>
      <c r="D684" t="s">
        <v>26</v>
      </c>
      <c r="E684">
        <v>1730</v>
      </c>
      <c r="F684">
        <v>1705</v>
      </c>
      <c r="G684">
        <v>3368</v>
      </c>
      <c r="J684" t="s">
        <v>24</v>
      </c>
      <c r="L684" t="s">
        <v>22</v>
      </c>
      <c r="M684" t="s">
        <v>30</v>
      </c>
      <c r="O684" t="s">
        <v>22</v>
      </c>
      <c r="P684" t="s">
        <v>30</v>
      </c>
      <c r="R684" t="s">
        <v>25</v>
      </c>
      <c r="S684" t="s">
        <v>455</v>
      </c>
      <c r="U684" s="8">
        <v>2411.7199999999998</v>
      </c>
      <c r="W684" s="9" t="s">
        <v>426</v>
      </c>
      <c r="X684" s="7">
        <v>-2411.7199999999998</v>
      </c>
      <c r="Y684" s="10" t="s">
        <v>426</v>
      </c>
      <c r="AA684" s="9" t="s">
        <v>426</v>
      </c>
      <c r="AB684" t="s">
        <v>426</v>
      </c>
      <c r="AC684" s="10" t="s">
        <v>426</v>
      </c>
      <c r="AE684" s="9" t="s">
        <v>426</v>
      </c>
      <c r="AF684" t="s">
        <v>426</v>
      </c>
      <c r="AG684" s="10" t="s">
        <v>426</v>
      </c>
      <c r="AI684" s="9" t="s">
        <v>426</v>
      </c>
      <c r="AJ684" t="s">
        <v>426</v>
      </c>
      <c r="AK684" t="s">
        <v>426</v>
      </c>
      <c r="AL684" t="s">
        <v>426</v>
      </c>
      <c r="AM684" t="s">
        <v>426</v>
      </c>
      <c r="AN684" t="s">
        <v>426</v>
      </c>
      <c r="AO684" t="s">
        <v>426</v>
      </c>
      <c r="AP684" s="10" t="s">
        <v>426</v>
      </c>
    </row>
    <row r="685" spans="1:42" ht="16" x14ac:dyDescent="0.2">
      <c r="A685" s="2">
        <v>45565</v>
      </c>
      <c r="B685" t="s">
        <v>29</v>
      </c>
      <c r="C685" s="7">
        <v>3548.2</v>
      </c>
      <c r="D685" t="s">
        <v>26</v>
      </c>
      <c r="E685">
        <v>1730</v>
      </c>
      <c r="F685">
        <v>1712</v>
      </c>
      <c r="G685">
        <v>3369</v>
      </c>
      <c r="J685" t="s">
        <v>24</v>
      </c>
      <c r="L685" t="s">
        <v>22</v>
      </c>
      <c r="M685" t="s">
        <v>30</v>
      </c>
      <c r="O685" t="s">
        <v>22</v>
      </c>
      <c r="P685" t="s">
        <v>30</v>
      </c>
      <c r="R685" t="s">
        <v>25</v>
      </c>
      <c r="S685" t="s">
        <v>455</v>
      </c>
      <c r="U685" s="8">
        <v>3548.2</v>
      </c>
      <c r="W685" s="9" t="s">
        <v>426</v>
      </c>
      <c r="X685" t="s">
        <v>426</v>
      </c>
      <c r="Y685" s="8">
        <v>-3548.2</v>
      </c>
      <c r="AA685" s="9" t="s">
        <v>426</v>
      </c>
      <c r="AB685" t="s">
        <v>426</v>
      </c>
      <c r="AC685" s="10" t="s">
        <v>426</v>
      </c>
      <c r="AE685" s="9" t="s">
        <v>426</v>
      </c>
      <c r="AF685" t="s">
        <v>426</v>
      </c>
      <c r="AG685" s="10" t="s">
        <v>426</v>
      </c>
      <c r="AI685" s="9" t="s">
        <v>426</v>
      </c>
      <c r="AJ685" t="s">
        <v>426</v>
      </c>
      <c r="AK685" t="s">
        <v>426</v>
      </c>
      <c r="AL685" t="s">
        <v>426</v>
      </c>
      <c r="AM685" t="s">
        <v>426</v>
      </c>
      <c r="AN685" t="s">
        <v>426</v>
      </c>
      <c r="AO685" t="s">
        <v>426</v>
      </c>
      <c r="AP685" s="10" t="s">
        <v>426</v>
      </c>
    </row>
    <row r="686" spans="1:42" ht="16" x14ac:dyDescent="0.2">
      <c r="A686" s="2">
        <v>45565</v>
      </c>
      <c r="B686" t="s">
        <v>29</v>
      </c>
      <c r="C686" s="7">
        <v>2185.39</v>
      </c>
      <c r="D686" t="s">
        <v>26</v>
      </c>
      <c r="E686">
        <v>1730</v>
      </c>
      <c r="F686">
        <v>1712</v>
      </c>
      <c r="G686">
        <v>3485</v>
      </c>
      <c r="J686" t="s">
        <v>24</v>
      </c>
      <c r="L686" t="s">
        <v>22</v>
      </c>
      <c r="M686" t="s">
        <v>30</v>
      </c>
      <c r="O686" t="s">
        <v>22</v>
      </c>
      <c r="P686" t="s">
        <v>30</v>
      </c>
      <c r="R686" t="s">
        <v>25</v>
      </c>
      <c r="S686" t="s">
        <v>455</v>
      </c>
      <c r="U686" s="8">
        <v>2185.39</v>
      </c>
      <c r="W686" s="9" t="s">
        <v>426</v>
      </c>
      <c r="X686" t="s">
        <v>426</v>
      </c>
      <c r="Y686" s="8">
        <v>-2185.39</v>
      </c>
      <c r="AA686" s="9" t="s">
        <v>426</v>
      </c>
      <c r="AB686" t="s">
        <v>426</v>
      </c>
      <c r="AC686" s="10" t="s">
        <v>426</v>
      </c>
      <c r="AE686" s="9" t="s">
        <v>426</v>
      </c>
      <c r="AF686" t="s">
        <v>426</v>
      </c>
      <c r="AG686" s="10" t="s">
        <v>426</v>
      </c>
      <c r="AI686" s="9" t="s">
        <v>426</v>
      </c>
      <c r="AJ686" t="s">
        <v>426</v>
      </c>
      <c r="AK686" t="s">
        <v>426</v>
      </c>
      <c r="AL686" t="s">
        <v>426</v>
      </c>
      <c r="AM686" t="s">
        <v>426</v>
      </c>
      <c r="AN686" t="s">
        <v>426</v>
      </c>
      <c r="AO686" t="s">
        <v>426</v>
      </c>
      <c r="AP686" s="10" t="s">
        <v>426</v>
      </c>
    </row>
    <row r="687" spans="1:42" ht="16" x14ac:dyDescent="0.2">
      <c r="A687" s="2">
        <v>45565</v>
      </c>
      <c r="B687" t="s">
        <v>32</v>
      </c>
      <c r="C687" s="7">
        <v>420.36</v>
      </c>
      <c r="D687" t="s">
        <v>26</v>
      </c>
      <c r="E687">
        <v>1730</v>
      </c>
      <c r="F687">
        <v>1700</v>
      </c>
      <c r="G687">
        <v>3486</v>
      </c>
      <c r="J687" t="s">
        <v>24</v>
      </c>
      <c r="L687" t="s">
        <v>22</v>
      </c>
      <c r="M687" t="s">
        <v>30</v>
      </c>
      <c r="O687" t="s">
        <v>22</v>
      </c>
      <c r="P687" t="s">
        <v>30</v>
      </c>
      <c r="R687" t="s">
        <v>25</v>
      </c>
      <c r="S687" t="s">
        <v>455</v>
      </c>
      <c r="U687" s="8">
        <v>420.36</v>
      </c>
      <c r="W687" s="11">
        <v>-420.36</v>
      </c>
      <c r="X687" t="s">
        <v>426</v>
      </c>
      <c r="Y687" s="10" t="s">
        <v>426</v>
      </c>
      <c r="AA687" s="9" t="s">
        <v>426</v>
      </c>
      <c r="AB687" t="s">
        <v>426</v>
      </c>
      <c r="AC687" s="10" t="s">
        <v>426</v>
      </c>
      <c r="AE687" s="9" t="s">
        <v>426</v>
      </c>
      <c r="AF687" t="s">
        <v>426</v>
      </c>
      <c r="AG687" s="10" t="s">
        <v>426</v>
      </c>
      <c r="AI687" s="9" t="s">
        <v>426</v>
      </c>
      <c r="AJ687" t="s">
        <v>426</v>
      </c>
      <c r="AK687" t="s">
        <v>426</v>
      </c>
      <c r="AL687" t="s">
        <v>426</v>
      </c>
      <c r="AM687" t="s">
        <v>426</v>
      </c>
      <c r="AN687" t="s">
        <v>426</v>
      </c>
      <c r="AO687" t="s">
        <v>426</v>
      </c>
      <c r="AP687" s="10" t="s">
        <v>426</v>
      </c>
    </row>
    <row r="688" spans="1:42" ht="16" x14ac:dyDescent="0.2">
      <c r="A688" s="2">
        <v>45565</v>
      </c>
      <c r="B688" t="s">
        <v>32</v>
      </c>
      <c r="C688" s="7">
        <v>1437.77</v>
      </c>
      <c r="D688" t="s">
        <v>26</v>
      </c>
      <c r="E688">
        <v>1730</v>
      </c>
      <c r="F688">
        <v>1705</v>
      </c>
      <c r="G688">
        <v>3487</v>
      </c>
      <c r="J688" t="s">
        <v>24</v>
      </c>
      <c r="L688" t="s">
        <v>22</v>
      </c>
      <c r="M688" t="s">
        <v>30</v>
      </c>
      <c r="O688" t="s">
        <v>22</v>
      </c>
      <c r="P688" t="s">
        <v>30</v>
      </c>
      <c r="R688" t="s">
        <v>25</v>
      </c>
      <c r="S688" t="s">
        <v>455</v>
      </c>
      <c r="U688" s="8">
        <v>1437.77</v>
      </c>
      <c r="W688" s="9" t="s">
        <v>426</v>
      </c>
      <c r="X688" s="7">
        <v>-1437.77</v>
      </c>
      <c r="Y688" s="10" t="s">
        <v>426</v>
      </c>
      <c r="AA688" s="9" t="s">
        <v>426</v>
      </c>
      <c r="AB688" t="s">
        <v>426</v>
      </c>
      <c r="AC688" s="10" t="s">
        <v>426</v>
      </c>
      <c r="AE688" s="9" t="s">
        <v>426</v>
      </c>
      <c r="AF688" t="s">
        <v>426</v>
      </c>
      <c r="AG688" s="10" t="s">
        <v>426</v>
      </c>
      <c r="AI688" s="9" t="s">
        <v>426</v>
      </c>
      <c r="AJ688" t="s">
        <v>426</v>
      </c>
      <c r="AK688" t="s">
        <v>426</v>
      </c>
      <c r="AL688" t="s">
        <v>426</v>
      </c>
      <c r="AM688" t="s">
        <v>426</v>
      </c>
      <c r="AN688" t="s">
        <v>426</v>
      </c>
      <c r="AO688" t="s">
        <v>426</v>
      </c>
      <c r="AP688" s="10" t="s">
        <v>426</v>
      </c>
    </row>
    <row r="689" spans="1:42" ht="16" x14ac:dyDescent="0.2">
      <c r="A689" s="2">
        <v>45565</v>
      </c>
      <c r="B689" t="s">
        <v>33</v>
      </c>
      <c r="C689" s="7">
        <v>3110.01</v>
      </c>
      <c r="D689" t="s">
        <v>26</v>
      </c>
      <c r="E689">
        <v>2551</v>
      </c>
      <c r="F689">
        <v>1730</v>
      </c>
      <c r="G689">
        <v>3370</v>
      </c>
      <c r="H689" t="s">
        <v>157</v>
      </c>
      <c r="J689" t="s">
        <v>24</v>
      </c>
      <c r="L689" t="s">
        <v>19</v>
      </c>
      <c r="M689" t="s">
        <v>20</v>
      </c>
      <c r="N689" t="s">
        <v>21</v>
      </c>
      <c r="O689" t="s">
        <v>22</v>
      </c>
      <c r="P689" t="s">
        <v>30</v>
      </c>
      <c r="R689" t="s">
        <v>25</v>
      </c>
      <c r="S689" t="s">
        <v>455</v>
      </c>
      <c r="U689" s="8">
        <v>-3110.01</v>
      </c>
      <c r="W689" s="9" t="s">
        <v>426</v>
      </c>
      <c r="X689" t="s">
        <v>426</v>
      </c>
      <c r="Y689" s="10" t="s">
        <v>426</v>
      </c>
      <c r="AA689" s="11">
        <v>3110.01</v>
      </c>
      <c r="AB689" t="s">
        <v>426</v>
      </c>
      <c r="AC689" s="10" t="s">
        <v>426</v>
      </c>
      <c r="AE689" s="9" t="s">
        <v>426</v>
      </c>
      <c r="AF689" t="s">
        <v>426</v>
      </c>
      <c r="AG689" s="10" t="s">
        <v>426</v>
      </c>
      <c r="AI689" s="9" t="s">
        <v>426</v>
      </c>
      <c r="AJ689" t="s">
        <v>426</v>
      </c>
      <c r="AK689" t="s">
        <v>426</v>
      </c>
      <c r="AL689" t="s">
        <v>426</v>
      </c>
      <c r="AM689" t="s">
        <v>426</v>
      </c>
      <c r="AN689" s="7">
        <v>3110.01</v>
      </c>
      <c r="AO689" t="s">
        <v>426</v>
      </c>
      <c r="AP689" s="10" t="s">
        <v>426</v>
      </c>
    </row>
    <row r="690" spans="1:42" ht="16" x14ac:dyDescent="0.2">
      <c r="A690" s="2">
        <v>45565</v>
      </c>
      <c r="B690" t="s">
        <v>33</v>
      </c>
      <c r="C690" s="7">
        <v>2382.81</v>
      </c>
      <c r="D690" t="s">
        <v>26</v>
      </c>
      <c r="E690">
        <v>2551</v>
      </c>
      <c r="F690">
        <v>1730</v>
      </c>
      <c r="G690">
        <v>3371</v>
      </c>
      <c r="H690" t="s">
        <v>156</v>
      </c>
      <c r="J690" t="s">
        <v>24</v>
      </c>
      <c r="L690" t="s">
        <v>19</v>
      </c>
      <c r="M690" t="s">
        <v>20</v>
      </c>
      <c r="N690" t="s">
        <v>21</v>
      </c>
      <c r="O690" t="s">
        <v>22</v>
      </c>
      <c r="P690" t="s">
        <v>30</v>
      </c>
      <c r="R690" t="s">
        <v>25</v>
      </c>
      <c r="S690" t="s">
        <v>455</v>
      </c>
      <c r="U690" s="8">
        <v>-2382.81</v>
      </c>
      <c r="W690" s="9" t="s">
        <v>426</v>
      </c>
      <c r="X690" t="s">
        <v>426</v>
      </c>
      <c r="Y690" s="10" t="s">
        <v>426</v>
      </c>
      <c r="AA690" s="11">
        <v>2382.81</v>
      </c>
      <c r="AB690" t="s">
        <v>426</v>
      </c>
      <c r="AC690" s="10" t="s">
        <v>426</v>
      </c>
      <c r="AE690" s="9" t="s">
        <v>426</v>
      </c>
      <c r="AF690" t="s">
        <v>426</v>
      </c>
      <c r="AG690" s="10" t="s">
        <v>426</v>
      </c>
      <c r="AI690" s="9" t="s">
        <v>426</v>
      </c>
      <c r="AJ690" t="s">
        <v>426</v>
      </c>
      <c r="AK690" t="s">
        <v>426</v>
      </c>
      <c r="AL690" t="s">
        <v>426</v>
      </c>
      <c r="AM690" t="s">
        <v>426</v>
      </c>
      <c r="AN690" s="7">
        <v>2382.81</v>
      </c>
      <c r="AO690" t="s">
        <v>426</v>
      </c>
      <c r="AP690" s="10" t="s">
        <v>426</v>
      </c>
    </row>
    <row r="691" spans="1:42" ht="16" x14ac:dyDescent="0.2">
      <c r="A691" s="2">
        <v>45565</v>
      </c>
      <c r="B691" t="s">
        <v>33</v>
      </c>
      <c r="C691" s="7">
        <v>3290.09</v>
      </c>
      <c r="D691" t="s">
        <v>26</v>
      </c>
      <c r="E691" s="26">
        <v>2551</v>
      </c>
      <c r="F691" s="26">
        <v>1730</v>
      </c>
      <c r="G691">
        <v>3372</v>
      </c>
      <c r="H691" t="s">
        <v>158</v>
      </c>
      <c r="J691" t="s">
        <v>24</v>
      </c>
      <c r="L691" t="s">
        <v>19</v>
      </c>
      <c r="M691" t="s">
        <v>20</v>
      </c>
      <c r="N691" s="26" t="s">
        <v>21</v>
      </c>
      <c r="O691" s="26" t="s">
        <v>22</v>
      </c>
      <c r="P691" s="26" t="s">
        <v>30</v>
      </c>
      <c r="R691" t="s">
        <v>25</v>
      </c>
      <c r="S691" t="s">
        <v>455</v>
      </c>
      <c r="U691" s="27">
        <f>-C691</f>
        <v>-3290.09</v>
      </c>
      <c r="V691" s="44" t="s">
        <v>459</v>
      </c>
      <c r="W691" s="9" t="s">
        <v>426</v>
      </c>
      <c r="X691" t="s">
        <v>426</v>
      </c>
      <c r="Y691" s="10" t="s">
        <v>426</v>
      </c>
      <c r="AA691" s="38">
        <v>3290.09</v>
      </c>
      <c r="AB691" t="s">
        <v>426</v>
      </c>
      <c r="AC691" s="10" t="s">
        <v>426</v>
      </c>
      <c r="AE691" s="39" t="s">
        <v>426</v>
      </c>
      <c r="AF691" t="s">
        <v>426</v>
      </c>
      <c r="AG691" s="10" t="s">
        <v>426</v>
      </c>
      <c r="AI691" s="9" t="s">
        <v>426</v>
      </c>
      <c r="AJ691" t="s">
        <v>426</v>
      </c>
      <c r="AK691" t="s">
        <v>426</v>
      </c>
      <c r="AL691" t="s">
        <v>426</v>
      </c>
      <c r="AM691" t="s">
        <v>426</v>
      </c>
      <c r="AN691" s="41">
        <f>C691</f>
        <v>3290.09</v>
      </c>
      <c r="AO691" t="s">
        <v>426</v>
      </c>
      <c r="AP691" s="10" t="s">
        <v>426</v>
      </c>
    </row>
    <row r="692" spans="1:42" ht="16" x14ac:dyDescent="0.2">
      <c r="A692" s="2">
        <v>45565</v>
      </c>
      <c r="B692" t="s">
        <v>31</v>
      </c>
      <c r="C692" s="7">
        <v>753.43</v>
      </c>
      <c r="D692" t="s">
        <v>26</v>
      </c>
      <c r="E692" s="26">
        <v>2555</v>
      </c>
      <c r="F692" s="26">
        <v>1730</v>
      </c>
      <c r="G692">
        <v>3373</v>
      </c>
      <c r="H692" t="s">
        <v>158</v>
      </c>
      <c r="J692" t="s">
        <v>24</v>
      </c>
      <c r="L692" t="s">
        <v>19</v>
      </c>
      <c r="M692" t="s">
        <v>20</v>
      </c>
      <c r="N692" s="26" t="s">
        <v>21</v>
      </c>
      <c r="O692" s="26" t="s">
        <v>22</v>
      </c>
      <c r="P692" s="26" t="s">
        <v>30</v>
      </c>
      <c r="R692" t="s">
        <v>25</v>
      </c>
      <c r="S692" t="s">
        <v>455</v>
      </c>
      <c r="U692" s="27">
        <f>-C692</f>
        <v>-753.43</v>
      </c>
      <c r="V692" s="44" t="s">
        <v>459</v>
      </c>
      <c r="W692" s="9" t="s">
        <v>426</v>
      </c>
      <c r="X692" t="s">
        <v>426</v>
      </c>
      <c r="Y692" s="10" t="s">
        <v>426</v>
      </c>
      <c r="AA692" s="9" t="s">
        <v>426</v>
      </c>
      <c r="AB692" s="37">
        <v>753.43</v>
      </c>
      <c r="AC692" s="10" t="s">
        <v>426</v>
      </c>
      <c r="AE692" s="9" t="s">
        <v>426</v>
      </c>
      <c r="AF692" s="26" t="s">
        <v>426</v>
      </c>
      <c r="AG692" s="10" t="s">
        <v>426</v>
      </c>
      <c r="AI692" s="9" t="s">
        <v>426</v>
      </c>
      <c r="AJ692" t="s">
        <v>426</v>
      </c>
      <c r="AK692" t="s">
        <v>426</v>
      </c>
      <c r="AL692" t="s">
        <v>426</v>
      </c>
      <c r="AM692" t="s">
        <v>426</v>
      </c>
      <c r="AN692" s="41">
        <f>C692</f>
        <v>753.43</v>
      </c>
      <c r="AO692" t="s">
        <v>426</v>
      </c>
      <c r="AP692" s="10" t="s">
        <v>426</v>
      </c>
    </row>
    <row r="693" spans="1:42" ht="16" x14ac:dyDescent="0.2">
      <c r="A693" s="2">
        <v>45565</v>
      </c>
      <c r="B693" t="s">
        <v>31</v>
      </c>
      <c r="C693" s="7">
        <v>712.19</v>
      </c>
      <c r="D693" t="s">
        <v>26</v>
      </c>
      <c r="E693" s="26">
        <v>2555</v>
      </c>
      <c r="F693">
        <v>1730</v>
      </c>
      <c r="G693">
        <v>3374</v>
      </c>
      <c r="H693" t="s">
        <v>157</v>
      </c>
      <c r="J693" t="s">
        <v>24</v>
      </c>
      <c r="L693" t="s">
        <v>19</v>
      </c>
      <c r="M693" t="s">
        <v>20</v>
      </c>
      <c r="N693" s="26" t="s">
        <v>21</v>
      </c>
      <c r="O693" t="s">
        <v>22</v>
      </c>
      <c r="P693" t="s">
        <v>30</v>
      </c>
      <c r="R693" t="s">
        <v>25</v>
      </c>
      <c r="S693" t="s">
        <v>455</v>
      </c>
      <c r="U693" s="8">
        <v>-712.19</v>
      </c>
      <c r="V693" s="44" t="s">
        <v>459</v>
      </c>
      <c r="W693" s="9" t="s">
        <v>426</v>
      </c>
      <c r="X693" t="s">
        <v>426</v>
      </c>
      <c r="Y693" s="10" t="s">
        <v>426</v>
      </c>
      <c r="AA693" s="9" t="s">
        <v>426</v>
      </c>
      <c r="AB693" s="37">
        <v>712.19</v>
      </c>
      <c r="AC693" s="10" t="s">
        <v>426</v>
      </c>
      <c r="AE693" s="9" t="s">
        <v>426</v>
      </c>
      <c r="AF693" s="26" t="s">
        <v>426</v>
      </c>
      <c r="AG693" s="10" t="s">
        <v>426</v>
      </c>
      <c r="AI693" s="9" t="s">
        <v>426</v>
      </c>
      <c r="AJ693" t="s">
        <v>426</v>
      </c>
      <c r="AK693" t="s">
        <v>426</v>
      </c>
      <c r="AL693" t="s">
        <v>426</v>
      </c>
      <c r="AM693" t="s">
        <v>426</v>
      </c>
      <c r="AN693" s="7">
        <v>712.19</v>
      </c>
      <c r="AO693" t="s">
        <v>426</v>
      </c>
      <c r="AP693" s="10" t="s">
        <v>426</v>
      </c>
    </row>
    <row r="694" spans="1:42" ht="16" x14ac:dyDescent="0.2">
      <c r="A694" s="2">
        <v>45565</v>
      </c>
      <c r="B694" t="s">
        <v>31</v>
      </c>
      <c r="C694" s="7">
        <v>568.54</v>
      </c>
      <c r="D694" t="s">
        <v>26</v>
      </c>
      <c r="E694" s="26">
        <v>2555</v>
      </c>
      <c r="F694">
        <v>1730</v>
      </c>
      <c r="G694">
        <v>3375</v>
      </c>
      <c r="H694" t="s">
        <v>156</v>
      </c>
      <c r="J694" t="s">
        <v>24</v>
      </c>
      <c r="L694" t="s">
        <v>19</v>
      </c>
      <c r="M694" t="s">
        <v>20</v>
      </c>
      <c r="N694" s="26" t="s">
        <v>21</v>
      </c>
      <c r="O694" t="s">
        <v>22</v>
      </c>
      <c r="P694" t="s">
        <v>30</v>
      </c>
      <c r="R694" t="s">
        <v>25</v>
      </c>
      <c r="S694" t="s">
        <v>455</v>
      </c>
      <c r="U694" s="8">
        <v>-568.54</v>
      </c>
      <c r="V694" s="44" t="s">
        <v>459</v>
      </c>
      <c r="W694" s="9" t="s">
        <v>426</v>
      </c>
      <c r="X694" t="s">
        <v>426</v>
      </c>
      <c r="Y694" s="10" t="s">
        <v>426</v>
      </c>
      <c r="AA694" s="9" t="s">
        <v>426</v>
      </c>
      <c r="AB694" s="37">
        <v>568.54</v>
      </c>
      <c r="AC694" s="10" t="s">
        <v>426</v>
      </c>
      <c r="AE694" s="9" t="s">
        <v>426</v>
      </c>
      <c r="AF694" s="26" t="s">
        <v>426</v>
      </c>
      <c r="AG694" s="10" t="s">
        <v>426</v>
      </c>
      <c r="AI694" s="9" t="s">
        <v>426</v>
      </c>
      <c r="AJ694" t="s">
        <v>426</v>
      </c>
      <c r="AK694" t="s">
        <v>426</v>
      </c>
      <c r="AL694" t="s">
        <v>426</v>
      </c>
      <c r="AM694" t="s">
        <v>426</v>
      </c>
      <c r="AN694" s="7">
        <v>568.54</v>
      </c>
      <c r="AO694" t="s">
        <v>426</v>
      </c>
      <c r="AP694" s="10" t="s">
        <v>426</v>
      </c>
    </row>
    <row r="695" spans="1:42" ht="16" x14ac:dyDescent="0.2">
      <c r="A695" s="2">
        <v>45580.083333333343</v>
      </c>
      <c r="B695" t="s">
        <v>40</v>
      </c>
      <c r="C695" s="7">
        <v>1233.99</v>
      </c>
      <c r="D695" t="s">
        <v>18</v>
      </c>
      <c r="E695">
        <v>1700</v>
      </c>
      <c r="F695">
        <v>940</v>
      </c>
      <c r="G695">
        <v>3416</v>
      </c>
      <c r="I695" t="s">
        <v>395</v>
      </c>
      <c r="J695" t="s">
        <v>396</v>
      </c>
      <c r="K695" t="s">
        <v>395</v>
      </c>
      <c r="L695" t="s">
        <v>22</v>
      </c>
      <c r="M695" t="s">
        <v>30</v>
      </c>
      <c r="O695" t="s">
        <v>22</v>
      </c>
      <c r="P695" t="s">
        <v>23</v>
      </c>
      <c r="R695" t="s">
        <v>25</v>
      </c>
      <c r="S695" t="s">
        <v>455</v>
      </c>
      <c r="U695" s="10" t="s">
        <v>426</v>
      </c>
      <c r="W695" s="11">
        <v>1233.99</v>
      </c>
      <c r="X695" t="s">
        <v>426</v>
      </c>
      <c r="Y695" s="10" t="s">
        <v>426</v>
      </c>
      <c r="AA695" s="9" t="s">
        <v>426</v>
      </c>
      <c r="AB695" t="s">
        <v>426</v>
      </c>
      <c r="AC695" s="10" t="s">
        <v>426</v>
      </c>
      <c r="AE695" s="9" t="s">
        <v>426</v>
      </c>
      <c r="AF695" t="s">
        <v>426</v>
      </c>
      <c r="AG695" s="10" t="s">
        <v>426</v>
      </c>
      <c r="AI695" s="9" t="s">
        <v>426</v>
      </c>
      <c r="AJ695" t="s">
        <v>426</v>
      </c>
      <c r="AK695" t="s">
        <v>426</v>
      </c>
      <c r="AL695" t="s">
        <v>426</v>
      </c>
      <c r="AM695" t="s">
        <v>426</v>
      </c>
      <c r="AN695" t="s">
        <v>426</v>
      </c>
      <c r="AO695" t="s">
        <v>426</v>
      </c>
      <c r="AP695" s="10" t="s">
        <v>426</v>
      </c>
    </row>
    <row r="696" spans="1:42" ht="16" x14ac:dyDescent="0.2">
      <c r="B696" t="s">
        <v>427</v>
      </c>
      <c r="U696" s="8">
        <f>SUM(U680:U695)</f>
        <v>0</v>
      </c>
      <c r="W696" s="11">
        <f>SUM(W680:W695)</f>
        <v>0</v>
      </c>
      <c r="X696" s="12">
        <f>SUM(X680:X695)</f>
        <v>-28.559999999999945</v>
      </c>
      <c r="Y696" s="8">
        <f>SUM(Y680:Y695)</f>
        <v>0</v>
      </c>
      <c r="AA696" s="11">
        <f>SUM(AA680:AA695)</f>
        <v>8782.91</v>
      </c>
      <c r="AB696" s="12">
        <f>SUM(AB680:AB695)</f>
        <v>2034.1599999999999</v>
      </c>
      <c r="AC696" s="8">
        <f>SUM(AC680:AC695)</f>
        <v>0</v>
      </c>
      <c r="AE696" s="11">
        <f>SUM(AE680:AE695)</f>
        <v>0</v>
      </c>
      <c r="AF696" s="12">
        <f>SUM(AF680:AF695)</f>
        <v>0</v>
      </c>
      <c r="AG696" s="8">
        <f>SUM(AG680:AG695)</f>
        <v>0</v>
      </c>
      <c r="AI696" s="11">
        <f t="shared" ref="AI696:AP696" si="32">SUM(AI680:AI695)</f>
        <v>0</v>
      </c>
      <c r="AJ696" s="12">
        <f t="shared" si="32"/>
        <v>0</v>
      </c>
      <c r="AK696" s="12">
        <f t="shared" si="32"/>
        <v>0</v>
      </c>
      <c r="AL696" s="12">
        <f t="shared" si="32"/>
        <v>0</v>
      </c>
      <c r="AM696" s="12">
        <f t="shared" si="32"/>
        <v>0</v>
      </c>
      <c r="AN696" s="12">
        <f t="shared" si="32"/>
        <v>10817.07</v>
      </c>
      <c r="AO696" s="12">
        <f t="shared" si="32"/>
        <v>0</v>
      </c>
      <c r="AP696" s="8">
        <f t="shared" si="32"/>
        <v>0</v>
      </c>
    </row>
    <row r="697" spans="1:42" ht="16" x14ac:dyDescent="0.2">
      <c r="B697" s="3" t="s">
        <v>428</v>
      </c>
      <c r="U697" s="13">
        <f>U696+U678</f>
        <v>3913.1600000000008</v>
      </c>
      <c r="W697" s="14">
        <f>W696+W678</f>
        <v>0</v>
      </c>
      <c r="X697" s="15">
        <f>X696+X678</f>
        <v>-28.559999999999945</v>
      </c>
      <c r="Y697" s="13">
        <f>Y696+Y678</f>
        <v>0</v>
      </c>
      <c r="AA697" s="9"/>
      <c r="AC697" s="10"/>
      <c r="AE697" s="9"/>
      <c r="AG697" s="10"/>
      <c r="AI697" s="9"/>
      <c r="AP697" s="10"/>
    </row>
    <row r="698" spans="1:42" x14ac:dyDescent="0.2">
      <c r="U698" s="10"/>
      <c r="W698" s="9"/>
      <c r="Y698" s="10"/>
      <c r="AA698" s="9"/>
      <c r="AC698" s="10"/>
      <c r="AE698" s="9"/>
      <c r="AG698" s="10"/>
      <c r="AI698" s="9"/>
      <c r="AP698" s="10"/>
    </row>
    <row r="699" spans="1:42" ht="16" x14ac:dyDescent="0.2">
      <c r="A699" s="2">
        <v>45569.083333333343</v>
      </c>
      <c r="B699" t="s">
        <v>76</v>
      </c>
      <c r="C699" s="7">
        <v>28.56</v>
      </c>
      <c r="D699" t="s">
        <v>18</v>
      </c>
      <c r="E699">
        <v>1705</v>
      </c>
      <c r="F699">
        <v>940</v>
      </c>
      <c r="G699">
        <v>3379</v>
      </c>
      <c r="I699" t="s">
        <v>393</v>
      </c>
      <c r="J699" t="s">
        <v>394</v>
      </c>
      <c r="K699" t="s">
        <v>393</v>
      </c>
      <c r="L699" t="s">
        <v>22</v>
      </c>
      <c r="M699" t="s">
        <v>30</v>
      </c>
      <c r="O699" t="s">
        <v>22</v>
      </c>
      <c r="P699" t="s">
        <v>23</v>
      </c>
      <c r="R699" t="s">
        <v>25</v>
      </c>
      <c r="S699" t="s">
        <v>456</v>
      </c>
      <c r="U699" s="10" t="s">
        <v>426</v>
      </c>
      <c r="W699" s="9" t="s">
        <v>426</v>
      </c>
      <c r="X699" s="7">
        <v>28.56</v>
      </c>
      <c r="Y699" s="10" t="s">
        <v>426</v>
      </c>
      <c r="AA699" s="9" t="s">
        <v>426</v>
      </c>
      <c r="AB699" t="s">
        <v>426</v>
      </c>
      <c r="AC699" s="10" t="s">
        <v>426</v>
      </c>
      <c r="AE699" s="9" t="s">
        <v>426</v>
      </c>
      <c r="AF699" t="s">
        <v>426</v>
      </c>
      <c r="AG699" s="10" t="s">
        <v>426</v>
      </c>
      <c r="AI699" s="9" t="s">
        <v>426</v>
      </c>
      <c r="AJ699" t="s">
        <v>426</v>
      </c>
      <c r="AK699" t="s">
        <v>426</v>
      </c>
      <c r="AL699" t="s">
        <v>426</v>
      </c>
      <c r="AM699" t="s">
        <v>426</v>
      </c>
      <c r="AN699" t="s">
        <v>426</v>
      </c>
      <c r="AO699" t="s">
        <v>426</v>
      </c>
      <c r="AP699" s="10" t="s">
        <v>426</v>
      </c>
    </row>
    <row r="700" spans="1:42" ht="16" x14ac:dyDescent="0.2">
      <c r="A700" s="2">
        <v>45593.041666666657</v>
      </c>
      <c r="B700" t="s">
        <v>52</v>
      </c>
      <c r="C700" s="7">
        <v>2778.18</v>
      </c>
      <c r="D700" t="s">
        <v>18</v>
      </c>
      <c r="E700">
        <v>1705</v>
      </c>
      <c r="F700">
        <v>940</v>
      </c>
      <c r="G700">
        <v>3433</v>
      </c>
      <c r="I700" t="s">
        <v>397</v>
      </c>
      <c r="J700" t="s">
        <v>398</v>
      </c>
      <c r="K700" t="s">
        <v>397</v>
      </c>
      <c r="L700" t="s">
        <v>22</v>
      </c>
      <c r="M700" t="s">
        <v>30</v>
      </c>
      <c r="O700" t="s">
        <v>22</v>
      </c>
      <c r="P700" t="s">
        <v>23</v>
      </c>
      <c r="R700" t="s">
        <v>25</v>
      </c>
      <c r="S700" t="s">
        <v>456</v>
      </c>
      <c r="U700" s="10" t="s">
        <v>426</v>
      </c>
      <c r="W700" s="9" t="s">
        <v>426</v>
      </c>
      <c r="X700" s="7">
        <v>2778.18</v>
      </c>
      <c r="Y700" s="10" t="s">
        <v>426</v>
      </c>
      <c r="AA700" s="9" t="s">
        <v>426</v>
      </c>
      <c r="AB700" t="s">
        <v>426</v>
      </c>
      <c r="AC700" s="10" t="s">
        <v>426</v>
      </c>
      <c r="AE700" s="9" t="s">
        <v>426</v>
      </c>
      <c r="AF700" t="s">
        <v>426</v>
      </c>
      <c r="AG700" s="10" t="s">
        <v>426</v>
      </c>
      <c r="AI700" s="9" t="s">
        <v>426</v>
      </c>
      <c r="AJ700" t="s">
        <v>426</v>
      </c>
      <c r="AK700" t="s">
        <v>426</v>
      </c>
      <c r="AL700" t="s">
        <v>426</v>
      </c>
      <c r="AM700" t="s">
        <v>426</v>
      </c>
      <c r="AN700" t="s">
        <v>426</v>
      </c>
      <c r="AO700" t="s">
        <v>426</v>
      </c>
      <c r="AP700" s="10" t="s">
        <v>426</v>
      </c>
    </row>
    <row r="701" spans="1:42" ht="16" x14ac:dyDescent="0.2">
      <c r="A701" s="2">
        <v>45594.041666666657</v>
      </c>
      <c r="B701" t="s">
        <v>76</v>
      </c>
      <c r="C701" s="7">
        <v>1071.31</v>
      </c>
      <c r="D701" t="s">
        <v>18</v>
      </c>
      <c r="E701">
        <v>1705</v>
      </c>
      <c r="F701">
        <v>940</v>
      </c>
      <c r="G701">
        <v>3432</v>
      </c>
      <c r="I701" t="s">
        <v>402</v>
      </c>
      <c r="J701" t="s">
        <v>403</v>
      </c>
      <c r="K701" t="s">
        <v>402</v>
      </c>
      <c r="L701" t="s">
        <v>22</v>
      </c>
      <c r="M701" t="s">
        <v>30</v>
      </c>
      <c r="O701" t="s">
        <v>22</v>
      </c>
      <c r="P701" t="s">
        <v>23</v>
      </c>
      <c r="R701" t="s">
        <v>25</v>
      </c>
      <c r="S701" t="s">
        <v>456</v>
      </c>
      <c r="U701" s="10" t="s">
        <v>426</v>
      </c>
      <c r="W701" s="9" t="s">
        <v>426</v>
      </c>
      <c r="X701" s="7">
        <v>1071.31</v>
      </c>
      <c r="Y701" s="10" t="s">
        <v>426</v>
      </c>
      <c r="AA701" s="9" t="s">
        <v>426</v>
      </c>
      <c r="AB701" t="s">
        <v>426</v>
      </c>
      <c r="AC701" s="10" t="s">
        <v>426</v>
      </c>
      <c r="AE701" s="9" t="s">
        <v>426</v>
      </c>
      <c r="AF701" t="s">
        <v>426</v>
      </c>
      <c r="AG701" s="10" t="s">
        <v>426</v>
      </c>
      <c r="AI701" s="9" t="s">
        <v>426</v>
      </c>
      <c r="AJ701" t="s">
        <v>426</v>
      </c>
      <c r="AK701" t="s">
        <v>426</v>
      </c>
      <c r="AL701" t="s">
        <v>426</v>
      </c>
      <c r="AM701" t="s">
        <v>426</v>
      </c>
      <c r="AN701" t="s">
        <v>426</v>
      </c>
      <c r="AO701" t="s">
        <v>426</v>
      </c>
      <c r="AP701" s="10" t="s">
        <v>426</v>
      </c>
    </row>
    <row r="702" spans="1:42" ht="16" x14ac:dyDescent="0.2">
      <c r="A702" s="2">
        <v>45594.041666666657</v>
      </c>
      <c r="B702" t="s">
        <v>399</v>
      </c>
      <c r="C702" s="7">
        <v>6100.73</v>
      </c>
      <c r="D702" t="s">
        <v>18</v>
      </c>
      <c r="E702">
        <v>1712</v>
      </c>
      <c r="F702">
        <v>940</v>
      </c>
      <c r="G702">
        <v>3438</v>
      </c>
      <c r="I702" t="s">
        <v>400</v>
      </c>
      <c r="J702" t="s">
        <v>401</v>
      </c>
      <c r="K702" t="s">
        <v>400</v>
      </c>
      <c r="L702" t="s">
        <v>22</v>
      </c>
      <c r="M702" t="s">
        <v>30</v>
      </c>
      <c r="O702" t="s">
        <v>22</v>
      </c>
      <c r="P702" t="s">
        <v>23</v>
      </c>
      <c r="R702" t="s">
        <v>25</v>
      </c>
      <c r="S702" t="s">
        <v>456</v>
      </c>
      <c r="U702" s="10" t="s">
        <v>426</v>
      </c>
      <c r="W702" s="9" t="s">
        <v>426</v>
      </c>
      <c r="X702" t="s">
        <v>426</v>
      </c>
      <c r="Y702" s="8">
        <v>6100.73</v>
      </c>
      <c r="AA702" s="9" t="s">
        <v>426</v>
      </c>
      <c r="AB702" t="s">
        <v>426</v>
      </c>
      <c r="AC702" s="10" t="s">
        <v>426</v>
      </c>
      <c r="AE702" s="9" t="s">
        <v>426</v>
      </c>
      <c r="AF702" t="s">
        <v>426</v>
      </c>
      <c r="AG702" s="10" t="s">
        <v>426</v>
      </c>
      <c r="AI702" s="9" t="s">
        <v>426</v>
      </c>
      <c r="AJ702" t="s">
        <v>426</v>
      </c>
      <c r="AK702" t="s">
        <v>426</v>
      </c>
      <c r="AL702" t="s">
        <v>426</v>
      </c>
      <c r="AM702" t="s">
        <v>426</v>
      </c>
      <c r="AN702" t="s">
        <v>426</v>
      </c>
      <c r="AO702" t="s">
        <v>426</v>
      </c>
      <c r="AP702" s="10" t="s">
        <v>426</v>
      </c>
    </row>
    <row r="703" spans="1:42" ht="16" x14ac:dyDescent="0.2">
      <c r="A703" s="2">
        <v>45596</v>
      </c>
      <c r="B703" t="s">
        <v>32</v>
      </c>
      <c r="C703" s="7">
        <v>816.63</v>
      </c>
      <c r="D703" t="s">
        <v>26</v>
      </c>
      <c r="E703">
        <v>1730</v>
      </c>
      <c r="F703">
        <v>1700</v>
      </c>
      <c r="G703">
        <v>3417</v>
      </c>
      <c r="J703" t="s">
        <v>24</v>
      </c>
      <c r="L703" t="s">
        <v>22</v>
      </c>
      <c r="M703" t="s">
        <v>30</v>
      </c>
      <c r="O703" t="s">
        <v>22</v>
      </c>
      <c r="P703" t="s">
        <v>30</v>
      </c>
      <c r="R703" t="s">
        <v>25</v>
      </c>
      <c r="S703" t="s">
        <v>456</v>
      </c>
      <c r="U703" s="8">
        <v>816.63</v>
      </c>
      <c r="W703" s="11">
        <v>-816.63</v>
      </c>
      <c r="X703" t="s">
        <v>426</v>
      </c>
      <c r="Y703" s="10" t="s">
        <v>426</v>
      </c>
      <c r="AA703" s="9" t="s">
        <v>426</v>
      </c>
      <c r="AB703" t="s">
        <v>426</v>
      </c>
      <c r="AC703" s="10" t="s">
        <v>426</v>
      </c>
      <c r="AE703" s="9" t="s">
        <v>426</v>
      </c>
      <c r="AF703" t="s">
        <v>426</v>
      </c>
      <c r="AG703" s="10" t="s">
        <v>426</v>
      </c>
      <c r="AI703" s="9" t="s">
        <v>426</v>
      </c>
      <c r="AJ703" t="s">
        <v>426</v>
      </c>
      <c r="AK703" t="s">
        <v>426</v>
      </c>
      <c r="AL703" t="s">
        <v>426</v>
      </c>
      <c r="AM703" t="s">
        <v>426</v>
      </c>
      <c r="AN703" t="s">
        <v>426</v>
      </c>
      <c r="AO703" t="s">
        <v>426</v>
      </c>
      <c r="AP703" s="10" t="s">
        <v>426</v>
      </c>
    </row>
    <row r="704" spans="1:42" ht="16" x14ac:dyDescent="0.2">
      <c r="A704" s="2">
        <v>45596</v>
      </c>
      <c r="B704" t="s">
        <v>60</v>
      </c>
      <c r="C704" s="7">
        <v>2397.44</v>
      </c>
      <c r="D704" t="s">
        <v>26</v>
      </c>
      <c r="E704">
        <v>1730</v>
      </c>
      <c r="F704">
        <v>1705</v>
      </c>
      <c r="G704">
        <v>3418</v>
      </c>
      <c r="J704" t="s">
        <v>24</v>
      </c>
      <c r="L704" t="s">
        <v>22</v>
      </c>
      <c r="M704" t="s">
        <v>30</v>
      </c>
      <c r="O704" t="s">
        <v>22</v>
      </c>
      <c r="P704" t="s">
        <v>30</v>
      </c>
      <c r="R704" t="s">
        <v>25</v>
      </c>
      <c r="S704" t="s">
        <v>456</v>
      </c>
      <c r="U704" s="8">
        <v>2397.44</v>
      </c>
      <c r="W704" s="9" t="s">
        <v>426</v>
      </c>
      <c r="X704" s="7">
        <v>-2397.44</v>
      </c>
      <c r="Y704" s="10" t="s">
        <v>426</v>
      </c>
      <c r="AA704" s="9" t="s">
        <v>426</v>
      </c>
      <c r="AB704" t="s">
        <v>426</v>
      </c>
      <c r="AC704" s="10" t="s">
        <v>426</v>
      </c>
      <c r="AE704" s="9" t="s">
        <v>426</v>
      </c>
      <c r="AF704" t="s">
        <v>426</v>
      </c>
      <c r="AG704" s="10" t="s">
        <v>426</v>
      </c>
      <c r="AI704" s="9" t="s">
        <v>426</v>
      </c>
      <c r="AJ704" t="s">
        <v>426</v>
      </c>
      <c r="AK704" t="s">
        <v>426</v>
      </c>
      <c r="AL704" t="s">
        <v>426</v>
      </c>
      <c r="AM704" t="s">
        <v>426</v>
      </c>
      <c r="AN704" t="s">
        <v>426</v>
      </c>
      <c r="AO704" t="s">
        <v>426</v>
      </c>
      <c r="AP704" s="10" t="s">
        <v>426</v>
      </c>
    </row>
    <row r="705" spans="1:42" ht="16" x14ac:dyDescent="0.2">
      <c r="A705" s="2">
        <v>45596</v>
      </c>
      <c r="B705" t="s">
        <v>29</v>
      </c>
      <c r="C705" s="7">
        <v>3772.34</v>
      </c>
      <c r="D705" t="s">
        <v>26</v>
      </c>
      <c r="E705">
        <v>1730</v>
      </c>
      <c r="F705">
        <v>1712</v>
      </c>
      <c r="G705">
        <v>3419</v>
      </c>
      <c r="J705" t="s">
        <v>24</v>
      </c>
      <c r="L705" t="s">
        <v>22</v>
      </c>
      <c r="M705" t="s">
        <v>30</v>
      </c>
      <c r="O705" t="s">
        <v>22</v>
      </c>
      <c r="P705" t="s">
        <v>30</v>
      </c>
      <c r="R705" t="s">
        <v>25</v>
      </c>
      <c r="S705" t="s">
        <v>456</v>
      </c>
      <c r="U705" s="8">
        <v>3772.34</v>
      </c>
      <c r="W705" s="9" t="s">
        <v>426</v>
      </c>
      <c r="X705" t="s">
        <v>426</v>
      </c>
      <c r="Y705" s="8">
        <v>-3772.34</v>
      </c>
      <c r="AA705" s="9" t="s">
        <v>426</v>
      </c>
      <c r="AB705" t="s">
        <v>426</v>
      </c>
      <c r="AC705" s="10" t="s">
        <v>426</v>
      </c>
      <c r="AE705" s="9" t="s">
        <v>426</v>
      </c>
      <c r="AF705" t="s">
        <v>426</v>
      </c>
      <c r="AG705" s="10" t="s">
        <v>426</v>
      </c>
      <c r="AI705" s="9" t="s">
        <v>426</v>
      </c>
      <c r="AJ705" t="s">
        <v>426</v>
      </c>
      <c r="AK705" t="s">
        <v>426</v>
      </c>
      <c r="AL705" t="s">
        <v>426</v>
      </c>
      <c r="AM705" t="s">
        <v>426</v>
      </c>
      <c r="AN705" t="s">
        <v>426</v>
      </c>
      <c r="AO705" t="s">
        <v>426</v>
      </c>
      <c r="AP705" s="10" t="s">
        <v>426</v>
      </c>
    </row>
    <row r="706" spans="1:42" ht="16" x14ac:dyDescent="0.2">
      <c r="A706" s="2">
        <v>45596</v>
      </c>
      <c r="B706" t="s">
        <v>29</v>
      </c>
      <c r="C706" s="7">
        <v>2328.39</v>
      </c>
      <c r="D706" t="s">
        <v>26</v>
      </c>
      <c r="E706">
        <v>1730</v>
      </c>
      <c r="F706">
        <v>1712</v>
      </c>
      <c r="G706">
        <v>3488</v>
      </c>
      <c r="J706" t="s">
        <v>24</v>
      </c>
      <c r="L706" t="s">
        <v>22</v>
      </c>
      <c r="M706" t="s">
        <v>30</v>
      </c>
      <c r="O706" t="s">
        <v>22</v>
      </c>
      <c r="P706" t="s">
        <v>30</v>
      </c>
      <c r="R706" t="s">
        <v>25</v>
      </c>
      <c r="S706" t="s">
        <v>456</v>
      </c>
      <c r="U706" s="8">
        <v>2328.39</v>
      </c>
      <c r="W706" s="9" t="s">
        <v>426</v>
      </c>
      <c r="X706" t="s">
        <v>426</v>
      </c>
      <c r="Y706" s="8">
        <v>-2328.39</v>
      </c>
      <c r="AA706" s="9" t="s">
        <v>426</v>
      </c>
      <c r="AB706" t="s">
        <v>426</v>
      </c>
      <c r="AC706" s="10" t="s">
        <v>426</v>
      </c>
      <c r="AE706" s="9" t="s">
        <v>426</v>
      </c>
      <c r="AF706" t="s">
        <v>426</v>
      </c>
      <c r="AG706" s="10" t="s">
        <v>426</v>
      </c>
      <c r="AI706" s="9" t="s">
        <v>426</v>
      </c>
      <c r="AJ706" t="s">
        <v>426</v>
      </c>
      <c r="AK706" t="s">
        <v>426</v>
      </c>
      <c r="AL706" t="s">
        <v>426</v>
      </c>
      <c r="AM706" t="s">
        <v>426</v>
      </c>
      <c r="AN706" t="s">
        <v>426</v>
      </c>
      <c r="AO706" t="s">
        <v>426</v>
      </c>
      <c r="AP706" s="10" t="s">
        <v>426</v>
      </c>
    </row>
    <row r="707" spans="1:42" ht="16" x14ac:dyDescent="0.2">
      <c r="A707" s="2">
        <v>45596</v>
      </c>
      <c r="B707" t="s">
        <v>32</v>
      </c>
      <c r="C707" s="7">
        <v>1437.77</v>
      </c>
      <c r="D707" t="s">
        <v>26</v>
      </c>
      <c r="E707">
        <v>1730</v>
      </c>
      <c r="F707">
        <v>1705</v>
      </c>
      <c r="G707">
        <v>3489</v>
      </c>
      <c r="J707" t="s">
        <v>24</v>
      </c>
      <c r="L707" t="s">
        <v>22</v>
      </c>
      <c r="M707" t="s">
        <v>30</v>
      </c>
      <c r="O707" t="s">
        <v>22</v>
      </c>
      <c r="P707" t="s">
        <v>30</v>
      </c>
      <c r="R707" t="s">
        <v>25</v>
      </c>
      <c r="S707" t="s">
        <v>456</v>
      </c>
      <c r="U707" s="8">
        <v>1437.77</v>
      </c>
      <c r="W707" s="9" t="s">
        <v>426</v>
      </c>
      <c r="X707" s="7">
        <v>-1437.77</v>
      </c>
      <c r="Y707" s="10" t="s">
        <v>426</v>
      </c>
      <c r="AA707" s="9" t="s">
        <v>426</v>
      </c>
      <c r="AB707" t="s">
        <v>426</v>
      </c>
      <c r="AC707" s="10" t="s">
        <v>426</v>
      </c>
      <c r="AE707" s="9" t="s">
        <v>426</v>
      </c>
      <c r="AF707" t="s">
        <v>426</v>
      </c>
      <c r="AG707" s="10" t="s">
        <v>426</v>
      </c>
      <c r="AI707" s="9" t="s">
        <v>426</v>
      </c>
      <c r="AJ707" t="s">
        <v>426</v>
      </c>
      <c r="AK707" t="s">
        <v>426</v>
      </c>
      <c r="AL707" t="s">
        <v>426</v>
      </c>
      <c r="AM707" t="s">
        <v>426</v>
      </c>
      <c r="AN707" t="s">
        <v>426</v>
      </c>
      <c r="AO707" t="s">
        <v>426</v>
      </c>
      <c r="AP707" s="10" t="s">
        <v>426</v>
      </c>
    </row>
    <row r="708" spans="1:42" ht="16" x14ac:dyDescent="0.2">
      <c r="A708" s="2">
        <v>45596</v>
      </c>
      <c r="B708" t="s">
        <v>32</v>
      </c>
      <c r="C708" s="7">
        <v>420.36</v>
      </c>
      <c r="D708" t="s">
        <v>26</v>
      </c>
      <c r="E708">
        <v>1730</v>
      </c>
      <c r="F708">
        <v>1700</v>
      </c>
      <c r="G708">
        <v>3490</v>
      </c>
      <c r="J708" t="s">
        <v>24</v>
      </c>
      <c r="L708" t="s">
        <v>22</v>
      </c>
      <c r="M708" t="s">
        <v>30</v>
      </c>
      <c r="O708" t="s">
        <v>22</v>
      </c>
      <c r="P708" t="s">
        <v>30</v>
      </c>
      <c r="R708" t="s">
        <v>25</v>
      </c>
      <c r="S708" t="s">
        <v>456</v>
      </c>
      <c r="U708" s="8">
        <v>420.36</v>
      </c>
      <c r="W708" s="11">
        <v>-420.36</v>
      </c>
      <c r="X708" t="s">
        <v>426</v>
      </c>
      <c r="Y708" s="10" t="s">
        <v>426</v>
      </c>
      <c r="AA708" s="9" t="s">
        <v>426</v>
      </c>
      <c r="AB708" t="s">
        <v>426</v>
      </c>
      <c r="AC708" s="10" t="s">
        <v>426</v>
      </c>
      <c r="AE708" s="9" t="s">
        <v>426</v>
      </c>
      <c r="AF708" t="s">
        <v>426</v>
      </c>
      <c r="AG708" s="10" t="s">
        <v>426</v>
      </c>
      <c r="AI708" s="9" t="s">
        <v>426</v>
      </c>
      <c r="AJ708" t="s">
        <v>426</v>
      </c>
      <c r="AK708" t="s">
        <v>426</v>
      </c>
      <c r="AL708" t="s">
        <v>426</v>
      </c>
      <c r="AM708" t="s">
        <v>426</v>
      </c>
      <c r="AN708" t="s">
        <v>426</v>
      </c>
      <c r="AO708" t="s">
        <v>426</v>
      </c>
      <c r="AP708" s="10" t="s">
        <v>426</v>
      </c>
    </row>
    <row r="709" spans="1:42" ht="16" x14ac:dyDescent="0.2">
      <c r="A709" s="2">
        <v>45596</v>
      </c>
      <c r="B709" t="s">
        <v>33</v>
      </c>
      <c r="C709" s="7">
        <v>3220.01</v>
      </c>
      <c r="D709" t="s">
        <v>26</v>
      </c>
      <c r="E709">
        <v>2551</v>
      </c>
      <c r="F709">
        <v>1730</v>
      </c>
      <c r="G709">
        <v>3420</v>
      </c>
      <c r="H709" t="s">
        <v>157</v>
      </c>
      <c r="J709" t="s">
        <v>24</v>
      </c>
      <c r="L709" t="s">
        <v>19</v>
      </c>
      <c r="M709" t="s">
        <v>20</v>
      </c>
      <c r="N709" t="s">
        <v>21</v>
      </c>
      <c r="O709" t="s">
        <v>22</v>
      </c>
      <c r="P709" t="s">
        <v>30</v>
      </c>
      <c r="R709" t="s">
        <v>25</v>
      </c>
      <c r="S709" t="s">
        <v>456</v>
      </c>
      <c r="U709" s="8">
        <v>-3220.01</v>
      </c>
      <c r="W709" s="9" t="s">
        <v>426</v>
      </c>
      <c r="X709" t="s">
        <v>426</v>
      </c>
      <c r="Y709" s="10" t="s">
        <v>426</v>
      </c>
      <c r="AA709" s="11">
        <v>3220.01</v>
      </c>
      <c r="AB709" t="s">
        <v>426</v>
      </c>
      <c r="AC709" s="10" t="s">
        <v>426</v>
      </c>
      <c r="AE709" s="9" t="s">
        <v>426</v>
      </c>
      <c r="AF709" t="s">
        <v>426</v>
      </c>
      <c r="AG709" s="10" t="s">
        <v>426</v>
      </c>
      <c r="AI709" s="9" t="s">
        <v>426</v>
      </c>
      <c r="AJ709" t="s">
        <v>426</v>
      </c>
      <c r="AK709" t="s">
        <v>426</v>
      </c>
      <c r="AL709" t="s">
        <v>426</v>
      </c>
      <c r="AM709" t="s">
        <v>426</v>
      </c>
      <c r="AN709" s="7">
        <v>3220.01</v>
      </c>
      <c r="AO709" t="s">
        <v>426</v>
      </c>
      <c r="AP709" s="10" t="s">
        <v>426</v>
      </c>
    </row>
    <row r="710" spans="1:42" ht="16" x14ac:dyDescent="0.2">
      <c r="A710" s="2">
        <v>45596</v>
      </c>
      <c r="B710" t="s">
        <v>33</v>
      </c>
      <c r="C710" s="7">
        <v>2492.81</v>
      </c>
      <c r="D710" t="s">
        <v>26</v>
      </c>
      <c r="E710">
        <v>2551</v>
      </c>
      <c r="F710">
        <v>1730</v>
      </c>
      <c r="G710">
        <v>3421</v>
      </c>
      <c r="H710" t="s">
        <v>156</v>
      </c>
      <c r="J710" t="s">
        <v>24</v>
      </c>
      <c r="L710" t="s">
        <v>19</v>
      </c>
      <c r="M710" t="s">
        <v>20</v>
      </c>
      <c r="N710" t="s">
        <v>21</v>
      </c>
      <c r="O710" t="s">
        <v>22</v>
      </c>
      <c r="P710" t="s">
        <v>30</v>
      </c>
      <c r="R710" t="s">
        <v>25</v>
      </c>
      <c r="S710" t="s">
        <v>456</v>
      </c>
      <c r="U710" s="8">
        <v>-2492.81</v>
      </c>
      <c r="W710" s="9" t="s">
        <v>426</v>
      </c>
      <c r="X710" t="s">
        <v>426</v>
      </c>
      <c r="Y710" s="10" t="s">
        <v>426</v>
      </c>
      <c r="AA710" s="11">
        <v>2492.81</v>
      </c>
      <c r="AB710" t="s">
        <v>426</v>
      </c>
      <c r="AC710" s="10" t="s">
        <v>426</v>
      </c>
      <c r="AE710" s="9" t="s">
        <v>426</v>
      </c>
      <c r="AF710" t="s">
        <v>426</v>
      </c>
      <c r="AG710" s="10" t="s">
        <v>426</v>
      </c>
      <c r="AI710" s="9" t="s">
        <v>426</v>
      </c>
      <c r="AJ710" t="s">
        <v>426</v>
      </c>
      <c r="AK710" t="s">
        <v>426</v>
      </c>
      <c r="AL710" t="s">
        <v>426</v>
      </c>
      <c r="AM710" t="s">
        <v>426</v>
      </c>
      <c r="AN710" s="7">
        <v>2492.81</v>
      </c>
      <c r="AO710" t="s">
        <v>426</v>
      </c>
      <c r="AP710" s="10" t="s">
        <v>426</v>
      </c>
    </row>
    <row r="711" spans="1:42" ht="16" x14ac:dyDescent="0.2">
      <c r="A711" s="2">
        <v>45596</v>
      </c>
      <c r="B711" t="s">
        <v>33</v>
      </c>
      <c r="C711" s="7">
        <v>3290.09</v>
      </c>
      <c r="D711" t="s">
        <v>26</v>
      </c>
      <c r="E711" s="26">
        <v>2551</v>
      </c>
      <c r="F711" s="26">
        <v>1730</v>
      </c>
      <c r="G711">
        <v>3422</v>
      </c>
      <c r="H711" t="s">
        <v>158</v>
      </c>
      <c r="J711" t="s">
        <v>24</v>
      </c>
      <c r="L711" t="s">
        <v>19</v>
      </c>
      <c r="M711" t="s">
        <v>20</v>
      </c>
      <c r="N711" s="26" t="s">
        <v>21</v>
      </c>
      <c r="O711" s="26" t="s">
        <v>22</v>
      </c>
      <c r="P711" s="26" t="s">
        <v>30</v>
      </c>
      <c r="R711" t="s">
        <v>25</v>
      </c>
      <c r="S711" t="s">
        <v>456</v>
      </c>
      <c r="U711" s="27">
        <f>-C711</f>
        <v>-3290.09</v>
      </c>
      <c r="V711" s="44" t="s">
        <v>459</v>
      </c>
      <c r="W711" s="9" t="s">
        <v>426</v>
      </c>
      <c r="X711" t="s">
        <v>426</v>
      </c>
      <c r="Y711" s="10" t="s">
        <v>426</v>
      </c>
      <c r="AA711" s="38">
        <v>3290.09</v>
      </c>
      <c r="AB711" t="s">
        <v>426</v>
      </c>
      <c r="AC711" s="10" t="s">
        <v>426</v>
      </c>
      <c r="AE711" s="39" t="s">
        <v>426</v>
      </c>
      <c r="AF711" t="s">
        <v>426</v>
      </c>
      <c r="AG711" s="10" t="s">
        <v>426</v>
      </c>
      <c r="AI711" s="9" t="s">
        <v>426</v>
      </c>
      <c r="AJ711" t="s">
        <v>426</v>
      </c>
      <c r="AK711" t="s">
        <v>426</v>
      </c>
      <c r="AL711" t="s">
        <v>426</v>
      </c>
      <c r="AM711" t="s">
        <v>426</v>
      </c>
      <c r="AN711" s="41">
        <f>C711</f>
        <v>3290.09</v>
      </c>
      <c r="AO711" t="s">
        <v>426</v>
      </c>
      <c r="AP711" s="10" t="s">
        <v>426</v>
      </c>
    </row>
    <row r="712" spans="1:42" ht="16" x14ac:dyDescent="0.2">
      <c r="A712" s="2">
        <v>45596</v>
      </c>
      <c r="B712" t="s">
        <v>31</v>
      </c>
      <c r="C712" s="7">
        <v>753.43</v>
      </c>
      <c r="D712" t="s">
        <v>26</v>
      </c>
      <c r="E712" s="26">
        <v>2555</v>
      </c>
      <c r="F712" s="26">
        <v>1730</v>
      </c>
      <c r="G712">
        <v>3423</v>
      </c>
      <c r="H712" t="s">
        <v>158</v>
      </c>
      <c r="J712" t="s">
        <v>24</v>
      </c>
      <c r="L712" t="s">
        <v>19</v>
      </c>
      <c r="M712" t="s">
        <v>20</v>
      </c>
      <c r="N712" s="26" t="s">
        <v>21</v>
      </c>
      <c r="O712" s="26" t="s">
        <v>22</v>
      </c>
      <c r="P712" s="26" t="s">
        <v>30</v>
      </c>
      <c r="R712" t="s">
        <v>25</v>
      </c>
      <c r="S712" t="s">
        <v>456</v>
      </c>
      <c r="U712" s="27">
        <f>-C712</f>
        <v>-753.43</v>
      </c>
      <c r="V712" s="44" t="s">
        <v>459</v>
      </c>
      <c r="W712" s="9" t="s">
        <v>426</v>
      </c>
      <c r="X712" t="s">
        <v>426</v>
      </c>
      <c r="Y712" s="10" t="s">
        <v>426</v>
      </c>
      <c r="AA712" s="9" t="s">
        <v>426</v>
      </c>
      <c r="AB712" s="37">
        <v>753.43</v>
      </c>
      <c r="AC712" s="10" t="s">
        <v>426</v>
      </c>
      <c r="AE712" s="9" t="s">
        <v>426</v>
      </c>
      <c r="AF712" s="26" t="s">
        <v>426</v>
      </c>
      <c r="AG712" s="10" t="s">
        <v>426</v>
      </c>
      <c r="AI712" s="9" t="s">
        <v>426</v>
      </c>
      <c r="AJ712" t="s">
        <v>426</v>
      </c>
      <c r="AK712" t="s">
        <v>426</v>
      </c>
      <c r="AL712" t="s">
        <v>426</v>
      </c>
      <c r="AM712" t="s">
        <v>426</v>
      </c>
      <c r="AN712" s="41">
        <f>C712</f>
        <v>753.43</v>
      </c>
      <c r="AO712" t="s">
        <v>426</v>
      </c>
      <c r="AP712" s="10" t="s">
        <v>426</v>
      </c>
    </row>
    <row r="713" spans="1:42" ht="16" x14ac:dyDescent="0.2">
      <c r="A713" s="2">
        <v>45596</v>
      </c>
      <c r="B713" t="s">
        <v>31</v>
      </c>
      <c r="C713" s="7">
        <v>712.19</v>
      </c>
      <c r="D713" t="s">
        <v>26</v>
      </c>
      <c r="E713" s="26">
        <v>2555</v>
      </c>
      <c r="F713">
        <v>1730</v>
      </c>
      <c r="G713">
        <v>3424</v>
      </c>
      <c r="H713" t="s">
        <v>157</v>
      </c>
      <c r="J713" t="s">
        <v>24</v>
      </c>
      <c r="L713" t="s">
        <v>19</v>
      </c>
      <c r="M713" t="s">
        <v>20</v>
      </c>
      <c r="N713" s="26" t="s">
        <v>21</v>
      </c>
      <c r="O713" t="s">
        <v>22</v>
      </c>
      <c r="P713" t="s">
        <v>30</v>
      </c>
      <c r="R713" t="s">
        <v>25</v>
      </c>
      <c r="S713" t="s">
        <v>456</v>
      </c>
      <c r="U713" s="8">
        <v>-712.19</v>
      </c>
      <c r="V713" s="44" t="s">
        <v>459</v>
      </c>
      <c r="W713" s="9" t="s">
        <v>426</v>
      </c>
      <c r="X713" t="s">
        <v>426</v>
      </c>
      <c r="Y713" s="10" t="s">
        <v>426</v>
      </c>
      <c r="AA713" s="9" t="s">
        <v>426</v>
      </c>
      <c r="AB713" s="37">
        <v>712.19</v>
      </c>
      <c r="AC713" s="10" t="s">
        <v>426</v>
      </c>
      <c r="AE713" s="9" t="s">
        <v>426</v>
      </c>
      <c r="AF713" s="26" t="s">
        <v>426</v>
      </c>
      <c r="AG713" s="10" t="s">
        <v>426</v>
      </c>
      <c r="AI713" s="9" t="s">
        <v>426</v>
      </c>
      <c r="AJ713" t="s">
        <v>426</v>
      </c>
      <c r="AK713" t="s">
        <v>426</v>
      </c>
      <c r="AL713" t="s">
        <v>426</v>
      </c>
      <c r="AM713" t="s">
        <v>426</v>
      </c>
      <c r="AN713" s="7">
        <v>712.19</v>
      </c>
      <c r="AO713" t="s">
        <v>426</v>
      </c>
      <c r="AP713" s="10" t="s">
        <v>426</v>
      </c>
    </row>
    <row r="714" spans="1:42" ht="16" x14ac:dyDescent="0.2">
      <c r="A714" s="2">
        <v>45596</v>
      </c>
      <c r="B714" t="s">
        <v>31</v>
      </c>
      <c r="C714" s="7">
        <v>561.4</v>
      </c>
      <c r="D714" t="s">
        <v>26</v>
      </c>
      <c r="E714" s="26">
        <v>2555</v>
      </c>
      <c r="F714">
        <v>1730</v>
      </c>
      <c r="G714">
        <v>3425</v>
      </c>
      <c r="H714" t="s">
        <v>156</v>
      </c>
      <c r="J714" t="s">
        <v>24</v>
      </c>
      <c r="L714" t="s">
        <v>19</v>
      </c>
      <c r="M714" t="s">
        <v>20</v>
      </c>
      <c r="N714" s="26" t="s">
        <v>21</v>
      </c>
      <c r="O714" t="s">
        <v>22</v>
      </c>
      <c r="P714" t="s">
        <v>30</v>
      </c>
      <c r="R714" t="s">
        <v>25</v>
      </c>
      <c r="S714" t="s">
        <v>456</v>
      </c>
      <c r="U714" s="8">
        <v>-561.4</v>
      </c>
      <c r="V714" s="44" t="s">
        <v>459</v>
      </c>
      <c r="W714" s="9" t="s">
        <v>426</v>
      </c>
      <c r="X714" t="s">
        <v>426</v>
      </c>
      <c r="Y714" s="10" t="s">
        <v>426</v>
      </c>
      <c r="AA714" s="9" t="s">
        <v>426</v>
      </c>
      <c r="AB714" s="37">
        <v>561.4</v>
      </c>
      <c r="AC714" s="10" t="s">
        <v>426</v>
      </c>
      <c r="AE714" s="9" t="s">
        <v>426</v>
      </c>
      <c r="AF714" s="26" t="s">
        <v>426</v>
      </c>
      <c r="AG714" s="10" t="s">
        <v>426</v>
      </c>
      <c r="AI714" s="9" t="s">
        <v>426</v>
      </c>
      <c r="AJ714" t="s">
        <v>426</v>
      </c>
      <c r="AK714" t="s">
        <v>426</v>
      </c>
      <c r="AL714" t="s">
        <v>426</v>
      </c>
      <c r="AM714" t="s">
        <v>426</v>
      </c>
      <c r="AN714" s="7">
        <v>561.4</v>
      </c>
      <c r="AO714" t="s">
        <v>426</v>
      </c>
      <c r="AP714" s="10" t="s">
        <v>426</v>
      </c>
    </row>
    <row r="715" spans="1:42" ht="16" x14ac:dyDescent="0.2">
      <c r="A715" s="2">
        <v>45610.041666666657</v>
      </c>
      <c r="B715" t="s">
        <v>40</v>
      </c>
      <c r="C715" s="7">
        <v>1236.99</v>
      </c>
      <c r="D715" t="s">
        <v>18</v>
      </c>
      <c r="E715">
        <v>1700</v>
      </c>
      <c r="F715">
        <v>940</v>
      </c>
      <c r="G715">
        <v>3491</v>
      </c>
      <c r="I715" t="s">
        <v>404</v>
      </c>
      <c r="J715" t="s">
        <v>405</v>
      </c>
      <c r="K715" t="s">
        <v>404</v>
      </c>
      <c r="L715" t="s">
        <v>22</v>
      </c>
      <c r="M715" t="s">
        <v>30</v>
      </c>
      <c r="O715" t="s">
        <v>22</v>
      </c>
      <c r="P715" t="s">
        <v>23</v>
      </c>
      <c r="R715" t="s">
        <v>25</v>
      </c>
      <c r="S715" t="s">
        <v>456</v>
      </c>
      <c r="U715" s="10" t="s">
        <v>426</v>
      </c>
      <c r="W715" s="11">
        <v>1236.99</v>
      </c>
      <c r="X715" t="s">
        <v>426</v>
      </c>
      <c r="Y715" s="10" t="s">
        <v>426</v>
      </c>
      <c r="AA715" s="9" t="s">
        <v>426</v>
      </c>
      <c r="AB715" t="s">
        <v>426</v>
      </c>
      <c r="AC715" s="10" t="s">
        <v>426</v>
      </c>
      <c r="AE715" s="9" t="s">
        <v>426</v>
      </c>
      <c r="AF715" t="s">
        <v>426</v>
      </c>
      <c r="AG715" s="10" t="s">
        <v>426</v>
      </c>
      <c r="AI715" s="9" t="s">
        <v>426</v>
      </c>
      <c r="AJ715" t="s">
        <v>426</v>
      </c>
      <c r="AK715" t="s">
        <v>426</v>
      </c>
      <c r="AL715" t="s">
        <v>426</v>
      </c>
      <c r="AM715" t="s">
        <v>426</v>
      </c>
      <c r="AN715" t="s">
        <v>426</v>
      </c>
      <c r="AO715" t="s">
        <v>426</v>
      </c>
      <c r="AP715" s="10" t="s">
        <v>426</v>
      </c>
    </row>
    <row r="716" spans="1:42" ht="16" thickBot="1" x14ac:dyDescent="0.25">
      <c r="U716" s="16"/>
      <c r="W716" s="17"/>
      <c r="X716" s="18"/>
      <c r="Y716" s="16"/>
      <c r="AA716" s="17"/>
      <c r="AB716" s="18"/>
      <c r="AC716" s="16"/>
      <c r="AE716" s="17"/>
      <c r="AF716" s="18"/>
      <c r="AG716" s="16"/>
      <c r="AI716" s="17"/>
      <c r="AJ716" s="18"/>
      <c r="AK716" s="18"/>
      <c r="AL716" s="18"/>
      <c r="AM716" s="18"/>
      <c r="AN716" s="18"/>
      <c r="AO716" s="18"/>
      <c r="AP716" s="16"/>
    </row>
  </sheetData>
  <phoneticPr fontId="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PK Buchungen aktuell</vt:lpstr>
      <vt:lpstr>PK Buchungen korrigiert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Norman Voß</cp:lastModifiedBy>
  <dcterms:created xsi:type="dcterms:W3CDTF">2024-11-22T10:47:43Z</dcterms:created>
  <dcterms:modified xsi:type="dcterms:W3CDTF">2024-11-22T13:08:50Z</dcterms:modified>
</cp:coreProperties>
</file>